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i_all" sheetId="1" r:id="rId4"/>
    <sheet state="visible" name="etv_vps_data_all" sheetId="2" r:id="rId5"/>
    <sheet state="visible" name="etv_data_all" sheetId="3" r:id="rId6"/>
    <sheet state="visible" name="evt_add_mri" sheetId="4" r:id="rId7"/>
    <sheet state="visible" name="mri_data_etvonly" sheetId="5" r:id="rId8"/>
    <sheet state="visible" name="mri_baseline_at_30d_etvonly" sheetId="6" r:id="rId9"/>
    <sheet state="visible" name="volumes_06242024" sheetId="7" r:id="rId10"/>
    <sheet state="visible" name="etv_4_stats" sheetId="8" r:id="rId11"/>
  </sheets>
  <definedNames>
    <definedName hidden="1" localSheetId="2" name="_xlnm._FilterDatabase">etv_data_all!$A$1:$AZ$267</definedName>
    <definedName hidden="1" localSheetId="5" name="_xlnm._FilterDatabase">mri_baseline_at_30d_etvonly!$A$1:$G$159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">
      <text>
        <t xml:space="preserve">0 - preop (&lt; 2 weeks before surgery)
1 - postop (&lt; 2 week after surgery)
2 - 6 mo after surgery (include if 5-7 mo form surgery)
3 - 12 mo after surgery (include if 11-13 mo form surgery)
4 - 24 mo after surgery (include if 23-25 mo form surgery)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First MRI in our records</t>
      </text>
    </comment>
    <comment authorId="0" ref="H1">
      <text>
        <t xml:space="preserve">&lt; 30 days before surgery</t>
      </text>
    </comment>
  </commentList>
</comments>
</file>

<file path=xl/sharedStrings.xml><?xml version="1.0" encoding="utf-8"?>
<sst xmlns="http://schemas.openxmlformats.org/spreadsheetml/2006/main" count="24941" uniqueCount="1705">
  <si>
    <t>study_id</t>
  </si>
  <si>
    <t>MRN</t>
  </si>
  <si>
    <t>First Name</t>
  </si>
  <si>
    <t>Last Name</t>
  </si>
  <si>
    <t>Gender</t>
  </si>
  <si>
    <t>DOB</t>
  </si>
  <si>
    <t>DOB_corr</t>
  </si>
  <si>
    <t>interv_type</t>
  </si>
  <si>
    <t>interv_cat</t>
  </si>
  <si>
    <t>date_sx</t>
  </si>
  <si>
    <t>brain_mri_date</t>
  </si>
  <si>
    <t>time_mri_to_sx_days</t>
  </si>
  <si>
    <t>time_mri_to_sx_months</t>
  </si>
  <si>
    <t>mri_timepoint</t>
  </si>
  <si>
    <t>W001</t>
  </si>
  <si>
    <t>Ryan</t>
  </si>
  <si>
    <t>Murphy</t>
  </si>
  <si>
    <t>ETV/CPC</t>
  </si>
  <si>
    <t>W002</t>
  </si>
  <si>
    <t>Jose</t>
  </si>
  <si>
    <t>Sotofigueroa</t>
  </si>
  <si>
    <t>VP insertion</t>
  </si>
  <si>
    <t>W003</t>
  </si>
  <si>
    <t>Christopher</t>
  </si>
  <si>
    <t>Cummings</t>
  </si>
  <si>
    <t>W004</t>
  </si>
  <si>
    <t>Miranda</t>
  </si>
  <si>
    <t>Dunn</t>
  </si>
  <si>
    <t>W005</t>
  </si>
  <si>
    <t>Aylin</t>
  </si>
  <si>
    <t>Parraga</t>
  </si>
  <si>
    <t>W006</t>
  </si>
  <si>
    <t>Aubrey</t>
  </si>
  <si>
    <t>Davis</t>
  </si>
  <si>
    <t>W007</t>
  </si>
  <si>
    <t>Jean</t>
  </si>
  <si>
    <t>Silde</t>
  </si>
  <si>
    <t>no MRIs, only CTs</t>
  </si>
  <si>
    <t>W008</t>
  </si>
  <si>
    <t>Sajed</t>
  </si>
  <si>
    <t>Assaf</t>
  </si>
  <si>
    <t>W009</t>
  </si>
  <si>
    <t>Kaylin</t>
  </si>
  <si>
    <t>Sylvia</t>
  </si>
  <si>
    <t>W010</t>
  </si>
  <si>
    <t>Adria</t>
  </si>
  <si>
    <t>Housand</t>
  </si>
  <si>
    <t>W011</t>
  </si>
  <si>
    <t>Ethan</t>
  </si>
  <si>
    <t>Cook</t>
  </si>
  <si>
    <t>W012</t>
  </si>
  <si>
    <t>Noah</t>
  </si>
  <si>
    <t>Nogueira</t>
  </si>
  <si>
    <t>W013</t>
  </si>
  <si>
    <t>Joleah</t>
  </si>
  <si>
    <t>John</t>
  </si>
  <si>
    <t>W014</t>
  </si>
  <si>
    <t>Kiefer</t>
  </si>
  <si>
    <t>Bowe</t>
  </si>
  <si>
    <t>W015</t>
  </si>
  <si>
    <t>Kevin</t>
  </si>
  <si>
    <t>Avendano</t>
  </si>
  <si>
    <t>W016</t>
  </si>
  <si>
    <t>Zhanae</t>
  </si>
  <si>
    <t>Wilkerson</t>
  </si>
  <si>
    <t>W017</t>
  </si>
  <si>
    <t>Gabriel</t>
  </si>
  <si>
    <t>Earner</t>
  </si>
  <si>
    <t>W018</t>
  </si>
  <si>
    <t>Samuel</t>
  </si>
  <si>
    <t>Loewenstein</t>
  </si>
  <si>
    <t>W019</t>
  </si>
  <si>
    <t>Angel</t>
  </si>
  <si>
    <t>Cintron</t>
  </si>
  <si>
    <t>W020</t>
  </si>
  <si>
    <t>Brayden</t>
  </si>
  <si>
    <t>Billetter</t>
  </si>
  <si>
    <t>W021</t>
  </si>
  <si>
    <t>Brendan</t>
  </si>
  <si>
    <t>Mutrie</t>
  </si>
  <si>
    <t>W022</t>
  </si>
  <si>
    <t>Jayden</t>
  </si>
  <si>
    <t>Oviedo</t>
  </si>
  <si>
    <t>W023</t>
  </si>
  <si>
    <t>Samantha</t>
  </si>
  <si>
    <t>Cappadona</t>
  </si>
  <si>
    <t>W024</t>
  </si>
  <si>
    <t>Elijah</t>
  </si>
  <si>
    <t>Coley</t>
  </si>
  <si>
    <t>W025</t>
  </si>
  <si>
    <t>Sadie</t>
  </si>
  <si>
    <t>Cameron</t>
  </si>
  <si>
    <t>W026</t>
  </si>
  <si>
    <t>Sophie</t>
  </si>
  <si>
    <t>Menard</t>
  </si>
  <si>
    <t>W027</t>
  </si>
  <si>
    <t>Bryce</t>
  </si>
  <si>
    <t>Vangordon</t>
  </si>
  <si>
    <t>W028</t>
  </si>
  <si>
    <t>Madison</t>
  </si>
  <si>
    <t>Lipinski</t>
  </si>
  <si>
    <t>W029</t>
  </si>
  <si>
    <t>Briannah</t>
  </si>
  <si>
    <t>Butler</t>
  </si>
  <si>
    <t>W030</t>
  </si>
  <si>
    <t>Chantey</t>
  </si>
  <si>
    <t>White</t>
  </si>
  <si>
    <t>W031</t>
  </si>
  <si>
    <t>Kaitlyn</t>
  </si>
  <si>
    <t>Guibert</t>
  </si>
  <si>
    <t>W032</t>
  </si>
  <si>
    <t>Brianna</t>
  </si>
  <si>
    <t>Saunders</t>
  </si>
  <si>
    <t>W033</t>
  </si>
  <si>
    <t>Michael</t>
  </si>
  <si>
    <t>Larkin</t>
  </si>
  <si>
    <t>W034</t>
  </si>
  <si>
    <t>Chase</t>
  </si>
  <si>
    <t>Kelly</t>
  </si>
  <si>
    <t>W035</t>
  </si>
  <si>
    <t>Lanir</t>
  </si>
  <si>
    <t>Smith</t>
  </si>
  <si>
    <t>W036</t>
  </si>
  <si>
    <t>Silas</t>
  </si>
  <si>
    <t>Hopper</t>
  </si>
  <si>
    <t>W037</t>
  </si>
  <si>
    <t>Crystal</t>
  </si>
  <si>
    <t>Ma</t>
  </si>
  <si>
    <t>W038</t>
  </si>
  <si>
    <t>Rolfs</t>
  </si>
  <si>
    <t>W039</t>
  </si>
  <si>
    <t>Paul</t>
  </si>
  <si>
    <t>Gramuglia</t>
  </si>
  <si>
    <t>W040</t>
  </si>
  <si>
    <t>Donald</t>
  </si>
  <si>
    <t>Crews</t>
  </si>
  <si>
    <t>W041</t>
  </si>
  <si>
    <t>Natalie</t>
  </si>
  <si>
    <t>Henderson</t>
  </si>
  <si>
    <t>W042</t>
  </si>
  <si>
    <t>Alanna</t>
  </si>
  <si>
    <t>Daly</t>
  </si>
  <si>
    <t>W043</t>
  </si>
  <si>
    <t>Brandon</t>
  </si>
  <si>
    <t>Mitchell</t>
  </si>
  <si>
    <t>W044</t>
  </si>
  <si>
    <t>Camden</t>
  </si>
  <si>
    <t>Dean</t>
  </si>
  <si>
    <t>W045</t>
  </si>
  <si>
    <t>Drew</t>
  </si>
  <si>
    <t>W046</t>
  </si>
  <si>
    <t>Scotlyn</t>
  </si>
  <si>
    <t>Moore</t>
  </si>
  <si>
    <t>W047</t>
  </si>
  <si>
    <t>Alec</t>
  </si>
  <si>
    <t>Beauregard</t>
  </si>
  <si>
    <t>W048</t>
  </si>
  <si>
    <t>Scott</t>
  </si>
  <si>
    <t>W049</t>
  </si>
  <si>
    <t>Ashly</t>
  </si>
  <si>
    <t>Ramos</t>
  </si>
  <si>
    <t>W050</t>
  </si>
  <si>
    <t>Muad</t>
  </si>
  <si>
    <t>Hassan</t>
  </si>
  <si>
    <t>W051</t>
  </si>
  <si>
    <t>Dileny</t>
  </si>
  <si>
    <t>Felizliberato</t>
  </si>
  <si>
    <t>W052</t>
  </si>
  <si>
    <t>Riley</t>
  </si>
  <si>
    <t>Davidson</t>
  </si>
  <si>
    <t>W053</t>
  </si>
  <si>
    <t>Jack</t>
  </si>
  <si>
    <t>Paynich</t>
  </si>
  <si>
    <t>W054</t>
  </si>
  <si>
    <t>Alani</t>
  </si>
  <si>
    <t>Delacruz</t>
  </si>
  <si>
    <t>W055</t>
  </si>
  <si>
    <t>Layla</t>
  </si>
  <si>
    <t>W056</t>
  </si>
  <si>
    <t>Anja</t>
  </si>
  <si>
    <t>Mack</t>
  </si>
  <si>
    <t>W057</t>
  </si>
  <si>
    <t>Claire</t>
  </si>
  <si>
    <t>Frazer</t>
  </si>
  <si>
    <t>W058</t>
  </si>
  <si>
    <t>Joshua</t>
  </si>
  <si>
    <t>Beckles</t>
  </si>
  <si>
    <t>W059</t>
  </si>
  <si>
    <t>Caden</t>
  </si>
  <si>
    <t>Croft</t>
  </si>
  <si>
    <t>W060</t>
  </si>
  <si>
    <t>Leidner</t>
  </si>
  <si>
    <t>W061</t>
  </si>
  <si>
    <t>Azariah</t>
  </si>
  <si>
    <t>Browne</t>
  </si>
  <si>
    <t>W062</t>
  </si>
  <si>
    <t>Joelli</t>
  </si>
  <si>
    <t>W063</t>
  </si>
  <si>
    <t>Eliell</t>
  </si>
  <si>
    <t>Villar</t>
  </si>
  <si>
    <t>W064</t>
  </si>
  <si>
    <t>Audry</t>
  </si>
  <si>
    <t>Baker</t>
  </si>
  <si>
    <t>W065</t>
  </si>
  <si>
    <t>Cedar</t>
  </si>
  <si>
    <t>Patrick</t>
  </si>
  <si>
    <t>W066</t>
  </si>
  <si>
    <t>Gio</t>
  </si>
  <si>
    <t>Martinistorres</t>
  </si>
  <si>
    <t>W067</t>
  </si>
  <si>
    <t>Joziah</t>
  </si>
  <si>
    <t>Fernandez</t>
  </si>
  <si>
    <t>W068</t>
  </si>
  <si>
    <t>Schneider</t>
  </si>
  <si>
    <t>Charlien</t>
  </si>
  <si>
    <t>W069</t>
  </si>
  <si>
    <t>Kendall</t>
  </si>
  <si>
    <t>Weinburg</t>
  </si>
  <si>
    <t>W070</t>
  </si>
  <si>
    <t>Lydia</t>
  </si>
  <si>
    <t>Gutierrez</t>
  </si>
  <si>
    <t>W071</t>
  </si>
  <si>
    <t>Oliver</t>
  </si>
  <si>
    <t>Odwaznybeebe</t>
  </si>
  <si>
    <t>W072</t>
  </si>
  <si>
    <t>Makyra</t>
  </si>
  <si>
    <t>W073</t>
  </si>
  <si>
    <t>Rakan</t>
  </si>
  <si>
    <t>Alajmi</t>
  </si>
  <si>
    <t>VP insertion, EVD removal</t>
  </si>
  <si>
    <t>W074</t>
  </si>
  <si>
    <t>Jaedyn</t>
  </si>
  <si>
    <t>Hargrove</t>
  </si>
  <si>
    <t>W075</t>
  </si>
  <si>
    <t>Matthew</t>
  </si>
  <si>
    <t>Moran</t>
  </si>
  <si>
    <t>W076</t>
  </si>
  <si>
    <t>Ashton</t>
  </si>
  <si>
    <t>Seed</t>
  </si>
  <si>
    <t>W077</t>
  </si>
  <si>
    <t>Helena</t>
  </si>
  <si>
    <t>Fontaine</t>
  </si>
  <si>
    <t>W078</t>
  </si>
  <si>
    <t>Pottie</t>
  </si>
  <si>
    <t>W079</t>
  </si>
  <si>
    <t>Dylan</t>
  </si>
  <si>
    <t>Albert</t>
  </si>
  <si>
    <t>W080</t>
  </si>
  <si>
    <t>Kyle</t>
  </si>
  <si>
    <t>Constantine</t>
  </si>
  <si>
    <t>W081</t>
  </si>
  <si>
    <t>Aneira</t>
  </si>
  <si>
    <t>Lynah</t>
  </si>
  <si>
    <t>W082</t>
  </si>
  <si>
    <t>Sophia</t>
  </si>
  <si>
    <t>Depaula</t>
  </si>
  <si>
    <t>W083</t>
  </si>
  <si>
    <t>Alyazia</t>
  </si>
  <si>
    <t>Alsheraifi</t>
  </si>
  <si>
    <t>W084</t>
  </si>
  <si>
    <t>Krikava</t>
  </si>
  <si>
    <t>W085</t>
  </si>
  <si>
    <t>Mayson</t>
  </si>
  <si>
    <t>Tiernan</t>
  </si>
  <si>
    <t>W086</t>
  </si>
  <si>
    <t>Alexander</t>
  </si>
  <si>
    <t>Gill</t>
  </si>
  <si>
    <t>W087</t>
  </si>
  <si>
    <t>Kayleigh</t>
  </si>
  <si>
    <t>Malone</t>
  </si>
  <si>
    <t>W088</t>
  </si>
  <si>
    <t>Xuan</t>
  </si>
  <si>
    <t>Chen</t>
  </si>
  <si>
    <t>W089</t>
  </si>
  <si>
    <t>Ally</t>
  </si>
  <si>
    <t>Boylan</t>
  </si>
  <si>
    <t>W090</t>
  </si>
  <si>
    <t>Osayi</t>
  </si>
  <si>
    <t>Erhabor</t>
  </si>
  <si>
    <t>W091</t>
  </si>
  <si>
    <t>Redmond</t>
  </si>
  <si>
    <t>Strawbridge</t>
  </si>
  <si>
    <t>W092</t>
  </si>
  <si>
    <t>Danangel</t>
  </si>
  <si>
    <t>Espinaltejeda</t>
  </si>
  <si>
    <t>W093</t>
  </si>
  <si>
    <t>Janayla</t>
  </si>
  <si>
    <t>Pelletier</t>
  </si>
  <si>
    <t>W094</t>
  </si>
  <si>
    <t>Miguel</t>
  </si>
  <si>
    <t>Martinez</t>
  </si>
  <si>
    <t>W095</t>
  </si>
  <si>
    <t>Sebastian</t>
  </si>
  <si>
    <t>Grubler</t>
  </si>
  <si>
    <t>W096</t>
  </si>
  <si>
    <t>Devin</t>
  </si>
  <si>
    <t>Capuzzo</t>
  </si>
  <si>
    <t>W097</t>
  </si>
  <si>
    <t>Aadila</t>
  </si>
  <si>
    <t>Thompson</t>
  </si>
  <si>
    <t>W098</t>
  </si>
  <si>
    <t>Abigail</t>
  </si>
  <si>
    <t>Bensten</t>
  </si>
  <si>
    <t>W099</t>
  </si>
  <si>
    <t>Charlotte</t>
  </si>
  <si>
    <t>Palmer</t>
  </si>
  <si>
    <t>W100</t>
  </si>
  <si>
    <t>Dasilva</t>
  </si>
  <si>
    <t>W101</t>
  </si>
  <si>
    <t>Teagan</t>
  </si>
  <si>
    <t>Ridley</t>
  </si>
  <si>
    <t>W102</t>
  </si>
  <si>
    <t>Shefaa</t>
  </si>
  <si>
    <t>W103</t>
  </si>
  <si>
    <t>Logan</t>
  </si>
  <si>
    <t>Sienkiewicz</t>
  </si>
  <si>
    <t>W104</t>
  </si>
  <si>
    <t>Bentley</t>
  </si>
  <si>
    <t>Medeiros</t>
  </si>
  <si>
    <t>W105</t>
  </si>
  <si>
    <t>Stella</t>
  </si>
  <si>
    <t>Scarks</t>
  </si>
  <si>
    <t>W106</t>
  </si>
  <si>
    <t>Santostejada</t>
  </si>
  <si>
    <t>W107</t>
  </si>
  <si>
    <t>Isabella</t>
  </si>
  <si>
    <t>Arochegarcia</t>
  </si>
  <si>
    <t>W108</t>
  </si>
  <si>
    <t>Katherine</t>
  </si>
  <si>
    <t>Appleton</t>
  </si>
  <si>
    <t>W109</t>
  </si>
  <si>
    <t>Adlee</t>
  </si>
  <si>
    <t>Paluch</t>
  </si>
  <si>
    <t>W110</t>
  </si>
  <si>
    <t>Anna</t>
  </si>
  <si>
    <t>Blanchard</t>
  </si>
  <si>
    <t>W111</t>
  </si>
  <si>
    <t>Ann</t>
  </si>
  <si>
    <t>Murthy</t>
  </si>
  <si>
    <t>W112</t>
  </si>
  <si>
    <t>Esmeralda</t>
  </si>
  <si>
    <t>Escobarrecinos</t>
  </si>
  <si>
    <t>W113</t>
  </si>
  <si>
    <t>Gavin</t>
  </si>
  <si>
    <t>Lavalle</t>
  </si>
  <si>
    <t>W114</t>
  </si>
  <si>
    <t>Kaitrin</t>
  </si>
  <si>
    <t>Varin</t>
  </si>
  <si>
    <t>W115</t>
  </si>
  <si>
    <t>Kannon</t>
  </si>
  <si>
    <t>Parkman</t>
  </si>
  <si>
    <t>W116</t>
  </si>
  <si>
    <t>Wyatt</t>
  </si>
  <si>
    <t>Taylor</t>
  </si>
  <si>
    <t>W117</t>
  </si>
  <si>
    <t>Emma</t>
  </si>
  <si>
    <t>Oneill</t>
  </si>
  <si>
    <t>W118</t>
  </si>
  <si>
    <t>Mckenzie</t>
  </si>
  <si>
    <t>Gaston</t>
  </si>
  <si>
    <t>W119</t>
  </si>
  <si>
    <t>Elliot</t>
  </si>
  <si>
    <t>Kelley</t>
  </si>
  <si>
    <t>W120</t>
  </si>
  <si>
    <t>Yves</t>
  </si>
  <si>
    <t>Jeanbart</t>
  </si>
  <si>
    <t>W121</t>
  </si>
  <si>
    <t>Catheryn</t>
  </si>
  <si>
    <t>Racine</t>
  </si>
  <si>
    <t>W122</t>
  </si>
  <si>
    <t>Tamilore</t>
  </si>
  <si>
    <t>Odeleye</t>
  </si>
  <si>
    <t>W123</t>
  </si>
  <si>
    <t>Jayce</t>
  </si>
  <si>
    <t>Belboda</t>
  </si>
  <si>
    <t>W124</t>
  </si>
  <si>
    <t>Joseph</t>
  </si>
  <si>
    <t>Campos</t>
  </si>
  <si>
    <t>W125</t>
  </si>
  <si>
    <t>Seth</t>
  </si>
  <si>
    <t>W126</t>
  </si>
  <si>
    <t>Liam</t>
  </si>
  <si>
    <t>Mahar</t>
  </si>
  <si>
    <t>W127</t>
  </si>
  <si>
    <t>Gilman</t>
  </si>
  <si>
    <t>W128</t>
  </si>
  <si>
    <t>Jayler</t>
  </si>
  <si>
    <t>Rodrigues</t>
  </si>
  <si>
    <t>W129</t>
  </si>
  <si>
    <t>Tayany</t>
  </si>
  <si>
    <t>Rivera</t>
  </si>
  <si>
    <t>W130</t>
  </si>
  <si>
    <t>Queenie</t>
  </si>
  <si>
    <t>Li</t>
  </si>
  <si>
    <t>W131</t>
  </si>
  <si>
    <t>Elizabeth</t>
  </si>
  <si>
    <t>Cronin</t>
  </si>
  <si>
    <t>W132</t>
  </si>
  <si>
    <t>Eleanor</t>
  </si>
  <si>
    <t>Boehm</t>
  </si>
  <si>
    <t>W133</t>
  </si>
  <si>
    <t>Channing</t>
  </si>
  <si>
    <t>Flint</t>
  </si>
  <si>
    <t>W134</t>
  </si>
  <si>
    <t>Zelie</t>
  </si>
  <si>
    <t>Keeling</t>
  </si>
  <si>
    <t>W135</t>
  </si>
  <si>
    <t>Boudreau</t>
  </si>
  <si>
    <t>W136</t>
  </si>
  <si>
    <t>Tyler</t>
  </si>
  <si>
    <t>Mulville</t>
  </si>
  <si>
    <t>W137</t>
  </si>
  <si>
    <t>W138</t>
  </si>
  <si>
    <t>Jace</t>
  </si>
  <si>
    <t>Perkins</t>
  </si>
  <si>
    <t>W139</t>
  </si>
  <si>
    <t>Nora</t>
  </si>
  <si>
    <t>Daniell</t>
  </si>
  <si>
    <t>W140</t>
  </si>
  <si>
    <t>Vanderark</t>
  </si>
  <si>
    <t>W141</t>
  </si>
  <si>
    <t>Falah</t>
  </si>
  <si>
    <t>Alkokhardi</t>
  </si>
  <si>
    <t>W142</t>
  </si>
  <si>
    <t>Yehoshua</t>
  </si>
  <si>
    <t>Silberberg</t>
  </si>
  <si>
    <t>W143</t>
  </si>
  <si>
    <t>Thilo</t>
  </si>
  <si>
    <t>Ulpat</t>
  </si>
  <si>
    <t>W144</t>
  </si>
  <si>
    <t>Elliott</t>
  </si>
  <si>
    <t>Scull</t>
  </si>
  <si>
    <t>W145</t>
  </si>
  <si>
    <t>Yousef</t>
  </si>
  <si>
    <t>Binsalamah</t>
  </si>
  <si>
    <t>W146</t>
  </si>
  <si>
    <t>Redd</t>
  </si>
  <si>
    <t>W147</t>
  </si>
  <si>
    <t>Page</t>
  </si>
  <si>
    <t>Finnerty</t>
  </si>
  <si>
    <t>W148</t>
  </si>
  <si>
    <t>W149</t>
  </si>
  <si>
    <t>Aiden</t>
  </si>
  <si>
    <t>Rose</t>
  </si>
  <si>
    <t>W150</t>
  </si>
  <si>
    <t>William</t>
  </si>
  <si>
    <t>Hammond</t>
  </si>
  <si>
    <t>W151</t>
  </si>
  <si>
    <t>Korie</t>
  </si>
  <si>
    <t>Stout</t>
  </si>
  <si>
    <t>W152</t>
  </si>
  <si>
    <t>Estevez</t>
  </si>
  <si>
    <t>W153</t>
  </si>
  <si>
    <t>Marie</t>
  </si>
  <si>
    <t>Mccluskey</t>
  </si>
  <si>
    <t>W154</t>
  </si>
  <si>
    <t>Trent</t>
  </si>
  <si>
    <t>Shulman</t>
  </si>
  <si>
    <t>W155</t>
  </si>
  <si>
    <t>Jonathan</t>
  </si>
  <si>
    <t>Stanford</t>
  </si>
  <si>
    <t>W156</t>
  </si>
  <si>
    <t>Madelyn</t>
  </si>
  <si>
    <t>Kollath</t>
  </si>
  <si>
    <t>W157</t>
  </si>
  <si>
    <t>James</t>
  </si>
  <si>
    <t>Gray</t>
  </si>
  <si>
    <t>W158</t>
  </si>
  <si>
    <t>Colin</t>
  </si>
  <si>
    <t>Szambelak</t>
  </si>
  <si>
    <t>W159</t>
  </si>
  <si>
    <t>Barr</t>
  </si>
  <si>
    <t>W160</t>
  </si>
  <si>
    <t>Valerie</t>
  </si>
  <si>
    <t>Belcher</t>
  </si>
  <si>
    <t>W161</t>
  </si>
  <si>
    <t>Quinnlan</t>
  </si>
  <si>
    <t>Galka</t>
  </si>
  <si>
    <t>W162</t>
  </si>
  <si>
    <t>Orobosa</t>
  </si>
  <si>
    <t>W163</t>
  </si>
  <si>
    <t>Mason</t>
  </si>
  <si>
    <t>Emond</t>
  </si>
  <si>
    <t>W164</t>
  </si>
  <si>
    <t>Gillespie</t>
  </si>
  <si>
    <t>W165</t>
  </si>
  <si>
    <t>Kyra</t>
  </si>
  <si>
    <t>Deschene</t>
  </si>
  <si>
    <t>W166</t>
  </si>
  <si>
    <t>Brigham</t>
  </si>
  <si>
    <t>W167</t>
  </si>
  <si>
    <t>Miriam</t>
  </si>
  <si>
    <t>Radcliffe</t>
  </si>
  <si>
    <t>W168</t>
  </si>
  <si>
    <t>Lucas</t>
  </si>
  <si>
    <t>Gallant</t>
  </si>
  <si>
    <t>W169</t>
  </si>
  <si>
    <t>Azaliah</t>
  </si>
  <si>
    <t>Nim</t>
  </si>
  <si>
    <t>W170</t>
  </si>
  <si>
    <t>Mundy</t>
  </si>
  <si>
    <t>W171</t>
  </si>
  <si>
    <t>Aleeha</t>
  </si>
  <si>
    <t>Wellszemis</t>
  </si>
  <si>
    <t>W172</t>
  </si>
  <si>
    <t>Ramosbenavent</t>
  </si>
  <si>
    <t>W173</t>
  </si>
  <si>
    <t>Maragkou</t>
  </si>
  <si>
    <t>W174</t>
  </si>
  <si>
    <t>Daidon</t>
  </si>
  <si>
    <t>Pitard</t>
  </si>
  <si>
    <t>W175</t>
  </si>
  <si>
    <t>Angelina</t>
  </si>
  <si>
    <t>Amato</t>
  </si>
  <si>
    <t>W176</t>
  </si>
  <si>
    <t>Katija</t>
  </si>
  <si>
    <t>Neuber</t>
  </si>
  <si>
    <t>07/14/0201</t>
  </si>
  <si>
    <t>W177</t>
  </si>
  <si>
    <t>Marcus</t>
  </si>
  <si>
    <t>Goulette Loravelazquez</t>
  </si>
  <si>
    <t>W178</t>
  </si>
  <si>
    <t>Alianna</t>
  </si>
  <si>
    <t>Goncalves</t>
  </si>
  <si>
    <t>W179</t>
  </si>
  <si>
    <t>Salama</t>
  </si>
  <si>
    <t>Alameemi</t>
  </si>
  <si>
    <t>W180</t>
  </si>
  <si>
    <t>Colton</t>
  </si>
  <si>
    <t>W181</t>
  </si>
  <si>
    <t>Avian</t>
  </si>
  <si>
    <t>Barbarito</t>
  </si>
  <si>
    <t>W182</t>
  </si>
  <si>
    <t>Nathan</t>
  </si>
  <si>
    <t>Doan</t>
  </si>
  <si>
    <t>W183</t>
  </si>
  <si>
    <t>W184</t>
  </si>
  <si>
    <t>Hope</t>
  </si>
  <si>
    <t>Russi</t>
  </si>
  <si>
    <t>W185</t>
  </si>
  <si>
    <t>George</t>
  </si>
  <si>
    <t>Phinney</t>
  </si>
  <si>
    <t>2 Scans</t>
  </si>
  <si>
    <t>W186</t>
  </si>
  <si>
    <t>Bianka</t>
  </si>
  <si>
    <t>Deassis</t>
  </si>
  <si>
    <t>W187</t>
  </si>
  <si>
    <t>Peters</t>
  </si>
  <si>
    <t>W188</t>
  </si>
  <si>
    <t>Bella</t>
  </si>
  <si>
    <t>Elbehisy</t>
  </si>
  <si>
    <t>W189</t>
  </si>
  <si>
    <t>Nunes</t>
  </si>
  <si>
    <t>W190</t>
  </si>
  <si>
    <t>Mathew</t>
  </si>
  <si>
    <t>Jackson</t>
  </si>
  <si>
    <t>W191</t>
  </si>
  <si>
    <t>Tiancheng</t>
  </si>
  <si>
    <t>Xia</t>
  </si>
  <si>
    <t>W192</t>
  </si>
  <si>
    <t>Weaver</t>
  </si>
  <si>
    <t>W193</t>
  </si>
  <si>
    <t>Mohamed</t>
  </si>
  <si>
    <t>Alhameli</t>
  </si>
  <si>
    <t>W194</t>
  </si>
  <si>
    <t>Aristeidis</t>
  </si>
  <si>
    <t>Lampropoulos</t>
  </si>
  <si>
    <t>W195</t>
  </si>
  <si>
    <t>Haya</t>
  </si>
  <si>
    <t>Alrasheedi</t>
  </si>
  <si>
    <t>W196</t>
  </si>
  <si>
    <t>Leo</t>
  </si>
  <si>
    <t>Goodinson</t>
  </si>
  <si>
    <t>W197</t>
  </si>
  <si>
    <t>Jok</t>
  </si>
  <si>
    <t>Joknhial</t>
  </si>
  <si>
    <t>W198</t>
  </si>
  <si>
    <t>W199</t>
  </si>
  <si>
    <t>Graham</t>
  </si>
  <si>
    <t>Merritt</t>
  </si>
  <si>
    <t>W200</t>
  </si>
  <si>
    <t>Yeuriel</t>
  </si>
  <si>
    <t>Sanquintin</t>
  </si>
  <si>
    <t>W201</t>
  </si>
  <si>
    <t>Mary</t>
  </si>
  <si>
    <t>Malley</t>
  </si>
  <si>
    <t>W202</t>
  </si>
  <si>
    <t>Yoder</t>
  </si>
  <si>
    <t>W203</t>
  </si>
  <si>
    <t>Judy</t>
  </si>
  <si>
    <t>Muzzey</t>
  </si>
  <si>
    <t>W204</t>
  </si>
  <si>
    <t>Flanagan</t>
  </si>
  <si>
    <t>W205</t>
  </si>
  <si>
    <t>Connor</t>
  </si>
  <si>
    <t>Macdonald</t>
  </si>
  <si>
    <t>W206</t>
  </si>
  <si>
    <t>Dillon</t>
  </si>
  <si>
    <t>Waterman</t>
  </si>
  <si>
    <t>W207</t>
  </si>
  <si>
    <t>Mann</t>
  </si>
  <si>
    <t>W208</t>
  </si>
  <si>
    <t>Jones</t>
  </si>
  <si>
    <t>W209</t>
  </si>
  <si>
    <t>Zoey</t>
  </si>
  <si>
    <t>Wilcox</t>
  </si>
  <si>
    <t>W210</t>
  </si>
  <si>
    <t>Laelynn</t>
  </si>
  <si>
    <t>Bradley</t>
  </si>
  <si>
    <t>W211</t>
  </si>
  <si>
    <t>Adalynn</t>
  </si>
  <si>
    <t>Odell</t>
  </si>
  <si>
    <t>W212</t>
  </si>
  <si>
    <t>Helen</t>
  </si>
  <si>
    <t>Hawver</t>
  </si>
  <si>
    <t>W213</t>
  </si>
  <si>
    <t>Holleran</t>
  </si>
  <si>
    <t>W214</t>
  </si>
  <si>
    <t>Brennan</t>
  </si>
  <si>
    <t>Ojala</t>
  </si>
  <si>
    <t>W215</t>
  </si>
  <si>
    <t>Avery</t>
  </si>
  <si>
    <t>W216</t>
  </si>
  <si>
    <t>Sage</t>
  </si>
  <si>
    <t>Schermerhorn</t>
  </si>
  <si>
    <t>W217</t>
  </si>
  <si>
    <t>Evelyn</t>
  </si>
  <si>
    <t>Zussy</t>
  </si>
  <si>
    <t>W218</t>
  </si>
  <si>
    <t>Butti</t>
  </si>
  <si>
    <t>Aldhaheri</t>
  </si>
  <si>
    <t>W219</t>
  </si>
  <si>
    <t>Zaganjori</t>
  </si>
  <si>
    <t>W220</t>
  </si>
  <si>
    <t>Finn</t>
  </si>
  <si>
    <t>Carlson</t>
  </si>
  <si>
    <t>W221</t>
  </si>
  <si>
    <t>Ayvelien</t>
  </si>
  <si>
    <t>Thornton</t>
  </si>
  <si>
    <t>W222</t>
  </si>
  <si>
    <t>Kapoor</t>
  </si>
  <si>
    <t>W223</t>
  </si>
  <si>
    <t>Marion</t>
  </si>
  <si>
    <t>Goodman</t>
  </si>
  <si>
    <t>W224</t>
  </si>
  <si>
    <t>Faith</t>
  </si>
  <si>
    <t>Francis</t>
  </si>
  <si>
    <t>W225</t>
  </si>
  <si>
    <t>Grady</t>
  </si>
  <si>
    <t>Parker</t>
  </si>
  <si>
    <t>W226</t>
  </si>
  <si>
    <t>Landrus</t>
  </si>
  <si>
    <t>W227</t>
  </si>
  <si>
    <t>Noam</t>
  </si>
  <si>
    <t>Tatu</t>
  </si>
  <si>
    <t>W228</t>
  </si>
  <si>
    <t>Oleary</t>
  </si>
  <si>
    <t>W229</t>
  </si>
  <si>
    <t>Lena</t>
  </si>
  <si>
    <t>Robertshaw</t>
  </si>
  <si>
    <t>W230</t>
  </si>
  <si>
    <t>Jason</t>
  </si>
  <si>
    <t>Erazomejia</t>
  </si>
  <si>
    <t>W231</t>
  </si>
  <si>
    <t>Demery</t>
  </si>
  <si>
    <t>W232</t>
  </si>
  <si>
    <t>Ryleigh</t>
  </si>
  <si>
    <t>Sunderland</t>
  </si>
  <si>
    <t>W233</t>
  </si>
  <si>
    <t>Cooper</t>
  </si>
  <si>
    <t>Kilmartin</t>
  </si>
  <si>
    <t>W234</t>
  </si>
  <si>
    <t>Gianna</t>
  </si>
  <si>
    <t>Ortiz</t>
  </si>
  <si>
    <t>W235</t>
  </si>
  <si>
    <t>Andre</t>
  </si>
  <si>
    <t>Contreras</t>
  </si>
  <si>
    <t>W236</t>
  </si>
  <si>
    <t>Eleanora</t>
  </si>
  <si>
    <t>Romkey</t>
  </si>
  <si>
    <t>W237</t>
  </si>
  <si>
    <t>Hatch</t>
  </si>
  <si>
    <t>W238</t>
  </si>
  <si>
    <t>Fawkes</t>
  </si>
  <si>
    <t>W239</t>
  </si>
  <si>
    <t>Tristan</t>
  </si>
  <si>
    <t>Velez</t>
  </si>
  <si>
    <t>W240</t>
  </si>
  <si>
    <t>Marlene</t>
  </si>
  <si>
    <t>Steinbichler</t>
  </si>
  <si>
    <t>W241</t>
  </si>
  <si>
    <t>Refael</t>
  </si>
  <si>
    <t>Salzman</t>
  </si>
  <si>
    <t>W242</t>
  </si>
  <si>
    <t>Stagray</t>
  </si>
  <si>
    <t>W243</t>
  </si>
  <si>
    <t>Caron</t>
  </si>
  <si>
    <t>W244</t>
  </si>
  <si>
    <t>Julene</t>
  </si>
  <si>
    <t>Tovar</t>
  </si>
  <si>
    <t>W245</t>
  </si>
  <si>
    <t>Massie</t>
  </si>
  <si>
    <t>W246</t>
  </si>
  <si>
    <t>Wadimah</t>
  </si>
  <si>
    <t>Alefari</t>
  </si>
  <si>
    <t>W247</t>
  </si>
  <si>
    <t>Geisha</t>
  </si>
  <si>
    <t>Lara</t>
  </si>
  <si>
    <t>W248</t>
  </si>
  <si>
    <t>Beeson</t>
  </si>
  <si>
    <t>W249</t>
  </si>
  <si>
    <t>Asiel</t>
  </si>
  <si>
    <t>Soloriomartinez</t>
  </si>
  <si>
    <t>W250</t>
  </si>
  <si>
    <t>Jeelyn</t>
  </si>
  <si>
    <t>Jeremie</t>
  </si>
  <si>
    <t>W251</t>
  </si>
  <si>
    <t>Bennett</t>
  </si>
  <si>
    <t>Barclay</t>
  </si>
  <si>
    <t>W252</t>
  </si>
  <si>
    <t>Nayelis</t>
  </si>
  <si>
    <t>Ixchopmaymi</t>
  </si>
  <si>
    <t>W253</t>
  </si>
  <si>
    <t>Emerson</t>
  </si>
  <si>
    <t>Merchant</t>
  </si>
  <si>
    <t>W254</t>
  </si>
  <si>
    <t>Aaliyah</t>
  </si>
  <si>
    <t>Alvarez</t>
  </si>
  <si>
    <t>W255</t>
  </si>
  <si>
    <t>Emmie</t>
  </si>
  <si>
    <t>Delvecchio</t>
  </si>
  <si>
    <t>W256</t>
  </si>
  <si>
    <t>Nolan</t>
  </si>
  <si>
    <t>Gacs</t>
  </si>
  <si>
    <t>W257</t>
  </si>
  <si>
    <t>Earley</t>
  </si>
  <si>
    <t>W258</t>
  </si>
  <si>
    <t>Fiona</t>
  </si>
  <si>
    <t>W259</t>
  </si>
  <si>
    <t>Mcdermott</t>
  </si>
  <si>
    <t>W260</t>
  </si>
  <si>
    <t>Marino</t>
  </si>
  <si>
    <t>W261</t>
  </si>
  <si>
    <t>Jade</t>
  </si>
  <si>
    <t>W262</t>
  </si>
  <si>
    <t>Siggy</t>
  </si>
  <si>
    <t>Ripton</t>
  </si>
  <si>
    <t>W263</t>
  </si>
  <si>
    <t>Cyr</t>
  </si>
  <si>
    <t>W264</t>
  </si>
  <si>
    <t>Adeline</t>
  </si>
  <si>
    <t>Greeno</t>
  </si>
  <si>
    <t>W265</t>
  </si>
  <si>
    <t>Sargent</t>
  </si>
  <si>
    <t>W266</t>
  </si>
  <si>
    <t>Marko</t>
  </si>
  <si>
    <t>Mandic</t>
  </si>
  <si>
    <t>W267</t>
  </si>
  <si>
    <t>Sultan Saeed</t>
  </si>
  <si>
    <t>Almeqbaali</t>
  </si>
  <si>
    <t>W268</t>
  </si>
  <si>
    <t>Ezra</t>
  </si>
  <si>
    <t>Pedreida</t>
  </si>
  <si>
    <t>W269</t>
  </si>
  <si>
    <t>Micah</t>
  </si>
  <si>
    <t>Prince</t>
  </si>
  <si>
    <t>W270</t>
  </si>
  <si>
    <t>W271</t>
  </si>
  <si>
    <t>Theogriffin</t>
  </si>
  <si>
    <t>W272</t>
  </si>
  <si>
    <t>Thorell</t>
  </si>
  <si>
    <t>W273</t>
  </si>
  <si>
    <t>Axel</t>
  </si>
  <si>
    <t>Spencer</t>
  </si>
  <si>
    <t>W274</t>
  </si>
  <si>
    <t>Salama Abdulla</t>
  </si>
  <si>
    <t>Alzarouni</t>
  </si>
  <si>
    <t>W275</t>
  </si>
  <si>
    <t>Jacob</t>
  </si>
  <si>
    <t>Burden</t>
  </si>
  <si>
    <t>W276</t>
  </si>
  <si>
    <t>Roman</t>
  </si>
  <si>
    <t>Malec</t>
  </si>
  <si>
    <t>W277</t>
  </si>
  <si>
    <t>Agnes</t>
  </si>
  <si>
    <t>Perry</t>
  </si>
  <si>
    <t>W278</t>
  </si>
  <si>
    <t>Isaac</t>
  </si>
  <si>
    <t>Gilmore</t>
  </si>
  <si>
    <t>W279</t>
  </si>
  <si>
    <t>Milnes</t>
  </si>
  <si>
    <t>W280</t>
  </si>
  <si>
    <t>Serenity</t>
  </si>
  <si>
    <t>Trottathomas</t>
  </si>
  <si>
    <t>W281</t>
  </si>
  <si>
    <t>Josephine</t>
  </si>
  <si>
    <t>W282</t>
  </si>
  <si>
    <t>Conway</t>
  </si>
  <si>
    <t>W283</t>
  </si>
  <si>
    <t>Blake</t>
  </si>
  <si>
    <t>Talbot</t>
  </si>
  <si>
    <t>W284</t>
  </si>
  <si>
    <t>Christian</t>
  </si>
  <si>
    <t>Monteiro</t>
  </si>
  <si>
    <t>W285</t>
  </si>
  <si>
    <t>Adaaya</t>
  </si>
  <si>
    <t>Gulko</t>
  </si>
  <si>
    <t>W286</t>
  </si>
  <si>
    <t>Niko</t>
  </si>
  <si>
    <t>Guarriello</t>
  </si>
  <si>
    <t>only CT and XR</t>
  </si>
  <si>
    <t>W287</t>
  </si>
  <si>
    <t>Yeckezkel</t>
  </si>
  <si>
    <t>Gorelick</t>
  </si>
  <si>
    <t>W288</t>
  </si>
  <si>
    <t>Eva</t>
  </si>
  <si>
    <t>Herlihy</t>
  </si>
  <si>
    <t>W289</t>
  </si>
  <si>
    <t>Sheehan</t>
  </si>
  <si>
    <t>W290</t>
  </si>
  <si>
    <t>Closson</t>
  </si>
  <si>
    <t>W291</t>
  </si>
  <si>
    <t>Stephanie</t>
  </si>
  <si>
    <t>Morin</t>
  </si>
  <si>
    <t>W292</t>
  </si>
  <si>
    <t>Evan</t>
  </si>
  <si>
    <t>W293</t>
  </si>
  <si>
    <t>Gracie</t>
  </si>
  <si>
    <t>W294</t>
  </si>
  <si>
    <t>Lyla</t>
  </si>
  <si>
    <t>Simkins</t>
  </si>
  <si>
    <t>W295</t>
  </si>
  <si>
    <t>Giusto</t>
  </si>
  <si>
    <t>W296</t>
  </si>
  <si>
    <t>Mohammed</t>
  </si>
  <si>
    <t>Alhassan</t>
  </si>
  <si>
    <t>W297</t>
  </si>
  <si>
    <t>Alaina</t>
  </si>
  <si>
    <t>Wight</t>
  </si>
  <si>
    <t>W298</t>
  </si>
  <si>
    <t>Vivian</t>
  </si>
  <si>
    <t>Flournoy</t>
  </si>
  <si>
    <t>W299</t>
  </si>
  <si>
    <t>Rodriguezdekery</t>
  </si>
  <si>
    <t>W300</t>
  </si>
  <si>
    <t>Daniel</t>
  </si>
  <si>
    <t>Nyeduala</t>
  </si>
  <si>
    <t>W301</t>
  </si>
  <si>
    <t>Hector</t>
  </si>
  <si>
    <t>Camargosmarques</t>
  </si>
  <si>
    <t>W302</t>
  </si>
  <si>
    <t>W303</t>
  </si>
  <si>
    <t>Kaden</t>
  </si>
  <si>
    <t>Rene</t>
  </si>
  <si>
    <t>W304</t>
  </si>
  <si>
    <t>Stilan</t>
  </si>
  <si>
    <t>W305</t>
  </si>
  <si>
    <t>Ayden</t>
  </si>
  <si>
    <t>Riveragonzalez</t>
  </si>
  <si>
    <t>W306</t>
  </si>
  <si>
    <t>Grayson</t>
  </si>
  <si>
    <t>Underhill</t>
  </si>
  <si>
    <t>W307</t>
  </si>
  <si>
    <t>Myles</t>
  </si>
  <si>
    <t>Heath</t>
  </si>
  <si>
    <t>W308</t>
  </si>
  <si>
    <t>Troy</t>
  </si>
  <si>
    <t>Richard</t>
  </si>
  <si>
    <t>W309</t>
  </si>
  <si>
    <t>Dyer</t>
  </si>
  <si>
    <t>W310</t>
  </si>
  <si>
    <t>Ruiz</t>
  </si>
  <si>
    <t>VP Shunt</t>
  </si>
  <si>
    <t>W311</t>
  </si>
  <si>
    <t>Carolina</t>
  </si>
  <si>
    <t>Viera</t>
  </si>
  <si>
    <t>W312</t>
  </si>
  <si>
    <t>Solomon</t>
  </si>
  <si>
    <t>Kianka</t>
  </si>
  <si>
    <t>W313</t>
  </si>
  <si>
    <t>Greyson</t>
  </si>
  <si>
    <t>Munger</t>
  </si>
  <si>
    <t>W314</t>
  </si>
  <si>
    <t>Wasim</t>
  </si>
  <si>
    <t>Alkhalaf</t>
  </si>
  <si>
    <t>W315</t>
  </si>
  <si>
    <t>Lozzi</t>
  </si>
  <si>
    <t>W316</t>
  </si>
  <si>
    <t>Annelise</t>
  </si>
  <si>
    <t>Gidman</t>
  </si>
  <si>
    <t>W317</t>
  </si>
  <si>
    <t>Dupell</t>
  </si>
  <si>
    <t>W318</t>
  </si>
  <si>
    <t>Valentina</t>
  </si>
  <si>
    <t>Santos</t>
  </si>
  <si>
    <t>W319</t>
  </si>
  <si>
    <t>Dasilvaoliveira</t>
  </si>
  <si>
    <t>W320</t>
  </si>
  <si>
    <t>Brielle</t>
  </si>
  <si>
    <t>Palizay</t>
  </si>
  <si>
    <t>W321</t>
  </si>
  <si>
    <t>Levi</t>
  </si>
  <si>
    <t>Nieves</t>
  </si>
  <si>
    <t>W322</t>
  </si>
  <si>
    <t>Anastasia</t>
  </si>
  <si>
    <t>Labonte</t>
  </si>
  <si>
    <t>W323</t>
  </si>
  <si>
    <t>Ibekwe</t>
  </si>
  <si>
    <t>W324</t>
  </si>
  <si>
    <t>Roland</t>
  </si>
  <si>
    <t>Tetreault</t>
  </si>
  <si>
    <t>W325</t>
  </si>
  <si>
    <t>Benjamin</t>
  </si>
  <si>
    <t>Flaherty</t>
  </si>
  <si>
    <t>W326</t>
  </si>
  <si>
    <t>Lincoln</t>
  </si>
  <si>
    <t>Hartsock</t>
  </si>
  <si>
    <t>W327</t>
  </si>
  <si>
    <t>Johnathan</t>
  </si>
  <si>
    <t>Owens</t>
  </si>
  <si>
    <t>W328</t>
  </si>
  <si>
    <t>Maria</t>
  </si>
  <si>
    <t>Abrantes</t>
  </si>
  <si>
    <t>W329</t>
  </si>
  <si>
    <t>Steinsieck</t>
  </si>
  <si>
    <t>W330</t>
  </si>
  <si>
    <t>Grace</t>
  </si>
  <si>
    <t>Kline</t>
  </si>
  <si>
    <t>W331</t>
  </si>
  <si>
    <t>Aayla</t>
  </si>
  <si>
    <t>Samon</t>
  </si>
  <si>
    <t>W332</t>
  </si>
  <si>
    <t>Norah</t>
  </si>
  <si>
    <t>Alexis</t>
  </si>
  <si>
    <t>W333</t>
  </si>
  <si>
    <t>Weston</t>
  </si>
  <si>
    <t>Holbrook</t>
  </si>
  <si>
    <t>W334</t>
  </si>
  <si>
    <t>Leiliana</t>
  </si>
  <si>
    <t>Tamanaha</t>
  </si>
  <si>
    <t>W335</t>
  </si>
  <si>
    <t>Charles</t>
  </si>
  <si>
    <t>Balzano</t>
  </si>
  <si>
    <t>W336</t>
  </si>
  <si>
    <t>Nova</t>
  </si>
  <si>
    <t>Lee</t>
  </si>
  <si>
    <t>W337</t>
  </si>
  <si>
    <t>Owen</t>
  </si>
  <si>
    <t>Campbell</t>
  </si>
  <si>
    <t>W338</t>
  </si>
  <si>
    <t>Emmanuel</t>
  </si>
  <si>
    <t>Desvarieux</t>
  </si>
  <si>
    <t>W339</t>
  </si>
  <si>
    <t>Kennedy</t>
  </si>
  <si>
    <t>Powers</t>
  </si>
  <si>
    <t>W340</t>
  </si>
  <si>
    <t>Emri</t>
  </si>
  <si>
    <t>Perez</t>
  </si>
  <si>
    <t>W341</t>
  </si>
  <si>
    <t>Rehrer</t>
  </si>
  <si>
    <t>W342</t>
  </si>
  <si>
    <t>Luna</t>
  </si>
  <si>
    <t>Goodsell</t>
  </si>
  <si>
    <t>W343</t>
  </si>
  <si>
    <t>Eliezer</t>
  </si>
  <si>
    <t>Romeromejia</t>
  </si>
  <si>
    <t>W344</t>
  </si>
  <si>
    <t>Caleb</t>
  </si>
  <si>
    <t>Robles</t>
  </si>
  <si>
    <t>W345</t>
  </si>
  <si>
    <t>Vincenzo</t>
  </si>
  <si>
    <t>Zola</t>
  </si>
  <si>
    <t>W346</t>
  </si>
  <si>
    <t>Lanalai</t>
  </si>
  <si>
    <t>Francois</t>
  </si>
  <si>
    <t>W347</t>
  </si>
  <si>
    <t>Zion</t>
  </si>
  <si>
    <t>Yeboah</t>
  </si>
  <si>
    <t>W348</t>
  </si>
  <si>
    <t xml:space="preserve">                    </t>
  </si>
  <si>
    <t>Death</t>
  </si>
  <si>
    <t>DOD</t>
  </si>
  <si>
    <t>death_associated_to_HC</t>
  </si>
  <si>
    <t>Reason for death</t>
  </si>
  <si>
    <t>Race</t>
  </si>
  <si>
    <t>Etiology</t>
  </si>
  <si>
    <t>Etiology_cat</t>
  </si>
  <si>
    <t>pre_natal_hc</t>
  </si>
  <si>
    <t>Myelo</t>
  </si>
  <si>
    <t>PIH</t>
  </si>
  <si>
    <t>PHH</t>
  </si>
  <si>
    <t>D-W</t>
  </si>
  <si>
    <t>AS</t>
  </si>
  <si>
    <t>Other</t>
  </si>
  <si>
    <t>Specify Other</t>
  </si>
  <si>
    <t>Cause of AS</t>
  </si>
  <si>
    <t>Myelo closure</t>
  </si>
  <si>
    <t>cor_age_sx_days</t>
  </si>
  <si>
    <t>excess_bleeding</t>
  </si>
  <si>
    <t>prior_csf_divesion</t>
  </si>
  <si>
    <t>diversion_type</t>
  </si>
  <si>
    <t>sx_failure</t>
  </si>
  <si>
    <t>Date_sx_failure</t>
  </si>
  <si>
    <t>time_to_sx_failure</t>
  </si>
  <si>
    <t>date_last_fu</t>
  </si>
  <si>
    <t>length_fu_mo</t>
  </si>
  <si>
    <t>number_of_sx</t>
  </si>
  <si>
    <t>VPS</t>
  </si>
  <si>
    <t>time_to_vps</t>
  </si>
  <si>
    <t>reop_free</t>
  </si>
  <si>
    <t>time_free_of_reop</t>
  </si>
  <si>
    <t>shunt_free_survival</t>
  </si>
  <si>
    <t>Shunt_free_time</t>
  </si>
  <si>
    <t>Aqueductal stenosis</t>
  </si>
  <si>
    <t>Congenital</t>
  </si>
  <si>
    <t>Myelomeningocele</t>
  </si>
  <si>
    <t>Arachnoid cyst</t>
  </si>
  <si>
    <t>EVD</t>
  </si>
  <si>
    <t>Suprasellar arachnoid cyst</t>
  </si>
  <si>
    <t>Third ventricular cyst</t>
  </si>
  <si>
    <t>Post-hemorrhagic</t>
  </si>
  <si>
    <t>VSGS</t>
  </si>
  <si>
    <t>Congenital obstructive HCP (maldeveloped brain)</t>
  </si>
  <si>
    <t>Nasofrontal encephalocele</t>
  </si>
  <si>
    <t>Traumatic brain injury</t>
  </si>
  <si>
    <t>Congenital idiopathic HCP</t>
  </si>
  <si>
    <t>Left paramedian cerebellar tumor</t>
  </si>
  <si>
    <t>Post-infectious</t>
  </si>
  <si>
    <t>ALSO HAD MENINGITIS</t>
  </si>
  <si>
    <t>Intraventricular tumor</t>
  </si>
  <si>
    <t>Dandy-Walker</t>
  </si>
  <si>
    <t>Hydranencephaly</t>
  </si>
  <si>
    <t>Congenital hydrocephalus</t>
  </si>
  <si>
    <t>IVH</t>
  </si>
  <si>
    <t>SP shunt</t>
  </si>
  <si>
    <t>Respiratory disease</t>
  </si>
  <si>
    <t>Acqueductal stenosis</t>
  </si>
  <si>
    <t>Suprasellar low-grade-volume myxoid astrocytoma with spinal metastasis</t>
  </si>
  <si>
    <t>Atypical choroid plexus papilloma</t>
  </si>
  <si>
    <t>Ventriculomegaly</t>
  </si>
  <si>
    <t>Supracerebellar Cyst</t>
  </si>
  <si>
    <t>Chronic brain-HCP syndrome</t>
  </si>
  <si>
    <t>Post repair of nasal frontal encephalocele including cranio-orbital advancement</t>
  </si>
  <si>
    <t>Slit ventricle syndrome</t>
  </si>
  <si>
    <t>Pfeiffer's syndrome with multiple suture synostosis</t>
  </si>
  <si>
    <t>Brain tumor</t>
  </si>
  <si>
    <t>Tumor</t>
  </si>
  <si>
    <t>Idiopathic communicating hydrocephalus</t>
  </si>
  <si>
    <t>Posteror fossa arachnoid cyst, hemorrhage</t>
  </si>
  <si>
    <t>Cardiorespiratory failure</t>
  </si>
  <si>
    <t>Posterior fossa subdural fluid collections</t>
  </si>
  <si>
    <t>Brain tumor, clincial/neurologic decline</t>
  </si>
  <si>
    <t>Right posterior fossa ependymoma</t>
  </si>
  <si>
    <t>Callosal dysgenesis, interhemispheric fissure cyst</t>
  </si>
  <si>
    <t>Clinical decline, respiratory failure</t>
  </si>
  <si>
    <t>Hemorrhage</t>
  </si>
  <si>
    <t>Severe TBI with subdural hematoma</t>
  </si>
  <si>
    <t>EVD, VSGS</t>
  </si>
  <si>
    <t>Posterior fossa arachnoid cyst</t>
  </si>
  <si>
    <t>Large occipital encephalocele</t>
  </si>
  <si>
    <t>Respiratory arrest, infection</t>
  </si>
  <si>
    <t>Neonatal strokes</t>
  </si>
  <si>
    <t>Advanced ATRT</t>
  </si>
  <si>
    <t>Multiply recurrent ATRT</t>
  </si>
  <si>
    <t>Cloverleaf skull deformity (postoperative HCP)</t>
  </si>
  <si>
    <t>Apert syndrome</t>
  </si>
  <si>
    <t>VSGS, vent tap x2</t>
  </si>
  <si>
    <t>Mega cisterna magna</t>
  </si>
  <si>
    <t>Large posterior fossa ependymal cyst</t>
  </si>
  <si>
    <t>Clinical decline (most likely infection)</t>
  </si>
  <si>
    <t>MPPH Syndrome (MCAP)</t>
  </si>
  <si>
    <t>Percutaneous ventricular puncture</t>
  </si>
  <si>
    <t>HCP following encephalocele repair</t>
  </si>
  <si>
    <t>Transient thrombocytopenia leading to hemorrhage</t>
  </si>
  <si>
    <t>Respiratory failure, multiple shunt infections</t>
  </si>
  <si>
    <t>Pfeiffer's Syndrome with cloverleaf skull deformity</t>
  </si>
  <si>
    <t>Agenesis of corpus callosum + dysmorphic ventricles</t>
  </si>
  <si>
    <t>Fourth ventricle outlet obstruction</t>
  </si>
  <si>
    <t>Trauma resulting in bilateral subdural hygromas</t>
  </si>
  <si>
    <t>SP revision, EVD</t>
  </si>
  <si>
    <t>Goulette</t>
  </si>
  <si>
    <t>Multisystem organ failure</t>
  </si>
  <si>
    <t>Large optic pathway glioma</t>
  </si>
  <si>
    <t>VSGS, EVD</t>
  </si>
  <si>
    <t>Other congenital anomalies</t>
  </si>
  <si>
    <t>Fontanelle tap</t>
  </si>
  <si>
    <t>Methylenetetrahydrofolate reductase deficiency</t>
  </si>
  <si>
    <t>Req. multi rounds of irrigation but small amount of bleeding</t>
  </si>
  <si>
    <t>Intracerebral arachnoid cysts (congenital)</t>
  </si>
  <si>
    <t>Brain tumor, clinical deterioration</t>
  </si>
  <si>
    <t>Inoperable anaplastic ependymoma involving his posterior fossa and brainstem</t>
  </si>
  <si>
    <t>DW variant, not malformation</t>
  </si>
  <si>
    <t>Large vertex encephalocele</t>
  </si>
  <si>
    <t>Progressive macrocephaly due to chronic subdural collections</t>
  </si>
  <si>
    <t>VACTERL; congenital</t>
  </si>
  <si>
    <t>EVD x3</t>
  </si>
  <si>
    <t>DW variant</t>
  </si>
  <si>
    <t>Clinical decline since birth</t>
  </si>
  <si>
    <t>Venous congestion secondary to AVF of the left hemisphere</t>
  </si>
  <si>
    <t>Severe multi-suture craniosynostosis</t>
  </si>
  <si>
    <t>Encephalocele</t>
  </si>
  <si>
    <t>Fourth ventricular tumor</t>
  </si>
  <si>
    <t>Occipital encephalocele</t>
  </si>
  <si>
    <t>Vent tap</t>
  </si>
  <si>
    <t>Respiratory failure secondary to increased intracranial pressure secondary to intraventricular hemorrhage and VA shunt failure secondary to progressive pilomyxoid astrocytoma</t>
  </si>
  <si>
    <t>Intraventricular cyst with occlusion of aqueduct</t>
  </si>
  <si>
    <t>Cyst</t>
  </si>
  <si>
    <t>4th vent outflow obstruction</t>
  </si>
  <si>
    <t>Obstructed (disseminated medulloblastoma)</t>
  </si>
  <si>
    <t>4th vent outlet obstruction</t>
  </si>
  <si>
    <t>Craniosynostosis</t>
  </si>
  <si>
    <t>Myelocystocele</t>
  </si>
  <si>
    <t>Subdural hygroma, choroid plexus papilloma s/p resection</t>
  </si>
  <si>
    <t>Posterior fossa tumor</t>
  </si>
  <si>
    <t>Unknown, possibly DW</t>
  </si>
  <si>
    <t>Posterior Fossa cyst</t>
  </si>
  <si>
    <t>congenital hydrocephalus</t>
  </si>
  <si>
    <t>Not specified; "The most recent MRI demonstrated dilation of the ostium of the aqueduct but a small fourth ventricle and crowding if not obstruction of the fourth ventricle outlets" per operative report 8/20/2019</t>
  </si>
  <si>
    <t>posterior fossa cyst, possible choroid plexus hyperplasia</t>
  </si>
  <si>
    <t>VPS at OSH</t>
  </si>
  <si>
    <t>unknown</t>
  </si>
  <si>
    <t>unknown, secondary to frontal orbital advancement</t>
  </si>
  <si>
    <t>Multi/Complex</t>
  </si>
  <si>
    <t>multiple cerebral malformations, interhemispheric cysts</t>
  </si>
  <si>
    <t>Secondary to Chiari II</t>
  </si>
  <si>
    <t>tectal lesion</t>
  </si>
  <si>
    <t>secondary to Chiari III</t>
  </si>
  <si>
    <t>congenital</t>
  </si>
  <si>
    <t>##########</t>
  </si>
  <si>
    <t>Alexanders Disease, third ventricular mass</t>
  </si>
  <si>
    <t>unknown, radiographic</t>
  </si>
  <si>
    <t>unclear etiology</t>
  </si>
  <si>
    <t>4th ventricle outflow obstruction</t>
  </si>
  <si>
    <t>rhabdoid tumor</t>
  </si>
  <si>
    <t>Tumor obstruction of aqueduct</t>
  </si>
  <si>
    <t>tissue mass</t>
  </si>
  <si>
    <t>Chiari II</t>
  </si>
  <si>
    <t>VSGS placement</t>
  </si>
  <si>
    <t>Unknown</t>
  </si>
  <si>
    <t>ID</t>
  </si>
  <si>
    <t>included_mri_4_labels</t>
  </si>
  <si>
    <t>baseline_MRI_date</t>
  </si>
  <si>
    <t>preop_MRI_date</t>
  </si>
  <si>
    <t>cor_age_mri</t>
  </si>
  <si>
    <t>time_preopmri_sx</t>
  </si>
  <si>
    <t>preop_csfv</t>
  </si>
  <si>
    <t>preop_bv</t>
  </si>
  <si>
    <t>preop_bv_zs</t>
  </si>
  <si>
    <t>preop_csfv_zs</t>
  </si>
  <si>
    <t>csfv_bv_ratio</t>
  </si>
  <si>
    <t xml:space="preserve">                                                                </t>
  </si>
  <si>
    <t>Patients that were not included in the first anaylsis of surgical outcome. Included on Aug 5th.</t>
  </si>
  <si>
    <t>scan_from_sx_days</t>
  </si>
  <si>
    <t>Comments</t>
  </si>
  <si>
    <t>preop_baseline_same_date_yes_no</t>
  </si>
  <si>
    <t>baseline_bv</t>
  </si>
  <si>
    <t>baseline_csfv</t>
  </si>
  <si>
    <t>diff_baseline_preop_bv</t>
  </si>
  <si>
    <t>diff_baseline_csfv</t>
  </si>
  <si>
    <t>No MRI preop</t>
  </si>
  <si>
    <t>Pre-Op is the same as baseline.</t>
  </si>
  <si>
    <t>Name does not match.</t>
  </si>
  <si>
    <t>No proper scan</t>
  </si>
  <si>
    <t>no proper scan in 8/4/2009</t>
  </si>
  <si>
    <t>Later pre-op (09/03/2018) no AX T2.</t>
  </si>
  <si>
    <t>No proper scan in 6/14</t>
  </si>
  <si>
    <t>No proper scan in 2/7</t>
  </si>
  <si>
    <t>Earlier baselines have no AX T2.
 Pre-Op is the same as baseline.</t>
  </si>
  <si>
    <t>Pre-Op is the same as baseline.
 Earlier baselines have no AX T2.</t>
  </si>
  <si>
    <t>Another pre-op on date of sx.
 Pre-Op is the same as baseline.</t>
  </si>
  <si>
    <t>N/A</t>
  </si>
  <si>
    <t>No baseline before sx/pre-op date.</t>
  </si>
  <si>
    <t>No MRIs before sx date.</t>
  </si>
  <si>
    <t>No AX T2 MRIs.</t>
  </si>
  <si>
    <t>No MRIs available.</t>
  </si>
  <si>
    <t>No pre-op MRI.</t>
  </si>
  <si>
    <t>No preop MRI</t>
  </si>
  <si>
    <t>subject</t>
  </si>
  <si>
    <t>filename</t>
  </si>
  <si>
    <t>CSF</t>
  </si>
  <si>
    <t>brain</t>
  </si>
  <si>
    <t>age</t>
  </si>
  <si>
    <t>same_as_preop_yes_no</t>
  </si>
  <si>
    <t>4343397-LOEWENSTEIN_SAMUEL-20090601</t>
  </si>
  <si>
    <t>4343397-LOEWENSTEIN_SAMUEL-20090601_MR-Brain_w_o_Contrast-20267811-20090611_00501-AX_T2W_TSE-9a622d5_seg.nii.gz</t>
  </si>
  <si>
    <t>4343397-LOEWENSTEIN_SAMUEL-20090601_MR-Brain_w_o_Contrast-20267811-20090611_01001-ax_T2W_MV-70ce2a5_seg.nii.gz</t>
  </si>
  <si>
    <t>4364663-SAUNDERS_BRIANNA-20090914</t>
  </si>
  <si>
    <t>4364663-SAUNDERS_BRIANNA-20090914_MR-Brain_w_o_Contrast-21688544-20090917_00004-AxFSET2_fse-xl_-8ce611c_seg.nii.gz</t>
  </si>
  <si>
    <t>4370985-KELLY_CHASE_L-20091014</t>
  </si>
  <si>
    <t>4370985-KELLY_CHASE_L-20091014_MR-Brain_w_o_Contrast-21733503-20091111_00012-AX_T2_BLADE_4mm-b823027_seg.nii.gz</t>
  </si>
  <si>
    <t>4370985-KELLY_CHASE_L-20091014_MR-Brain_w_o_Contrast-21733503-20091111_00003-AXFSET2-302f563_seg.nii.gz</t>
  </si>
  <si>
    <t>4409371-BEAUREGARD_ALEC_J-20100427</t>
  </si>
  <si>
    <t>4409371-BEAUREGARD_ALEC_J-20100427_MR-Brain_w_o_Contrast-21852712-20100428_00004-AxFSET2_fse-xl_-6903c56_seg.nii.gz</t>
  </si>
  <si>
    <t>4423035-HASSAN_MUAD-20100706</t>
  </si>
  <si>
    <t>4423035-HASSAN_MUAD-20100706_MR-Brain_w_o_Contrast-21905011-20100711_00004-T2_TSE_Axial-1884789_seg.nii.gz</t>
  </si>
  <si>
    <t>4429035-FELIZLIBERATO_DILENY-20100713</t>
  </si>
  <si>
    <t>4429035-FELIZLIBERATO_DILENY-20100713_MR-Brain_w_w_o_Contrast_Spectroscopy-21920325-20100802_00003-T2_TSE_Axial-186334e_seg.nii.gz</t>
  </si>
  <si>
    <t>4432470-PAYNICH_JACK_THOMAS-20100817</t>
  </si>
  <si>
    <t>4432470-PAYNICH_JACK_THOMAS-20100817_MR-Brain_w_o_Contrast-21936636-20100823_00003-T2_TSE_Axial-ffd6fb3_seg.nii.gz</t>
  </si>
  <si>
    <t>4441934-SMITH_LAYLA-20100929</t>
  </si>
  <si>
    <t>4441934-SMITH_LAYLA-20100929_MR-Brain_w_o_Contrast-21965548-20101002--000003d_00006-T2_TSE_Axial-8252f3a_seg.nii.gz</t>
  </si>
  <si>
    <t>4441934-SMITH_LAYLA-20100929_MR-Brain_w_o_Contrast-21965548-20101002_00006-T2_TSE_Axial-d650793_seg.nii.gz</t>
  </si>
  <si>
    <t>4444863-FRAZER_CLAIRE-20101012</t>
  </si>
  <si>
    <t>4444863-FRAZER_CLAIRE-20101012_MR-Brain_w_o_Contrast-21979320-20101020--000008d_00008-T2_TSE_Axial-2874d82_seg.nii.gz</t>
  </si>
  <si>
    <t>4444863-FRAZER_CLAIRE-20101012_MR-Brain_w_o_Contrast-21979320-20101020_00008-T2_TSE_Axial-8a69671_seg.nii.gz</t>
  </si>
  <si>
    <t>4451096-LEIDNER_JOSHUA_A-20101109</t>
  </si>
  <si>
    <t>4451096-LEIDNER_JOSHUA_A-20101109_MR-Brain_w_o_Contrast-22000699-20101119_00005-AxFSET2_fse-xl_-c619713_seg.nii.gz</t>
  </si>
  <si>
    <t>4451096-LEIDNER_JOSHUA_A-20101109_MR-Brain_w_o_Contrast-22000699-20101119-009D-000010d_00011-AxFSET2_fse-xl_-fb2c764_seg.nii.gz</t>
  </si>
  <si>
    <t>4451096-LEIDNER_JOSHUA_A-20101109_MR-Brain_w_o_Contrast-22000699-20101119_00011-AxFSET2_fse-xl_-3b750fe_seg.nii.gz</t>
  </si>
  <si>
    <t>4452898-BROWNE_AZARIAH-20101117</t>
  </si>
  <si>
    <t>4452898-BROWNE_AZARIAH-20101117_MR-Brain_w_o_Contrast-21999814-20101118_00011-T2_TSE_Axial_MAKE_SURE_PRESCAN_NORMALIZE_IS_ON_-49ac3a2_seg.nii.gz</t>
  </si>
  <si>
    <t>4470419-PATRICK_CEDAR-20110212</t>
  </si>
  <si>
    <t>4470419-PATRICK_CEDAR-20110212_MR-Brain_w_o_Contrast-22062126-20110221_00007-AX_FSE_T2-10a9b95_seg.nii.gz</t>
  </si>
  <si>
    <t>4474205-FERNANDEZ_JOZIAH-20110301</t>
  </si>
  <si>
    <t>4474205-FERNANDEZ_JOZIAH-20110301_MR-Brain_w_o_Contrast-22072357-20110307_00006-AX_FSE_T2-b83cdd1_seg.nii.gz</t>
  </si>
  <si>
    <t>4475812-WEINBURG_KENDALL_J-20110309</t>
  </si>
  <si>
    <t>4475812-WEINBURG_KENDALL_J-20110309_MR-Brain_w_o_Contrast-22083491-20110322--000013d_00007-AX_FSE_T2-8f5d49a_seg.nii.gz</t>
  </si>
  <si>
    <t>4475812-WEINBURG_KENDALL_J-20110309_MR-Brain_w_o_Contrast-22083491-20110322_00007-AX_FSE_T2-6b718f2_seg.nii.gz</t>
  </si>
  <si>
    <t>4491070-GUTIERREZ_LYDIA-20110513</t>
  </si>
  <si>
    <t>4491070-GUTIERREZ_LYDIA-20110513_MR-Brain_w_o_Contrast-22131255-20110527_00006-T2_TSE_Axial-3f80555_seg.nii.gz</t>
  </si>
  <si>
    <t>4491763-ODWAZNYBEEBE_OLIVER-20110309</t>
  </si>
  <si>
    <t>4491763-ODWAZNYBEEBE_OLIVER-20110309_MR-Outside_MRI_Images_on_PACS-22133066-20110318_00004-AX_T2-9187f0c_seg.nii.gz</t>
  </si>
  <si>
    <t>4504150-FONTAINE_HELENA_P-20110715</t>
  </si>
  <si>
    <t>4504150-FONTAINE_HELENA_P-20110715_MR-Brain_w_o_Contrast_Spectroscopy-22172701-20110727--000012d_00006-AX_FSE_T2-477aea6_seg.nii.gz</t>
  </si>
  <si>
    <t>4504150-FONTAINE_HELENA_P-20110715_MR-Brain_w_o_Contrast_Spectroscopy-22172701-20110727_00013-REPEAT_AX_FSE_T2-c6e177a_seg.nii.gz</t>
  </si>
  <si>
    <t>4504150-FONTAINE_HELENA_P-20110715_MR-Brain_w_o_Contrast_Spectroscopy-22172701-20110727--000012d_00013-REPEAT_AX_FSE_T2-92ee654_seg.nii.gz</t>
  </si>
  <si>
    <t>4504150-FONTAINE_HELENA_P-20110715_MR-Brain_w_o_Contrast_Spectroscopy-22172701-20110727_00006-AX_FSE_T2-17231f0_seg.nii.gz</t>
  </si>
  <si>
    <t>4509617-ALBERT_DYLAN-20110811</t>
  </si>
  <si>
    <t>4509617-ALBERT_DYLAN-20110811_MR-Brain_w_o_Contrast_Spectroscopy-22183893-20110811_00006-T2_TSE_Axial_MAKE_SURE_PRESCAN_NORMALIZE_IS_ON_-c98fbdc_seg.nii.gz</t>
  </si>
  <si>
    <t>4527930-ALSHERAIFI_ALYAZIA-20110724</t>
  </si>
  <si>
    <t>4527930-ALSHERAIFI_ALYAZIA-20110724_MR-Outside_MRI_Images_on_PACS-22269652-20110802_00003-t2_tse_tra_320-f0f79ad_seg.nii.gz</t>
  </si>
  <si>
    <t>4529408-KRIKAVA_ELIJAH-20111110</t>
  </si>
  <si>
    <t>4529408-KRIKAVA_ELIJAH-20111110_MR-Brain_w_o_Contrast-22249315-20111110_00012-AX_TSE_T2-1b57787_seg.nii.gz</t>
  </si>
  <si>
    <t>4532704-GILL_ALEXANDER-20111126</t>
  </si>
  <si>
    <t>4532704-GILL_ALEXANDER-20111126_MR-Craniospinal-22264329-20111129_00014-AX_FSE_T2-b293c25_seg.nii.gz</t>
  </si>
  <si>
    <t>4532704-GILL_ALEXANDER-20111126_MR-Craniospinal-22264329-20111129_00006-AX_FSE_T2-a918123_seg.nii.gz</t>
  </si>
  <si>
    <t>4532704-GILL_ALEXANDER-20111126_MR-Craniospinal-22264329-20111129_00018-REPEAT_AX_FSE_T2-c15b8d4_seg.nii.gz</t>
  </si>
  <si>
    <t>4534520-CHEN_XUAN-20111204</t>
  </si>
  <si>
    <t>4534520-CHEN_XUAN-20111204_MR-Outside_MRI_Images_on_PACS-22272023-20111208_00003-AX_T2-39222ee_seg.nii.gz</t>
  </si>
  <si>
    <t>4538314-ERHABOR_OSAYI_O-20111222</t>
  </si>
  <si>
    <t>4538314-ERHABOR_OSAYI_O-20111222_MR-Brain_w_o_Contrast-22281932-20111224_00008-AX_FSE_T2-5b2ee36_seg.nii.gz</t>
  </si>
  <si>
    <t>4548427-GRUBLER_SEBASTIAN-20120208</t>
  </si>
  <si>
    <t>4548427-GRUBLER_SEBASTIAN-20120208_MR-Brain_w_o_Contrast-22312859-20120208_00006-AX_FSE_T2-d66252b_seg.nii.gz</t>
  </si>
  <si>
    <t>4554914-CAPUZZO_DEVIN_M-20120305</t>
  </si>
  <si>
    <t>4554914-CAPUZZO_DEVIN_M-20120305_MR-Brain_w_o_Contrast-22346738-20120326_00004-AXIAL_TSE_T2-6ce5766_seg.nii.gz</t>
  </si>
  <si>
    <t>4558845-THOMPSON_AADIL_A-20120326</t>
  </si>
  <si>
    <t>4558845-THOMPSON_AADIL_A-20120326_MR-Brain_w_o_Contrast-22356126-20120407--000012d_00005-AX_TSE_T2-521528f_seg.nii.gz</t>
  </si>
  <si>
    <t>4558845-THOMPSON_AADIL_A-20120326_MR-Brain_w_o_Contrast-22356126-20120407_00005-AX_TSE_T2-e59fe97_seg.nii.gz</t>
  </si>
  <si>
    <t>4568342-PALMER_CHARLOTTE-20120429</t>
  </si>
  <si>
    <t>4568342-PALMER_CHARLOTTE-20120429_MR-Brain_w_o_Contrast-22392275-20120529_00006-AX_TSE_T2-a37d2fd_seg.nii.gz</t>
  </si>
  <si>
    <t>4589415-DASILVA_SEBASTIAN_A-20120814</t>
  </si>
  <si>
    <t>4589415-DASILVA_SEBASTIAN_A-20120814_MR-Brain_w_o_Contrast_Spectroscopy-22452492-20120821_00008-REPEAT_AX_T2_BLADE-BR-a2c00d4_seg.nii.gz</t>
  </si>
  <si>
    <t>4589415-DASILVA_SEBASTIAN_A-20120814_MR-Brain_w_o_Contrast_Spectroscopy-22452492-20120821_00018-REPEAT_AX_FSE_T2-f5c09b3_seg.nii.gz</t>
  </si>
  <si>
    <t>4599961-SCARKS_STELLA_M-20121002</t>
  </si>
  <si>
    <t>4599961-SCARKS_STELLA_M-20121002_MR-Brain_w_o_Contrast-22504122-20121003_00006-AX_FSE_T2-2282630_seg.nii.gz</t>
  </si>
  <si>
    <t>4601753-SANTOSTEJADA_CHRISTOPHER-20121008</t>
  </si>
  <si>
    <t>4601753-SANTOSTEJADA_CHRISTOPHER-20121008_MR-Brain_w_o_Contrast-22540645-20121105_00006-AX_TSE_T2-228868d_seg.nii.gz</t>
  </si>
  <si>
    <t>4607583-APPLETON_KATHERINE-20121106</t>
  </si>
  <si>
    <t>4607583-APPLETON_KATHERINE-20121106_MR-Brain_w_o_Contrast-22542275-20121107_00006-AX_FSE_T2-8680af1_seg.nii.gz</t>
  </si>
  <si>
    <t>4611389-PALUCH_ADLEE_H-20121126</t>
  </si>
  <si>
    <t>4611389-PALUCH_ADLEE_H-20121126_MR-Outside_MRI_Images_on_PACS-22556385-20121127_00004-AXIAL_T2-77297bf_seg.nii.gz</t>
  </si>
  <si>
    <t>4630365-VARIN_KAITRIN_E-20130219</t>
  </si>
  <si>
    <t>4630365-VARIN_KAITRIN_E-20130219_MR-Brain_w_o_Contrast-22630126-20130224_00011-AX_TSE_T2-d07e8b4_seg.nii.gz</t>
  </si>
  <si>
    <t>not found</t>
  </si>
  <si>
    <t>4630365-VARIN_KAITRIN_E-20130219_MR-Brain_w_o_Contrast-22630126-20130224--000005d_00011-AX_TSE_T2-4f3d079_seg.nii.gz</t>
  </si>
  <si>
    <t>4672237-RACINE_CATHERYN-20130708</t>
  </si>
  <si>
    <t>4672237-RACINE_CATHERYN-20130708_MR-Brain_w_w_o_Contrast-22826209-20130715--000007d_00013-AX_TSE_T2-d779a03_seg.nii.gz</t>
  </si>
  <si>
    <t>4672237-RACINE_CATHERYN-20130708_MR-Brain_w_w_o_Contrast-22826209-20130715_00013-AX_TSE_T2-955b28b_seg.nii.gz</t>
  </si>
  <si>
    <t>4684152-CAMPOS_JOSEPH-20130805</t>
  </si>
  <si>
    <t>4684152-CAMPOS_JOSEPH-20130805_MR-Outside_MRI_Images_on_PACS-22851817-20130805_00009-AX_T2_FS-7b08615_seg.nii.gz</t>
  </si>
  <si>
    <t>4693620-TAYLOR_SETH_S-20130917</t>
  </si>
  <si>
    <t>4693620-TAYLOR_SETH_S-20130917_MR-Brain_w_o_Contrast-22874964-20130918_00007-AX_FSE_T2-a328881_seg.nii.gz</t>
  </si>
  <si>
    <t>4696961-RODRIGUES_JAYLER_JESUS-20130927</t>
  </si>
  <si>
    <t>4696961-RODRIGUES_JAYLER_JESUS-20130927_MR-Brain_w_o_Contrast-22883736-20130928_00007-AX_FSE_T2-4af6495_seg.nii.gz</t>
  </si>
  <si>
    <t>4698354-RIVERA_TAYANY-20130920</t>
  </si>
  <si>
    <t>4698354-RIVERA_TAYANY-20130920_MR-Brain_w_o_Contrast_Spectroscopy-22895513-20131011_00007-AX_FSE_T2-ef3dc76_seg.nii.gz</t>
  </si>
  <si>
    <t>4704227-LI_QUEENIE-20131022</t>
  </si>
  <si>
    <t>4704227-LI_QUEENIE-20131022_MR-Brain_Angiography_w_o_Contrast-22927531-20131108_00010-AX_TSE_T2-3bb402c_seg.nii.gz</t>
  </si>
  <si>
    <t>*marked in red</t>
  </si>
  <si>
    <t>4711084-BOEHM_ELEANOR-20131108</t>
  </si>
  <si>
    <t>4711084-BOEHM_ELEANOR-20131108_MR-Brain_w_o_Contrast-22934290-20131119_00008-AX_FSE_T2-c0e2c30_seg.nii.gz</t>
  </si>
  <si>
    <t>4715273-KEELING_ZELIE_M-20131201</t>
  </si>
  <si>
    <t>4715273-KEELING_ZELIE_M-20131201_MR-Brain_w_o_Contrast-22948533-20131209_00006-AX_TSE_T2-a8786c1_seg.nii.gz</t>
  </si>
  <si>
    <t>4716535-MULVILLE_TYLER_J-20131202</t>
  </si>
  <si>
    <t>4716535-MULVILLE_TYLER_J-20131202_MR-Outside_MRI_Images_on_PACS-22946967-20131204_00005-AX_T2_BLADE-26d86ba_seg.nii.gz</t>
  </si>
  <si>
    <t>4731290-VANDERARK_JACK-20130813</t>
  </si>
  <si>
    <t>4731290-VANDERARK_JACK-20130813_MR-Outside_MRI_Images_on_PACS-22990294-20130820_00005-Ax_FRFSE_T2-53f4266_seg.nii.gz</t>
  </si>
  <si>
    <t>4741667-ULPAT_THILO-20140306</t>
  </si>
  <si>
    <t>4741667-ULPAT_THILO-20140306_MR-Brain_w_o_Contrast-23019263-20140320_00009-T2_TSE_Axial-a315c67_seg.nii.gz</t>
  </si>
  <si>
    <t>4742741-SCULL_ELLIOTT_Z-20140311</t>
  </si>
  <si>
    <t>4742741-SCULL_ELLIOTT_Z-20140311_MR-Brain_w_o_Contrast-23017023-20140318--000007d_00007-AX_TSE_T2-e5790ee_seg.nii.gz</t>
  </si>
  <si>
    <t>4742741-SCULL_ELLIOTT_Z-20140311_MR-Brain_w_o_Contrast-23017023-20140318_00007-AX_TSE_T2-9abd2d9_seg.nii.gz</t>
  </si>
  <si>
    <t>4750695-REDD_NOAH_Z-20140408</t>
  </si>
  <si>
    <t>4750695-REDD_NOAH_Z-20140408_MR-Outside_MRI_Images_on_PACS-23184692-20140409_00003-AX_T2-f337718_seg.nii.gz</t>
  </si>
  <si>
    <t>4751331-FINNERTY_PAGE-20140410</t>
  </si>
  <si>
    <t>4751331-FINNERTY_PAGE-20140410_MR-Brain_w_o_Contrast-23037014-20140413_00008-AX_FSE_T2-8ac8273_seg.nii.gz</t>
  </si>
  <si>
    <t>4762517-ROSE_AIDEN_W-20140520</t>
  </si>
  <si>
    <t>4762517-ROSE_AIDEN_W-20140520_MR-Brain_w_o_Contrast-23082043-20140612_00007-AX_TSE_T2-a946e18_seg.nii.gz</t>
  </si>
  <si>
    <t>4775767-STANFORD_JONATHAN-20140708</t>
  </si>
  <si>
    <t>4775767-STANFORD_JONATHAN-20140708_MR-Brain_w_o_Contrast_Spectroscopy-23108812-20140715_00025-AX_TSE_T2-2169b4f_seg.nii.gz</t>
  </si>
  <si>
    <t>4775767-STANFORD_JONATHAN-20140708_MR-Brain_w_o_Contrast_Spectroscopy-23108812-20140715_00031-AX_TSE_T2-c8fb47b_seg.nii.gz</t>
  </si>
  <si>
    <t>4775767-STANFORD_JONATHAN-20140708_MR-Brain_w_o_Contrast_Spectroscopy-23108812-20140715_00006-AX_TSE_T2-2c60d77_seg.nii.gz</t>
  </si>
  <si>
    <t>4776976-KOLLATH_MADELYN-20140512</t>
  </si>
  <si>
    <t>4776976-KOLLATH_MADELYN-20140512_MR-Outside_MRI_Images_on_PACS-23113179-20140519_00003-AXIAL_T2-acc40cb_seg.nii.gz</t>
  </si>
  <si>
    <t>4779964-BARR_ETHAN-20140722</t>
  </si>
  <si>
    <t>4779964-BARR_ETHAN-20140722_MR-Brain_w_o_Contrast_Spectroscopy-23117038-20140725_00006-AX_TSE_T2-58d11e7_seg.nii.gz</t>
  </si>
  <si>
    <t>4790846-ERHABOR_OROBOSA_O-20140829</t>
  </si>
  <si>
    <t>4790846-ERHABOR_OROBOSA_O-20140829_MR-Brain_w_o_Contrast-23149689-20140908_00006-AX_TSE_T2-9f16b10_seg.nii.gz</t>
  </si>
  <si>
    <t>4792989-EMOND_MASON-20140908</t>
  </si>
  <si>
    <t>4792989-EMOND_MASON-20140908_MR-Brain_w_w_o_Angiography_w_o_Contr-23150877-20140909_00006-AX_TSE_T2-2008fdc_seg.nii.gz</t>
  </si>
  <si>
    <t>4793260-GILLESPIE_LIAM-20140804</t>
  </si>
  <si>
    <t>4793260-GILLESPIE_LIAM-20140804_MR-Outside_MRI_Images_on_PACS-23150007-20140812_00004-T2_AXIAL-290a634_seg.nii.gz</t>
  </si>
  <si>
    <t>4802191-RADCLIFFE_MIRIAM-20141006</t>
  </si>
  <si>
    <t>4802191-RADCLIFFE_MIRIAM-20141006_MR-Brain_w_o_Contrast-23173270-20141007_00006-AX_TSE_T2-d8e149d_seg.nii.gz</t>
  </si>
  <si>
    <t>4839894-LORAVELAZQUEZ_MARCUS_A-20150224</t>
  </si>
  <si>
    <t>4839894-LORAVELAZQUEZ_MARCUS_A-20150224_MR-Brain_w_o_Contrast-23287040-20150312_00020-RPT_AX_T2_BLADE-BR-d58075a_seg.nii.gz</t>
  </si>
  <si>
    <t>*listed as goulette</t>
  </si>
  <si>
    <t>4839894-LORAVELAZQUEZ_MARCUS_A-20150224_MR-Brain_w_o_Contrast-23287040-20150312_00007-AX_FSE_T2-a8f6cc6_seg.nii.gz</t>
  </si>
  <si>
    <t>4849013-GONCALVES_ALIANNA_M-20150325</t>
  </si>
  <si>
    <t>4849013-GONCALVES_ALIANNA_M-20150325_MR-Brain_w_o_Contrast-24300344-20150328_00006-AX_TSE_T2-59f872a_seg.nii.gz</t>
  </si>
  <si>
    <t>4883309-PHINNEY_GEORGE_H-20150606</t>
  </si>
  <si>
    <t>4883309-PHINNEY_GEORGE_H-20150606_MR-Outside_MRI_Images_on_PACS-24386318-20150608_00003-T2_AXIAL_HIGH_RES-962f8c8_seg.nii.gz</t>
  </si>
  <si>
    <t>4895111-ELBEHISY_BELLA-20150818</t>
  </si>
  <si>
    <t>4895111-ELBEHISY_BELLA-20150818_MR-Brain_w_o_Contrast-24430741-20150917_00012-RPT_AX_T2_BLADE-516e685_seg.nii.gz</t>
  </si>
  <si>
    <t>4895111-ELBEHISY_BELLA-20150818_MR-Brain_w_o_Contrast-24430741-20150917_00004-AX_TSE_T2-8dd14c7_seg.nii.gz</t>
  </si>
  <si>
    <t>4896499-NUNES_ISABELLA-20150831</t>
  </si>
  <si>
    <t>4896499-NUNES_ISABELLA-20150831_MR-Brain_w_o_Contrast-24420386-20150902_00006-AX_TSE_T2-9fd274e_seg.nii.gz</t>
  </si>
  <si>
    <t>4904886-JACKSON_MATHEW_C-20150928</t>
  </si>
  <si>
    <t>4904886-JACKSON_MATHEW_C-20150928_MR-Brain_w_o_Contrast-24440839-20150929_00004-AX_TSE_T2-2b35645_seg.nii.gz</t>
  </si>
  <si>
    <t>4924817-THOMPSON_MATTHEW-20151203</t>
  </si>
  <si>
    <t>4924817-THOMPSON_MATTHEW-20151203_MR-Brain_w_o_Contrast-24493074-20151204_00007-AX_FSE_T2-fe291c9_seg.nii.gz</t>
  </si>
  <si>
    <t>4936006-MALLEY_MARY_KATHERINE_ODILIA-20160113</t>
  </si>
  <si>
    <t>4936006-MALLEY_MARY_KATHERINE_ODILIA-20160113_MR-Brain_w_o_Contrast-24529959-20160121_00004-AX_TSE_T2-b0706c8_seg.nii.gz</t>
  </si>
  <si>
    <t>4940969-FLANAGAN_JOSEPH_P-20151230</t>
  </si>
  <si>
    <t>4940969-FLANAGAN_JOSEPH_P-20151230_MR-Outside_MRI_Images_on_PACS-24540254-20151231_00005-Ax_T2-153630b_seg.nii.gz</t>
  </si>
  <si>
    <t>4943581-WATERMAN_DILLON-20160206</t>
  </si>
  <si>
    <t>4943581-WATERMAN_DILLON-20160206_MR-Outside_MRI_Images_on_PACS-24544608-20160207_00003-AX_T2-da5e07e_seg.nii.gz</t>
  </si>
  <si>
    <t>4954703-HOLLERAN_LIAM_E-20160315</t>
  </si>
  <si>
    <t>4954703-HOLLERAN_LIAM_E-20160315_MR-Brain_w_o_Contrast-24579792-20160321_00006-AX_TSE_T2-4af0f91_seg.nii.gz</t>
  </si>
  <si>
    <t>4964985-ZUSSY_EVELYN_H-20160418</t>
  </si>
  <si>
    <t>4964985-ZUSSY_EVELYN_H-20160418_MR-Outside_MRI_Images_on_PACS-24612728-20160428_00003-AX_FSE_T2_3MM-1af3422_seg.nii.gz</t>
  </si>
  <si>
    <t>4972758-ZAGANJORI_AVERY-20160509</t>
  </si>
  <si>
    <t>4972758-ZAGANJORI_AVERY-20160509_MR-Outside_MRI_Images_on_PACS-24629509-20160518_00003-AX_FSE_T2_3MM-25247c9_seg.nii.gz</t>
  </si>
  <si>
    <t>4983278-THORNTON_AYVELIEN-20160610</t>
  </si>
  <si>
    <t>4983278-THORNTON_AYVELIEN-20160610_MR-Outside_MRI_Images_on_PACS-24690168-20160614_00011-t2_tse_tra_p2-e58d28f_seg.nii.gz</t>
  </si>
  <si>
    <t>4983278-THORNTON_AYVELIEN-20160610_MR-Outside_MRI_Images_on_PACS-24690168-20160614_00011-t2_tse_tra_p2-810f205_seg.nii.gz</t>
  </si>
  <si>
    <t>5001618-GOODMAN_MARION-20160816</t>
  </si>
  <si>
    <t>5001618-GOODMAN_MARION-20160816_MR-Brain_w_o_Contrast-24702304-20160819_00005-AX_TSE_T2-3110676_seg.nii.gz</t>
  </si>
  <si>
    <t>5009075-PARKER_GRADY-20160912</t>
  </si>
  <si>
    <t>5009075-PARKER_GRADY-20160912_MR-Brain_w_o_Contrast-24724921-20160918_00006-AX_FSE_T2-c3a7709_seg.nii.gz</t>
  </si>
  <si>
    <t>5010015-LANDRUS_LUCAS_L-20160915</t>
  </si>
  <si>
    <t>5010015-LANDRUS_LUCAS_L-20160915_MR-Brain_w_o_Contrast_Spectroscopy-24723380-20160915_00025-AX_FSE_T2_loc_for_spect_-9f3cff6_seg.nii.gz</t>
  </si>
  <si>
    <t>5010015-LANDRUS_LUCAS_L-20160915_MR-Brain_w_o_Contrast_Spectroscopy-24723380-20160915_00003-AX_FSE_T2-d31bc1d_seg.nii.gz</t>
  </si>
  <si>
    <t>5015418-ROBERTSHAW_LENA-20161003</t>
  </si>
  <si>
    <t>5015418-ROBERTSHAW_LENA-20161003_MR-Outside_MRI_Images_on_PACS-24740109-20161003_00002-AX_FSE_T2_3MM-36e9dad_seg.nii.gz</t>
  </si>
  <si>
    <t>5028825-KILMARTIN_COOPER-20161115</t>
  </si>
  <si>
    <t>5028825-KILMARTIN_COOPER-20161115_MR-Brain_w_o_Contrast-24786380-20161123_00004-AX_TSE_T2-fc268b6_seg.nii.gz</t>
  </si>
  <si>
    <t>5038642-ORTIZ_GIANNA-20161220</t>
  </si>
  <si>
    <t>5038642-ORTIZ_GIANNA-20161220_MR-Brain_Angiography_w_o_Contrast-24808492-20161221_00004-AX_TSE_T2-482320e_seg.nii.gz</t>
  </si>
  <si>
    <t>5051839-CONTRERAS_ANDRE_Y-20170203</t>
  </si>
  <si>
    <t>5051839-CONTRERAS_ANDRE_Y-20170203_MR-Brain_w_o_Contrast-24850831-20170208_00003-AX_TSE_T2-bb2ea7f_seg.nii.gz</t>
  </si>
  <si>
    <t>5069111-STEINBICHLER_MARLENE-20160923</t>
  </si>
  <si>
    <t>5069111-STEINBICHLER_MARLENE-20160923_MR-Outside_MRI_Images_on_PACS-24892247-20161003_00006-Ax_T2_FRFSE-afd793f_seg.nii.gz</t>
  </si>
  <si>
    <t>5073285-SALZMAN_REFAEL_DAVID-20170417</t>
  </si>
  <si>
    <t>5073285-SALZMAN_REFAEL_DAVID-20170417_MR-Brain_w_o_Contrast-24904976-20170419_00005-STEALTH_AX_TSE_T2_2_0_-b24c1ca_seg.nii.gz</t>
  </si>
  <si>
    <t>5073285-SALZMAN_REFAEL_DAVID-20170417_MR-Brain_w_o_Contrast-24904976-20170419_00004-AX_TSE_T2-c5a5dfd_seg.nii.gz</t>
  </si>
  <si>
    <t>5075170-CARON_BENTLEY-20170423</t>
  </si>
  <si>
    <t>5075170-CARON_BENTLEY-20170423_MR-Brain_Angiography_w_o_Contrast-24908423-20170424_00005-AX_TSE_T2-6a9212c_seg.nii.gz</t>
  </si>
  <si>
    <t>5086340-SOLORIOMARTINEZ_ASIEL_D-20170530</t>
  </si>
  <si>
    <t>5086340-SOLORIOMARTINEZ_ASIEL_D-20170530_MR-Brain_w_o_Contrast-24944564-20170607_00004-AX_T2_FSE-FAST-6eceb24_seg.nii.gz</t>
  </si>
  <si>
    <t>5095977-ALVAREZ_AALIYAH_M-20170702</t>
  </si>
  <si>
    <t>5095977-ALVAREZ_AALIYAH_M-20170702_MR-Brain_w_o_Contrast-24970994-20170711_00009-AX_FSE_T2-28266d6_seg.nii.gz</t>
  </si>
  <si>
    <t>5095977-ALVAREZ_AALIYAH_M-20170702_MR-Brain_w_o_Contrast-24969973-20170711_00004-AX_T2_BLADE-970e093_seg.nii.gz</t>
  </si>
  <si>
    <t>5097870-DELVECCHIO_EMMIE-20170711</t>
  </si>
  <si>
    <t>5097870-DELVECCHIO_EMMIE-20170711_MR-Brain_w_o_Contrast_Spectroscopy-24970686-20170711_00003-AX_TSE_T2-c58d359_seg.nii.gz</t>
  </si>
  <si>
    <t>5097870-DELVECCHIO_EMMIE-20170711_MR-Brain_w_o_Contrast_Spectroscopy-24970686-20170711_00017-FAST_T2_PLACEMENT_FOR_SPECT-6a25b8d_seg.nii.gz</t>
  </si>
  <si>
    <t>5103563-GACS_NOLAN-20170721</t>
  </si>
  <si>
    <t>5103563-GACS_NOLAN-20170721_MR-Report_for_Uncharged_Neuro_MRI-24996055-20170810_00012-AX_T2_REPEAT-cb0e57e_seg.nii.gz</t>
  </si>
  <si>
    <t>5103563-GACS_NOLAN-20170721_MR-Report_for_Uncharged_Neuro_MRI-24996055-20170810_00006-AX_T2-6a20d5f_seg.nii.gz</t>
  </si>
  <si>
    <t>5110010-HOLLERAN_FIONA-20170821</t>
  </si>
  <si>
    <t>5110010-HOLLERAN_FIONA-20170821_MR-Brain_w_o_Contrast-25007138-20170824_00003-AX_TSE_T2-649c49e_seg.nii.gz</t>
  </si>
  <si>
    <t>5110478-MCDERMOTT_LIAM-20170822</t>
  </si>
  <si>
    <t>5110478-MCDERMOTT_LIAM-20170822_MR-Brain_w_o_Contrast-25007819-20170825_00004-AX_TSE_T2-7dbf44b_seg.nii.gz</t>
  </si>
  <si>
    <t>5118476-MARINO_MATTHEW_G-20170918</t>
  </si>
  <si>
    <t>5118476-MARINO_MATTHEW_G-20170918_MR-Brain_w_o_Contrast-25026777-20170919_00006-AX_TSE_T2-776d643_seg.nii.gz</t>
  </si>
  <si>
    <t>5120164-THOMPSON_JADE_E-20170925</t>
  </si>
  <si>
    <t>5120164-THOMPSON_JADE_E-20170925_MR-Brain_w_o_Contrast-25037657-20171002_00004-AX_TSE_T2-651f466_seg.nii.gz</t>
  </si>
  <si>
    <t>5125454-RIPTON_SIGGY-20170923</t>
  </si>
  <si>
    <t>5125454-RIPTON_SIGGY-20170923_MR-Outside_MRI_Images_on_PACS-25044887-20171010_00008-ax_T2fse-a65eb12_seg.nii.gz</t>
  </si>
  <si>
    <t>5130561-GREENO_ADELINE-20171026</t>
  </si>
  <si>
    <t>5130561-GREENO_ADELINE-20171026_MR-Brain_w_o_Contrast-25065376-20171103_00019-AX_TSE_T2-d0df8bf_seg.nii.gz</t>
  </si>
  <si>
    <t>5183338-PHILBROOK_EZRA_A-20180419</t>
  </si>
  <si>
    <t>5183338-PHILBROOK_EZRA_A-20180419_MR-Outside_MRI_Images_on_PACS-25198308-20180419_00006-Ax_T2_PROPELLER-f9c0ac1_seg.nii.gz</t>
  </si>
  <si>
    <t>5188692-GONCALVES_THEOGRIFFIN_A-20180509</t>
  </si>
  <si>
    <t>5188692-GONCALVES_THEOGRIFFIN_A-20180509_MR-Brain_w_o_Contrast-25215390-20180514_00004-FAST_AX_T2_512X_3MM_1_32-21ccc44_seg.nii.gz</t>
  </si>
  <si>
    <t>5198121-THORELL_ELIZABETH-20180608</t>
  </si>
  <si>
    <t>5198121-THORELL_ELIZABETH-20180608_MR-Outside_MRI_Images_on_PACS-25256713-20180619_00008-AX_T2_TSE_3MM-68b79f2_seg.nii.gz</t>
  </si>
  <si>
    <t>5198121-THORELL_ELIZABETH-20180608_MR-Outside_MRI_Images_on_PACS-25256713-20180619_00010-AX_T2_BLADE-70c2718_seg.nii.gz</t>
  </si>
  <si>
    <t>5216985-GILMORE_ISAAC_G-20180808</t>
  </si>
  <si>
    <t>5216985-GILMORE_ISAAC_G-20180808_MR-Brain_w_w_o_Contrast-25293838-20180816_00003-AX_TSE_T2-ce1845f_seg.nii.gz</t>
  </si>
  <si>
    <t>5216985-GILMORE_ISAAC_G-20180808_MR-Brain_w_w_o_Contrast-25293838-20180816_00003-AX_TSE_T2_seg.nii.gz</t>
  </si>
  <si>
    <t>5234241-TULIANO_SERENITY_E-20181002</t>
  </si>
  <si>
    <t>5234241-TULIANO_SERENITY_E-20181002_MR-Brain_w_o_Contrast-25331540-20181002_00018-RPT_AX_FSE_T2-d457d91_seg.nii.gz</t>
  </si>
  <si>
    <t>5234241-TULIANO_SERENITY_E-20181002_MR-Brain_w_o_Contrast-25331540-20181002_00004-AX_FSE_T2-4060c24_seg.nii.gz</t>
  </si>
  <si>
    <t>5240649-ELLIOTT_JOSEPHINE_O-20181023</t>
  </si>
  <si>
    <t>5240649-ELLIOTT_JOSEPHINE_O-20181023_MR-Brain_w_o_Contrast-25357464-20181101_00003-AX_FSE_T2-ec78e99_seg.nii.gz</t>
  </si>
  <si>
    <t>5248896-GORELICK_YECHEZKEL-20180316</t>
  </si>
  <si>
    <t>5248896-GORELICK_YECHEZKEL-20180316_MR-Outside_MRI_Images_on_PACS-25375838-20180317_00007-Ax_T2_PROPELLER-d7e64fa_seg.nii.gz</t>
  </si>
  <si>
    <t>5266431-CLOSSON_CONNOR_J-20190117</t>
  </si>
  <si>
    <t>5266431-CLOSSON_CONNOR_J-20190117_MR-Outside_MRI_Images_on_PACS-25686277-20190120_00005-AX_FSE_T2_2.5mm-722b94e_seg.nii.gz</t>
  </si>
  <si>
    <t>5278955-TAYLOR_EVAN_J-20190228</t>
  </si>
  <si>
    <t>5278955-TAYLOR_EVAN_J-20190228_MR-Outside_MRI_Images_on_PACS-25478682-20190304_00003-AX_T2_4MM-d96f2de_seg.nii.gz</t>
  </si>
  <si>
    <t>5284962-SIMKINS_LYLA-20190319</t>
  </si>
  <si>
    <t>5284962-SIMKINS_LYLA-20190319_MR-Brain_w_o_Contrast-25478511-20190320_00004-AX_T2_fast_-87dd2f0_seg.nii.gz</t>
  </si>
  <si>
    <t>5344975-ALHASSAN_MOHAMMED-20181206</t>
  </si>
  <si>
    <t>5344975-ALHASSAN_MOHAMMED-20181206_MR-Outside_MRI_Images_on_PACS-25507306-20181212_00013-t2_tse_tra_512-38ac73a_seg.nii.gz</t>
  </si>
  <si>
    <t>5378163-RIVERAGONZALEZ_AYDEN_L-20190722</t>
  </si>
  <si>
    <t>5378163-RIVERAGONZALEZ_AYDEN_L-20190722_MR-Brain_w_o_Contrast-25603396-20190731_00007-AX_T2_fast_brain_-71dc8b5_seg.nii.gz</t>
  </si>
  <si>
    <t>5378163-RIVERAGONZALEZ_AYDEN_L-20190722_MR-Brain_w_o_Contrast-25603396-20190731_00017-AX_T2_fast_brain_-ef8f3e7_seg.nii.gz</t>
  </si>
  <si>
    <t>5405653-KIANKA_SOLOMON-20191005</t>
  </si>
  <si>
    <t>5405653-KIANKA_SOLOMON-20191005_MR-Outside_MRI_Images_on_PACS-25671308-20191007_00003-AX_T2_4MM-b237f97_seg.nii.gz</t>
  </si>
  <si>
    <t>5419393-ALKHALAF_WASIM-20191112</t>
  </si>
  <si>
    <t>5419393-ALKHALAF_WASIM-20191112_MR-Brain_w_o_Contrast-25709732-20191119_00017-AX_T2_BLADE-230498a_seg.nii.gz</t>
  </si>
  <si>
    <t>5419393-ALKHALAF_WASIM-20191112_MR-Brain_w_o_Contrast-25709732-20191119_00008-AX_T2_fast_brain_-b3046a9_seg.nii.gz</t>
  </si>
  <si>
    <t>5425046-GIDMAN_ANNELISE-20191114</t>
  </si>
  <si>
    <t>5425046-GIDMAN_ANNELISE-20191114_MR-Brain_w_o_Contrast-25719164-20191207_00008-AX_T2_neo_brain_-2e19925_seg.nii.gz</t>
  </si>
  <si>
    <t>5425046-GIDMAN_ANNELISE-20191114_MR-Brain_w_o_Contrast-25719164-20191207_00021-AX_T2_BLADE-2e26765_seg.nii.gz</t>
  </si>
  <si>
    <t>5427226-DUPELL_HOPE-20191204</t>
  </si>
  <si>
    <t>5427226-DUPELL_HOPE-20191204_MR-Brain_w_o_Contrast-25724604-20191205_00014-AX_T2_neo_brain_-de4c517_seg.nii.gz</t>
  </si>
  <si>
    <t>5427226-DUPELL_HOPE-20191204_MR-Brain_w_o_Contrast-25724604-20191205_00016-AX_T2_fast_brain_-dbb2d04_seg.nii.gz</t>
  </si>
  <si>
    <t>5429649-SANTOS_VALENTINA-20191211</t>
  </si>
  <si>
    <t>5429649-SANTOS_VALENTINA-20191211_MR-Brain_w_o_Contrast-25739108-20191219_00015-AX_T2_fast_-2e7972c_seg.nii.gz</t>
  </si>
  <si>
    <t>5438043-DASILVAOLIVEIRA_GABRIEL-20200107</t>
  </si>
  <si>
    <t>5438043-DASILVAOLIVEIRA_GABRIEL-20200107_MR-Brain_Vent_Check_Plus-25758334-20200114_00002-AX_T2_fast_-9d3e2bd_seg.nii.gz</t>
  </si>
  <si>
    <t>5440263-PALIZAY_BRIELLE-20200114</t>
  </si>
  <si>
    <t>5440263-PALIZAY_BRIELLE-20200114_MR-Brain_w_o_Contrast-25759662-20200116_00008-AX_T2_neo_brain_-e7c1352_seg.nii.gz</t>
  </si>
  <si>
    <t>5506892-BALZANO_CHARLES-20200812</t>
  </si>
  <si>
    <t>5506892-BALZANO_CHARLES-20200812_MR-Brain_Vent_Check-25911958-20200830_00002-AX_T2_HASTE-c52f0ac_seg.nii.gz</t>
  </si>
  <si>
    <t>5509534-LEE_NOVA-20200803</t>
  </si>
  <si>
    <t>5509534-LEE_NOVA-20200803_MR-Outside_MRI_Images_on_PACS-25909485-20200810_00801-Ax_T2_v1_seg.nii.gz</t>
  </si>
  <si>
    <t>5509534-LEE_NOVA-20200803_MR-Outside_MRI_Images_on_PACS-25909485-20200810_00801-Ax_T2_v1-a2872dc_seg.nii.gz</t>
  </si>
  <si>
    <t>5509534-LEE_NOVA-20200803_MR-Outside_MRI_Images_on_PACS-25909485-20200810_00501-Ax_T2_v1_seg.nii.gz</t>
  </si>
  <si>
    <t>5509534-LEE_NOVA-20200803_MR-Outside_MRI_Images_on_PACS-25909485-20200810_00501-Ax_T2_v1-37a1c87_seg.nii.gz</t>
  </si>
  <si>
    <t>5540965-DESVARIEAUX_EMMANUEL-20201111</t>
  </si>
  <si>
    <t>5540965-DESVARIEAUX_EMMANUEL-20201111_MR-Brain_w_o_Contrast-25974039-20201116_00008-AX_T2_neo_brain_-2aaad2d_seg.nii.gz</t>
  </si>
  <si>
    <t>5543515-POWERS_KENNEDY-20200205</t>
  </si>
  <si>
    <t>5543515-POWERS_KENNEDY-20200205_MR-Outside_MRI_Images_on_PACS-25978479-20200209_00007-t2_tse_tra_448_180mm_long_TR_seg.nii.gz</t>
  </si>
  <si>
    <t>5543515-POWERS_KENNEDY-20200205_MR-Outside_MRI_Images_on_PACS-25978479-20200209_00004-t2_tse_AXIAL_2.5MM-b0f03a1_seg.nii.gz</t>
  </si>
  <si>
    <t>5543515-POWERS_KENNEDY-20200205_MR-Outside_MRI_Images_on_PACS-25978479-20200209_00007-t2_tse_tra_448_180mm_long_TR-6566c83_seg.nii.gz</t>
  </si>
  <si>
    <t>5559554-PEREZ_EMRI_R-20201206</t>
  </si>
  <si>
    <t>5559554-PEREZ_EMRI_R-20201206_MR-Brain_w_o_Contrast-25998556-20201216_00009-AX_T2_neo_brain_-d053858_seg.nii.gz</t>
  </si>
  <si>
    <t>5563482-REHRER_JACK_C-20201216</t>
  </si>
  <si>
    <t>5563482-REHRER_JACK_C-20201216_MR-Brain_w_o_Contrast-25998939-20201226_00005-AX_T2_brain_-193e64c_seg.nii.gz</t>
  </si>
  <si>
    <t>5563482-REHRER_JACK_C-20201216_MR-Brain_w_o_Contrast-25998939-20201226_00005-AX_T2_brain__seg.nii.gz</t>
  </si>
  <si>
    <t>5583486-ROBLES_CALEB-20210204</t>
  </si>
  <si>
    <t>5583486-ROBLES_CALEB-20210204_MR-Brain_w_o_Contrast-26037671-20210209_00013-AX_T2_fast_-e5f0048_seg.nii.gz</t>
  </si>
  <si>
    <t>5602228-FRANCOIS_LANALAI_A-20210319</t>
  </si>
  <si>
    <t>5602228-FRANCOIS_LANALAI_A-20210319_MR-Brain_Angiography_w_o_Contrast-26074374-20210324_00005-AX_T2_neo_brain_-af51458_seg.nii.gz</t>
  </si>
  <si>
    <t>5602228-FRANCOIS_LANALAI_A-20210319_MR-Brain_Angiography_w_o_Contrast-26074374-20210324_00027-AX_T2_neo_brain_-4668355_seg.nii.gz</t>
  </si>
  <si>
    <t>5654361-HAMMOND_BRYCE_D-20210703</t>
  </si>
  <si>
    <t>5654361-HAMMOND_BRYCE_D-20210703_MR-Brain_w_o_Contrast-26170175-20210710_00009-AX_T2_neo_brain_-b41d41a_seg.nii.gz</t>
  </si>
  <si>
    <t>cor_age_days</t>
  </si>
  <si>
    <t>4343397-LOEWENSTEIN_SAMUEL-20090601_MR-Brain_w_o_Contrast-21819018-20100312_00004-AxFSET2-87c97a7_seg.nii.gz</t>
  </si>
  <si>
    <t>4347486-MUTRIE_BRENDAN-20090615</t>
  </si>
  <si>
    <t>4347486-MUTRIE_BRENDAN-20090615_MR-Brain_w_o_Contrast-21766789-20091230_00003-AX_T2-BR-75660ec_seg.nii.gz</t>
  </si>
  <si>
    <t>4359181-VANGORDON_BRYCE-20090815</t>
  </si>
  <si>
    <t>4359181-VANGORDON_BRYCE-20090815_MR-Brain_w_o_Contrast_Spectroscopy-21713913-20091016_00004-AxFSET2_fse-xl_-ca49a70_seg.nii.gz</t>
  </si>
  <si>
    <t>4363474-WHITE_CHANTEY-20090712</t>
  </si>
  <si>
    <t>4363474-WHITE_CHANTEY-20090712_MR-Brain_w_o_Contrast-21680891-20090908_00005-AXFSET2-3b3cec6_seg.nii.gz</t>
  </si>
  <si>
    <t>4373906-HOPPER_SILAS_D-20091027</t>
  </si>
  <si>
    <t>4373906-HOPPER_SILAS_D-20091027_MR-Brain_w_o_Contrast-21725421-20091101_00004-AxFSET2_fse-xl_-8d92b96_seg.nii.gz</t>
  </si>
  <si>
    <t>4396260-DEAN_CAMDEN_A-20091016</t>
  </si>
  <si>
    <t>4396260-DEAN_CAMDEN_A-20091016_MR-Brain_w_o_Contrast-21806613-20100224_00003-AXFSET2-68cd16d_seg.nii.gz</t>
  </si>
  <si>
    <t>4413482-MURPHY_SCOTT-20100512</t>
  </si>
  <si>
    <t>4413482-MURPHY_SCOTT-20100512_MR-Brain_w_o_Contrast-21998619-20101116_00004-AXFSET2-31532e1_seg.nii.gz</t>
  </si>
  <si>
    <t>4429035-FELIZLIBERATO_DILENY-20100713_MR-Brain_w_o_Contrast-21987355-20101101_00006-T2_TSE_Axial-6d10db4_seg.nii.gz</t>
  </si>
  <si>
    <t>4443026-MACK_ANJA_M-20100803</t>
  </si>
  <si>
    <t>4443026-MACK_ANJA_M-20100803_MR-Brain_w_o_Contrast-21966795-20101004_00006-AxFSET2_fse-xl_-22318c1_seg.nii.gz</t>
  </si>
  <si>
    <t>4452898-BROWNE_AZARIAH-20101117_MR-Brain_w_o_Contrast-22075767-20110311_00006-AX_FSE_T2-ebc5a90_seg.nii.gz</t>
  </si>
  <si>
    <t>4461805-VILLAR_ELIELL-20100904</t>
  </si>
  <si>
    <t>4461805-VILLAR_ELIELL-20100904_MR-Brain_w_o_Contrast-22029396-20110103_00004-AXFSET2-b9797eb_seg.nii.gz</t>
  </si>
  <si>
    <t>4467579-BAKER_AUDRY-20101106</t>
  </si>
  <si>
    <t>4467579-BAKER_AUDRY-20101106_MR-Brain_w_w_o_Contrast-22058115-20110215_00005-AX_FSE_T2-fc7cb02_seg.nii.gz</t>
  </si>
  <si>
    <t>4472397-MARTINISTORRES_GIO-20110218</t>
  </si>
  <si>
    <t>4472397-MARTINISTORRES_GIO-20110218_MR-Brain_w_o_Contrast-22175342-20110730_00006-AX_FSE_T2-f8a8387_seg.nii.gz</t>
  </si>
  <si>
    <t>4492746-SMITH_MAKYRA-20110429</t>
  </si>
  <si>
    <t>4492746-SMITH_MAKYRA-20110429_MR-Brain_w_o_Contrast-22232357-20111019_00006-AX_FSE_T2-791a7ca_seg.nii.gz</t>
  </si>
  <si>
    <t>4504060-SEED_ASHTON-20101225</t>
  </si>
  <si>
    <t>4504060-SEED_ASHTON-20101225_MR-Outside_MRI_Images_on_PACS-22168914-20110715_00003-AX_T2_FS-aaa4842_seg.nii.gz</t>
  </si>
  <si>
    <t>4517249-LYNAH_ANEIRA-20110608</t>
  </si>
  <si>
    <t>4517249-LYNAH_ANEIRA-20110608_MR-Outside_MRI_Images_on_PACS-22216525-20110830_00004-Ax_FRFSE_T2-d693557_seg.nii.gz</t>
  </si>
  <si>
    <t>4527930-ALSHERAIFI_ALYAZIA-20110724_MR-Brain_w_o_Contrast-22348910-20120329_00006-AX_FSE_T2-49d2cfb_seg.nii.gz</t>
  </si>
  <si>
    <t>4534520-CHEN_XUAN-20111204_MR-Brain_w_w_o_Contrast-22497813-20120929_00006-AX_TSE_T2-ad3a14a_seg.nii.gz</t>
  </si>
  <si>
    <t>4536776-BOYLAN_ALLY-20110602</t>
  </si>
  <si>
    <t>4536776-BOYLAN_ALLY-20110602_MR-Brain_w_w_o_Contrast-22276971-20111217_00006-AX_FSE_T2-fdfaa97_seg.nii.gz</t>
  </si>
  <si>
    <t>4539117-STRAWBRIDGE_REDMOND-20111217</t>
  </si>
  <si>
    <t>4539117-STRAWBRIDGE_REDMOND-20111217_MR-Brain_Angiography_w_o_Contrast-22295483-20120115_00006-AX_FSE_T2-443de97_seg.nii.gz</t>
  </si>
  <si>
    <t>4563784-BENSTEN_ABIGAIL-20111109</t>
  </si>
  <si>
    <t>4563784-BENSTEN_ABIGAIL-20111109_MR-Brain_w_o_Contrast-22364784-20120420_00006-AX_FSE_T2-a161632_seg.nii.gz</t>
  </si>
  <si>
    <t>4563784-BENSTEN_ABIGAIL-20111109_MR-Brain_w_o_Contrast-22364784-20120420_00014-AX_T2_BLADE-BR_OPTIMIZED_52410-eb21093_seg.nii.gz</t>
  </si>
  <si>
    <t>4590160-RIDLEY_TEAGAN-20120706</t>
  </si>
  <si>
    <t>4590160-RIDLEY_TEAGAN-20120706_MR-Brain_w_o_Contrast-22485922-20120919_00004-AX_FSE-XL_T2-19ab43e_seg.nii.gz</t>
  </si>
  <si>
    <t>4592780-MEDEIROS_BENTLEY_A-20120410</t>
  </si>
  <si>
    <t>4592780-MEDEIROS_BENTLEY_A-20120410_MR-Brain_w_w_o_Angiography_w_o_Contr-22993210-20140213_00006-AX_TSE_T2-50e054b_seg.nii.gz</t>
  </si>
  <si>
    <t>4611633-BLANCHARD_ANNA-20120912</t>
  </si>
  <si>
    <t>4611633-BLANCHARD_ANNA-20120912_MR-Brain_w_o_Contrast-22569295-20121214_00007-AX_TSE_T2_TRIO_PARAMETERS_-b8477d1_seg.nii.gz</t>
  </si>
  <si>
    <t>4615638-MURTHY_ANN_RALEIGH_RALEIGH-20120417</t>
  </si>
  <si>
    <t>4615638-MURTHY_ANN_RALEIGH_RALEIGH-20120417_MR-Outside_MRI_Images_on_PACS-22822141-20130628_00010-T2_AX-87eb36a_seg.nii.gz</t>
  </si>
  <si>
    <t>4615638-MURTHY_ANN_RALEIGH_RALEIGH-20120417_MR-Outside_MRI_Images_on_PACS-22822141-20130628_00010-T2_AX_seg.nii.gz</t>
  </si>
  <si>
    <t>4663818-GASTON_MCKENZIE-20130601</t>
  </si>
  <si>
    <t>4663818-GASTON_MCKENZIE-20130601_MR-Brain_w_o_Contrast-22933669-20131118_00008-AX_FSE_T2-44a7d2d_seg.nii.gz</t>
  </si>
  <si>
    <t>4669011-KELLEY_ELLIOT-20130318</t>
  </si>
  <si>
    <t>4669011-KELLEY_ELLIOT-20130318_MR-Brain_w_o_Contrast-22821539-20130710_00007-AX_FSE_T2-9b3ae89_seg.nii.gz</t>
  </si>
  <si>
    <t>4671265-JEANBART_YVES-20130312</t>
  </si>
  <si>
    <t>4671265-JEANBART_YVES-20130312_MR-Brain_w_o_Contrast-22818343-20130704_00008-AX_FSE_T2-e6ee363_seg.nii.gz</t>
  </si>
  <si>
    <t>4684152-CAMPOS_JOSEPH-20130805_MR-Brain_w_o_Contrast-22851828-20130820_00007-AX_FSE_T2-92e0294_seg.nii.gz</t>
  </si>
  <si>
    <t>4698354-RIVERA_TAYANY-20130920_MR-Brain_w_w_o_Contrast-22898816-20131012_00006-AX_TSE_T2-2b9e81f_seg.nii.gz</t>
  </si>
  <si>
    <t>4707798-CRONIN_ELIZABETH-20131101</t>
  </si>
  <si>
    <t>4707798-CRONIN_ELIZABETH-20131101_MR-Brain_w_o_Contrast-22972330-20140115_00007-AX_FSE_T2-e187c78_seg.nii.gz</t>
  </si>
  <si>
    <t>4719406-MURPHY_LIAM_Q-20130801</t>
  </si>
  <si>
    <t>4719406-MURPHY_LIAM_Q-20130801_MR-Brain_w_o_Contrast-22962734-20140102_00007-AX_TSE_T2-50aedc6_seg.nii.gz</t>
  </si>
  <si>
    <t>4728380-DANIELL_NORA-20140117</t>
  </si>
  <si>
    <t>4728380-DANIELL_NORA-20140117_MR-Brain_w_o_Contrast-23051495-20140503_00007-AX_TSE_T2-b552970_seg.nii.gz</t>
  </si>
  <si>
    <t>4731290-VANDERARK_JACK-20130813_MR-Outside_MRI_Images_on_PACS-23217490-20141125_00004-Ax_T2_PROPELLER-e699dd1_seg.nii.gz</t>
  </si>
  <si>
    <t>4741667-ULPAT_THILO-20140306_MR-Outside_MRI_Images_on_PACS-23175387-20141006_00501-T2_HR_3_MM-7b25dc1_seg.nii.gz</t>
  </si>
  <si>
    <t>4750695-REDD_NOAH_Z-20140408_MR-Outside_MRI_Images_on_PACS-23184693-20140414_00003-AX_T2-b1a7727_seg.nii.gz</t>
  </si>
  <si>
    <t>4756176-WHITE_GABRIEL-20140429</t>
  </si>
  <si>
    <t>4756176-WHITE_GABRIEL-20140429_MR-Brain_Temporal_Bones_w_o_Contrast-23238068-20150102_00008-AX_FSE_T2-d726c83_seg.nii.gz</t>
  </si>
  <si>
    <t>4765925-STOUT_KORIE-20140206</t>
  </si>
  <si>
    <t>4765925-STOUT_KORIE-20140206_MR-Outside_MRI_Images_on_PACS-23074515-20140529_01001-T2_TSE_AX_SENSE-61c92db_seg.nii.gz</t>
  </si>
  <si>
    <t>4773003-SHULMAN_TRENT-20140310</t>
  </si>
  <si>
    <t>4773003-SHULMAN_TRENT-20140310_MR-Outside_MRI_Images_on_PACS-23095128-20140627_00501-Ax_T2_v1-e4517f5_seg.nii.gz</t>
  </si>
  <si>
    <t>4775767-STANFORD_JONATHAN-20140708_MR-Brain_w_w_o_Contrast-23229568-20141218_00007-AX_FSE_T2-7b62b5a_seg.nii.gz</t>
  </si>
  <si>
    <t>4779964-BARR_ETHAN-20140722_MR-Brain_w_o_Contrast-23263507-20150209_00007-AX_TSE_T2-61a17a6_seg.nii.gz</t>
  </si>
  <si>
    <t>4788239-GALKA_QUINNLAN-20140413</t>
  </si>
  <si>
    <t>4788239-GALKA_QUINNLAN-20140413_MR-Brain_w_o_Contrast-23175026-20141009_00008-AX_FSE_T2-bed18b7_seg.nii.gz</t>
  </si>
  <si>
    <t>4793260-GILLESPIE_LIAM-20140804_MR-Brain_w_o_Contrast-23154659-20140915_00010-AX_FSE_T2-d7b5503_seg.nii.gz</t>
  </si>
  <si>
    <t>4793260-GILLESPIE_LIAM-20140804_MR-Brain_w_o_Contrast-23154659-20140915_00003-AX_FSE-XL_T2-e5d8afe_seg.nii.gz</t>
  </si>
  <si>
    <t>4802581-GALLANT_LUCAS-20140925</t>
  </si>
  <si>
    <t>4802581-GALLANT_LUCAS-20140925_MR-Brain_w_o_Contrast_Spectroscopy-23180041-20141014_00006-AX_TSE_T2-a68175f_seg.nii.gz</t>
  </si>
  <si>
    <t>4807264-NIM_AZALIAH-20141021</t>
  </si>
  <si>
    <t>4807264-NIM_AZALIAH-20141021_MR-Brain_w_o_Contrast-23269132-20150218_00006-AX_TSE_T2-60efa25_seg.nii.gz</t>
  </si>
  <si>
    <t>4810583-MUNDY_JOHN-20131211</t>
  </si>
  <si>
    <t>4810583-MUNDY_JOHN-20131211_MR-Outside_MRI_Images_on_PACS-23196158-20141028_00803-sT2_AXIAL-29adf5a_seg.nii.gz</t>
  </si>
  <si>
    <t>4810583-MUNDY_JOHN-20131211_MR-Outside_MRI_Images_on_PACS-23196158-20141028_00603-AXIALV3D_Brain_View_T2_SHC_SENSE-4be4079_seg.nii.gz</t>
  </si>
  <si>
    <t>4819566-RAMOSBENAVENT_GABRIEL_A-20141208</t>
  </si>
  <si>
    <t>4819566-RAMOSBENAVENT_GABRIEL_A-20141208_MR-Brain_Angiography_w_o_Contrast-23284274-20150310_00005-AX_TSE_T2-e9c6c9c_seg.nii.gz</t>
  </si>
  <si>
    <t>4837408-NEUBER_KATIJA_HYUNG_JOO-20140331</t>
  </si>
  <si>
    <t>4837408-NEUBER_KATIJA_HYUNG_JOO-20140331_MR-Brain_w_o_Contrast-24382546-20150714_00007-AX_FSE_T2-ae306cd_seg.nii.gz</t>
  </si>
  <si>
    <t>4839894-LORAVELAZQUEZ_MARCUS_A-20150224_MR-Brain_Vent_Check_Limited-24446769-20151007_00002-t2_haste_tra_p2-7ab45c7_seg.nii.gz</t>
  </si>
  <si>
    <t>4876514-DOAN_NATHAN_M-20150411</t>
  </si>
  <si>
    <t>4876514-DOAN_NATHAN_M-20150411_MR-Brain_w_o_Contrast-24373629-20150701_00008-AX_TSE_T2-27bbb72_seg.nii.gz</t>
  </si>
  <si>
    <t>4881019-RUSSI_HOPE-20150428</t>
  </si>
  <si>
    <t>4881019-RUSSI_HOPE-20150428_MR-Brain_w_o_Contrast-24484915-20151123_00004-AX_TSE_T2-6a12076_seg.nii.gz</t>
  </si>
  <si>
    <t>4884632-PETERS_MASON-20150524</t>
  </si>
  <si>
    <t>4884632-PETERS_MASON-20150524_MR-Brain_w_o_Contrast-24389220-20150722_00022-AX_FSE_T2_ANGLE_CHANGE-ab1f9d4_seg.nii.gz</t>
  </si>
  <si>
    <t>4906505-WEAVER_ELLIOT-20151002</t>
  </si>
  <si>
    <t>4906505-WEAVER_ELLIOT-20151002_MR-Brain_w_w_o_Contrast-24611453-20160428_00010-HR_AX_FSE_T2_2.5_0-5ec590b_seg.nii.gz</t>
  </si>
  <si>
    <t>4906505-WEAVER_ELLIOT-20151002_MR-Brain_w_w_o_Contrast-24611453-20160428_00006-AX_FSE_T2-c5f9b1c_seg.nii.gz</t>
  </si>
  <si>
    <t>4912441-ALRASHEEDI_HAYA_TALAL-20150917</t>
  </si>
  <si>
    <t>4912441-ALRASHEEDI_HAYA_TALAL-20150917_MR-Brain_w_o_Contrast-24489398-20151201_00009-AX_FSE_T2-cd93f78_seg.nii.gz</t>
  </si>
  <si>
    <t>4923002-JOKNHIAL_JOK_D-20150511</t>
  </si>
  <si>
    <t>4923002-JOKNHIAL_JOK_D-20150511_MR-Brain_w_w_o_Contrast-24486773-20151126_00008-AX_TSE_T2-6885a3b_seg.nii.gz</t>
  </si>
  <si>
    <t>4930637-MERRITT_GRAHAM_C-20151223</t>
  </si>
  <si>
    <t>4930637-MERRITT_GRAHAM_C-20151223_MR-Brain_w_o_Contrast-24557764-20160224_00002-FAST_AX_FSE_T2-f9940c7_seg.nii.gz</t>
  </si>
  <si>
    <t>4930637-MERRITT_GRAHAM_C-20151223_MR-Brain_w_o_Contrast-24557764-20160224_00002-FAST_AX_FSE_T2_seg.nii.gz</t>
  </si>
  <si>
    <t>4936006-MALLEY_MARY_KATHERINE_ODILIA-20160113_MR-Brain_w_o_Contrast-24662438-20160630_00004-AX_FSE_T2-17cb4d7_seg.nii.gz</t>
  </si>
  <si>
    <t>4940969-FLANAGAN_JOSEPH_P-20151230_MR-Brain_Vent_Check_Limited-24708538-20160829_00003-SSFSE_T2-b77c918_seg.nii.gz</t>
  </si>
  <si>
    <t>4940969-FLANAGAN_JOSEPH_P-20151230_MR-Brain_Vent_Check_Limited-24708538-20160829_00004-SSFSE_T2-63f1b40_seg.nii.gz</t>
  </si>
  <si>
    <t>4952413-BRADLEY_LAELYNN_M-20160308</t>
  </si>
  <si>
    <t>4952413-BRADLEY_LAELYNN_M-20160308_MR-Brain_w_o_Contrast-24691537-20160806_00003-AX_TSE_T2-a0978fc_seg.nii.gz</t>
  </si>
  <si>
    <t>4982055-CARLSON_FINN_T-20160613</t>
  </si>
  <si>
    <t>4982055-CARLSON_FINN_T-20160613_MR-Brain_w_w_o_Contrast-24716290-20160907_00005-AX_T2_HI_RES_FS-f4800f4_seg.nii.gz</t>
  </si>
  <si>
    <t>4983278-THORNTON_AYVELIEN-20160610_MR-Brain_Vent_Check_Limited-24834747-20170127_00003-t2_haste_tra_p2-233be06_seg.nii.gz</t>
  </si>
  <si>
    <t>5009075-PARKER_GRADY-20160912_MR-Brain_Vent_Check_Limited-24911971-20170428_00003-t2_haste_tra_p2-25d1a16_seg.nii.gz</t>
  </si>
  <si>
    <t>5010015-LANDRUS_LUCAS_L-20160915_MR-Brain_Vent_Check_Limited-24793968-20161205_00003-SSFSE_HASTE_UNCOOPERATIVE_-93cb24b_seg.nii.gz</t>
  </si>
  <si>
    <t>5010316-TATU_NOAM_B-20160916</t>
  </si>
  <si>
    <t>5010316-TATU_NOAM_B-20160916_MR-Brain_w_o_Contrast-24887816-20170329_00008-AX_TSE_T2-716804c_seg.nii.gz</t>
  </si>
  <si>
    <t>5010707-OLEARY_SAMUEL-20160911</t>
  </si>
  <si>
    <t>5010707-OLEARY_SAMUEL-20160911_MR-Brain_w_o_Contrast-24895392-20170407_00007-AX_FSE_T2-8520b2f_seg.nii.gz</t>
  </si>
  <si>
    <t>5038642-ORTIZ_GIANNA-20161220_MR-Brain_Vent_Check_Limited-24820589-20170109_00002-HASTE_AX_T2_uncooperative_-533fd91_seg.nii.gz</t>
  </si>
  <si>
    <t>5056623-ROMKEY_ELEANORA-20170220</t>
  </si>
  <si>
    <t>5056623-ROMKEY_ELEANORA-20170220_MR-Brain_w_o_Contrast-24935811-20170527_00013-AX_FSE_T2-c139e5c_seg.nii.gz</t>
  </si>
  <si>
    <t>5063721-FAWKES_COLIN-20161218</t>
  </si>
  <si>
    <t>5063721-FAWKES_COLIN-20161218_MR-Brain_w_o_Contrast-24893591-20170405_00003-AX_TSE_T2-10c1be3_seg.nii.gz</t>
  </si>
  <si>
    <t>5075170-CARON_BENTLEY-20170423_MR-Brain_w_o_Contrast-24919111-20170508_00003-AX_TSE_T2-c05241d_seg.nii.gz</t>
  </si>
  <si>
    <t>5076892-MASSIE_NORA-20151221</t>
  </si>
  <si>
    <t>5076892-MASSIE_NORA-20151221_MR-Brain_w_o_Contrast-24924708-20170515_00008-AX_TSE_T2-c008182_seg.nii.gz</t>
  </si>
  <si>
    <t>5078337-ALEFARI_WADIMAH-20161108</t>
  </si>
  <si>
    <t>5078337-ALEFARI_WADIMAH-20161108_MR-Brain_w_w_o_Contrast-24936138-20170528_00006-AX_FSE_T2-65846b6_seg.nii.gz</t>
  </si>
  <si>
    <t>5084298-LARA_GEISHA_J-20170522</t>
  </si>
  <si>
    <t>5084298-LARA_GEISHA_J-20170522_MR-Brain_w_w_o_Contrast-25052580-20171019_00007-HASTE_T2_UNCOOPERATIVE_-8469977_seg.nii.gz</t>
  </si>
  <si>
    <t>5084897-BEESON_JOHN-20160922</t>
  </si>
  <si>
    <t>5084897-BEESON_JOHN-20160922_MR-Outside_MRI_Images_on_PACS-24935544-20170523_00014-Ax_T2-80cb7c1_seg.nii.gz</t>
  </si>
  <si>
    <t>5086340-SOLORIOMARTINEZ_ASIEL_D-20170530_MR-Brain_Vent_Check_Limited-24948261-20170612_00003-HASTE_T2_UNCOOPERATIVE_-fba0f47_seg.nii.gz</t>
  </si>
  <si>
    <t>5097870-DELVECCHIO_EMMIE-20170711_MR-Brain_Vent_Check_Limited-25273516-20180723_00002-t2_haste_tra_p2-3c88ea4_seg.nii.gz</t>
  </si>
  <si>
    <t>5097870-DELVECCHIO_EMMIE-20170711_MR-Brain_Vent_Check_Limited-25273516-20180723_00003-Stealth-_AX_T2-BR_2_0-71bd447_seg.nii.gz</t>
  </si>
  <si>
    <t>5103563-GACS_NOLAN-20170721_MR-Brain_w_o_Contrast-25006468-20170824_00018-STEALTH_AX_TSE_T2_2_0_NO_ANGLE_NO_GOGGLES_REPEAT-d8f8fc6_seg.nii.gz</t>
  </si>
  <si>
    <t>5103563-GACS_NOLAN-20170721_MR-Brain_w_o_Contrast-25006468-20170824_00002-STEALTH_AX_TSE_T2_2_0_NO_ANGLE_NO_GOGGLES-c26d75e_seg.nii.gz</t>
  </si>
  <si>
    <t>5128976-CYR_NORA-20170112</t>
  </si>
  <si>
    <t>5128976-CYR_NORA-20170112_MR-Outside_MRI_Images_on_PACS-25057590-20171021_00006-Ax_T2_PROPELLER-68a6e4e_seg.nii.gz</t>
  </si>
  <si>
    <t>5160596-MANDIC_MARKO-20180115</t>
  </si>
  <si>
    <t>5160596-MANDIC_MARKO-20180115_MR-Brain_w_o_Contrast-25176882-20180327_00011-FAST_AX_T2_FSE-f902233_seg.nii.gz</t>
  </si>
  <si>
    <t>5183338-PHILBROOK_EZRA_A-20180419_MR-Brain_w_o_Contrast-25419282-20190118_00006-AX_T2-f675940_seg.nii.gz</t>
  </si>
  <si>
    <t>5198121-THORELL_ELIZABETH-20180608_MR-Brain_w_o_Contrast-25397548-20181221_00006-AX_T2_fast_-eba3b37_seg.nii.gz</t>
  </si>
  <si>
    <t>5200250-SPENCER_AXEL-20171207</t>
  </si>
  <si>
    <t>5200250-SPENCER_AXEL-20171207_MR-Brain_Vent_Check_Limited-25365746-20181112_00002-AX_T2_HASTE-d029332_seg.nii.gz</t>
  </si>
  <si>
    <t>5207734-BURDEN_JACOB_M-20180711</t>
  </si>
  <si>
    <t>5207734-BURDEN_JACOB_M-20180711_MR-Brain_w_o_Contrast-25392573-20181215_00002-AX_T2_STEALTH-758fd4d_seg.nii.gz</t>
  </si>
  <si>
    <t>5207734-BURDEN_JACOB_M-20180711_MR-Brain_w_o_Contrast-25392573-20181215_00005-AX_T2_HASTE-ded0192_seg.nii.gz</t>
  </si>
  <si>
    <t>5213462-PERRY_AGNES-20180728</t>
  </si>
  <si>
    <t>5213462-PERRY_AGNES-20180728_MR-Brain_w_o_Contrast-25405714-20190103_00007-AX_T2_STEALTH-1cbc0f1_seg.nii.gz</t>
  </si>
  <si>
    <t>5213462-PERRY_AGNES-20180728_MR-Brain_w_o_Contrast-25405714-20190103_00004-AX_T2_HASTE-d1c7697_seg.nii.gz</t>
  </si>
  <si>
    <t>5213462-PERRY_AGNES-20180728_MR-Brain_w_o_Contrast-25405714-20190103_00003-AX_T2_fast_-d0e03d4_seg.nii.gz</t>
  </si>
  <si>
    <t>5216985-GILMORE_ISAAC_G-20180808_MR-Brain_w_o_Contrast-25304866-20180830_00002-AX_T2_SHORT_TERM_COOPERATIVE_-98fe1a0_seg.nii.gz</t>
  </si>
  <si>
    <t>5216985-GILMORE_ISAAC_G-20180808_MR-Brain_w_o_Contrast-25304866-20180830_00004-HASTE_T2_UNCOOPERATIVE__seg.nii.gz</t>
  </si>
  <si>
    <t>5216985-GILMORE_ISAAC_G-20180808_MR-Brain_w_o_Contrast-25304866-20180830_00002-AX_T2_SHORT_TERM_COOPERATIVE__seg.nii.gz</t>
  </si>
  <si>
    <t>5216985-GILMORE_ISAAC_G-20180808_MR-Brain_w_o_Contrast-25304866-20180830_00004-HASTE_T2_UNCOOPERATIVE_-e2459a3_seg.nii.gz</t>
  </si>
  <si>
    <t>5240649-ELLIOTT_JOSEPHINE_O-20181023_MR-Brain_Vent_Check-25412188-20190111_00003-AX_T2_STEALTH_2_0-e9586a9_seg.nii.gz</t>
  </si>
  <si>
    <t>5240649-ELLIOTT_JOSEPHINE_O-20181023_MR-Brain_Vent_Check-25412188-20190111_00002-AX_T2_HASTE-7c9637c_seg.nii.gz</t>
  </si>
  <si>
    <t>5247098-GULKO_ADAAYA-20180726</t>
  </si>
  <si>
    <t>5247098-GULKO_ADAAYA-20180726_MR-Brain_w_o_Contrast-25370660-20181118_00003-AX_T2_FAST-757e9f3_seg.nii.gz</t>
  </si>
  <si>
    <t>5248896-GORELICK_YECHEZKEL-20180316_MR-Brain_Vent_Check-25414299-20190114_00002-AX_T2_HASTE-495ce39_seg.nii.gz</t>
  </si>
  <si>
    <t>5248896-GORELICK_YECHEZKEL-20180316_MR-Brain_Vent_Check-25414299-20190114_00003-AX_T2_HASTE-909b532_seg.nii.gz</t>
  </si>
  <si>
    <t>5261239-SHEEHAN_EVELYN-20181214</t>
  </si>
  <si>
    <t>5261239-SHEEHAN_EVELYN-20181214_MR-Brain_w_o_Contrast-25655559-20191007_00008-AX_T2_fast_brain_-5217992_seg.nii.gz</t>
  </si>
  <si>
    <t>5266431-CLOSSON_CONNOR_J-20190117_MR-Brain_w_o_Contrast-25683374-20191022_00003-AX_T2_HASTE-bc8ed20_seg.nii.gz</t>
  </si>
  <si>
    <t>5277817-MORIN_STEPHANIE-20181226</t>
  </si>
  <si>
    <t>5277817-MORIN_STEPHANIE-20181226_MR-Brain_w_w_o_Contrast-25467265-20190308_00008-AX_T2-b4c1b74_seg.nii.gz</t>
  </si>
  <si>
    <t>5278955-TAYLOR_EVAN_J-20190228_MR-Brain_w_o_Contrast-25598868-20190725_00006-AX_T2_neo_brain_-3e21211_seg.nii.gz</t>
  </si>
  <si>
    <t>5279862-COOK_GRACIE-20181219</t>
  </si>
  <si>
    <t>5279862-COOK_GRACIE-20181219_MR-Brain_w_o_Contrast-25496269-20190408_00009-AX_T2_fast_-3152703_seg.nii.gz</t>
  </si>
  <si>
    <t>5284962-SIMKINS_LYLA-20190319_MR-Brain_Vent_Check-25508663-20190520_00002-AX_T2_HASTE-c7bc6f1_seg.nii.gz</t>
  </si>
  <si>
    <t>5284962-SIMKINS_LYLA-20190319_MR-Brain_Vent_Check-25508663-20190520_00003-AX_T2_HASTE-a623725_seg.nii.gz</t>
  </si>
  <si>
    <t>5340574-GIUSTO_CHARLOTTE_L-20190404</t>
  </si>
  <si>
    <t>5340574-GIUSTO_CHARLOTTE_L-20190404_MR-Brain_Vent_Check-25801200-20200301_00002-AX_T2_HASTE-5f35ef2_seg.nii.gz</t>
  </si>
  <si>
    <t>5344975-ALHASSAN_MOHAMMED-20181206_MR-Brain_w_o_Contrast-25616128-20190814_00008-AX_T2_fast_brain_-2f012a6_seg.nii.gz</t>
  </si>
  <si>
    <t>5362167-FLOURNOY_VIVIAN-20190602</t>
  </si>
  <si>
    <t>5362167-FLOURNOY_VIVIAN-20190602_MR-Brain_Vent_Check-25825894-20200419_00005-AX_T2_HASTE_brain_-83f567a_seg.nii.gz</t>
  </si>
  <si>
    <t>5362167-FLOURNOY_VIVIAN-20190602_MR-Brain_Vent_Check-25825894-20200419_00002-AX_T2_HASTE_brain_-f3d50ba_seg.nii.gz</t>
  </si>
  <si>
    <t>5371589-CAMARGOSMARQUES_HECTOR-20190627</t>
  </si>
  <si>
    <t>5371589-CAMARGOSMARQUES_HECTOR-20190627_MR-Brain_w_o_Contrast-25644574-20190911_00004-AX_T2_STEALTH-2b90261_seg.nii.gz</t>
  </si>
  <si>
    <t>5371589-CAMARGOSMARQUES_HECTOR-20190627_MR-Brain_w_o_Contrast-25644574-20190911_00002-AX_T2_STEALTH-8973b1c_seg.nii.gz</t>
  </si>
  <si>
    <t>5373866-TALBOT_JOHN-20190709</t>
  </si>
  <si>
    <t>5373866-TALBOT_JOHN-20190709_MR-Brain_Vent_Check-25668676-20191006_00002-AX_T2_HASTE-9009668_seg.nii.gz</t>
  </si>
  <si>
    <t>5373866-TALBOT_JOHN-20190709_MR-Brain_Vent_Check-25668676-20191006_00003-AX_T2_fast_-9ae59e7_seg.nii.gz</t>
  </si>
  <si>
    <t>5374378-PHANOR_KADEN-20190708</t>
  </si>
  <si>
    <t>5374378-PHANOR_KADEN-20190708_MR-Brain_Vent_Check-25811089-20200315_00003-AX_T2_HASTE-4c01afd_seg.nii.gz</t>
  </si>
  <si>
    <t>5374378-PHANOR_KADEN-20190708_MR-Brain_Vent_Check-25811089-20200315_00002-AX_T2_STEALTH_fast_no_angle_brain_-53a65ac_seg.nii.gz</t>
  </si>
  <si>
    <t>5374894-STILAN_OLIVER-20190302</t>
  </si>
  <si>
    <t>5374894-STILAN_OLIVER-20190302_MR-Brain_w_o_Contrast-25585310-20190711_00019-RPT_AX_T2_HASTE-f27840c_seg.nii.gz</t>
  </si>
  <si>
    <t>5374894-STILAN_OLIVER-20190302_MR-Brain_w_o_Contrast-25585310-20190711_00017-AX_T2_fast_-a720359_seg.nii.gz</t>
  </si>
  <si>
    <t>5374894-STILAN_OLIVER-20190302_MR-Brain_w_o_Contrast-25585310-20190711_00011-AX_T2_fast_-deebbfd_seg.nii.gz</t>
  </si>
  <si>
    <t>5378163-RIVERAGONZALEZ_AYDEN_L-20190722_MR-Brain_Vent_Check-25775242-20200212_00002-AX_T2_HASTE_brain_-242b7d7_seg.nii.gz</t>
  </si>
  <si>
    <t>5378163-RIVERAGONZALEZ_AYDEN_L-20190722_MR-Brain_Vent_Check-25775242-20200212_00003-AX_T2_HASTE_brain_-e3cbcee_seg.nii.gz</t>
  </si>
  <si>
    <t>5394812-HEATH_MYLES-20190403</t>
  </si>
  <si>
    <t>5394812-HEATH_MYLES-20190403_MR-Outside_MRI_Images_on_PACS-25649263-20190910_00006-AX_T2_FSE-4404f27_seg.nii.gz</t>
  </si>
  <si>
    <t>5397923-RICHARD_TROY_D-20190828</t>
  </si>
  <si>
    <t>5397923-RICHARD_TROY_D-20190828_MR-Brain_w_o_Contrast-25724226-20191204_00002-AX_T2_HASTE_brain_-d37eac2_seg.nii.gz</t>
  </si>
  <si>
    <t>5401947-VIERA_CAROLINA-20190411</t>
  </si>
  <si>
    <t>5401947-VIERA_CAROLINA-20190411_MR-Brain_w_w_o_Angiography_w_o_Contr-25775250-20200306_00008-AX_T2_fast_-1168054_seg.nii.gz</t>
  </si>
  <si>
    <t>5405653-KIANKA_SOLOMON-20191005_MR-Brain_w_o_Contrast-25737802-20200113_00004-AX_T2_FAST_INFANT-5dd4a82_seg.nii.gz</t>
  </si>
  <si>
    <t>5405653-KIANKA_SOLOMON-20191005_MR-Brain_w_o_Contrast-25737802-20200113_00015-AX_T2_BLADE-14275bc_seg.nii.gz</t>
  </si>
  <si>
    <t>5419393-ALKHALAF_WASIM-20191112_MR-Brain_Vent_Check-25727452-20191208_00002-AX_T2_HASTE-a348434_seg.nii.gz</t>
  </si>
  <si>
    <t>5427226-DUPELL_HOPE-20191204_MR-Brain_Vent_Check_Plus-25833111-20200505_00006-AX_T2_HASTE-bc8dc51_seg.nii.gz</t>
  </si>
  <si>
    <t>5429649-SANTOS_VALENTINA-20191211_MR-Brain_w_o_Contrast-25740867-20191222_00009-AX_T2_fast_brain_-338812b_seg.nii.gz</t>
  </si>
  <si>
    <t>5429649-SANTOS_VALENTINA-20191211_MR-Brain_w_o_Contrast-25740867-20191222_00003-AX_T2_STEALTH-c3aa2f2_seg.nii.gz</t>
  </si>
  <si>
    <t>5440263-PALIZAY_BRIELLE-20200114_MR-Outside_MRI_Images_on_PACS-25837803-20200514_00017-AX_T2_BLADE-82fe9e8_seg.nii.gz</t>
  </si>
  <si>
    <t>5440263-PALIZAY_BRIELLE-20200114_MR-Outside_MRI_Images_on_PACS-25837803-20200514_00006-Ax_T2_FAT_THIN_WHOLE_BRAIN-f62dea4_seg.nii.gz</t>
  </si>
  <si>
    <t>5440263-PALIZAY_BRIELLE-20200114_MR-Outside_MRI_Images_on_PACS-25837803-20200514_00018-AxX_GRE_T2-f66cfe5_seg.nii.gz</t>
  </si>
  <si>
    <t>5463062-TETREAULT_ROLAND_M-20190906</t>
  </si>
  <si>
    <t>5463062-TETREAULT_ROLAND_M-20190906_MR-Brain_w_o_Contrast-25728737-20191209_00002-AX_T2_HASTE-3cb9d39_seg.nii.gz</t>
  </si>
  <si>
    <t>5465606-FLAHERTY_BENJAMIN_M-20191007</t>
  </si>
  <si>
    <t>5465606-FLAHERTY_BENJAMIN_M-20191007_MR-Brain_Vent_Check-25838122-20200516_00005-AX_T2_HASTE-ff1275e_seg.nii.gz</t>
  </si>
  <si>
    <t>5465606-FLAHERTY_BENJAMIN_M-20191007_MR-Brain_Vent_Check-25838122-20200516_00002-AX_T2_HASTE-f086618_seg.nii.gz</t>
  </si>
  <si>
    <t>5466571-HARTSOCK_LINCOLN-20191017</t>
  </si>
  <si>
    <t>5466571-HARTSOCK_LINCOLN-20191017_MR-Brain_Vent_Check_Plus-25822690-20200406_00002-AX_T2_STEALTH_fast_no_angle_brain_-308a3ab_seg.nii.gz</t>
  </si>
  <si>
    <t>5481736-ABRANTES_MARIA-20200529</t>
  </si>
  <si>
    <t>5481736-ABRANTES_MARIA-20200529_MR-Brain_Vent_Check_Plus-25891405-20200803_00002-AX_T2_STEALTH_fast_no_angle_brain_-8b5b55e_seg.nii.gz</t>
  </si>
  <si>
    <t>5486508-STEINSIECK_WILLIAM-20200211</t>
  </si>
  <si>
    <t>5486508-STEINSIECK_WILLIAM-20200211_MR-Brain_Vent_Check-25865829-20200629_00002-AX_T2_HASTE-33595d1_seg.nii.gz</t>
  </si>
  <si>
    <t>5488950-KLINE_GRACE-20191009</t>
  </si>
  <si>
    <t>5488950-KLINE_GRACE-20191009_MR-Brain_Vent_Check-25878724-20200806_00002-AX_T2_HASTE_brain__seg.nii.gz</t>
  </si>
  <si>
    <t>5488950-KLINE_GRACE-20191009_MR-Brain_Vent_Check-25878724-20200806_00005-AX_T2_HASTE_brain_-c8db9ce_seg.nii.gz</t>
  </si>
  <si>
    <t>5488950-KLINE_GRACE-20191009_MR-Brain_Vent_Check-25878724-20200806_00005-AX_T2_HASTE_brain__seg.nii.gz</t>
  </si>
  <si>
    <t>5488950-KLINE_GRACE-20191009_MR-Brain_Vent_Check-25878724-20200806_00002-AX_T2_HASTE_brain_-1fe6431_seg.nii.gz</t>
  </si>
  <si>
    <t>5495339-SAMON_AAYLA-20200712</t>
  </si>
  <si>
    <t>5495339-SAMON_AAYLA-20200712_MR-Brain_Vent_Check-25940599-20201122_00002-AX_T2_STEALTH_fast_no_angle_brain__seg.nii.gz</t>
  </si>
  <si>
    <t>5495339-SAMON_AAYLA-20200712_MR-Brain_Vent_Check-25940599-20201122_00002-AX_T2_STEALTH_fast_no_angle_brain_-457d4d1_seg.nii.gz</t>
  </si>
  <si>
    <t>5509534-LEE_NOVA-20200803_MR-Brain_Vent_Check-25959510-20201028_00002-AX_T2_HASTE-1af894b_seg.nii.gz</t>
  </si>
  <si>
    <t>5509534-LEE_NOVA-20200803_MR-Brain_Vent_Check-25959510-20201028_00002-AX_T2_HASTE_seg.nii.gz</t>
  </si>
  <si>
    <t>5528688-CAMPBELL_OWEN_J-20201012</t>
  </si>
  <si>
    <t>5528688-CAMPBELL_OWEN_J-20201012_MR-Brain_Vent_Check_Plus-26062853-20210317_00010-AX_T2_STEALTH_no_angle_entire_nose_ears_thru_top_of_skull_-32ae919_seg.nii.gz</t>
  </si>
  <si>
    <t>5528688-CAMPBELL_OWEN_J-20201012_MR-Brain_Vent_Check_Plus-26062853-20210317_00011-AX_T2_HASTE_brain_-38e5df6_seg.nii.gz</t>
  </si>
  <si>
    <t>5528688-CAMPBELL_OWEN_J-20201012_MR-Brain_Vent_Check_Plus-26062853-20210317_00004-AX_T2_HASTE_brain_-38dcb93_seg.nii.gz</t>
  </si>
  <si>
    <t>5543515-POWERS_KENNEDY-20200205_MR-Outside_MRI_Images_on_PACS-25983419-20201124_00501-AX_T2W_TSE_SPIR-b5e3061_seg.nii.gz</t>
  </si>
  <si>
    <t>5543515-POWERS_KENNEDY-20200205_MR-Outside_MRI_Images_on_PACS-25983419-20201124_00501-AX_T2W_TSE_SPIR_seg.nii.gz</t>
  </si>
  <si>
    <t>5559554-PEREZ_EMRI_R-20201206_MR-Brain_Vent_Check-25999067-20210103_00002-AX_T2_HASTE_brain_-b0bd768_seg.nii.gz</t>
  </si>
  <si>
    <t>5559554-PEREZ_EMRI_R-20201206_MR-Brain_Vent_Check-25999067-20210103_00005-AX_T2_STEALTH_fast_brain_-558f6d0_seg.nii.gz</t>
  </si>
  <si>
    <t>5584200-ZOLA_VINCENZO_D-20210116</t>
  </si>
  <si>
    <t>5584200-ZOLA_VINCENZO_D-20210116_MR-Brain_Vent_Check_Plus-26082469-20210408_00006-AX_T2_HASTE_brain_-f490005_seg.nii.gz</t>
  </si>
  <si>
    <t>5584200-ZOLA_VINCENZO_D-20210116_MR-Brain_Vent_Check_Plus-26082469-20210408_00003-AX_T2_STEALTH_fast_brain_-91f4361_seg.nii.gz</t>
  </si>
  <si>
    <t>5584200-ZOLA_VINCENZO_D-20210116_MR-Brain_Vent_Check_Plus-26082469-20210408_00009-AX_T2_STEALTH_fast_brain_-bc70616_seg.nii.gz</t>
  </si>
  <si>
    <t>5602228-FRANCOIS_LANALAI_A-20210319_MR-Brain_Vent_Check-26205936-20210816_00002-AX_T2_HASTE-5dfdb99_seg.nii.gz</t>
  </si>
  <si>
    <t>cor_age_at_mri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</si>
</sst>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m/d/yy"/>
    <numFmt numFmtId="167" formatCode="m/d/yy h:mm"/>
    <numFmt numFmtId="168" formatCode="M/d/yyyy"/>
  </numFmts>
  <fonts count="31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Aptos Narrow&quot;"/>
    </font>
    <font>
      <b/>
      <sz val="12.0"/>
      <color rgb="FF000000"/>
      <name val="&quot;Aptos Narrow&quot;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rgb="FF000000"/>
      <name val="&quot;Aptos Narrow&quot;"/>
    </font>
    <font>
      <color rgb="FF000000"/>
      <name val="Arial"/>
    </font>
    <font>
      <color theme="1"/>
      <name val="Arial"/>
    </font>
    <font>
      <sz val="12.0"/>
      <color theme="1"/>
      <name val="Arial"/>
    </font>
    <font>
      <sz val="12.0"/>
      <color theme="1"/>
      <name val="Aptos Narrow"/>
    </font>
    <font>
      <sz val="11.0"/>
      <color theme="1"/>
      <name val="&quot;Aptos Narrow&quot;"/>
    </font>
    <font>
      <sz val="11.0"/>
      <color rgb="FFFF0000"/>
      <name val="&quot;Aptos Narrow&quot;"/>
    </font>
    <font>
      <b/>
      <color theme="1"/>
      <name val="Arial"/>
    </font>
    <font>
      <sz val="11.0"/>
      <color rgb="FF000000"/>
      <name val="&quot;Aptos Narrow&quot;"/>
    </font>
    <font>
      <color rgb="FF000000"/>
      <name val="Arial"/>
      <scheme val="minor"/>
    </font>
    <font>
      <sz val="12.0"/>
      <color theme="1"/>
      <name val="&quot;Aptos Narrow&quot;"/>
    </font>
    <font>
      <sz val="12.0"/>
      <color rgb="FFFF0000"/>
      <name val="Arial"/>
    </font>
    <font>
      <sz val="12.0"/>
      <color rgb="FFFF0000"/>
      <name val="&quot;Aptos Narrow&quot;"/>
    </font>
    <font>
      <color rgb="FFFF0000"/>
      <name val="Arial"/>
      <scheme val="minor"/>
    </font>
    <font>
      <b/>
      <sz val="12.0"/>
      <color rgb="FF000000"/>
      <name val="Arial"/>
    </font>
    <font>
      <b/>
      <sz val="11.0"/>
      <color theme="1"/>
      <name val="&quot;Aptos Narrow&quot;"/>
    </font>
    <font>
      <sz val="12.0"/>
      <color rgb="FF61CBF3"/>
      <name val="&quot;Aptos Narrow&quot;"/>
    </font>
    <font>
      <sz val="11.0"/>
      <color rgb="FF00B0F0"/>
      <name val="&quot;Aptos Narrow&quot;"/>
    </font>
    <font>
      <sz val="12.0"/>
      <color theme="1"/>
      <name val="Calibri"/>
    </font>
    <font>
      <sz val="9.0"/>
      <color rgb="FF000000"/>
      <name val="&quot;Google Sans Mono&quot;"/>
    </font>
    <font>
      <sz val="11.0"/>
      <color rgb="FF000000"/>
      <name val="&quot;Ȫptos Narrow\&quot;&quot;"/>
    </font>
    <font>
      <sz val="11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61CBF3"/>
        <bgColor rgb="FF61CBF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shrinkToFit="0" wrapText="1"/>
    </xf>
    <xf borderId="1" fillId="2" fontId="4" numFmtId="2" xfId="0" applyAlignment="1" applyBorder="1" applyFont="1" applyNumberFormat="1">
      <alignment readingOrder="0" shrinkToFit="0" wrapText="1"/>
    </xf>
    <xf borderId="1" fillId="0" fontId="5" numFmtId="0" xfId="0" applyAlignment="1" applyBorder="1" applyFont="1">
      <alignment shrinkToFit="0" wrapText="1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Font="1"/>
    <xf borderId="0" fillId="0" fontId="5" numFmtId="2" xfId="0" applyFont="1" applyNumberFormat="1"/>
    <xf borderId="0" fillId="3" fontId="8" numFmtId="164" xfId="0" applyAlignment="1" applyFill="1" applyFont="1" applyNumberFormat="1">
      <alignment horizontal="right" readingOrder="0"/>
    </xf>
    <xf borderId="0" fillId="4" fontId="6" numFmtId="0" xfId="0" applyAlignment="1" applyFill="1" applyFont="1">
      <alignment horizontal="center" readingOrder="0" shrinkToFit="0" vertical="bottom" wrapText="0"/>
    </xf>
    <xf borderId="0" fillId="4" fontId="7" numFmtId="0" xfId="0" applyAlignment="1" applyFont="1">
      <alignment horizontal="center"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7" numFmtId="165" xfId="0" applyAlignment="1" applyFont="1" applyNumberFormat="1">
      <alignment horizontal="right" readingOrder="0" shrinkToFit="0" vertical="bottom" wrapText="0"/>
    </xf>
    <xf borderId="0" fillId="4" fontId="5" numFmtId="0" xfId="0" applyAlignment="1" applyFont="1">
      <alignment readingOrder="0"/>
    </xf>
    <xf borderId="0" fillId="4" fontId="5" numFmtId="164" xfId="0" applyAlignment="1" applyFont="1" applyNumberFormat="1">
      <alignment readingOrder="0"/>
    </xf>
    <xf borderId="0" fillId="4" fontId="5" numFmtId="0" xfId="0" applyFont="1"/>
    <xf borderId="0" fillId="4" fontId="5" numFmtId="2" xfId="0" applyFont="1" applyNumberFormat="1"/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9" numFmtId="165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readingOrder="0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9" numFmtId="164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9" numFmtId="2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5" fontId="9" numFmtId="165" xfId="0" applyAlignment="1" applyFill="1" applyFont="1" applyNumberFormat="1">
      <alignment horizontal="right" readingOrder="0" vertical="bottom"/>
    </xf>
    <xf borderId="0" fillId="4" fontId="7" numFmtId="164" xfId="0" applyAlignment="1" applyFont="1" applyNumberFormat="1">
      <alignment horizontal="right" readingOrder="0" shrinkToFit="0" vertical="bottom" wrapText="0"/>
    </xf>
    <xf borderId="0" fillId="4" fontId="5" numFmtId="165" xfId="0" applyAlignment="1" applyFont="1" applyNumberFormat="1">
      <alignment readingOrder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5" fontId="5" numFmtId="165" xfId="0" applyAlignment="1" applyFont="1" applyNumberFormat="1">
      <alignment readingOrder="0"/>
    </xf>
    <xf borderId="0" fillId="4" fontId="10" numFmtId="0" xfId="0" applyAlignment="1" applyFont="1">
      <alignment horizontal="center" vertical="bottom"/>
    </xf>
    <xf borderId="0" fillId="4" fontId="11" numFmtId="0" xfId="0" applyAlignment="1" applyFont="1">
      <alignment horizontal="center" vertical="bottom"/>
    </xf>
    <xf borderId="0" fillId="4" fontId="11" numFmtId="0" xfId="0" applyAlignment="1" applyFont="1">
      <alignment vertical="bottom"/>
    </xf>
    <xf borderId="0" fillId="4" fontId="11" numFmtId="164" xfId="0" applyAlignment="1" applyFont="1" applyNumberFormat="1">
      <alignment horizontal="right" vertical="bottom"/>
    </xf>
    <xf borderId="0" fillId="4" fontId="9" numFmtId="0" xfId="0" applyAlignment="1" applyFont="1">
      <alignment horizontal="right" vertical="bottom"/>
    </xf>
    <xf borderId="0" fillId="4" fontId="9" numFmtId="165" xfId="0" applyAlignment="1" applyFont="1" applyNumberFormat="1">
      <alignment horizontal="right" vertical="bottom"/>
    </xf>
    <xf borderId="0" fillId="4" fontId="9" numFmtId="0" xfId="0" applyAlignment="1" applyFont="1">
      <alignment horizontal="right" vertical="bottom"/>
    </xf>
    <xf borderId="0" fillId="4" fontId="9" numFmtId="2" xfId="0" applyAlignment="1" applyFont="1" applyNumberFormat="1">
      <alignment horizontal="right" vertical="bottom"/>
    </xf>
    <xf borderId="0" fillId="4" fontId="9" numFmtId="0" xfId="0" applyAlignment="1" applyFont="1">
      <alignment vertical="bottom"/>
    </xf>
    <xf borderId="0" fillId="4" fontId="12" numFmtId="0" xfId="0" applyAlignment="1" applyFont="1">
      <alignment readingOrder="0" shrinkToFit="0" vertical="bottom" wrapText="0"/>
    </xf>
    <xf borderId="0" fillId="4" fontId="9" numFmtId="165" xfId="0" applyAlignment="1" applyFont="1" applyNumberFormat="1">
      <alignment horizontal="right" readingOrder="0" vertical="bottom"/>
    </xf>
    <xf borderId="0" fillId="4" fontId="9" numFmtId="166" xfId="0" applyAlignment="1" applyFont="1" applyNumberFormat="1">
      <alignment horizontal="right" vertical="bottom"/>
    </xf>
    <xf borderId="0" fillId="0" fontId="9" numFmtId="166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/>
    </xf>
    <xf borderId="0" fillId="4" fontId="9" numFmtId="164" xfId="0" applyAlignment="1" applyFont="1" applyNumberFormat="1">
      <alignment horizontal="right" vertical="bottom"/>
    </xf>
    <xf borderId="0" fillId="5" fontId="9" numFmtId="164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/>
    </xf>
    <xf borderId="0" fillId="4" fontId="9" numFmtId="164" xfId="0" applyAlignment="1" applyFont="1" applyNumberFormat="1">
      <alignment horizontal="right" readingOrder="0" vertical="bottom"/>
    </xf>
    <xf borderId="0" fillId="6" fontId="5" numFmtId="0" xfId="0" applyFill="1" applyFont="1"/>
    <xf borderId="0" fillId="6" fontId="6" numFmtId="0" xfId="0" applyAlignment="1" applyFont="1">
      <alignment horizontal="center" readingOrder="0" shrinkToFit="0" vertical="bottom" wrapText="0"/>
    </xf>
    <xf borderId="0" fillId="6" fontId="7" numFmtId="0" xfId="0" applyAlignment="1" applyFont="1">
      <alignment horizontal="center"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6" fontId="7" numFmtId="164" xfId="0" applyAlignment="1" applyFont="1" applyNumberFormat="1">
      <alignment horizontal="right" readingOrder="0" shrinkToFit="0" vertical="bottom" wrapText="0"/>
    </xf>
    <xf borderId="0" fillId="6" fontId="5" numFmtId="0" xfId="0" applyAlignment="1" applyFont="1">
      <alignment readingOrder="0"/>
    </xf>
    <xf borderId="0" fillId="6" fontId="5" numFmtId="164" xfId="0" applyAlignment="1" applyFont="1" applyNumberFormat="1">
      <alignment readingOrder="0"/>
    </xf>
    <xf borderId="0" fillId="6" fontId="9" numFmtId="164" xfId="0" applyAlignment="1" applyFont="1" applyNumberFormat="1">
      <alignment horizontal="right" vertical="bottom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164" xfId="0" applyAlignment="1" applyFont="1" applyNumberFormat="1">
      <alignment horizontal="right" readingOrder="0" shrinkToFit="0" vertical="bottom" wrapText="0"/>
    </xf>
    <xf borderId="0" fillId="2" fontId="14" numFmtId="165" xfId="0" applyAlignment="1" applyFont="1" applyNumberFormat="1">
      <alignment horizontal="right" vertical="bottom"/>
    </xf>
    <xf borderId="0" fillId="4" fontId="6" numFmtId="0" xfId="0" applyAlignment="1" applyFont="1">
      <alignment readingOrder="0" shrinkToFit="0" vertical="bottom" wrapText="0"/>
    </xf>
    <xf borderId="0" fillId="4" fontId="11" numFmtId="165" xfId="0" applyAlignment="1" applyFont="1" applyNumberFormat="1">
      <alignment horizontal="right" vertical="bottom"/>
    </xf>
    <xf borderId="0" fillId="4" fontId="8" numFmtId="165" xfId="0" applyAlignment="1" applyFont="1" applyNumberFormat="1">
      <alignment horizontal="right" readingOrder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164" xfId="0" applyAlignment="1" applyFont="1" applyNumberFormat="1">
      <alignment horizontal="right" readingOrder="0" shrinkToFit="0" vertical="bottom" wrapText="0"/>
    </xf>
    <xf borderId="0" fillId="4" fontId="13" numFmtId="165" xfId="0" applyAlignment="1" applyFont="1" applyNumberFormat="1">
      <alignment horizontal="right" readingOrder="0" shrinkToFit="0" vertical="bottom" wrapText="0"/>
    </xf>
    <xf borderId="0" fillId="4" fontId="15" numFmtId="0" xfId="0" applyAlignment="1" applyFont="1">
      <alignment horizontal="center" readingOrder="0" shrinkToFit="0" vertical="bottom" wrapText="0"/>
    </xf>
    <xf borderId="0" fillId="4" fontId="15" numFmtId="0" xfId="0" applyAlignment="1" applyFont="1">
      <alignment readingOrder="0" shrinkToFit="0" vertical="bottom" wrapText="0"/>
    </xf>
    <xf borderId="0" fillId="4" fontId="15" numFmtId="164" xfId="0" applyAlignment="1" applyFont="1" applyNumberFormat="1">
      <alignment horizontal="right" readingOrder="0" shrinkToFit="0" vertical="bottom" wrapText="0"/>
    </xf>
    <xf borderId="0" fillId="4" fontId="16" numFmtId="0" xfId="0" applyAlignment="1" applyFont="1">
      <alignment readingOrder="0"/>
    </xf>
    <xf borderId="0" fillId="4" fontId="16" numFmtId="164" xfId="0" applyAlignment="1" applyFont="1" applyNumberFormat="1">
      <alignment readingOrder="0"/>
    </xf>
    <xf borderId="0" fillId="4" fontId="16" numFmtId="165" xfId="0" applyAlignment="1" applyFont="1" applyNumberFormat="1">
      <alignment readingOrder="0"/>
    </xf>
    <xf borderId="0" fillId="4" fontId="16" numFmtId="0" xfId="0" applyFont="1"/>
    <xf borderId="0" fillId="0" fontId="15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readingOrder="0"/>
    </xf>
    <xf borderId="0" fillId="0" fontId="16" numFmtId="164" xfId="0" applyAlignment="1" applyFont="1" applyNumberFormat="1">
      <alignment readingOrder="0"/>
    </xf>
    <xf borderId="0" fillId="0" fontId="16" numFmtId="0" xfId="0" applyFont="1"/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right" shrinkToFit="0" vertical="bottom" wrapText="0"/>
    </xf>
    <xf borderId="0" fillId="0" fontId="5" numFmtId="0" xfId="0" applyFont="1"/>
    <xf borderId="0" fillId="4" fontId="15" numFmtId="165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164" xfId="0" applyAlignment="1" applyFont="1" applyNumberFormat="1">
      <alignment horizontal="right" readingOrder="0" shrinkToFit="0" vertical="bottom" wrapText="0"/>
    </xf>
    <xf borderId="0" fillId="4" fontId="10" numFmtId="0" xfId="0" applyAlignment="1" applyFont="1">
      <alignment horizontal="center" readingOrder="0" shrinkToFit="0" vertical="bottom" wrapText="0"/>
    </xf>
    <xf borderId="0" fillId="4" fontId="17" numFmtId="0" xfId="0" applyAlignment="1" applyFont="1">
      <alignment horizontal="center" readingOrder="0" shrinkToFit="0" vertical="bottom" wrapText="0"/>
    </xf>
    <xf borderId="0" fillId="4" fontId="17" numFmtId="0" xfId="0" applyAlignment="1" applyFont="1">
      <alignment readingOrder="0" shrinkToFit="0" vertical="bottom" wrapText="0"/>
    </xf>
    <xf borderId="0" fillId="4" fontId="17" numFmtId="164" xfId="0" applyAlignment="1" applyFont="1" applyNumberFormat="1">
      <alignment horizontal="right" readingOrder="0" shrinkToFit="0" vertical="bottom" wrapText="0"/>
    </xf>
    <xf borderId="0" fillId="0" fontId="12" numFmtId="165" xfId="0" applyAlignment="1" applyFont="1" applyNumberFormat="1">
      <alignment horizontal="right" readingOrder="0" shrinkToFit="0" vertical="bottom" wrapText="0"/>
    </xf>
    <xf borderId="0" fillId="0" fontId="17" numFmtId="165" xfId="0" applyAlignment="1" applyFont="1" applyNumberFormat="1">
      <alignment horizontal="right" readingOrder="0" shrinkToFit="0" vertical="bottom" wrapText="0"/>
    </xf>
    <xf borderId="0" fillId="0" fontId="15" numFmtId="165" xfId="0" applyAlignment="1" applyFont="1" applyNumberFormat="1">
      <alignment horizontal="right" readingOrder="0" shrinkToFit="0" vertical="bottom" wrapText="0"/>
    </xf>
    <xf borderId="0" fillId="0" fontId="16" numFmtId="165" xfId="0" applyAlignment="1" applyFont="1" applyNumberFormat="1">
      <alignment readingOrder="0"/>
    </xf>
    <xf borderId="0" fillId="0" fontId="16" numFmtId="2" xfId="0" applyFont="1" applyNumberFormat="1"/>
    <xf borderId="0" fillId="2" fontId="14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4" fontId="18" numFmtId="0" xfId="0" applyAlignment="1" applyFont="1">
      <alignment horizontal="center" readingOrder="0" shrinkToFit="0" vertical="bottom" wrapText="0"/>
    </xf>
    <xf borderId="0" fillId="4" fontId="19" numFmtId="164" xfId="0" applyAlignment="1" applyFont="1" applyNumberFormat="1">
      <alignment horizontal="right" readingOrder="0" shrinkToFit="0" vertical="bottom" wrapText="0"/>
    </xf>
    <xf borderId="0" fillId="4" fontId="20" numFmtId="0" xfId="0" applyAlignment="1" applyFont="1">
      <alignment readingOrder="0"/>
    </xf>
    <xf borderId="0" fillId="4" fontId="20" numFmtId="164" xfId="0" applyAlignment="1" applyFont="1" applyNumberFormat="1">
      <alignment readingOrder="0"/>
    </xf>
    <xf borderId="0" fillId="0" fontId="20" numFmtId="0" xfId="0" applyFont="1"/>
    <xf borderId="0" fillId="0" fontId="20" numFmtId="2" xfId="0" applyFont="1" applyNumberFormat="1"/>
    <xf borderId="0" fillId="4" fontId="20" numFmtId="0" xfId="0" applyFont="1"/>
    <xf borderId="0" fillId="4" fontId="12" numFmtId="0" xfId="0" applyAlignment="1" applyFont="1">
      <alignment horizontal="center" readingOrder="0" shrinkToFit="0" vertical="bottom" wrapText="0"/>
    </xf>
    <xf borderId="0" fillId="4" fontId="12" numFmtId="164" xfId="0" applyAlignment="1" applyFont="1" applyNumberFormat="1">
      <alignment horizontal="right" readingOrder="0" shrinkToFit="0" vertical="bottom" wrapText="0"/>
    </xf>
    <xf borderId="0" fillId="0" fontId="13" numFmtId="165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0" fontId="12" numFmtId="164" xfId="0" applyAlignment="1" applyFont="1" applyNumberFormat="1">
      <alignment horizontal="right" readingOrder="0" shrinkToFit="0" wrapText="0"/>
    </xf>
    <xf borderId="0" fillId="4" fontId="12" numFmtId="0" xfId="0" applyAlignment="1" applyFont="1">
      <alignment horizontal="center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165" xfId="0" applyAlignment="1" applyFont="1" applyNumberFormat="1">
      <alignment horizontal="right" readingOrder="0" shrinkToFit="0" wrapText="0"/>
    </xf>
    <xf borderId="0" fillId="4" fontId="12" numFmtId="164" xfId="0" applyAlignment="1" applyFont="1" applyNumberFormat="1">
      <alignment horizontal="right" readingOrder="0" shrinkToFit="0" wrapText="0"/>
    </xf>
    <xf borderId="0" fillId="0" fontId="12" numFmtId="165" xfId="0" applyAlignment="1" applyFont="1" applyNumberFormat="1">
      <alignment horizontal="right" readingOrder="0" shrinkToFit="0" wrapText="0"/>
    </xf>
    <xf borderId="0" fillId="0" fontId="7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7" numFmtId="166" xfId="0" applyAlignment="1" applyFont="1" applyNumberFormat="1">
      <alignment horizontal="right" readingOrder="0" shrinkToFit="0" vertical="bottom" wrapText="0"/>
    </xf>
    <xf borderId="0" fillId="0" fontId="9" numFmtId="166" xfId="0" applyAlignment="1" applyFont="1" applyNumberFormat="1">
      <alignment horizontal="right" vertical="bottom"/>
    </xf>
    <xf borderId="1" fillId="7" fontId="21" numFmtId="0" xfId="0" applyAlignment="1" applyBorder="1" applyFill="1" applyFont="1">
      <alignment horizontal="left" readingOrder="0" shrinkToFit="0" vertical="bottom" wrapText="1"/>
    </xf>
    <xf borderId="1" fillId="7" fontId="2" numFmtId="0" xfId="0" applyAlignment="1" applyBorder="1" applyFont="1">
      <alignment horizontal="center" readingOrder="0" shrinkToFit="0" vertical="bottom" wrapText="1"/>
    </xf>
    <xf borderId="1" fillId="7" fontId="2" numFmtId="0" xfId="0" applyAlignment="1" applyBorder="1" applyFont="1">
      <alignment readingOrder="0" shrinkToFit="0" vertical="bottom" wrapText="1"/>
    </xf>
    <xf borderId="1" fillId="7" fontId="3" numFmtId="0" xfId="0" applyAlignment="1" applyBorder="1" applyFont="1">
      <alignment readingOrder="0" shrinkToFit="0" vertical="bottom" wrapText="1"/>
    </xf>
    <xf borderId="1" fillId="7" fontId="22" numFmtId="0" xfId="0" applyAlignment="1" applyBorder="1" applyFont="1">
      <alignment readingOrder="0" shrinkToFit="0" vertical="bottom" wrapText="1"/>
    </xf>
    <xf borderId="1" fillId="8" fontId="2" numFmtId="0" xfId="0" applyAlignment="1" applyBorder="1" applyFill="1" applyFont="1">
      <alignment readingOrder="0" shrinkToFit="0" vertical="bottom" wrapText="1"/>
    </xf>
    <xf borderId="1" fillId="8" fontId="3" numFmtId="0" xfId="0" applyAlignment="1" applyBorder="1" applyFont="1">
      <alignment readingOrder="0" shrinkToFit="0" vertical="bottom" wrapText="1"/>
    </xf>
    <xf borderId="1" fillId="8" fontId="2" numFmtId="0" xfId="0" applyAlignment="1" applyBorder="1" applyFont="1">
      <alignment horizontal="center" readingOrder="0" shrinkToFit="0" vertical="bottom" wrapText="1"/>
    </xf>
    <xf borderId="1" fillId="8" fontId="2" numFmtId="0" xfId="0" applyAlignment="1" applyBorder="1" applyFont="1">
      <alignment horizontal="left" readingOrder="0" shrinkToFit="0" vertical="bottom" wrapText="1"/>
    </xf>
    <xf borderId="1" fillId="8" fontId="2" numFmtId="0" xfId="0" applyAlignment="1" applyBorder="1" applyFont="1">
      <alignment readingOrder="0" shrinkToFit="0" vertical="bottom" wrapText="1"/>
    </xf>
    <xf borderId="1" fillId="7" fontId="21" numFmtId="0" xfId="0" applyAlignment="1" applyBorder="1" applyFont="1">
      <alignment readingOrder="0" shrinkToFit="0" vertical="bottom" wrapText="1"/>
    </xf>
    <xf borderId="1" fillId="7" fontId="2" numFmtId="0" xfId="0" applyAlignment="1" applyBorder="1" applyFont="1">
      <alignment readingOrder="0" shrinkToFit="0" vertical="bottom" wrapText="1"/>
    </xf>
    <xf borderId="1" fillId="2" fontId="2" numFmtId="1" xfId="0" applyAlignment="1" applyBorder="1" applyFont="1" applyNumberFormat="1">
      <alignment readingOrder="0" shrinkToFit="0" vertical="bottom" wrapText="1"/>
    </xf>
    <xf borderId="1" fillId="2" fontId="22" numFmtId="0" xfId="0" applyAlignment="1" applyBorder="1" applyFont="1">
      <alignment horizontal="right" readingOrder="0" shrinkToFit="0" vertical="bottom" wrapText="1"/>
    </xf>
    <xf borderId="1" fillId="2" fontId="3" numFmtId="1" xfId="0" applyAlignment="1" applyBorder="1" applyFont="1" applyNumberFormat="1">
      <alignment readingOrder="0" shrinkToFit="0" vertical="bottom" wrapText="1"/>
    </xf>
    <xf borderId="0" fillId="0" fontId="1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1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23" numFmtId="166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13" numFmtId="0" xfId="0" applyAlignment="1" applyFont="1">
      <alignment shrinkToFit="0" vertical="bottom" wrapText="0"/>
    </xf>
    <xf borderId="0" fillId="5" fontId="7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horizontal="left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wrapText="0"/>
    </xf>
    <xf borderId="0" fillId="0" fontId="12" numFmtId="0" xfId="0" applyAlignment="1" applyFont="1">
      <alignment horizontal="right" readingOrder="0" shrinkToFit="0" wrapText="0"/>
    </xf>
    <xf borderId="0" fillId="0" fontId="12" numFmtId="164" xfId="0" applyAlignment="1" applyFont="1" applyNumberFormat="1">
      <alignment horizontal="left" readingOrder="0" shrinkToFit="0" wrapText="0"/>
    </xf>
    <xf borderId="0" fillId="0" fontId="7" numFmtId="0" xfId="0" applyAlignment="1" applyFont="1">
      <alignment horizontal="right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13" numFmtId="164" xfId="0" applyAlignment="1" applyFont="1" applyNumberFormat="1">
      <alignment horizontal="right" readingOrder="0" shrinkToFit="0" wrapText="0"/>
    </xf>
    <xf borderId="0" fillId="0" fontId="13" numFmtId="164" xfId="0" applyAlignment="1" applyFont="1" applyNumberFormat="1">
      <alignment horizontal="left" readingOrder="0" shrinkToFit="0" wrapText="0"/>
    </xf>
    <xf borderId="0" fillId="0" fontId="13" numFmtId="0" xfId="0" applyAlignment="1" applyFont="1">
      <alignment horizontal="right" readingOrder="0" shrinkToFit="0" wrapText="0"/>
    </xf>
    <xf borderId="0" fillId="0" fontId="7" numFmtId="164" xfId="0" applyAlignment="1" applyFont="1" applyNumberFormat="1">
      <alignment horizontal="left" readingOrder="0" shrinkToFit="0" vertical="bottom" wrapText="0"/>
    </xf>
    <xf borderId="0" fillId="0" fontId="12" numFmtId="165" xfId="0" applyAlignment="1" applyFont="1" applyNumberFormat="1">
      <alignment horizontal="left" readingOrder="0" shrinkToFit="0" wrapText="0"/>
    </xf>
    <xf borderId="0" fillId="0" fontId="7" numFmtId="165" xfId="0" applyAlignment="1" applyFont="1" applyNumberFormat="1">
      <alignment horizontal="left" readingOrder="0" shrinkToFit="0" vertical="bottom" wrapText="0"/>
    </xf>
    <xf borderId="0" fillId="9" fontId="7" numFmtId="0" xfId="0" applyAlignment="1" applyFill="1" applyFont="1">
      <alignment horizontal="center" readingOrder="0" shrinkToFit="0" vertical="bottom" wrapText="0"/>
    </xf>
    <xf borderId="0" fillId="9" fontId="7" numFmtId="0" xfId="0" applyAlignment="1" applyFont="1">
      <alignment readingOrder="0" shrinkToFit="0" vertical="bottom" wrapText="0"/>
    </xf>
    <xf borderId="0" fillId="9" fontId="7" numFmtId="166" xfId="0" applyAlignment="1" applyFont="1" applyNumberFormat="1">
      <alignment horizontal="right" readingOrder="0" shrinkToFit="0" vertical="bottom" wrapText="0"/>
    </xf>
    <xf borderId="0" fillId="9" fontId="7" numFmtId="0" xfId="0" applyAlignment="1" applyFont="1">
      <alignment horizontal="right" readingOrder="0" shrinkToFit="0" vertical="bottom" wrapText="0"/>
    </xf>
    <xf borderId="0" fillId="9" fontId="7" numFmtId="0" xfId="0" applyAlignment="1" applyFont="1">
      <alignment shrinkToFit="0" vertical="bottom" wrapText="0"/>
    </xf>
    <xf borderId="0" fillId="9" fontId="7" numFmtId="164" xfId="0" applyAlignment="1" applyFont="1" applyNumberFormat="1">
      <alignment horizontal="right" readingOrder="0" shrinkToFit="0" vertical="bottom" wrapText="0"/>
    </xf>
    <xf borderId="0" fillId="9" fontId="7" numFmtId="167" xfId="0" applyAlignment="1" applyFont="1" applyNumberFormat="1">
      <alignment horizontal="right" readingOrder="0" shrinkToFit="0" vertical="bottom" wrapText="0"/>
    </xf>
    <xf borderId="0" fillId="9" fontId="7" numFmtId="165" xfId="0" applyAlignment="1" applyFont="1" applyNumberFormat="1">
      <alignment horizontal="right" readingOrder="0" shrinkToFit="0" vertical="bottom" wrapText="0"/>
    </xf>
    <xf borderId="0" fillId="0" fontId="7" numFmtId="1" xfId="0" applyAlignment="1" applyFont="1" applyNumberFormat="1">
      <alignment shrinkToFit="0" vertical="bottom" wrapText="0"/>
    </xf>
    <xf borderId="0" fillId="0" fontId="5" numFmtId="0" xfId="0" applyAlignment="1" applyFont="1">
      <alignment horizontal="left"/>
    </xf>
    <xf borderId="0" fillId="0" fontId="5" numFmtId="1" xfId="0" applyFont="1" applyNumberFormat="1"/>
    <xf borderId="0" fillId="10" fontId="4" numFmtId="0" xfId="0" applyAlignment="1" applyFill="1" applyFont="1">
      <alignment horizontal="left" readingOrder="0" shrinkToFit="0" wrapText="1"/>
    </xf>
    <xf borderId="0" fillId="10" fontId="4" numFmtId="0" xfId="0" applyAlignment="1" applyFont="1">
      <alignment readingOrder="0" shrinkToFit="0" wrapText="1"/>
    </xf>
    <xf borderId="0" fillId="11" fontId="4" numFmtId="0" xfId="0" applyAlignment="1" applyFill="1" applyFont="1">
      <alignment readingOrder="0" shrinkToFit="0" wrapText="1"/>
    </xf>
    <xf borderId="0" fillId="11" fontId="4" numFmtId="0" xfId="0" applyAlignment="1" applyFont="1">
      <alignment readingOrder="0" shrinkToFit="0" wrapText="0"/>
    </xf>
    <xf borderId="0" fillId="12" fontId="4" numFmtId="0" xfId="0" applyAlignment="1" applyFill="1" applyFont="1">
      <alignment readingOrder="0" shrinkToFit="0" wrapText="1"/>
    </xf>
    <xf borderId="0" fillId="12" fontId="4" numFmtId="168" xfId="0" applyAlignment="1" applyFont="1" applyNumberFormat="1">
      <alignment readingOrder="0" shrinkToFit="0" wrapText="1"/>
    </xf>
    <xf borderId="0" fillId="12" fontId="4" numFmtId="1" xfId="0" applyAlignment="1" applyFont="1" applyNumberFormat="1">
      <alignment readingOrder="0" shrinkToFit="0" wrapText="1"/>
    </xf>
    <xf borderId="0" fillId="13" fontId="4" numFmtId="0" xfId="0" applyAlignment="1" applyFill="1" applyFont="1">
      <alignment readingOrder="0" shrinkToFit="0" wrapText="1"/>
    </xf>
    <xf borderId="0" fillId="13" fontId="4" numFmtId="168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shrinkToFit="0" wrapText="0"/>
    </xf>
    <xf borderId="0" fillId="0" fontId="5" numFmtId="168" xfId="0" applyAlignment="1" applyFont="1" applyNumberFormat="1">
      <alignment readingOrder="0"/>
    </xf>
    <xf borderId="0" fillId="0" fontId="5" numFmtId="168" xfId="0" applyFont="1" applyNumberFormat="1"/>
    <xf borderId="0" fillId="0" fontId="5" numFmtId="1" xfId="0" applyAlignment="1" applyFont="1" applyNumberFormat="1">
      <alignment readingOrder="0"/>
    </xf>
    <xf borderId="0" fillId="0" fontId="25" numFmtId="1" xfId="0" applyAlignment="1" applyFont="1" applyNumberFormat="1">
      <alignment horizontal="right" vertical="bottom"/>
    </xf>
    <xf borderId="0" fillId="0" fontId="25" numFmtId="2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wrapText="0"/>
    </xf>
    <xf borderId="0" fillId="0" fontId="5" numFmtId="167" xfId="0" applyAlignment="1" applyFont="1" applyNumberFormat="1">
      <alignment readingOrder="0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right" readingOrder="0"/>
    </xf>
    <xf borderId="0" fillId="14" fontId="5" numFmtId="0" xfId="0" applyAlignment="1" applyFill="1" applyFont="1">
      <alignment readingOrder="0" shrinkToFit="0" wrapText="1"/>
    </xf>
    <xf borderId="1" fillId="7" fontId="1" numFmtId="0" xfId="0" applyAlignment="1" applyBorder="1" applyFont="1">
      <alignment readingOrder="0" shrinkToFit="0" vertical="bottom" wrapText="1"/>
    </xf>
    <xf borderId="1" fillId="7" fontId="4" numFmtId="0" xfId="0" applyAlignment="1" applyBorder="1" applyFont="1">
      <alignment readingOrder="0" shrinkToFit="0" wrapText="1"/>
    </xf>
    <xf borderId="0" fillId="7" fontId="4" numFmtId="1" xfId="0" applyAlignment="1" applyFont="1" applyNumberForma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165" xfId="0" applyAlignment="1" applyFont="1" applyNumberFormat="1">
      <alignment readingOrder="0" shrinkToFit="0" vertical="bottom" wrapText="0"/>
    </xf>
    <xf borderId="0" fillId="3" fontId="26" numFmtId="0" xfId="0" applyFont="1"/>
    <xf borderId="0" fillId="0" fontId="7" numFmtId="164" xfId="0" applyAlignment="1" applyFont="1" applyNumberFormat="1">
      <alignment readingOrder="0" shrinkToFit="0" vertical="bottom" wrapText="0"/>
    </xf>
    <xf borderId="0" fillId="0" fontId="13" numFmtId="165" xfId="0" applyAlignment="1" applyFont="1" applyNumberFormat="1">
      <alignment readingOrder="0" shrinkToFit="0" vertical="bottom" wrapText="0"/>
    </xf>
    <xf borderId="0" fillId="0" fontId="13" numFmtId="164" xfId="0" applyAlignment="1" applyFont="1" applyNumberFormat="1">
      <alignment readingOrder="0" shrinkToFit="0" vertical="bottom" wrapText="0"/>
    </xf>
    <xf borderId="0" fillId="0" fontId="5" numFmtId="164" xfId="0" applyFont="1" applyNumberFormat="1"/>
    <xf borderId="0" fillId="0" fontId="27" numFmtId="0" xfId="0" applyAlignment="1" applyFont="1">
      <alignment horizontal="center" readingOrder="0" shrinkToFit="0" vertical="bottom" wrapText="0"/>
    </xf>
    <xf borderId="0" fillId="0" fontId="27" numFmtId="0" xfId="0" applyAlignment="1" applyFont="1">
      <alignment readingOrder="0" shrinkToFit="0" vertical="bottom" wrapText="0"/>
    </xf>
    <xf borderId="0" fillId="0" fontId="27" numFmtId="164" xfId="0" applyAlignment="1" applyFont="1" applyNumberFormat="1">
      <alignment horizontal="right" readingOrder="0" shrinkToFit="0" vertical="bottom" wrapText="0"/>
    </xf>
    <xf borderId="0" fillId="0" fontId="27" numFmtId="164" xfId="0" applyAlignment="1" applyFont="1" applyNumberFormat="1">
      <alignment readingOrder="0" shrinkToFit="0" vertical="bottom" wrapText="0"/>
    </xf>
    <xf borderId="0" fillId="0" fontId="28" numFmtId="166" xfId="0" applyAlignment="1" applyFont="1" applyNumberFormat="1">
      <alignment horizontal="right" readingOrder="0" shrinkToFit="0" vertical="bottom" wrapText="0"/>
    </xf>
    <xf borderId="0" fillId="0" fontId="28" numFmtId="0" xfId="0" applyAlignment="1" applyFont="1">
      <alignment shrinkToFit="0" vertical="bottom" wrapText="0"/>
    </xf>
    <xf borderId="0" fillId="0" fontId="27" numFmtId="166" xfId="0" applyAlignment="1" applyFont="1" applyNumberFormat="1">
      <alignment horizontal="right" readingOrder="0" shrinkToFit="0" vertical="bottom" wrapText="0"/>
    </xf>
    <xf borderId="0" fillId="0" fontId="27" numFmtId="166" xfId="0" applyAlignment="1" applyFont="1" applyNumberFormat="1">
      <alignment readingOrder="0" shrinkToFit="0" vertical="bottom" wrapText="0"/>
    </xf>
    <xf borderId="0" fillId="0" fontId="28" numFmtId="0" xfId="0" applyAlignment="1" applyFont="1">
      <alignment readingOrder="0" vertical="bottom"/>
    </xf>
    <xf borderId="0" fillId="0" fontId="28" numFmtId="0" xfId="0" applyAlignment="1" applyFont="1">
      <alignment readingOrder="0" shrinkToFit="0" vertical="bottom" wrapText="0"/>
    </xf>
    <xf borderId="0" fillId="0" fontId="27" numFmtId="165" xfId="0" applyAlignment="1" applyFont="1" applyNumberFormat="1">
      <alignment horizontal="right" readingOrder="0" shrinkToFit="0" vertical="bottom" wrapText="0"/>
    </xf>
    <xf borderId="0" fillId="0" fontId="27" numFmtId="165" xfId="0" applyAlignment="1" applyFont="1" applyNumberFormat="1">
      <alignment readingOrder="0" shrinkToFit="0" vertical="bottom" wrapText="0"/>
    </xf>
    <xf borderId="0" fillId="0" fontId="28" numFmtId="0" xfId="0" applyAlignment="1" applyFont="1">
      <alignment horizontal="left" readingOrder="0" vertical="bottom"/>
    </xf>
    <xf borderId="0" fillId="0" fontId="28" numFmtId="0" xfId="0" applyAlignment="1" applyFont="1">
      <alignment readingOrder="0" vertical="top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28" numFmtId="0" xfId="0" applyAlignment="1" applyFont="1">
      <alignment horizontal="right" readingOrder="0" shrinkToFit="0" vertical="bottom" wrapText="0"/>
    </xf>
    <xf borderId="0" fillId="0" fontId="28" numFmtId="164" xfId="0" applyAlignment="1" applyFont="1" applyNumberFormat="1">
      <alignment horizontal="right" readingOrder="0" shrinkToFit="0" vertical="bottom" wrapText="0"/>
    </xf>
    <xf borderId="0" fillId="3" fontId="26" numFmtId="0" xfId="0" applyAlignment="1" applyFont="1">
      <alignment readingOrder="0"/>
    </xf>
    <xf borderId="0" fillId="2" fontId="14" numFmtId="0" xfId="0" applyAlignment="1" applyFont="1">
      <alignment shrinkToFit="0" vertical="bottom" wrapText="1"/>
    </xf>
    <xf borderId="0" fillId="2" fontId="14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29" numFmtId="0" xfId="0" applyAlignment="1" applyFont="1">
      <alignment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0" fontId="29" numFmtId="2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29" numFmtId="0" xfId="0" applyAlignment="1" applyFont="1">
      <alignment horizontal="right" readingOrder="0" shrinkToFit="0" vertical="bottom" wrapText="0"/>
    </xf>
    <xf borderId="0" fillId="0" fontId="30" numFmtId="0" xfId="0" applyAlignment="1" applyFont="1">
      <alignment readingOrder="0" shrinkToFit="0" vertical="bottom" wrapText="0"/>
    </xf>
    <xf borderId="0" fillId="0" fontId="30" numFmtId="2" xfId="0" applyAlignment="1" applyFont="1" applyNumberFormat="1">
      <alignment horizontal="right" readingOrder="0" shrinkToFit="0" vertical="bottom" wrapText="0"/>
    </xf>
    <xf borderId="0" fillId="0" fontId="30" numFmtId="0" xfId="0" applyAlignment="1" applyFont="1">
      <alignment horizontal="right" readingOrder="0" shrinkToFit="0" vertical="bottom" wrapText="0"/>
    </xf>
    <xf borderId="0" fillId="15" fontId="29" numFmtId="0" xfId="0" applyAlignment="1" applyFill="1" applyFont="1">
      <alignment horizontal="right" readingOrder="0" shrinkToFit="0" vertical="bottom" wrapText="0"/>
    </xf>
    <xf borderId="0" fillId="15" fontId="30" numFmtId="0" xfId="0" applyAlignment="1" applyFont="1">
      <alignment readingOrder="0" shrinkToFit="0" vertical="bottom" wrapText="0"/>
    </xf>
    <xf borderId="0" fillId="15" fontId="30" numFmtId="2" xfId="0" applyAlignment="1" applyFont="1" applyNumberFormat="1">
      <alignment horizontal="right" readingOrder="0" shrinkToFit="0" vertical="bottom" wrapText="0"/>
    </xf>
    <xf borderId="0" fillId="15" fontId="30" numFmtId="0" xfId="0" applyAlignment="1" applyFont="1">
      <alignment horizontal="right" readingOrder="0" shrinkToFit="0" vertical="bottom" wrapText="0"/>
    </xf>
    <xf borderId="0" fillId="15" fontId="5" numFmtId="0" xfId="0" applyFont="1"/>
    <xf borderId="0" fillId="12" fontId="4" numFmtId="2" xfId="0" applyAlignment="1" applyFont="1" applyNumberFormat="1">
      <alignment readingOrder="0" shrinkToFit="0" wrapText="1"/>
    </xf>
    <xf borderId="0" fillId="0" fontId="5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38"/>
    <col customWidth="1" min="3" max="3" width="9.25"/>
    <col customWidth="1" min="4" max="4" width="9.88"/>
    <col customWidth="1" min="5" max="5" width="9.38"/>
    <col customWidth="1" min="9" max="9" width="7.88"/>
    <col customWidth="1" min="10" max="10" width="12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14</v>
      </c>
      <c r="B2" s="9">
        <v>4277366.0</v>
      </c>
      <c r="C2" s="10" t="s">
        <v>15</v>
      </c>
      <c r="D2" s="10" t="s">
        <v>16</v>
      </c>
      <c r="E2" s="8">
        <v>1.0</v>
      </c>
      <c r="F2" s="11">
        <v>39631.0</v>
      </c>
      <c r="G2" s="11">
        <v>39631.0</v>
      </c>
      <c r="H2" s="10" t="s">
        <v>17</v>
      </c>
      <c r="I2" s="12">
        <v>2.0</v>
      </c>
      <c r="J2" s="13">
        <v>39856.0</v>
      </c>
      <c r="K2" s="14">
        <v>39875.0</v>
      </c>
      <c r="L2" s="15">
        <f t="shared" ref="L2:L105" si="1">K2-J2</f>
        <v>19</v>
      </c>
      <c r="M2" s="16">
        <f t="shared" ref="M2:M105" si="2">L2/30</f>
        <v>0.6333333333</v>
      </c>
    </row>
    <row r="3">
      <c r="A3" s="8" t="s">
        <v>14</v>
      </c>
      <c r="B3" s="9">
        <v>4277366.0</v>
      </c>
      <c r="C3" s="10" t="s">
        <v>15</v>
      </c>
      <c r="D3" s="10" t="s">
        <v>16</v>
      </c>
      <c r="E3" s="8">
        <v>1.0</v>
      </c>
      <c r="F3" s="11">
        <v>39631.0</v>
      </c>
      <c r="G3" s="11">
        <v>39631.0</v>
      </c>
      <c r="H3" s="10" t="s">
        <v>17</v>
      </c>
      <c r="I3" s="12">
        <v>2.0</v>
      </c>
      <c r="J3" s="13">
        <v>39856.0</v>
      </c>
      <c r="K3" s="17">
        <v>40104.0</v>
      </c>
      <c r="L3" s="15">
        <f t="shared" si="1"/>
        <v>248</v>
      </c>
      <c r="M3" s="16">
        <f t="shared" si="2"/>
        <v>8.266666667</v>
      </c>
    </row>
    <row r="4">
      <c r="A4" s="8" t="s">
        <v>14</v>
      </c>
      <c r="B4" s="9">
        <v>4277366.0</v>
      </c>
      <c r="C4" s="10" t="s">
        <v>15</v>
      </c>
      <c r="D4" s="10" t="s">
        <v>16</v>
      </c>
      <c r="E4" s="8">
        <v>1.0</v>
      </c>
      <c r="F4" s="11">
        <v>39631.0</v>
      </c>
      <c r="G4" s="11">
        <v>39631.0</v>
      </c>
      <c r="H4" s="10" t="s">
        <v>17</v>
      </c>
      <c r="I4" s="12">
        <v>2.0</v>
      </c>
      <c r="J4" s="13">
        <v>39856.0</v>
      </c>
      <c r="K4" s="17">
        <v>40210.0</v>
      </c>
      <c r="L4" s="15">
        <f t="shared" si="1"/>
        <v>354</v>
      </c>
      <c r="M4" s="16">
        <f t="shared" si="2"/>
        <v>11.8</v>
      </c>
    </row>
    <row r="5">
      <c r="A5" s="8" t="s">
        <v>14</v>
      </c>
      <c r="B5" s="9">
        <v>4277366.0</v>
      </c>
      <c r="C5" s="10" t="s">
        <v>15</v>
      </c>
      <c r="D5" s="10" t="s">
        <v>16</v>
      </c>
      <c r="E5" s="8">
        <v>1.0</v>
      </c>
      <c r="F5" s="11">
        <v>39631.0</v>
      </c>
      <c r="G5" s="11">
        <v>39631.0</v>
      </c>
      <c r="H5" s="10" t="s">
        <v>17</v>
      </c>
      <c r="I5" s="12">
        <v>2.0</v>
      </c>
      <c r="J5" s="13">
        <v>39856.0</v>
      </c>
      <c r="K5" s="17">
        <v>40228.0</v>
      </c>
      <c r="L5" s="15">
        <f t="shared" si="1"/>
        <v>372</v>
      </c>
      <c r="M5" s="16">
        <f t="shared" si="2"/>
        <v>12.4</v>
      </c>
      <c r="N5" s="12">
        <v>3.0</v>
      </c>
    </row>
    <row r="6">
      <c r="A6" s="8" t="s">
        <v>14</v>
      </c>
      <c r="B6" s="9">
        <v>4277366.0</v>
      </c>
      <c r="C6" s="10" t="s">
        <v>15</v>
      </c>
      <c r="D6" s="10" t="s">
        <v>16</v>
      </c>
      <c r="E6" s="8">
        <v>1.0</v>
      </c>
      <c r="F6" s="11">
        <v>39631.0</v>
      </c>
      <c r="G6" s="11">
        <v>39631.0</v>
      </c>
      <c r="H6" s="10" t="s">
        <v>17</v>
      </c>
      <c r="I6" s="12">
        <v>2.0</v>
      </c>
      <c r="J6" s="13">
        <v>39856.0</v>
      </c>
      <c r="K6" s="17">
        <v>40341.0</v>
      </c>
      <c r="L6" s="15">
        <f t="shared" si="1"/>
        <v>485</v>
      </c>
      <c r="M6" s="16">
        <f t="shared" si="2"/>
        <v>16.16666667</v>
      </c>
    </row>
    <row r="7">
      <c r="A7" s="8" t="s">
        <v>14</v>
      </c>
      <c r="B7" s="9">
        <v>4277366.0</v>
      </c>
      <c r="C7" s="10" t="s">
        <v>15</v>
      </c>
      <c r="D7" s="10" t="s">
        <v>16</v>
      </c>
      <c r="E7" s="8">
        <v>1.0</v>
      </c>
      <c r="F7" s="11">
        <v>39631.0</v>
      </c>
      <c r="G7" s="11">
        <v>39631.0</v>
      </c>
      <c r="H7" s="10" t="s">
        <v>17</v>
      </c>
      <c r="I7" s="12">
        <v>2.0</v>
      </c>
      <c r="J7" s="13">
        <v>39856.0</v>
      </c>
      <c r="K7" s="17">
        <v>40511.0</v>
      </c>
      <c r="L7" s="15">
        <f t="shared" si="1"/>
        <v>655</v>
      </c>
      <c r="M7" s="16">
        <f t="shared" si="2"/>
        <v>21.83333333</v>
      </c>
    </row>
    <row r="8">
      <c r="A8" s="8" t="s">
        <v>14</v>
      </c>
      <c r="B8" s="9">
        <v>4277366.0</v>
      </c>
      <c r="C8" s="10" t="s">
        <v>15</v>
      </c>
      <c r="D8" s="10" t="s">
        <v>16</v>
      </c>
      <c r="E8" s="8">
        <v>1.0</v>
      </c>
      <c r="F8" s="11">
        <v>39631.0</v>
      </c>
      <c r="G8" s="11">
        <v>39631.0</v>
      </c>
      <c r="H8" s="10" t="s">
        <v>17</v>
      </c>
      <c r="I8" s="12">
        <v>2.0</v>
      </c>
      <c r="J8" s="13">
        <v>39856.0</v>
      </c>
      <c r="K8" s="17">
        <v>40967.0</v>
      </c>
      <c r="L8" s="15">
        <f t="shared" si="1"/>
        <v>1111</v>
      </c>
      <c r="M8" s="16">
        <f t="shared" si="2"/>
        <v>37.03333333</v>
      </c>
    </row>
    <row r="9" ht="17.25" customHeight="1">
      <c r="A9" s="8" t="s">
        <v>14</v>
      </c>
      <c r="B9" s="9">
        <v>4277366.0</v>
      </c>
      <c r="C9" s="10" t="s">
        <v>15</v>
      </c>
      <c r="D9" s="10" t="s">
        <v>16</v>
      </c>
      <c r="E9" s="8">
        <v>1.0</v>
      </c>
      <c r="F9" s="11">
        <v>39631.0</v>
      </c>
      <c r="G9" s="11">
        <v>39631.0</v>
      </c>
      <c r="H9" s="10" t="s">
        <v>17</v>
      </c>
      <c r="I9" s="12">
        <v>2.0</v>
      </c>
      <c r="J9" s="13">
        <v>39856.0</v>
      </c>
      <c r="K9" s="17">
        <v>42072.0</v>
      </c>
      <c r="L9" s="15">
        <f t="shared" si="1"/>
        <v>2216</v>
      </c>
      <c r="M9" s="16">
        <f t="shared" si="2"/>
        <v>73.86666667</v>
      </c>
    </row>
    <row r="10">
      <c r="A10" s="18" t="s">
        <v>18</v>
      </c>
      <c r="B10" s="19">
        <v>4299661.0</v>
      </c>
      <c r="C10" s="20" t="s">
        <v>19</v>
      </c>
      <c r="D10" s="20" t="s">
        <v>20</v>
      </c>
      <c r="E10" s="19">
        <v>1.0</v>
      </c>
      <c r="F10" s="21">
        <v>39745.0</v>
      </c>
      <c r="G10" s="21">
        <v>39801.0</v>
      </c>
      <c r="H10" s="20" t="s">
        <v>21</v>
      </c>
      <c r="I10" s="22">
        <v>3.0</v>
      </c>
      <c r="J10" s="23">
        <v>39979.0</v>
      </c>
      <c r="K10" s="23">
        <v>39784.0</v>
      </c>
      <c r="L10" s="24">
        <f t="shared" si="1"/>
        <v>-195</v>
      </c>
      <c r="M10" s="25">
        <f t="shared" si="2"/>
        <v>-6.5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>
      <c r="A11" s="18" t="s">
        <v>18</v>
      </c>
      <c r="B11" s="19">
        <v>4299661.0</v>
      </c>
      <c r="C11" s="20" t="s">
        <v>19</v>
      </c>
      <c r="D11" s="20" t="s">
        <v>20</v>
      </c>
      <c r="E11" s="19">
        <v>1.0</v>
      </c>
      <c r="F11" s="21">
        <v>39745.0</v>
      </c>
      <c r="G11" s="21">
        <v>39801.0</v>
      </c>
      <c r="H11" s="20" t="s">
        <v>21</v>
      </c>
      <c r="I11" s="22">
        <v>3.0</v>
      </c>
      <c r="J11" s="23">
        <v>39979.0</v>
      </c>
      <c r="K11" s="23">
        <v>40528.0</v>
      </c>
      <c r="L11" s="24">
        <f t="shared" si="1"/>
        <v>549</v>
      </c>
      <c r="M11" s="25">
        <f t="shared" si="2"/>
        <v>18.3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>
      <c r="A12" s="18" t="s">
        <v>18</v>
      </c>
      <c r="B12" s="19">
        <v>4299661.0</v>
      </c>
      <c r="C12" s="20" t="s">
        <v>19</v>
      </c>
      <c r="D12" s="20" t="s">
        <v>20</v>
      </c>
      <c r="E12" s="19">
        <v>1.0</v>
      </c>
      <c r="F12" s="21">
        <v>39745.0</v>
      </c>
      <c r="G12" s="21">
        <v>39801.0</v>
      </c>
      <c r="H12" s="20" t="s">
        <v>21</v>
      </c>
      <c r="I12" s="22">
        <v>3.0</v>
      </c>
      <c r="J12" s="23">
        <v>39979.0</v>
      </c>
      <c r="K12" s="23">
        <v>40530.0</v>
      </c>
      <c r="L12" s="24">
        <f t="shared" si="1"/>
        <v>551</v>
      </c>
      <c r="M12" s="25">
        <f t="shared" si="2"/>
        <v>18.36666667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>
      <c r="A13" s="18" t="s">
        <v>18</v>
      </c>
      <c r="B13" s="19">
        <v>4299661.0</v>
      </c>
      <c r="C13" s="20" t="s">
        <v>19</v>
      </c>
      <c r="D13" s="20" t="s">
        <v>20</v>
      </c>
      <c r="E13" s="19">
        <v>1.0</v>
      </c>
      <c r="F13" s="21">
        <v>39745.0</v>
      </c>
      <c r="G13" s="21">
        <v>39801.0</v>
      </c>
      <c r="H13" s="20" t="s">
        <v>21</v>
      </c>
      <c r="I13" s="22">
        <v>3.0</v>
      </c>
      <c r="J13" s="23">
        <v>39979.0</v>
      </c>
      <c r="K13" s="23">
        <v>41095.0</v>
      </c>
      <c r="L13" s="24">
        <f t="shared" si="1"/>
        <v>1116</v>
      </c>
      <c r="M13" s="25">
        <f t="shared" si="2"/>
        <v>37.2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>
      <c r="A14" s="18" t="s">
        <v>18</v>
      </c>
      <c r="B14" s="19">
        <v>4299661.0</v>
      </c>
      <c r="C14" s="20" t="s">
        <v>19</v>
      </c>
      <c r="D14" s="20" t="s">
        <v>20</v>
      </c>
      <c r="E14" s="19">
        <v>1.0</v>
      </c>
      <c r="F14" s="21">
        <v>39745.0</v>
      </c>
      <c r="G14" s="21">
        <v>39801.0</v>
      </c>
      <c r="H14" s="20" t="s">
        <v>21</v>
      </c>
      <c r="I14" s="22">
        <v>3.0</v>
      </c>
      <c r="J14" s="23">
        <v>39979.0</v>
      </c>
      <c r="K14" s="23">
        <v>41178.0</v>
      </c>
      <c r="L14" s="24">
        <f t="shared" si="1"/>
        <v>1199</v>
      </c>
      <c r="M14" s="25">
        <f t="shared" si="2"/>
        <v>39.96666667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>
      <c r="A15" s="18" t="s">
        <v>18</v>
      </c>
      <c r="B15" s="19">
        <v>4299661.0</v>
      </c>
      <c r="C15" s="20" t="s">
        <v>19</v>
      </c>
      <c r="D15" s="20" t="s">
        <v>20</v>
      </c>
      <c r="E15" s="19">
        <v>1.0</v>
      </c>
      <c r="F15" s="21">
        <v>39745.0</v>
      </c>
      <c r="G15" s="21">
        <v>39801.0</v>
      </c>
      <c r="H15" s="20" t="s">
        <v>21</v>
      </c>
      <c r="I15" s="22">
        <v>3.0</v>
      </c>
      <c r="J15" s="23">
        <v>39979.0</v>
      </c>
      <c r="K15" s="23">
        <v>41263.0</v>
      </c>
      <c r="L15" s="24">
        <f t="shared" si="1"/>
        <v>1284</v>
      </c>
      <c r="M15" s="25">
        <f t="shared" si="2"/>
        <v>42.8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>
      <c r="A16" s="18" t="s">
        <v>18</v>
      </c>
      <c r="B16" s="19">
        <v>4299661.0</v>
      </c>
      <c r="C16" s="20" t="s">
        <v>19</v>
      </c>
      <c r="D16" s="20" t="s">
        <v>20</v>
      </c>
      <c r="E16" s="19">
        <v>1.0</v>
      </c>
      <c r="F16" s="21">
        <v>39745.0</v>
      </c>
      <c r="G16" s="21">
        <v>39801.0</v>
      </c>
      <c r="H16" s="20" t="s">
        <v>21</v>
      </c>
      <c r="I16" s="22">
        <v>3.0</v>
      </c>
      <c r="J16" s="23">
        <v>39979.0</v>
      </c>
      <c r="K16" s="23">
        <v>41291.0</v>
      </c>
      <c r="L16" s="24">
        <f t="shared" si="1"/>
        <v>1312</v>
      </c>
      <c r="M16" s="25">
        <f t="shared" si="2"/>
        <v>43.73333333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>
      <c r="A17" s="18" t="s">
        <v>18</v>
      </c>
      <c r="B17" s="19">
        <v>4299661.0</v>
      </c>
      <c r="C17" s="20" t="s">
        <v>19</v>
      </c>
      <c r="D17" s="20" t="s">
        <v>20</v>
      </c>
      <c r="E17" s="19">
        <v>1.0</v>
      </c>
      <c r="F17" s="21">
        <v>39745.0</v>
      </c>
      <c r="G17" s="21">
        <v>39801.0</v>
      </c>
      <c r="H17" s="20" t="s">
        <v>21</v>
      </c>
      <c r="I17" s="22">
        <v>3.0</v>
      </c>
      <c r="J17" s="23">
        <v>39979.0</v>
      </c>
      <c r="K17" s="23">
        <v>41307.0</v>
      </c>
      <c r="L17" s="24">
        <f t="shared" si="1"/>
        <v>1328</v>
      </c>
      <c r="M17" s="25">
        <f t="shared" si="2"/>
        <v>44.26666667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>
      <c r="A18" s="18" t="s">
        <v>18</v>
      </c>
      <c r="B18" s="19">
        <v>4299661.0</v>
      </c>
      <c r="C18" s="20" t="s">
        <v>19</v>
      </c>
      <c r="D18" s="20" t="s">
        <v>20</v>
      </c>
      <c r="E18" s="19">
        <v>1.0</v>
      </c>
      <c r="F18" s="21">
        <v>39745.0</v>
      </c>
      <c r="G18" s="21">
        <v>39801.0</v>
      </c>
      <c r="H18" s="20" t="s">
        <v>21</v>
      </c>
      <c r="I18" s="22">
        <v>3.0</v>
      </c>
      <c r="J18" s="23">
        <v>39979.0</v>
      </c>
      <c r="K18" s="23">
        <v>41325.0</v>
      </c>
      <c r="L18" s="24">
        <f t="shared" si="1"/>
        <v>1346</v>
      </c>
      <c r="M18" s="25">
        <f t="shared" si="2"/>
        <v>44.86666667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>
      <c r="A19" s="18" t="s">
        <v>18</v>
      </c>
      <c r="B19" s="19">
        <v>4299661.0</v>
      </c>
      <c r="C19" s="20" t="s">
        <v>19</v>
      </c>
      <c r="D19" s="20" t="s">
        <v>20</v>
      </c>
      <c r="E19" s="19">
        <v>1.0</v>
      </c>
      <c r="F19" s="21">
        <v>39745.0</v>
      </c>
      <c r="G19" s="21">
        <v>39801.0</v>
      </c>
      <c r="H19" s="20" t="s">
        <v>21</v>
      </c>
      <c r="I19" s="22">
        <v>3.0</v>
      </c>
      <c r="J19" s="23">
        <v>39979.0</v>
      </c>
      <c r="K19" s="23">
        <v>41359.0</v>
      </c>
      <c r="L19" s="24">
        <f t="shared" si="1"/>
        <v>1380</v>
      </c>
      <c r="M19" s="25">
        <f t="shared" si="2"/>
        <v>46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>
      <c r="A20" s="18" t="s">
        <v>18</v>
      </c>
      <c r="B20" s="19">
        <v>4299661.0</v>
      </c>
      <c r="C20" s="20" t="s">
        <v>19</v>
      </c>
      <c r="D20" s="20" t="s">
        <v>20</v>
      </c>
      <c r="E20" s="19">
        <v>1.0</v>
      </c>
      <c r="F20" s="21">
        <v>39745.0</v>
      </c>
      <c r="G20" s="21">
        <v>39801.0</v>
      </c>
      <c r="H20" s="20" t="s">
        <v>21</v>
      </c>
      <c r="I20" s="22">
        <v>3.0</v>
      </c>
      <c r="J20" s="23">
        <v>39979.0</v>
      </c>
      <c r="K20" s="23">
        <v>41373.0</v>
      </c>
      <c r="L20" s="24">
        <f t="shared" si="1"/>
        <v>1394</v>
      </c>
      <c r="M20" s="25">
        <f t="shared" si="2"/>
        <v>46.46666667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>
      <c r="A21" s="18" t="s">
        <v>18</v>
      </c>
      <c r="B21" s="19">
        <v>4299661.0</v>
      </c>
      <c r="C21" s="20" t="s">
        <v>19</v>
      </c>
      <c r="D21" s="20" t="s">
        <v>20</v>
      </c>
      <c r="E21" s="19">
        <v>1.0</v>
      </c>
      <c r="F21" s="21">
        <v>39745.0</v>
      </c>
      <c r="G21" s="21">
        <v>39801.0</v>
      </c>
      <c r="H21" s="20" t="s">
        <v>21</v>
      </c>
      <c r="I21" s="22">
        <v>3.0</v>
      </c>
      <c r="J21" s="23">
        <v>39979.0</v>
      </c>
      <c r="K21" s="23">
        <v>41402.0</v>
      </c>
      <c r="L21" s="24">
        <f t="shared" si="1"/>
        <v>1423</v>
      </c>
      <c r="M21" s="25">
        <f t="shared" si="2"/>
        <v>47.43333333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>
      <c r="A22" s="18" t="s">
        <v>18</v>
      </c>
      <c r="B22" s="19">
        <v>4299661.0</v>
      </c>
      <c r="C22" s="20" t="s">
        <v>19</v>
      </c>
      <c r="D22" s="20" t="s">
        <v>20</v>
      </c>
      <c r="E22" s="19">
        <v>1.0</v>
      </c>
      <c r="F22" s="21">
        <v>39745.0</v>
      </c>
      <c r="G22" s="21">
        <v>39801.0</v>
      </c>
      <c r="H22" s="20" t="s">
        <v>21</v>
      </c>
      <c r="I22" s="22">
        <v>3.0</v>
      </c>
      <c r="J22" s="23">
        <v>39979.0</v>
      </c>
      <c r="K22" s="23">
        <v>41618.0</v>
      </c>
      <c r="L22" s="24">
        <f t="shared" si="1"/>
        <v>1639</v>
      </c>
      <c r="M22" s="25">
        <f t="shared" si="2"/>
        <v>54.63333333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>
      <c r="A23" s="18" t="s">
        <v>18</v>
      </c>
      <c r="B23" s="19">
        <v>4299661.0</v>
      </c>
      <c r="C23" s="20" t="s">
        <v>19</v>
      </c>
      <c r="D23" s="20" t="s">
        <v>20</v>
      </c>
      <c r="E23" s="19">
        <v>1.0</v>
      </c>
      <c r="F23" s="21">
        <v>39745.0</v>
      </c>
      <c r="G23" s="21">
        <v>39801.0</v>
      </c>
      <c r="H23" s="20" t="s">
        <v>21</v>
      </c>
      <c r="I23" s="22">
        <v>3.0</v>
      </c>
      <c r="J23" s="23">
        <v>39979.0</v>
      </c>
      <c r="K23" s="23">
        <v>42130.0</v>
      </c>
      <c r="L23" s="24">
        <f t="shared" si="1"/>
        <v>2151</v>
      </c>
      <c r="M23" s="25">
        <f t="shared" si="2"/>
        <v>71.7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>
      <c r="A24" s="18" t="s">
        <v>18</v>
      </c>
      <c r="B24" s="19">
        <v>4299661.0</v>
      </c>
      <c r="C24" s="20" t="s">
        <v>19</v>
      </c>
      <c r="D24" s="20" t="s">
        <v>20</v>
      </c>
      <c r="E24" s="19">
        <v>1.0</v>
      </c>
      <c r="F24" s="21">
        <v>39745.0</v>
      </c>
      <c r="G24" s="21">
        <v>39801.0</v>
      </c>
      <c r="H24" s="20" t="s">
        <v>21</v>
      </c>
      <c r="I24" s="22">
        <v>3.0</v>
      </c>
      <c r="J24" s="23">
        <v>39979.0</v>
      </c>
      <c r="K24" s="23">
        <v>42501.0</v>
      </c>
      <c r="L24" s="24">
        <f t="shared" si="1"/>
        <v>2522</v>
      </c>
      <c r="M24" s="25">
        <f t="shared" si="2"/>
        <v>84.06666667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>
      <c r="A25" s="18" t="s">
        <v>18</v>
      </c>
      <c r="B25" s="19">
        <v>4299661.0</v>
      </c>
      <c r="C25" s="20" t="s">
        <v>19</v>
      </c>
      <c r="D25" s="20" t="s">
        <v>20</v>
      </c>
      <c r="E25" s="19">
        <v>1.0</v>
      </c>
      <c r="F25" s="21">
        <v>39745.0</v>
      </c>
      <c r="G25" s="21">
        <v>39801.0</v>
      </c>
      <c r="H25" s="20" t="s">
        <v>21</v>
      </c>
      <c r="I25" s="22">
        <v>3.0</v>
      </c>
      <c r="J25" s="23">
        <v>39979.0</v>
      </c>
      <c r="K25" s="23">
        <v>42790.0</v>
      </c>
      <c r="L25" s="24">
        <f t="shared" si="1"/>
        <v>2811</v>
      </c>
      <c r="M25" s="25">
        <f t="shared" si="2"/>
        <v>93.7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>
      <c r="A26" s="18" t="s">
        <v>18</v>
      </c>
      <c r="B26" s="19">
        <v>4299661.0</v>
      </c>
      <c r="C26" s="20" t="s">
        <v>19</v>
      </c>
      <c r="D26" s="20" t="s">
        <v>20</v>
      </c>
      <c r="E26" s="19">
        <v>1.0</v>
      </c>
      <c r="F26" s="21">
        <v>39745.0</v>
      </c>
      <c r="G26" s="21">
        <v>39801.0</v>
      </c>
      <c r="H26" s="20" t="s">
        <v>21</v>
      </c>
      <c r="I26" s="22">
        <v>3.0</v>
      </c>
      <c r="J26" s="23">
        <v>39979.0</v>
      </c>
      <c r="K26" s="23">
        <v>42938.0</v>
      </c>
      <c r="L26" s="24">
        <f t="shared" si="1"/>
        <v>2959</v>
      </c>
      <c r="M26" s="25">
        <f t="shared" si="2"/>
        <v>98.63333333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>
      <c r="A27" s="18" t="s">
        <v>18</v>
      </c>
      <c r="B27" s="19">
        <v>4299661.0</v>
      </c>
      <c r="C27" s="20" t="s">
        <v>19</v>
      </c>
      <c r="D27" s="20" t="s">
        <v>20</v>
      </c>
      <c r="E27" s="19">
        <v>1.0</v>
      </c>
      <c r="F27" s="21">
        <v>39745.0</v>
      </c>
      <c r="G27" s="21">
        <v>39801.0</v>
      </c>
      <c r="H27" s="20" t="s">
        <v>21</v>
      </c>
      <c r="I27" s="22">
        <v>3.0</v>
      </c>
      <c r="J27" s="23">
        <v>39979.0</v>
      </c>
      <c r="K27" s="23">
        <v>42954.0</v>
      </c>
      <c r="L27" s="24">
        <f t="shared" si="1"/>
        <v>2975</v>
      </c>
      <c r="M27" s="25">
        <f t="shared" si="2"/>
        <v>99.16666667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>
      <c r="A28" s="18" t="s">
        <v>18</v>
      </c>
      <c r="B28" s="19">
        <v>4299661.0</v>
      </c>
      <c r="C28" s="20" t="s">
        <v>19</v>
      </c>
      <c r="D28" s="20" t="s">
        <v>20</v>
      </c>
      <c r="E28" s="19">
        <v>1.0</v>
      </c>
      <c r="F28" s="21">
        <v>39745.0</v>
      </c>
      <c r="G28" s="21">
        <v>39801.0</v>
      </c>
      <c r="H28" s="20" t="s">
        <v>21</v>
      </c>
      <c r="I28" s="22">
        <v>3.0</v>
      </c>
      <c r="J28" s="23">
        <v>39979.0</v>
      </c>
      <c r="K28" s="23">
        <v>43557.0</v>
      </c>
      <c r="L28" s="24">
        <f t="shared" si="1"/>
        <v>3578</v>
      </c>
      <c r="M28" s="25">
        <f t="shared" si="2"/>
        <v>119.2666667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>
      <c r="A29" s="18" t="s">
        <v>18</v>
      </c>
      <c r="B29" s="19">
        <v>4299661.0</v>
      </c>
      <c r="C29" s="20" t="s">
        <v>19</v>
      </c>
      <c r="D29" s="20" t="s">
        <v>20</v>
      </c>
      <c r="E29" s="19">
        <v>1.0</v>
      </c>
      <c r="F29" s="21">
        <v>39745.0</v>
      </c>
      <c r="G29" s="21">
        <v>39801.0</v>
      </c>
      <c r="H29" s="20" t="s">
        <v>21</v>
      </c>
      <c r="I29" s="22">
        <v>3.0</v>
      </c>
      <c r="J29" s="23">
        <v>39979.0</v>
      </c>
      <c r="K29" s="23">
        <v>43712.0</v>
      </c>
      <c r="L29" s="24">
        <f t="shared" si="1"/>
        <v>3733</v>
      </c>
      <c r="M29" s="25">
        <f t="shared" si="2"/>
        <v>124.4333333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>
      <c r="A30" s="18" t="s">
        <v>18</v>
      </c>
      <c r="B30" s="19">
        <v>4299661.0</v>
      </c>
      <c r="C30" s="20" t="s">
        <v>19</v>
      </c>
      <c r="D30" s="20" t="s">
        <v>20</v>
      </c>
      <c r="E30" s="19">
        <v>1.0</v>
      </c>
      <c r="F30" s="21">
        <v>39745.0</v>
      </c>
      <c r="G30" s="21">
        <v>39801.0</v>
      </c>
      <c r="H30" s="20" t="s">
        <v>21</v>
      </c>
      <c r="I30" s="22">
        <v>3.0</v>
      </c>
      <c r="J30" s="23">
        <v>39979.0</v>
      </c>
      <c r="K30" s="23">
        <v>45140.0</v>
      </c>
      <c r="L30" s="24">
        <f t="shared" si="1"/>
        <v>5161</v>
      </c>
      <c r="M30" s="25">
        <f t="shared" si="2"/>
        <v>172.0333333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>
      <c r="A31" s="8" t="s">
        <v>22</v>
      </c>
      <c r="B31" s="9">
        <v>4300927.0</v>
      </c>
      <c r="C31" s="10" t="s">
        <v>23</v>
      </c>
      <c r="D31" s="10" t="s">
        <v>24</v>
      </c>
      <c r="E31" s="9">
        <v>1.0</v>
      </c>
      <c r="F31" s="11">
        <v>39354.0</v>
      </c>
      <c r="G31" s="11">
        <v>39354.0</v>
      </c>
      <c r="H31" s="10" t="s">
        <v>21</v>
      </c>
      <c r="I31" s="12">
        <v>3.0</v>
      </c>
      <c r="J31" s="13">
        <v>40095.0</v>
      </c>
      <c r="K31" s="26">
        <v>39758.0</v>
      </c>
      <c r="L31" s="15">
        <f t="shared" si="1"/>
        <v>-337</v>
      </c>
      <c r="M31" s="16">
        <f t="shared" si="2"/>
        <v>-11.23333333</v>
      </c>
    </row>
    <row r="32">
      <c r="A32" s="8" t="s">
        <v>22</v>
      </c>
      <c r="B32" s="9">
        <v>4300927.0</v>
      </c>
      <c r="C32" s="10" t="s">
        <v>23</v>
      </c>
      <c r="D32" s="10" t="s">
        <v>24</v>
      </c>
      <c r="E32" s="9">
        <v>1.0</v>
      </c>
      <c r="F32" s="11">
        <v>39354.0</v>
      </c>
      <c r="G32" s="11">
        <v>39354.0</v>
      </c>
      <c r="H32" s="10" t="s">
        <v>21</v>
      </c>
      <c r="I32" s="12">
        <v>3.0</v>
      </c>
      <c r="J32" s="13">
        <v>40095.0</v>
      </c>
      <c r="K32" s="26">
        <v>39937.0</v>
      </c>
      <c r="L32" s="15">
        <f t="shared" si="1"/>
        <v>-158</v>
      </c>
      <c r="M32" s="16">
        <f t="shared" si="2"/>
        <v>-5.266666667</v>
      </c>
    </row>
    <row r="33">
      <c r="A33" s="8" t="s">
        <v>22</v>
      </c>
      <c r="B33" s="9">
        <v>4300927.0</v>
      </c>
      <c r="C33" s="10" t="s">
        <v>23</v>
      </c>
      <c r="D33" s="10" t="s">
        <v>24</v>
      </c>
      <c r="E33" s="9">
        <v>1.0</v>
      </c>
      <c r="F33" s="11">
        <v>39354.0</v>
      </c>
      <c r="G33" s="11">
        <v>39354.0</v>
      </c>
      <c r="H33" s="10" t="s">
        <v>21</v>
      </c>
      <c r="I33" s="12">
        <v>3.0</v>
      </c>
      <c r="J33" s="13">
        <v>40095.0</v>
      </c>
      <c r="K33" s="27">
        <v>40016.0</v>
      </c>
      <c r="L33" s="15">
        <f t="shared" si="1"/>
        <v>-79</v>
      </c>
      <c r="M33" s="16">
        <f t="shared" si="2"/>
        <v>-2.633333333</v>
      </c>
    </row>
    <row r="34">
      <c r="A34" s="8" t="s">
        <v>22</v>
      </c>
      <c r="B34" s="9">
        <v>4300927.0</v>
      </c>
      <c r="C34" s="10" t="s">
        <v>23</v>
      </c>
      <c r="D34" s="10" t="s">
        <v>24</v>
      </c>
      <c r="E34" s="9">
        <v>1.0</v>
      </c>
      <c r="F34" s="11">
        <v>39354.0</v>
      </c>
      <c r="G34" s="11">
        <v>39354.0</v>
      </c>
      <c r="H34" s="10" t="s">
        <v>21</v>
      </c>
      <c r="I34" s="12">
        <v>3.0</v>
      </c>
      <c r="J34" s="13">
        <v>40095.0</v>
      </c>
      <c r="K34" s="26">
        <v>40086.0</v>
      </c>
      <c r="L34" s="15">
        <f t="shared" si="1"/>
        <v>-9</v>
      </c>
      <c r="M34" s="16">
        <f t="shared" si="2"/>
        <v>-0.3</v>
      </c>
      <c r="N34" s="12">
        <v>0.0</v>
      </c>
    </row>
    <row r="35">
      <c r="A35" s="8" t="s">
        <v>22</v>
      </c>
      <c r="B35" s="9">
        <v>4300927.0</v>
      </c>
      <c r="C35" s="10" t="s">
        <v>23</v>
      </c>
      <c r="D35" s="10" t="s">
        <v>24</v>
      </c>
      <c r="E35" s="9">
        <v>1.0</v>
      </c>
      <c r="F35" s="11">
        <v>39354.0</v>
      </c>
      <c r="G35" s="11">
        <v>39354.0</v>
      </c>
      <c r="H35" s="10" t="s">
        <v>21</v>
      </c>
      <c r="I35" s="12">
        <v>3.0</v>
      </c>
      <c r="J35" s="13">
        <v>40095.0</v>
      </c>
      <c r="K35" s="26">
        <v>40178.0</v>
      </c>
      <c r="L35" s="15">
        <f t="shared" si="1"/>
        <v>83</v>
      </c>
      <c r="M35" s="16">
        <f t="shared" si="2"/>
        <v>2.766666667</v>
      </c>
    </row>
    <row r="36">
      <c r="A36" s="8" t="s">
        <v>22</v>
      </c>
      <c r="B36" s="9">
        <v>4300927.0</v>
      </c>
      <c r="C36" s="10" t="s">
        <v>23</v>
      </c>
      <c r="D36" s="10" t="s">
        <v>24</v>
      </c>
      <c r="E36" s="9">
        <v>1.0</v>
      </c>
      <c r="F36" s="11">
        <v>39354.0</v>
      </c>
      <c r="G36" s="11">
        <v>39354.0</v>
      </c>
      <c r="H36" s="10" t="s">
        <v>21</v>
      </c>
      <c r="I36" s="12">
        <v>3.0</v>
      </c>
      <c r="J36" s="13">
        <v>40095.0</v>
      </c>
      <c r="K36" s="26">
        <v>40381.0</v>
      </c>
      <c r="L36" s="15">
        <f t="shared" si="1"/>
        <v>286</v>
      </c>
      <c r="M36" s="16">
        <f t="shared" si="2"/>
        <v>9.533333333</v>
      </c>
    </row>
    <row r="37">
      <c r="A37" s="8" t="s">
        <v>22</v>
      </c>
      <c r="B37" s="9">
        <v>4300927.0</v>
      </c>
      <c r="C37" s="10" t="s">
        <v>23</v>
      </c>
      <c r="D37" s="10" t="s">
        <v>24</v>
      </c>
      <c r="E37" s="9">
        <v>1.0</v>
      </c>
      <c r="F37" s="11">
        <v>39354.0</v>
      </c>
      <c r="G37" s="11">
        <v>39354.0</v>
      </c>
      <c r="H37" s="10" t="s">
        <v>21</v>
      </c>
      <c r="I37" s="12">
        <v>3.0</v>
      </c>
      <c r="J37" s="13">
        <v>40095.0</v>
      </c>
      <c r="K37" s="26">
        <v>40547.0</v>
      </c>
      <c r="L37" s="15">
        <f t="shared" si="1"/>
        <v>452</v>
      </c>
      <c r="M37" s="16">
        <f t="shared" si="2"/>
        <v>15.06666667</v>
      </c>
    </row>
    <row r="38">
      <c r="A38" s="8" t="s">
        <v>22</v>
      </c>
      <c r="B38" s="9">
        <v>4300927.0</v>
      </c>
      <c r="C38" s="10" t="s">
        <v>23</v>
      </c>
      <c r="D38" s="10" t="s">
        <v>24</v>
      </c>
      <c r="E38" s="9">
        <v>1.0</v>
      </c>
      <c r="F38" s="11">
        <v>39354.0</v>
      </c>
      <c r="G38" s="11">
        <v>39354.0</v>
      </c>
      <c r="H38" s="10" t="s">
        <v>21</v>
      </c>
      <c r="I38" s="12">
        <v>3.0</v>
      </c>
      <c r="J38" s="13">
        <v>40095.0</v>
      </c>
      <c r="K38" s="26">
        <v>40990.0</v>
      </c>
      <c r="L38" s="15">
        <f t="shared" si="1"/>
        <v>895</v>
      </c>
      <c r="M38" s="16">
        <f t="shared" si="2"/>
        <v>29.83333333</v>
      </c>
    </row>
    <row r="39">
      <c r="A39" s="8" t="s">
        <v>22</v>
      </c>
      <c r="B39" s="9">
        <v>4300927.0</v>
      </c>
      <c r="C39" s="10" t="s">
        <v>23</v>
      </c>
      <c r="D39" s="10" t="s">
        <v>24</v>
      </c>
      <c r="E39" s="9">
        <v>1.0</v>
      </c>
      <c r="F39" s="11">
        <v>39354.0</v>
      </c>
      <c r="G39" s="11">
        <v>39354.0</v>
      </c>
      <c r="H39" s="10" t="s">
        <v>21</v>
      </c>
      <c r="I39" s="12">
        <v>3.0</v>
      </c>
      <c r="J39" s="13">
        <v>40095.0</v>
      </c>
      <c r="K39" s="26">
        <v>41007.0</v>
      </c>
      <c r="L39" s="15">
        <f t="shared" si="1"/>
        <v>912</v>
      </c>
      <c r="M39" s="16">
        <f t="shared" si="2"/>
        <v>30.4</v>
      </c>
    </row>
    <row r="40">
      <c r="A40" s="8" t="s">
        <v>22</v>
      </c>
      <c r="B40" s="9">
        <v>4300927.0</v>
      </c>
      <c r="C40" s="10" t="s">
        <v>23</v>
      </c>
      <c r="D40" s="10" t="s">
        <v>24</v>
      </c>
      <c r="E40" s="9">
        <v>1.0</v>
      </c>
      <c r="F40" s="11">
        <v>39354.0</v>
      </c>
      <c r="G40" s="11">
        <v>39354.0</v>
      </c>
      <c r="H40" s="10" t="s">
        <v>21</v>
      </c>
      <c r="I40" s="12">
        <v>3.0</v>
      </c>
      <c r="J40" s="13">
        <v>40095.0</v>
      </c>
      <c r="K40" s="26">
        <v>41030.0</v>
      </c>
      <c r="L40" s="15">
        <f t="shared" si="1"/>
        <v>935</v>
      </c>
      <c r="M40" s="16">
        <f t="shared" si="2"/>
        <v>31.16666667</v>
      </c>
    </row>
    <row r="41">
      <c r="A41" s="8" t="s">
        <v>22</v>
      </c>
      <c r="B41" s="9">
        <v>4300927.0</v>
      </c>
      <c r="C41" s="10" t="s">
        <v>23</v>
      </c>
      <c r="D41" s="10" t="s">
        <v>24</v>
      </c>
      <c r="E41" s="9">
        <v>1.0</v>
      </c>
      <c r="F41" s="11">
        <v>39354.0</v>
      </c>
      <c r="G41" s="11">
        <v>39354.0</v>
      </c>
      <c r="H41" s="10" t="s">
        <v>21</v>
      </c>
      <c r="I41" s="12">
        <v>3.0</v>
      </c>
      <c r="J41" s="13">
        <v>40095.0</v>
      </c>
      <c r="K41" s="26">
        <v>41162.0</v>
      </c>
      <c r="L41" s="15">
        <f t="shared" si="1"/>
        <v>1067</v>
      </c>
      <c r="M41" s="16">
        <f t="shared" si="2"/>
        <v>35.56666667</v>
      </c>
    </row>
    <row r="42">
      <c r="A42" s="8" t="s">
        <v>22</v>
      </c>
      <c r="B42" s="9">
        <v>4300927.0</v>
      </c>
      <c r="C42" s="10" t="s">
        <v>23</v>
      </c>
      <c r="D42" s="10" t="s">
        <v>24</v>
      </c>
      <c r="E42" s="9">
        <v>1.0</v>
      </c>
      <c r="F42" s="11">
        <v>39354.0</v>
      </c>
      <c r="G42" s="11">
        <v>39354.0</v>
      </c>
      <c r="H42" s="10" t="s">
        <v>21</v>
      </c>
      <c r="I42" s="12">
        <v>3.0</v>
      </c>
      <c r="J42" s="13">
        <v>40095.0</v>
      </c>
      <c r="K42" s="26">
        <v>41186.0</v>
      </c>
      <c r="L42" s="15">
        <f t="shared" si="1"/>
        <v>1091</v>
      </c>
      <c r="M42" s="16">
        <f t="shared" si="2"/>
        <v>36.36666667</v>
      </c>
    </row>
    <row r="43">
      <c r="A43" s="8" t="s">
        <v>22</v>
      </c>
      <c r="B43" s="9">
        <v>4300927.0</v>
      </c>
      <c r="C43" s="10" t="s">
        <v>23</v>
      </c>
      <c r="D43" s="10" t="s">
        <v>24</v>
      </c>
      <c r="E43" s="9">
        <v>1.0</v>
      </c>
      <c r="F43" s="11">
        <v>39354.0</v>
      </c>
      <c r="G43" s="11">
        <v>39354.0</v>
      </c>
      <c r="H43" s="10" t="s">
        <v>21</v>
      </c>
      <c r="I43" s="12">
        <v>3.0</v>
      </c>
      <c r="J43" s="13">
        <v>40095.0</v>
      </c>
      <c r="K43" s="26">
        <v>41215.0</v>
      </c>
      <c r="L43" s="15">
        <f t="shared" si="1"/>
        <v>1120</v>
      </c>
      <c r="M43" s="16">
        <f t="shared" si="2"/>
        <v>37.33333333</v>
      </c>
    </row>
    <row r="44">
      <c r="A44" s="8" t="s">
        <v>22</v>
      </c>
      <c r="B44" s="9">
        <v>4300927.0</v>
      </c>
      <c r="C44" s="10" t="s">
        <v>23</v>
      </c>
      <c r="D44" s="10" t="s">
        <v>24</v>
      </c>
      <c r="E44" s="9">
        <v>1.0</v>
      </c>
      <c r="F44" s="11">
        <v>39354.0</v>
      </c>
      <c r="G44" s="11">
        <v>39354.0</v>
      </c>
      <c r="H44" s="10" t="s">
        <v>21</v>
      </c>
      <c r="I44" s="12">
        <v>3.0</v>
      </c>
      <c r="J44" s="13">
        <v>40095.0</v>
      </c>
      <c r="K44" s="26">
        <v>41242.0</v>
      </c>
      <c r="L44" s="15">
        <f t="shared" si="1"/>
        <v>1147</v>
      </c>
      <c r="M44" s="16">
        <f t="shared" si="2"/>
        <v>38.23333333</v>
      </c>
    </row>
    <row r="45">
      <c r="A45" s="8" t="s">
        <v>22</v>
      </c>
      <c r="B45" s="9">
        <v>4300927.0</v>
      </c>
      <c r="C45" s="10" t="s">
        <v>23</v>
      </c>
      <c r="D45" s="10" t="s">
        <v>24</v>
      </c>
      <c r="E45" s="9">
        <v>1.0</v>
      </c>
      <c r="F45" s="11">
        <v>39354.0</v>
      </c>
      <c r="G45" s="11">
        <v>39354.0</v>
      </c>
      <c r="H45" s="10" t="s">
        <v>21</v>
      </c>
      <c r="I45" s="12">
        <v>3.0</v>
      </c>
      <c r="J45" s="13">
        <v>40095.0</v>
      </c>
      <c r="K45" s="26">
        <v>41263.0</v>
      </c>
      <c r="L45" s="15">
        <f t="shared" si="1"/>
        <v>1168</v>
      </c>
      <c r="M45" s="16">
        <f t="shared" si="2"/>
        <v>38.93333333</v>
      </c>
    </row>
    <row r="46">
      <c r="A46" s="8" t="s">
        <v>22</v>
      </c>
      <c r="B46" s="9">
        <v>4300927.0</v>
      </c>
      <c r="C46" s="10" t="s">
        <v>23</v>
      </c>
      <c r="D46" s="10" t="s">
        <v>24</v>
      </c>
      <c r="E46" s="9">
        <v>1.0</v>
      </c>
      <c r="F46" s="11">
        <v>39354.0</v>
      </c>
      <c r="G46" s="11">
        <v>39354.0</v>
      </c>
      <c r="H46" s="10" t="s">
        <v>21</v>
      </c>
      <c r="I46" s="12">
        <v>3.0</v>
      </c>
      <c r="J46" s="13">
        <v>40095.0</v>
      </c>
      <c r="K46" s="26">
        <v>41309.0</v>
      </c>
      <c r="L46" s="15">
        <f t="shared" si="1"/>
        <v>1214</v>
      </c>
      <c r="M46" s="16">
        <f t="shared" si="2"/>
        <v>40.46666667</v>
      </c>
    </row>
    <row r="47">
      <c r="A47" s="8" t="s">
        <v>22</v>
      </c>
      <c r="B47" s="9">
        <v>4300927.0</v>
      </c>
      <c r="C47" s="10" t="s">
        <v>23</v>
      </c>
      <c r="D47" s="10" t="s">
        <v>24</v>
      </c>
      <c r="E47" s="9">
        <v>1.0</v>
      </c>
      <c r="F47" s="11">
        <v>39354.0</v>
      </c>
      <c r="G47" s="11">
        <v>39354.0</v>
      </c>
      <c r="H47" s="10" t="s">
        <v>21</v>
      </c>
      <c r="I47" s="12">
        <v>3.0</v>
      </c>
      <c r="J47" s="13">
        <v>40095.0</v>
      </c>
      <c r="K47" s="28">
        <v>41320.0</v>
      </c>
      <c r="L47" s="15">
        <f t="shared" si="1"/>
        <v>1225</v>
      </c>
      <c r="M47" s="16">
        <f t="shared" si="2"/>
        <v>40.83333333</v>
      </c>
    </row>
    <row r="48">
      <c r="A48" s="8" t="s">
        <v>22</v>
      </c>
      <c r="B48" s="9">
        <v>4300927.0</v>
      </c>
      <c r="C48" s="10" t="s">
        <v>23</v>
      </c>
      <c r="D48" s="10" t="s">
        <v>24</v>
      </c>
      <c r="E48" s="9">
        <v>1.0</v>
      </c>
      <c r="F48" s="11">
        <v>39354.0</v>
      </c>
      <c r="G48" s="11">
        <v>39354.0</v>
      </c>
      <c r="H48" s="10" t="s">
        <v>21</v>
      </c>
      <c r="I48" s="12">
        <v>3.0</v>
      </c>
      <c r="J48" s="13">
        <v>40095.0</v>
      </c>
      <c r="K48" s="28">
        <v>41334.0</v>
      </c>
      <c r="L48" s="15">
        <f t="shared" si="1"/>
        <v>1239</v>
      </c>
      <c r="M48" s="16">
        <f t="shared" si="2"/>
        <v>41.3</v>
      </c>
    </row>
    <row r="49">
      <c r="A49" s="8" t="s">
        <v>22</v>
      </c>
      <c r="B49" s="9">
        <v>4300927.0</v>
      </c>
      <c r="C49" s="10" t="s">
        <v>23</v>
      </c>
      <c r="D49" s="10" t="s">
        <v>24</v>
      </c>
      <c r="E49" s="9">
        <v>1.0</v>
      </c>
      <c r="F49" s="11">
        <v>39354.0</v>
      </c>
      <c r="G49" s="11">
        <v>39354.0</v>
      </c>
      <c r="H49" s="10" t="s">
        <v>21</v>
      </c>
      <c r="I49" s="12">
        <v>3.0</v>
      </c>
      <c r="J49" s="13">
        <v>40095.0</v>
      </c>
      <c r="K49" s="29">
        <v>41336.0</v>
      </c>
      <c r="L49" s="15">
        <f t="shared" si="1"/>
        <v>1241</v>
      </c>
      <c r="M49" s="16">
        <f t="shared" si="2"/>
        <v>41.36666667</v>
      </c>
    </row>
    <row r="50">
      <c r="A50" s="8" t="s">
        <v>22</v>
      </c>
      <c r="B50" s="9">
        <v>4300927.0</v>
      </c>
      <c r="C50" s="10" t="s">
        <v>23</v>
      </c>
      <c r="D50" s="10" t="s">
        <v>24</v>
      </c>
      <c r="E50" s="9">
        <v>1.0</v>
      </c>
      <c r="F50" s="11">
        <v>39354.0</v>
      </c>
      <c r="G50" s="11">
        <v>39354.0</v>
      </c>
      <c r="H50" s="10" t="s">
        <v>21</v>
      </c>
      <c r="I50" s="12">
        <v>3.0</v>
      </c>
      <c r="J50" s="13">
        <v>40095.0</v>
      </c>
      <c r="K50" s="28">
        <v>41678.0</v>
      </c>
      <c r="L50" s="15">
        <f t="shared" si="1"/>
        <v>1583</v>
      </c>
      <c r="M50" s="16">
        <f t="shared" si="2"/>
        <v>52.76666667</v>
      </c>
    </row>
    <row r="51">
      <c r="A51" s="8" t="s">
        <v>22</v>
      </c>
      <c r="B51" s="9">
        <v>4300927.0</v>
      </c>
      <c r="C51" s="10" t="s">
        <v>23</v>
      </c>
      <c r="D51" s="10" t="s">
        <v>24</v>
      </c>
      <c r="E51" s="9">
        <v>1.0</v>
      </c>
      <c r="F51" s="11">
        <v>39354.0</v>
      </c>
      <c r="G51" s="11">
        <v>39354.0</v>
      </c>
      <c r="H51" s="10" t="s">
        <v>21</v>
      </c>
      <c r="I51" s="12">
        <v>3.0</v>
      </c>
      <c r="J51" s="13">
        <v>40095.0</v>
      </c>
      <c r="K51" s="26">
        <v>41866.0</v>
      </c>
      <c r="L51" s="15">
        <f t="shared" si="1"/>
        <v>1771</v>
      </c>
      <c r="M51" s="16">
        <f t="shared" si="2"/>
        <v>59.03333333</v>
      </c>
    </row>
    <row r="52">
      <c r="A52" s="8" t="s">
        <v>22</v>
      </c>
      <c r="B52" s="9">
        <v>4300927.0</v>
      </c>
      <c r="C52" s="10" t="s">
        <v>23</v>
      </c>
      <c r="D52" s="10" t="s">
        <v>24</v>
      </c>
      <c r="E52" s="9">
        <v>1.0</v>
      </c>
      <c r="F52" s="11">
        <v>39354.0</v>
      </c>
      <c r="G52" s="11">
        <v>39354.0</v>
      </c>
      <c r="H52" s="10" t="s">
        <v>21</v>
      </c>
      <c r="I52" s="12">
        <v>3.0</v>
      </c>
      <c r="J52" s="13">
        <v>40095.0</v>
      </c>
      <c r="K52" s="26">
        <v>41871.0</v>
      </c>
      <c r="L52" s="15">
        <f t="shared" si="1"/>
        <v>1776</v>
      </c>
      <c r="M52" s="16">
        <f t="shared" si="2"/>
        <v>59.2</v>
      </c>
    </row>
    <row r="53">
      <c r="A53" s="30" t="s">
        <v>22</v>
      </c>
      <c r="B53" s="31">
        <v>4300927.0</v>
      </c>
      <c r="C53" s="32" t="s">
        <v>23</v>
      </c>
      <c r="D53" s="32" t="s">
        <v>24</v>
      </c>
      <c r="E53" s="31">
        <v>1.0</v>
      </c>
      <c r="F53" s="33">
        <v>39354.0</v>
      </c>
      <c r="G53" s="33">
        <v>39354.0</v>
      </c>
      <c r="H53" s="32" t="s">
        <v>21</v>
      </c>
      <c r="I53" s="34">
        <v>3.0</v>
      </c>
      <c r="J53" s="35">
        <v>40095.0</v>
      </c>
      <c r="K53" s="29">
        <v>41895.0</v>
      </c>
      <c r="L53" s="36">
        <f t="shared" si="1"/>
        <v>1800</v>
      </c>
      <c r="M53" s="37">
        <f t="shared" si="2"/>
        <v>60</v>
      </c>
      <c r="N53" s="38"/>
      <c r="O53" s="38"/>
    </row>
    <row r="54">
      <c r="A54" s="8" t="s">
        <v>22</v>
      </c>
      <c r="B54" s="9">
        <v>4300927.0</v>
      </c>
      <c r="C54" s="10" t="s">
        <v>23</v>
      </c>
      <c r="D54" s="10" t="s">
        <v>24</v>
      </c>
      <c r="E54" s="9">
        <v>1.0</v>
      </c>
      <c r="F54" s="11">
        <v>39354.0</v>
      </c>
      <c r="G54" s="11">
        <v>39354.0</v>
      </c>
      <c r="H54" s="10" t="s">
        <v>21</v>
      </c>
      <c r="I54" s="12">
        <v>3.0</v>
      </c>
      <c r="J54" s="13">
        <v>40095.0</v>
      </c>
      <c r="K54" s="26">
        <v>42075.0</v>
      </c>
      <c r="L54" s="15">
        <f t="shared" si="1"/>
        <v>1980</v>
      </c>
      <c r="M54" s="16">
        <f t="shared" si="2"/>
        <v>66</v>
      </c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>
      <c r="A55" s="30" t="s">
        <v>22</v>
      </c>
      <c r="B55" s="31">
        <v>4300927.0</v>
      </c>
      <c r="C55" s="32" t="s">
        <v>23</v>
      </c>
      <c r="D55" s="32" t="s">
        <v>24</v>
      </c>
      <c r="E55" s="31">
        <v>1.0</v>
      </c>
      <c r="F55" s="33">
        <v>39354.0</v>
      </c>
      <c r="G55" s="33">
        <v>39354.0</v>
      </c>
      <c r="H55" s="32" t="s">
        <v>21</v>
      </c>
      <c r="I55" s="34">
        <v>3.0</v>
      </c>
      <c r="J55" s="35">
        <v>40095.0</v>
      </c>
      <c r="K55" s="29">
        <v>42075.0</v>
      </c>
      <c r="L55" s="36">
        <f t="shared" si="1"/>
        <v>1980</v>
      </c>
      <c r="M55" s="37">
        <f t="shared" si="2"/>
        <v>66</v>
      </c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>
      <c r="A56" s="8" t="s">
        <v>22</v>
      </c>
      <c r="B56" s="9">
        <v>4300927.0</v>
      </c>
      <c r="C56" s="10" t="s">
        <v>23</v>
      </c>
      <c r="D56" s="10" t="s">
        <v>24</v>
      </c>
      <c r="E56" s="9">
        <v>1.0</v>
      </c>
      <c r="F56" s="11">
        <v>39354.0</v>
      </c>
      <c r="G56" s="11">
        <v>39354.0</v>
      </c>
      <c r="H56" s="10" t="s">
        <v>21</v>
      </c>
      <c r="I56" s="12">
        <v>3.0</v>
      </c>
      <c r="J56" s="13">
        <v>40095.0</v>
      </c>
      <c r="K56" s="26">
        <v>42234.0</v>
      </c>
      <c r="L56" s="15">
        <f t="shared" si="1"/>
        <v>2139</v>
      </c>
      <c r="M56" s="16">
        <f t="shared" si="2"/>
        <v>71.3</v>
      </c>
    </row>
    <row r="57">
      <c r="A57" s="8" t="s">
        <v>22</v>
      </c>
      <c r="B57" s="9">
        <v>4300927.0</v>
      </c>
      <c r="C57" s="10" t="s">
        <v>23</v>
      </c>
      <c r="D57" s="10" t="s">
        <v>24</v>
      </c>
      <c r="E57" s="9">
        <v>1.0</v>
      </c>
      <c r="F57" s="11">
        <v>39354.0</v>
      </c>
      <c r="G57" s="11">
        <v>39354.0</v>
      </c>
      <c r="H57" s="10" t="s">
        <v>21</v>
      </c>
      <c r="I57" s="12">
        <v>3.0</v>
      </c>
      <c r="J57" s="13">
        <v>40095.0</v>
      </c>
      <c r="K57" s="26">
        <v>42460.0</v>
      </c>
      <c r="L57" s="15">
        <f t="shared" si="1"/>
        <v>2365</v>
      </c>
      <c r="M57" s="16">
        <f t="shared" si="2"/>
        <v>78.83333333</v>
      </c>
    </row>
    <row r="58">
      <c r="A58" s="8" t="s">
        <v>22</v>
      </c>
      <c r="B58" s="9">
        <v>4300927.0</v>
      </c>
      <c r="C58" s="10" t="s">
        <v>23</v>
      </c>
      <c r="D58" s="10" t="s">
        <v>24</v>
      </c>
      <c r="E58" s="9">
        <v>1.0</v>
      </c>
      <c r="F58" s="11">
        <v>39354.0</v>
      </c>
      <c r="G58" s="11">
        <v>39354.0</v>
      </c>
      <c r="H58" s="10" t="s">
        <v>21</v>
      </c>
      <c r="I58" s="12">
        <v>3.0</v>
      </c>
      <c r="J58" s="13">
        <v>40095.0</v>
      </c>
      <c r="K58" s="26">
        <v>42763.0</v>
      </c>
      <c r="L58" s="15">
        <f t="shared" si="1"/>
        <v>2668</v>
      </c>
      <c r="M58" s="16">
        <f t="shared" si="2"/>
        <v>88.93333333</v>
      </c>
    </row>
    <row r="59">
      <c r="A59" s="8" t="s">
        <v>22</v>
      </c>
      <c r="B59" s="9">
        <v>4300927.0</v>
      </c>
      <c r="C59" s="10" t="s">
        <v>23</v>
      </c>
      <c r="D59" s="10" t="s">
        <v>24</v>
      </c>
      <c r="E59" s="9">
        <v>1.0</v>
      </c>
      <c r="F59" s="11">
        <v>39354.0</v>
      </c>
      <c r="G59" s="11">
        <v>39354.0</v>
      </c>
      <c r="H59" s="10" t="s">
        <v>21</v>
      </c>
      <c r="I59" s="12">
        <v>3.0</v>
      </c>
      <c r="J59" s="13">
        <v>40095.0</v>
      </c>
      <c r="K59" s="26">
        <v>42766.0</v>
      </c>
      <c r="L59" s="15">
        <f t="shared" si="1"/>
        <v>2671</v>
      </c>
      <c r="M59" s="16">
        <f t="shared" si="2"/>
        <v>89.03333333</v>
      </c>
    </row>
    <row r="60">
      <c r="A60" s="30" t="s">
        <v>22</v>
      </c>
      <c r="B60" s="31">
        <v>4300927.0</v>
      </c>
      <c r="C60" s="32" t="s">
        <v>23</v>
      </c>
      <c r="D60" s="32" t="s">
        <v>24</v>
      </c>
      <c r="E60" s="31">
        <v>1.0</v>
      </c>
      <c r="F60" s="33">
        <v>39354.0</v>
      </c>
      <c r="G60" s="33">
        <v>39354.0</v>
      </c>
      <c r="H60" s="32" t="s">
        <v>21</v>
      </c>
      <c r="I60" s="34">
        <v>3.0</v>
      </c>
      <c r="J60" s="35">
        <v>40095.0</v>
      </c>
      <c r="K60" s="39">
        <v>43096.0</v>
      </c>
      <c r="L60" s="36">
        <f t="shared" si="1"/>
        <v>3001</v>
      </c>
      <c r="M60" s="37">
        <f t="shared" si="2"/>
        <v>100.0333333</v>
      </c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>
      <c r="A61" s="30" t="s">
        <v>22</v>
      </c>
      <c r="B61" s="31">
        <v>4300927.0</v>
      </c>
      <c r="C61" s="32" t="s">
        <v>23</v>
      </c>
      <c r="D61" s="32" t="s">
        <v>24</v>
      </c>
      <c r="E61" s="31">
        <v>1.0</v>
      </c>
      <c r="F61" s="33">
        <v>39354.0</v>
      </c>
      <c r="G61" s="33">
        <v>39354.0</v>
      </c>
      <c r="H61" s="32" t="s">
        <v>21</v>
      </c>
      <c r="I61" s="34">
        <v>3.0</v>
      </c>
      <c r="J61" s="35">
        <v>40095.0</v>
      </c>
      <c r="K61" s="39">
        <v>43283.0</v>
      </c>
      <c r="L61" s="36">
        <f t="shared" si="1"/>
        <v>3188</v>
      </c>
      <c r="M61" s="37">
        <f t="shared" si="2"/>
        <v>106.2666667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>
      <c r="A62" s="8" t="s">
        <v>22</v>
      </c>
      <c r="B62" s="9">
        <v>4300927.0</v>
      </c>
      <c r="C62" s="10" t="s">
        <v>23</v>
      </c>
      <c r="D62" s="10" t="s">
        <v>24</v>
      </c>
      <c r="E62" s="9">
        <v>1.0</v>
      </c>
      <c r="F62" s="11">
        <v>39354.0</v>
      </c>
      <c r="G62" s="11">
        <v>39354.0</v>
      </c>
      <c r="H62" s="10" t="s">
        <v>21</v>
      </c>
      <c r="I62" s="12">
        <v>3.0</v>
      </c>
      <c r="J62" s="13">
        <v>40095.0</v>
      </c>
      <c r="K62" s="26">
        <v>43297.0</v>
      </c>
      <c r="L62" s="15">
        <f t="shared" si="1"/>
        <v>3202</v>
      </c>
      <c r="M62" s="16">
        <f t="shared" si="2"/>
        <v>106.7333333</v>
      </c>
    </row>
    <row r="63">
      <c r="A63" s="8" t="s">
        <v>22</v>
      </c>
      <c r="B63" s="9">
        <v>4300927.0</v>
      </c>
      <c r="C63" s="10" t="s">
        <v>23</v>
      </c>
      <c r="D63" s="10" t="s">
        <v>24</v>
      </c>
      <c r="E63" s="9">
        <v>1.0</v>
      </c>
      <c r="F63" s="11">
        <v>39354.0</v>
      </c>
      <c r="G63" s="11">
        <v>39354.0</v>
      </c>
      <c r="H63" s="10" t="s">
        <v>21</v>
      </c>
      <c r="I63" s="12">
        <v>3.0</v>
      </c>
      <c r="J63" s="13">
        <v>40095.0</v>
      </c>
      <c r="K63" s="26">
        <v>43539.0</v>
      </c>
      <c r="L63" s="15">
        <f t="shared" si="1"/>
        <v>3444</v>
      </c>
      <c r="M63" s="16">
        <f t="shared" si="2"/>
        <v>114.8</v>
      </c>
    </row>
    <row r="64">
      <c r="A64" s="8" t="s">
        <v>22</v>
      </c>
      <c r="B64" s="9">
        <v>4300927.0</v>
      </c>
      <c r="C64" s="10" t="s">
        <v>23</v>
      </c>
      <c r="D64" s="10" t="s">
        <v>24</v>
      </c>
      <c r="E64" s="9">
        <v>1.0</v>
      </c>
      <c r="F64" s="11">
        <v>39354.0</v>
      </c>
      <c r="G64" s="11">
        <v>39354.0</v>
      </c>
      <c r="H64" s="10" t="s">
        <v>21</v>
      </c>
      <c r="I64" s="12">
        <v>3.0</v>
      </c>
      <c r="J64" s="13">
        <v>40095.0</v>
      </c>
      <c r="K64" s="26">
        <v>43726.0</v>
      </c>
      <c r="L64" s="15">
        <f t="shared" si="1"/>
        <v>3631</v>
      </c>
      <c r="M64" s="16">
        <f t="shared" si="2"/>
        <v>121.0333333</v>
      </c>
    </row>
    <row r="65">
      <c r="A65" s="8" t="s">
        <v>22</v>
      </c>
      <c r="B65" s="9">
        <v>4300927.0</v>
      </c>
      <c r="C65" s="10" t="s">
        <v>23</v>
      </c>
      <c r="D65" s="10" t="s">
        <v>24</v>
      </c>
      <c r="E65" s="9">
        <v>1.0</v>
      </c>
      <c r="F65" s="11">
        <v>39354.0</v>
      </c>
      <c r="G65" s="11">
        <v>39354.0</v>
      </c>
      <c r="H65" s="10" t="s">
        <v>21</v>
      </c>
      <c r="I65" s="12">
        <v>3.0</v>
      </c>
      <c r="J65" s="13">
        <v>40095.0</v>
      </c>
      <c r="K65" s="26">
        <v>43795.0</v>
      </c>
      <c r="L65" s="15">
        <f t="shared" si="1"/>
        <v>3700</v>
      </c>
      <c r="M65" s="16">
        <f t="shared" si="2"/>
        <v>123.3333333</v>
      </c>
    </row>
    <row r="66">
      <c r="A66" s="8" t="s">
        <v>22</v>
      </c>
      <c r="B66" s="9">
        <v>4300927.0</v>
      </c>
      <c r="C66" s="10" t="s">
        <v>23</v>
      </c>
      <c r="D66" s="10" t="s">
        <v>24</v>
      </c>
      <c r="E66" s="9">
        <v>1.0</v>
      </c>
      <c r="F66" s="11">
        <v>39354.0</v>
      </c>
      <c r="G66" s="11">
        <v>39354.0</v>
      </c>
      <c r="H66" s="10" t="s">
        <v>21</v>
      </c>
      <c r="I66" s="12">
        <v>3.0</v>
      </c>
      <c r="J66" s="13">
        <v>40095.0</v>
      </c>
      <c r="K66" s="26">
        <v>44034.0</v>
      </c>
      <c r="L66" s="15">
        <f t="shared" si="1"/>
        <v>3939</v>
      </c>
      <c r="M66" s="16">
        <f t="shared" si="2"/>
        <v>131.3</v>
      </c>
    </row>
    <row r="67">
      <c r="A67" s="8" t="s">
        <v>22</v>
      </c>
      <c r="B67" s="9">
        <v>4300927.0</v>
      </c>
      <c r="C67" s="10" t="s">
        <v>23</v>
      </c>
      <c r="D67" s="10" t="s">
        <v>24</v>
      </c>
      <c r="E67" s="9">
        <v>1.0</v>
      </c>
      <c r="F67" s="11">
        <v>39354.0</v>
      </c>
      <c r="G67" s="11">
        <v>39354.0</v>
      </c>
      <c r="H67" s="10" t="s">
        <v>21</v>
      </c>
      <c r="I67" s="12">
        <v>3.0</v>
      </c>
      <c r="J67" s="13">
        <v>40095.0</v>
      </c>
      <c r="K67" s="26">
        <v>44434.0</v>
      </c>
      <c r="L67" s="15">
        <f t="shared" si="1"/>
        <v>4339</v>
      </c>
      <c r="M67" s="16">
        <f t="shared" si="2"/>
        <v>144.6333333</v>
      </c>
    </row>
    <row r="68">
      <c r="A68" s="8" t="s">
        <v>22</v>
      </c>
      <c r="B68" s="9">
        <v>4300927.0</v>
      </c>
      <c r="C68" s="10" t="s">
        <v>23</v>
      </c>
      <c r="D68" s="10" t="s">
        <v>24</v>
      </c>
      <c r="E68" s="9">
        <v>1.0</v>
      </c>
      <c r="F68" s="11">
        <v>39354.0</v>
      </c>
      <c r="G68" s="11">
        <v>39354.0</v>
      </c>
      <c r="H68" s="10" t="s">
        <v>21</v>
      </c>
      <c r="I68" s="12">
        <v>3.0</v>
      </c>
      <c r="J68" s="13">
        <v>40095.0</v>
      </c>
      <c r="K68" s="26">
        <v>45098.0</v>
      </c>
      <c r="L68" s="15">
        <f t="shared" si="1"/>
        <v>5003</v>
      </c>
      <c r="M68" s="16">
        <f t="shared" si="2"/>
        <v>166.7666667</v>
      </c>
    </row>
    <row r="69">
      <c r="A69" s="8" t="s">
        <v>22</v>
      </c>
      <c r="B69" s="9">
        <v>4300927.0</v>
      </c>
      <c r="C69" s="10" t="s">
        <v>23</v>
      </c>
      <c r="D69" s="10" t="s">
        <v>24</v>
      </c>
      <c r="E69" s="9">
        <v>1.0</v>
      </c>
      <c r="F69" s="11">
        <v>39354.0</v>
      </c>
      <c r="G69" s="11">
        <v>39354.0</v>
      </c>
      <c r="H69" s="10" t="s">
        <v>21</v>
      </c>
      <c r="I69" s="12">
        <v>3.0</v>
      </c>
      <c r="J69" s="13">
        <v>40095.0</v>
      </c>
      <c r="K69" s="26">
        <v>43283.0</v>
      </c>
      <c r="L69" s="15">
        <f t="shared" si="1"/>
        <v>3188</v>
      </c>
      <c r="M69" s="16">
        <f t="shared" si="2"/>
        <v>106.2666667</v>
      </c>
    </row>
    <row r="70">
      <c r="A70" s="18" t="s">
        <v>25</v>
      </c>
      <c r="B70" s="19">
        <v>4302740.0</v>
      </c>
      <c r="C70" s="20" t="s">
        <v>26</v>
      </c>
      <c r="D70" s="20" t="s">
        <v>27</v>
      </c>
      <c r="E70" s="19">
        <v>2.0</v>
      </c>
      <c r="F70" s="40">
        <v>39754.0</v>
      </c>
      <c r="G70" s="40">
        <v>39754.0</v>
      </c>
      <c r="H70" s="20" t="s">
        <v>21</v>
      </c>
      <c r="I70" s="22">
        <v>3.0</v>
      </c>
      <c r="J70" s="23">
        <v>40039.0</v>
      </c>
      <c r="K70" s="41">
        <v>40038.0</v>
      </c>
      <c r="L70" s="24">
        <f t="shared" si="1"/>
        <v>-1</v>
      </c>
      <c r="M70" s="25">
        <f t="shared" si="2"/>
        <v>-0.03333333333</v>
      </c>
      <c r="N70" s="22">
        <v>0.0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>
      <c r="A71" s="18" t="s">
        <v>25</v>
      </c>
      <c r="B71" s="19">
        <v>4302740.0</v>
      </c>
      <c r="C71" s="20" t="s">
        <v>26</v>
      </c>
      <c r="D71" s="20" t="s">
        <v>27</v>
      </c>
      <c r="E71" s="19">
        <v>2.0</v>
      </c>
      <c r="F71" s="40">
        <v>39754.0</v>
      </c>
      <c r="G71" s="40">
        <v>39754.0</v>
      </c>
      <c r="H71" s="20" t="s">
        <v>21</v>
      </c>
      <c r="I71" s="22">
        <v>3.0</v>
      </c>
      <c r="J71" s="23">
        <v>40039.0</v>
      </c>
      <c r="K71" s="41">
        <v>40288.0</v>
      </c>
      <c r="L71" s="24">
        <f t="shared" si="1"/>
        <v>249</v>
      </c>
      <c r="M71" s="25">
        <f t="shared" si="2"/>
        <v>8.3</v>
      </c>
      <c r="N71" s="22">
        <v>2.0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>
      <c r="A72" s="18" t="s">
        <v>25</v>
      </c>
      <c r="B72" s="19">
        <v>4302740.0</v>
      </c>
      <c r="C72" s="20" t="s">
        <v>26</v>
      </c>
      <c r="D72" s="20" t="s">
        <v>27</v>
      </c>
      <c r="E72" s="19">
        <v>2.0</v>
      </c>
      <c r="F72" s="40">
        <v>39754.0</v>
      </c>
      <c r="G72" s="40">
        <v>39754.0</v>
      </c>
      <c r="H72" s="20" t="s">
        <v>21</v>
      </c>
      <c r="I72" s="22">
        <v>3.0</v>
      </c>
      <c r="J72" s="23">
        <v>40039.0</v>
      </c>
      <c r="K72" s="41">
        <v>40705.0</v>
      </c>
      <c r="L72" s="24">
        <f t="shared" si="1"/>
        <v>666</v>
      </c>
      <c r="M72" s="25">
        <f t="shared" si="2"/>
        <v>22.2</v>
      </c>
      <c r="N72" s="22">
        <v>4.0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>
      <c r="A73" s="18" t="s">
        <v>25</v>
      </c>
      <c r="B73" s="19">
        <v>4302740.0</v>
      </c>
      <c r="C73" s="20" t="s">
        <v>26</v>
      </c>
      <c r="D73" s="20" t="s">
        <v>27</v>
      </c>
      <c r="E73" s="19">
        <v>2.0</v>
      </c>
      <c r="F73" s="40">
        <v>39754.0</v>
      </c>
      <c r="G73" s="40">
        <v>39754.0</v>
      </c>
      <c r="H73" s="20" t="s">
        <v>21</v>
      </c>
      <c r="I73" s="22">
        <v>3.0</v>
      </c>
      <c r="J73" s="23">
        <v>40039.0</v>
      </c>
      <c r="K73" s="41">
        <v>41065.0</v>
      </c>
      <c r="L73" s="24">
        <f t="shared" si="1"/>
        <v>1026</v>
      </c>
      <c r="M73" s="25">
        <f t="shared" si="2"/>
        <v>34.2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>
      <c r="A74" s="18" t="s">
        <v>25</v>
      </c>
      <c r="B74" s="19">
        <v>4302740.0</v>
      </c>
      <c r="C74" s="20" t="s">
        <v>26</v>
      </c>
      <c r="D74" s="20" t="s">
        <v>27</v>
      </c>
      <c r="E74" s="19">
        <v>2.0</v>
      </c>
      <c r="F74" s="40">
        <v>39754.0</v>
      </c>
      <c r="G74" s="40">
        <v>39754.0</v>
      </c>
      <c r="H74" s="20" t="s">
        <v>21</v>
      </c>
      <c r="I74" s="22">
        <v>3.0</v>
      </c>
      <c r="J74" s="23">
        <v>40039.0</v>
      </c>
      <c r="K74" s="41">
        <v>41570.0</v>
      </c>
      <c r="L74" s="24">
        <f t="shared" si="1"/>
        <v>1531</v>
      </c>
      <c r="M74" s="25">
        <f t="shared" si="2"/>
        <v>51.03333333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>
      <c r="A75" s="18" t="s">
        <v>25</v>
      </c>
      <c r="B75" s="19">
        <v>4302740.0</v>
      </c>
      <c r="C75" s="20" t="s">
        <v>26</v>
      </c>
      <c r="D75" s="20" t="s">
        <v>27</v>
      </c>
      <c r="E75" s="19">
        <v>2.0</v>
      </c>
      <c r="F75" s="40">
        <v>39754.0</v>
      </c>
      <c r="G75" s="40">
        <v>39754.0</v>
      </c>
      <c r="H75" s="20" t="s">
        <v>21</v>
      </c>
      <c r="I75" s="22">
        <v>3.0</v>
      </c>
      <c r="J75" s="23">
        <v>40039.0</v>
      </c>
      <c r="K75" s="41">
        <v>44593.0</v>
      </c>
      <c r="L75" s="24">
        <f t="shared" si="1"/>
        <v>4554</v>
      </c>
      <c r="M75" s="25">
        <f t="shared" si="2"/>
        <v>151.8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>
      <c r="A76" s="18" t="s">
        <v>25</v>
      </c>
      <c r="B76" s="19">
        <v>4302740.0</v>
      </c>
      <c r="C76" s="20" t="s">
        <v>26</v>
      </c>
      <c r="D76" s="20" t="s">
        <v>27</v>
      </c>
      <c r="E76" s="19">
        <v>2.0</v>
      </c>
      <c r="F76" s="40">
        <v>39754.0</v>
      </c>
      <c r="G76" s="40">
        <v>39754.0</v>
      </c>
      <c r="H76" s="20" t="s">
        <v>21</v>
      </c>
      <c r="I76" s="22">
        <v>3.0</v>
      </c>
      <c r="J76" s="23">
        <v>40039.0</v>
      </c>
      <c r="K76" s="41">
        <v>45052.0</v>
      </c>
      <c r="L76" s="24">
        <f t="shared" si="1"/>
        <v>5013</v>
      </c>
      <c r="M76" s="25">
        <f t="shared" si="2"/>
        <v>167.1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>
      <c r="A77" s="8" t="s">
        <v>28</v>
      </c>
      <c r="B77" s="9">
        <v>4305657.0</v>
      </c>
      <c r="C77" s="10" t="s">
        <v>29</v>
      </c>
      <c r="D77" s="10" t="s">
        <v>30</v>
      </c>
      <c r="E77" s="9">
        <v>2.0</v>
      </c>
      <c r="F77" s="42">
        <v>39776.0</v>
      </c>
      <c r="G77" s="11">
        <v>39860.0</v>
      </c>
      <c r="H77" s="10" t="s">
        <v>21</v>
      </c>
      <c r="I77" s="12">
        <v>3.0</v>
      </c>
      <c r="J77" s="13">
        <v>39846.0</v>
      </c>
      <c r="K77" s="26">
        <v>39836.0</v>
      </c>
      <c r="L77" s="15">
        <f t="shared" si="1"/>
        <v>-10</v>
      </c>
      <c r="M77" s="16">
        <f t="shared" si="2"/>
        <v>-0.3333333333</v>
      </c>
      <c r="N77" s="12">
        <v>0.0</v>
      </c>
    </row>
    <row r="78">
      <c r="A78" s="8" t="s">
        <v>28</v>
      </c>
      <c r="B78" s="9">
        <v>4305657.0</v>
      </c>
      <c r="C78" s="10" t="s">
        <v>29</v>
      </c>
      <c r="D78" s="10" t="s">
        <v>30</v>
      </c>
      <c r="E78" s="9">
        <v>2.0</v>
      </c>
      <c r="F78" s="42">
        <v>39776.0</v>
      </c>
      <c r="G78" s="11">
        <v>39860.0</v>
      </c>
      <c r="H78" s="10" t="s">
        <v>21</v>
      </c>
      <c r="I78" s="12">
        <v>3.0</v>
      </c>
      <c r="J78" s="13">
        <v>39846.0</v>
      </c>
      <c r="K78" s="26">
        <v>39963.0</v>
      </c>
      <c r="L78" s="15">
        <f t="shared" si="1"/>
        <v>117</v>
      </c>
      <c r="M78" s="16">
        <f t="shared" si="2"/>
        <v>3.9</v>
      </c>
    </row>
    <row r="79">
      <c r="A79" s="8" t="s">
        <v>28</v>
      </c>
      <c r="B79" s="9">
        <v>4305657.0</v>
      </c>
      <c r="C79" s="10" t="s">
        <v>29</v>
      </c>
      <c r="D79" s="10" t="s">
        <v>30</v>
      </c>
      <c r="E79" s="9">
        <v>2.0</v>
      </c>
      <c r="F79" s="42">
        <v>39776.0</v>
      </c>
      <c r="G79" s="11">
        <v>39860.0</v>
      </c>
      <c r="H79" s="10" t="s">
        <v>21</v>
      </c>
      <c r="I79" s="12">
        <v>3.0</v>
      </c>
      <c r="J79" s="13">
        <v>39846.0</v>
      </c>
      <c r="K79" s="26">
        <v>40598.0</v>
      </c>
      <c r="L79" s="15">
        <f t="shared" si="1"/>
        <v>752</v>
      </c>
      <c r="M79" s="16">
        <f t="shared" si="2"/>
        <v>25.06666667</v>
      </c>
      <c r="N79" s="12">
        <v>4.0</v>
      </c>
    </row>
    <row r="80">
      <c r="A80" s="8" t="s">
        <v>28</v>
      </c>
      <c r="B80" s="9">
        <v>4305657.0</v>
      </c>
      <c r="C80" s="10" t="s">
        <v>29</v>
      </c>
      <c r="D80" s="10" t="s">
        <v>30</v>
      </c>
      <c r="E80" s="9">
        <v>2.0</v>
      </c>
      <c r="F80" s="42">
        <v>39776.0</v>
      </c>
      <c r="G80" s="11">
        <v>39860.0</v>
      </c>
      <c r="H80" s="10" t="s">
        <v>21</v>
      </c>
      <c r="I80" s="12">
        <v>3.0</v>
      </c>
      <c r="J80" s="13">
        <v>39846.0</v>
      </c>
      <c r="K80" s="26">
        <v>41257.0</v>
      </c>
      <c r="L80" s="15">
        <f t="shared" si="1"/>
        <v>1411</v>
      </c>
      <c r="M80" s="16">
        <f t="shared" si="2"/>
        <v>47.03333333</v>
      </c>
    </row>
    <row r="81">
      <c r="A81" s="8" t="s">
        <v>28</v>
      </c>
      <c r="B81" s="9">
        <v>4305657.0</v>
      </c>
      <c r="C81" s="10" t="s">
        <v>29</v>
      </c>
      <c r="D81" s="10" t="s">
        <v>30</v>
      </c>
      <c r="E81" s="9">
        <v>2.0</v>
      </c>
      <c r="F81" s="42">
        <v>39776.0</v>
      </c>
      <c r="G81" s="11">
        <v>39860.0</v>
      </c>
      <c r="H81" s="10" t="s">
        <v>21</v>
      </c>
      <c r="I81" s="12">
        <v>3.0</v>
      </c>
      <c r="J81" s="13">
        <v>39846.0</v>
      </c>
      <c r="K81" s="26">
        <v>42271.0</v>
      </c>
      <c r="L81" s="15">
        <f t="shared" si="1"/>
        <v>2425</v>
      </c>
      <c r="M81" s="16">
        <f t="shared" si="2"/>
        <v>80.83333333</v>
      </c>
    </row>
    <row r="82">
      <c r="A82" s="8" t="s">
        <v>28</v>
      </c>
      <c r="B82" s="9">
        <v>4305657.0</v>
      </c>
      <c r="C82" s="10" t="s">
        <v>29</v>
      </c>
      <c r="D82" s="10" t="s">
        <v>30</v>
      </c>
      <c r="E82" s="9">
        <v>2.0</v>
      </c>
      <c r="F82" s="42">
        <v>39776.0</v>
      </c>
      <c r="G82" s="11">
        <v>39860.0</v>
      </c>
      <c r="H82" s="10" t="s">
        <v>21</v>
      </c>
      <c r="I82" s="12">
        <v>3.0</v>
      </c>
      <c r="J82" s="13">
        <v>39846.0</v>
      </c>
      <c r="K82" s="26">
        <v>43798.0</v>
      </c>
      <c r="L82" s="15">
        <f t="shared" si="1"/>
        <v>3952</v>
      </c>
      <c r="M82" s="16">
        <f t="shared" si="2"/>
        <v>131.7333333</v>
      </c>
    </row>
    <row r="83">
      <c r="A83" s="8" t="s">
        <v>28</v>
      </c>
      <c r="B83" s="9">
        <v>4305657.0</v>
      </c>
      <c r="C83" s="10" t="s">
        <v>29</v>
      </c>
      <c r="D83" s="10" t="s">
        <v>30</v>
      </c>
      <c r="E83" s="9">
        <v>2.0</v>
      </c>
      <c r="F83" s="42">
        <v>39776.0</v>
      </c>
      <c r="G83" s="11">
        <v>39860.0</v>
      </c>
      <c r="H83" s="10" t="s">
        <v>21</v>
      </c>
      <c r="I83" s="12">
        <v>3.0</v>
      </c>
      <c r="J83" s="13">
        <v>39846.0</v>
      </c>
      <c r="K83" s="26">
        <v>43961.0</v>
      </c>
      <c r="L83" s="15">
        <f t="shared" si="1"/>
        <v>4115</v>
      </c>
      <c r="M83" s="16">
        <f t="shared" si="2"/>
        <v>137.1666667</v>
      </c>
    </row>
    <row r="84">
      <c r="A84" s="8" t="s">
        <v>28</v>
      </c>
      <c r="B84" s="9">
        <v>4305657.0</v>
      </c>
      <c r="C84" s="10" t="s">
        <v>29</v>
      </c>
      <c r="D84" s="10" t="s">
        <v>30</v>
      </c>
      <c r="E84" s="9">
        <v>2.0</v>
      </c>
      <c r="F84" s="42">
        <v>39776.0</v>
      </c>
      <c r="G84" s="11">
        <v>39860.0</v>
      </c>
      <c r="H84" s="10" t="s">
        <v>21</v>
      </c>
      <c r="I84" s="12">
        <v>3.0</v>
      </c>
      <c r="J84" s="13">
        <v>39846.0</v>
      </c>
      <c r="K84" s="26">
        <v>43962.0</v>
      </c>
      <c r="L84" s="15">
        <f t="shared" si="1"/>
        <v>4116</v>
      </c>
      <c r="M84" s="16">
        <f t="shared" si="2"/>
        <v>137.2</v>
      </c>
    </row>
    <row r="85">
      <c r="A85" s="8" t="s">
        <v>28</v>
      </c>
      <c r="B85" s="9">
        <v>4305657.0</v>
      </c>
      <c r="C85" s="10" t="s">
        <v>29</v>
      </c>
      <c r="D85" s="10" t="s">
        <v>30</v>
      </c>
      <c r="E85" s="9">
        <v>2.0</v>
      </c>
      <c r="F85" s="42">
        <v>39776.0</v>
      </c>
      <c r="G85" s="11">
        <v>39860.0</v>
      </c>
      <c r="H85" s="10" t="s">
        <v>21</v>
      </c>
      <c r="I85" s="12">
        <v>3.0</v>
      </c>
      <c r="J85" s="13">
        <v>39846.0</v>
      </c>
      <c r="K85" s="26">
        <v>43969.0</v>
      </c>
      <c r="L85" s="15">
        <f t="shared" si="1"/>
        <v>4123</v>
      </c>
      <c r="M85" s="16">
        <f t="shared" si="2"/>
        <v>137.4333333</v>
      </c>
    </row>
    <row r="86">
      <c r="A86" s="8" t="s">
        <v>28</v>
      </c>
      <c r="B86" s="9">
        <v>4305657.0</v>
      </c>
      <c r="C86" s="10" t="s">
        <v>29</v>
      </c>
      <c r="D86" s="10" t="s">
        <v>30</v>
      </c>
      <c r="E86" s="9">
        <v>2.0</v>
      </c>
      <c r="F86" s="42">
        <v>39776.0</v>
      </c>
      <c r="G86" s="11">
        <v>39860.0</v>
      </c>
      <c r="H86" s="10" t="s">
        <v>21</v>
      </c>
      <c r="I86" s="12">
        <v>3.0</v>
      </c>
      <c r="J86" s="13">
        <v>39846.0</v>
      </c>
      <c r="K86" s="26">
        <v>43972.0</v>
      </c>
      <c r="L86" s="15">
        <f t="shared" si="1"/>
        <v>4126</v>
      </c>
      <c r="M86" s="16">
        <f t="shared" si="2"/>
        <v>137.5333333</v>
      </c>
    </row>
    <row r="87">
      <c r="A87" s="8" t="s">
        <v>28</v>
      </c>
      <c r="B87" s="9">
        <v>4305657.0</v>
      </c>
      <c r="C87" s="10" t="s">
        <v>29</v>
      </c>
      <c r="D87" s="10" t="s">
        <v>30</v>
      </c>
      <c r="E87" s="9">
        <v>2.0</v>
      </c>
      <c r="F87" s="42">
        <v>39776.0</v>
      </c>
      <c r="G87" s="11">
        <v>39860.0</v>
      </c>
      <c r="H87" s="10" t="s">
        <v>21</v>
      </c>
      <c r="I87" s="12">
        <v>3.0</v>
      </c>
      <c r="J87" s="13">
        <v>39846.0</v>
      </c>
      <c r="K87" s="26">
        <v>43984.0</v>
      </c>
      <c r="L87" s="15">
        <f t="shared" si="1"/>
        <v>4138</v>
      </c>
      <c r="M87" s="16">
        <f t="shared" si="2"/>
        <v>137.9333333</v>
      </c>
    </row>
    <row r="88">
      <c r="A88" s="8" t="s">
        <v>28</v>
      </c>
      <c r="B88" s="9">
        <v>4305657.0</v>
      </c>
      <c r="C88" s="10" t="s">
        <v>29</v>
      </c>
      <c r="D88" s="10" t="s">
        <v>30</v>
      </c>
      <c r="E88" s="9">
        <v>2.0</v>
      </c>
      <c r="F88" s="42">
        <v>39776.0</v>
      </c>
      <c r="G88" s="11">
        <v>39860.0</v>
      </c>
      <c r="H88" s="10" t="s">
        <v>21</v>
      </c>
      <c r="I88" s="12">
        <v>3.0</v>
      </c>
      <c r="J88" s="13">
        <v>39846.0</v>
      </c>
      <c r="K88" s="26">
        <v>44443.0</v>
      </c>
      <c r="L88" s="15">
        <f t="shared" si="1"/>
        <v>4597</v>
      </c>
      <c r="M88" s="16">
        <f t="shared" si="2"/>
        <v>153.2333333</v>
      </c>
    </row>
    <row r="89">
      <c r="A89" s="8" t="s">
        <v>28</v>
      </c>
      <c r="B89" s="9">
        <v>4305657.0</v>
      </c>
      <c r="C89" s="10" t="s">
        <v>29</v>
      </c>
      <c r="D89" s="10" t="s">
        <v>30</v>
      </c>
      <c r="E89" s="9">
        <v>2.0</v>
      </c>
      <c r="F89" s="42">
        <v>39776.0</v>
      </c>
      <c r="G89" s="11">
        <v>39860.0</v>
      </c>
      <c r="H89" s="10" t="s">
        <v>21</v>
      </c>
      <c r="I89" s="12">
        <v>3.0</v>
      </c>
      <c r="J89" s="13">
        <v>39846.0</v>
      </c>
      <c r="K89" s="26">
        <v>44461.0</v>
      </c>
      <c r="L89" s="15">
        <f t="shared" si="1"/>
        <v>4615</v>
      </c>
      <c r="M89" s="16">
        <f t="shared" si="2"/>
        <v>153.8333333</v>
      </c>
    </row>
    <row r="90">
      <c r="A90" s="8" t="s">
        <v>28</v>
      </c>
      <c r="B90" s="9">
        <v>4305657.0</v>
      </c>
      <c r="C90" s="10" t="s">
        <v>29</v>
      </c>
      <c r="D90" s="10" t="s">
        <v>30</v>
      </c>
      <c r="E90" s="9">
        <v>2.0</v>
      </c>
      <c r="F90" s="42">
        <v>39776.0</v>
      </c>
      <c r="G90" s="11">
        <v>39860.0</v>
      </c>
      <c r="H90" s="10" t="s">
        <v>21</v>
      </c>
      <c r="I90" s="12">
        <v>3.0</v>
      </c>
      <c r="J90" s="13">
        <v>39846.0</v>
      </c>
      <c r="K90" s="26">
        <v>44484.0</v>
      </c>
      <c r="L90" s="15">
        <f t="shared" si="1"/>
        <v>4638</v>
      </c>
      <c r="M90" s="16">
        <f t="shared" si="2"/>
        <v>154.6</v>
      </c>
    </row>
    <row r="91">
      <c r="A91" s="8" t="s">
        <v>28</v>
      </c>
      <c r="B91" s="9">
        <v>4305657.0</v>
      </c>
      <c r="C91" s="10" t="s">
        <v>29</v>
      </c>
      <c r="D91" s="10" t="s">
        <v>30</v>
      </c>
      <c r="E91" s="9">
        <v>2.0</v>
      </c>
      <c r="F91" s="42">
        <v>39776.0</v>
      </c>
      <c r="G91" s="11">
        <v>39860.0</v>
      </c>
      <c r="H91" s="10" t="s">
        <v>21</v>
      </c>
      <c r="I91" s="12">
        <v>3.0</v>
      </c>
      <c r="J91" s="13">
        <v>39846.0</v>
      </c>
      <c r="K91" s="26">
        <v>44802.0</v>
      </c>
      <c r="L91" s="15">
        <f t="shared" si="1"/>
        <v>4956</v>
      </c>
      <c r="M91" s="16">
        <f t="shared" si="2"/>
        <v>165.2</v>
      </c>
    </row>
    <row r="92">
      <c r="A92" s="8" t="s">
        <v>28</v>
      </c>
      <c r="B92" s="9">
        <v>4305657.0</v>
      </c>
      <c r="C92" s="10" t="s">
        <v>29</v>
      </c>
      <c r="D92" s="10" t="s">
        <v>30</v>
      </c>
      <c r="E92" s="9">
        <v>2.0</v>
      </c>
      <c r="F92" s="42">
        <v>39776.0</v>
      </c>
      <c r="G92" s="11">
        <v>39860.0</v>
      </c>
      <c r="H92" s="10" t="s">
        <v>21</v>
      </c>
      <c r="I92" s="12">
        <v>3.0</v>
      </c>
      <c r="J92" s="13">
        <v>39846.0</v>
      </c>
      <c r="K92" s="26">
        <v>45309.0</v>
      </c>
      <c r="L92" s="15">
        <f t="shared" si="1"/>
        <v>5463</v>
      </c>
      <c r="M92" s="16">
        <f t="shared" si="2"/>
        <v>182.1</v>
      </c>
    </row>
    <row r="93">
      <c r="A93" s="8" t="s">
        <v>28</v>
      </c>
      <c r="B93" s="9">
        <v>4305657.0</v>
      </c>
      <c r="C93" s="10" t="s">
        <v>29</v>
      </c>
      <c r="D93" s="10" t="s">
        <v>30</v>
      </c>
      <c r="E93" s="9">
        <v>2.0</v>
      </c>
      <c r="F93" s="42">
        <v>39776.0</v>
      </c>
      <c r="G93" s="11">
        <v>39860.0</v>
      </c>
      <c r="H93" s="10" t="s">
        <v>21</v>
      </c>
      <c r="I93" s="12">
        <v>3.0</v>
      </c>
      <c r="J93" s="13">
        <v>39846.0</v>
      </c>
      <c r="K93" s="26">
        <v>45321.0</v>
      </c>
      <c r="L93" s="15">
        <f t="shared" si="1"/>
        <v>5475</v>
      </c>
      <c r="M93" s="16">
        <f t="shared" si="2"/>
        <v>182.5</v>
      </c>
    </row>
    <row r="94">
      <c r="A94" s="8" t="s">
        <v>28</v>
      </c>
      <c r="B94" s="9">
        <v>4305657.0</v>
      </c>
      <c r="C94" s="10" t="s">
        <v>29</v>
      </c>
      <c r="D94" s="10" t="s">
        <v>30</v>
      </c>
      <c r="E94" s="9">
        <v>2.0</v>
      </c>
      <c r="F94" s="42">
        <v>39776.0</v>
      </c>
      <c r="G94" s="11">
        <v>39860.0</v>
      </c>
      <c r="H94" s="10" t="s">
        <v>21</v>
      </c>
      <c r="I94" s="12">
        <v>3.0</v>
      </c>
      <c r="J94" s="13">
        <v>39846.0</v>
      </c>
      <c r="K94" s="26">
        <v>45322.0</v>
      </c>
      <c r="L94" s="15">
        <f t="shared" si="1"/>
        <v>5476</v>
      </c>
      <c r="M94" s="16">
        <f t="shared" si="2"/>
        <v>182.5333333</v>
      </c>
    </row>
    <row r="95">
      <c r="A95" s="8" t="s">
        <v>28</v>
      </c>
      <c r="B95" s="9">
        <v>4305657.0</v>
      </c>
      <c r="C95" s="10" t="s">
        <v>29</v>
      </c>
      <c r="D95" s="10" t="s">
        <v>30</v>
      </c>
      <c r="E95" s="9">
        <v>2.0</v>
      </c>
      <c r="F95" s="42">
        <v>39776.0</v>
      </c>
      <c r="G95" s="11">
        <v>39860.0</v>
      </c>
      <c r="H95" s="10" t="s">
        <v>21</v>
      </c>
      <c r="I95" s="12">
        <v>3.0</v>
      </c>
      <c r="J95" s="13">
        <v>39846.0</v>
      </c>
      <c r="K95" s="26">
        <v>45372.0</v>
      </c>
      <c r="L95" s="15">
        <f t="shared" si="1"/>
        <v>5526</v>
      </c>
      <c r="M95" s="16">
        <f t="shared" si="2"/>
        <v>184.2</v>
      </c>
    </row>
    <row r="96">
      <c r="A96" s="18" t="s">
        <v>31</v>
      </c>
      <c r="B96" s="19">
        <v>4307668.0</v>
      </c>
      <c r="C96" s="20" t="s">
        <v>32</v>
      </c>
      <c r="D96" s="20" t="s">
        <v>33</v>
      </c>
      <c r="E96" s="19">
        <v>2.0</v>
      </c>
      <c r="F96" s="40">
        <v>39790.0</v>
      </c>
      <c r="G96" s="40">
        <v>39790.0</v>
      </c>
      <c r="H96" s="20" t="s">
        <v>21</v>
      </c>
      <c r="I96" s="22">
        <v>3.0</v>
      </c>
      <c r="J96" s="41">
        <v>39792.0</v>
      </c>
      <c r="K96" s="41">
        <v>39791.0</v>
      </c>
      <c r="L96" s="24">
        <f t="shared" si="1"/>
        <v>-1</v>
      </c>
      <c r="M96" s="25">
        <f t="shared" si="2"/>
        <v>-0.03333333333</v>
      </c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>
      <c r="A97" s="18" t="s">
        <v>31</v>
      </c>
      <c r="B97" s="19">
        <v>4307668.0</v>
      </c>
      <c r="C97" s="20" t="s">
        <v>32</v>
      </c>
      <c r="D97" s="20" t="s">
        <v>33</v>
      </c>
      <c r="E97" s="19">
        <v>2.0</v>
      </c>
      <c r="F97" s="40">
        <v>39790.0</v>
      </c>
      <c r="G97" s="40">
        <v>39790.0</v>
      </c>
      <c r="H97" s="20" t="s">
        <v>21</v>
      </c>
      <c r="I97" s="22">
        <v>3.0</v>
      </c>
      <c r="J97" s="41">
        <v>39792.0</v>
      </c>
      <c r="K97" s="41">
        <v>39801.0</v>
      </c>
      <c r="L97" s="24">
        <f t="shared" si="1"/>
        <v>9</v>
      </c>
      <c r="M97" s="25">
        <f t="shared" si="2"/>
        <v>0.3</v>
      </c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>
      <c r="A98" s="18" t="s">
        <v>31</v>
      </c>
      <c r="B98" s="19">
        <v>4307668.0</v>
      </c>
      <c r="C98" s="20" t="s">
        <v>32</v>
      </c>
      <c r="D98" s="20" t="s">
        <v>33</v>
      </c>
      <c r="E98" s="19">
        <v>2.0</v>
      </c>
      <c r="F98" s="40">
        <v>39790.0</v>
      </c>
      <c r="G98" s="40">
        <v>39790.0</v>
      </c>
      <c r="H98" s="20" t="s">
        <v>21</v>
      </c>
      <c r="I98" s="22">
        <v>3.0</v>
      </c>
      <c r="J98" s="41">
        <v>39792.0</v>
      </c>
      <c r="K98" s="43">
        <v>39825.0</v>
      </c>
      <c r="L98" s="24">
        <f t="shared" si="1"/>
        <v>33</v>
      </c>
      <c r="M98" s="25">
        <f t="shared" si="2"/>
        <v>1.1</v>
      </c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>
      <c r="A99" s="44" t="s">
        <v>31</v>
      </c>
      <c r="B99" s="45">
        <v>4307668.0</v>
      </c>
      <c r="C99" s="46" t="s">
        <v>32</v>
      </c>
      <c r="D99" s="46" t="s">
        <v>33</v>
      </c>
      <c r="E99" s="45">
        <v>2.0</v>
      </c>
      <c r="F99" s="47">
        <v>39790.0</v>
      </c>
      <c r="G99" s="47">
        <v>39790.0</v>
      </c>
      <c r="H99" s="46" t="s">
        <v>21</v>
      </c>
      <c r="I99" s="48">
        <v>3.0</v>
      </c>
      <c r="J99" s="49">
        <v>39792.0</v>
      </c>
      <c r="K99" s="39">
        <v>41293.0</v>
      </c>
      <c r="L99" s="50">
        <f t="shared" si="1"/>
        <v>1501</v>
      </c>
      <c r="M99" s="51">
        <f t="shared" si="2"/>
        <v>50.03333333</v>
      </c>
      <c r="N99" s="52"/>
      <c r="O99" s="52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>
      <c r="A100" s="18" t="s">
        <v>31</v>
      </c>
      <c r="B100" s="19">
        <v>4307668.0</v>
      </c>
      <c r="C100" s="20" t="s">
        <v>32</v>
      </c>
      <c r="D100" s="20" t="s">
        <v>33</v>
      </c>
      <c r="E100" s="19">
        <v>2.0</v>
      </c>
      <c r="F100" s="40">
        <v>39790.0</v>
      </c>
      <c r="G100" s="40">
        <v>39790.0</v>
      </c>
      <c r="H100" s="20" t="s">
        <v>21</v>
      </c>
      <c r="I100" s="22">
        <v>3.0</v>
      </c>
      <c r="J100" s="41">
        <v>39792.0</v>
      </c>
      <c r="K100" s="41">
        <v>41675.0</v>
      </c>
      <c r="L100" s="24">
        <f t="shared" si="1"/>
        <v>1883</v>
      </c>
      <c r="M100" s="25">
        <f t="shared" si="2"/>
        <v>62.76666667</v>
      </c>
      <c r="N100" s="24"/>
      <c r="O100" s="24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</row>
    <row r="101">
      <c r="A101" s="44" t="s">
        <v>31</v>
      </c>
      <c r="B101" s="45">
        <v>4307668.0</v>
      </c>
      <c r="C101" s="46" t="s">
        <v>32</v>
      </c>
      <c r="D101" s="46" t="s">
        <v>33</v>
      </c>
      <c r="E101" s="45">
        <v>2.0</v>
      </c>
      <c r="F101" s="47">
        <v>39790.0</v>
      </c>
      <c r="G101" s="47">
        <v>39790.0</v>
      </c>
      <c r="H101" s="46" t="s">
        <v>21</v>
      </c>
      <c r="I101" s="48">
        <v>3.0</v>
      </c>
      <c r="J101" s="49">
        <v>39792.0</v>
      </c>
      <c r="K101" s="39">
        <v>42024.0</v>
      </c>
      <c r="L101" s="50">
        <f t="shared" si="1"/>
        <v>2232</v>
      </c>
      <c r="M101" s="51">
        <f t="shared" si="2"/>
        <v>74.4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</row>
    <row r="102">
      <c r="A102" s="44" t="s">
        <v>31</v>
      </c>
      <c r="B102" s="45">
        <v>4307668.0</v>
      </c>
      <c r="C102" s="46" t="s">
        <v>32</v>
      </c>
      <c r="D102" s="46" t="s">
        <v>33</v>
      </c>
      <c r="E102" s="45">
        <v>2.0</v>
      </c>
      <c r="F102" s="47">
        <v>39790.0</v>
      </c>
      <c r="G102" s="47">
        <v>39790.0</v>
      </c>
      <c r="H102" s="46" t="s">
        <v>21</v>
      </c>
      <c r="I102" s="48">
        <v>3.0</v>
      </c>
      <c r="J102" s="49">
        <v>39792.0</v>
      </c>
      <c r="K102" s="39">
        <v>43452.0</v>
      </c>
      <c r="L102" s="50">
        <f t="shared" si="1"/>
        <v>3660</v>
      </c>
      <c r="M102" s="51">
        <f t="shared" si="2"/>
        <v>122</v>
      </c>
      <c r="N102" s="52"/>
      <c r="O102" s="52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>
      <c r="A103" s="18" t="s">
        <v>31</v>
      </c>
      <c r="B103" s="19">
        <v>4307668.0</v>
      </c>
      <c r="C103" s="20" t="s">
        <v>32</v>
      </c>
      <c r="D103" s="20" t="s">
        <v>33</v>
      </c>
      <c r="E103" s="19">
        <v>2.0</v>
      </c>
      <c r="F103" s="40">
        <v>39790.0</v>
      </c>
      <c r="G103" s="40">
        <v>39790.0</v>
      </c>
      <c r="H103" s="20" t="s">
        <v>21</v>
      </c>
      <c r="I103" s="22">
        <v>3.0</v>
      </c>
      <c r="J103" s="41">
        <v>39792.0</v>
      </c>
      <c r="K103" s="41">
        <v>43455.0</v>
      </c>
      <c r="L103" s="24">
        <f t="shared" si="1"/>
        <v>3663</v>
      </c>
      <c r="M103" s="25">
        <f t="shared" si="2"/>
        <v>122.1</v>
      </c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>
      <c r="A104" s="18" t="s">
        <v>31</v>
      </c>
      <c r="B104" s="19">
        <v>4307668.0</v>
      </c>
      <c r="C104" s="20" t="s">
        <v>32</v>
      </c>
      <c r="D104" s="20" t="s">
        <v>33</v>
      </c>
      <c r="E104" s="19">
        <v>2.0</v>
      </c>
      <c r="F104" s="40">
        <v>39790.0</v>
      </c>
      <c r="G104" s="40">
        <v>39790.0</v>
      </c>
      <c r="H104" s="20" t="s">
        <v>21</v>
      </c>
      <c r="I104" s="22">
        <v>3.0</v>
      </c>
      <c r="J104" s="41">
        <v>39792.0</v>
      </c>
      <c r="K104" s="41">
        <v>43456.0</v>
      </c>
      <c r="L104" s="24">
        <f t="shared" si="1"/>
        <v>3664</v>
      </c>
      <c r="M104" s="25">
        <f t="shared" si="2"/>
        <v>122.1333333</v>
      </c>
      <c r="N104" s="24"/>
      <c r="O104" s="24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</row>
    <row r="105">
      <c r="A105" s="18" t="s">
        <v>31</v>
      </c>
      <c r="B105" s="19">
        <v>4307668.0</v>
      </c>
      <c r="C105" s="20" t="s">
        <v>32</v>
      </c>
      <c r="D105" s="20" t="s">
        <v>33</v>
      </c>
      <c r="E105" s="19">
        <v>2.0</v>
      </c>
      <c r="F105" s="40">
        <v>39790.0</v>
      </c>
      <c r="G105" s="40">
        <v>39790.0</v>
      </c>
      <c r="H105" s="20" t="s">
        <v>21</v>
      </c>
      <c r="I105" s="22">
        <v>3.0</v>
      </c>
      <c r="J105" s="41">
        <v>39792.0</v>
      </c>
      <c r="K105" s="41">
        <v>43504.0</v>
      </c>
      <c r="L105" s="24">
        <f t="shared" si="1"/>
        <v>3712</v>
      </c>
      <c r="M105" s="25">
        <f t="shared" si="2"/>
        <v>123.7333333</v>
      </c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>
      <c r="A106" s="8" t="s">
        <v>34</v>
      </c>
      <c r="B106" s="9">
        <v>4310738.0</v>
      </c>
      <c r="C106" s="10" t="s">
        <v>35</v>
      </c>
      <c r="D106" s="10" t="s">
        <v>36</v>
      </c>
      <c r="E106" s="9">
        <v>1.0</v>
      </c>
      <c r="F106" s="11">
        <v>39529.0</v>
      </c>
      <c r="G106" s="11">
        <v>39529.0</v>
      </c>
      <c r="H106" s="10" t="s">
        <v>21</v>
      </c>
      <c r="I106" s="12">
        <v>3.0</v>
      </c>
      <c r="J106" s="13">
        <v>39990.0</v>
      </c>
      <c r="K106" s="12" t="s">
        <v>37</v>
      </c>
      <c r="M106" s="16"/>
    </row>
    <row r="107">
      <c r="A107" s="18" t="s">
        <v>38</v>
      </c>
      <c r="B107" s="19">
        <v>4311053.0</v>
      </c>
      <c r="C107" s="20" t="s">
        <v>39</v>
      </c>
      <c r="D107" s="20" t="s">
        <v>40</v>
      </c>
      <c r="E107" s="19">
        <v>1.0</v>
      </c>
      <c r="F107" s="40">
        <v>39695.0</v>
      </c>
      <c r="G107" s="40">
        <v>39695.0</v>
      </c>
      <c r="H107" s="20" t="s">
        <v>21</v>
      </c>
      <c r="I107" s="22">
        <v>3.0</v>
      </c>
      <c r="J107" s="23">
        <v>39820.0</v>
      </c>
      <c r="K107" s="41">
        <v>39805.0</v>
      </c>
      <c r="L107" s="24">
        <f t="shared" ref="L107:L3917" si="3">K107-J107</f>
        <v>-15</v>
      </c>
      <c r="M107" s="25">
        <f t="shared" ref="M107:M3917" si="4">L107/30</f>
        <v>-0.5</v>
      </c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>
      <c r="A108" s="18" t="s">
        <v>38</v>
      </c>
      <c r="B108" s="19">
        <v>4311053.0</v>
      </c>
      <c r="C108" s="20" t="s">
        <v>39</v>
      </c>
      <c r="D108" s="20" t="s">
        <v>40</v>
      </c>
      <c r="E108" s="19">
        <v>1.0</v>
      </c>
      <c r="F108" s="40">
        <v>39695.0</v>
      </c>
      <c r="G108" s="40">
        <v>39695.0</v>
      </c>
      <c r="H108" s="20" t="s">
        <v>21</v>
      </c>
      <c r="I108" s="22">
        <v>3.0</v>
      </c>
      <c r="J108" s="23">
        <v>39820.0</v>
      </c>
      <c r="K108" s="41">
        <v>39823.0</v>
      </c>
      <c r="L108" s="24">
        <f t="shared" si="3"/>
        <v>3</v>
      </c>
      <c r="M108" s="25">
        <f t="shared" si="4"/>
        <v>0.1</v>
      </c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>
      <c r="A109" s="18" t="s">
        <v>38</v>
      </c>
      <c r="B109" s="19">
        <v>4311053.0</v>
      </c>
      <c r="C109" s="20" t="s">
        <v>39</v>
      </c>
      <c r="D109" s="20" t="s">
        <v>40</v>
      </c>
      <c r="E109" s="19">
        <v>1.0</v>
      </c>
      <c r="F109" s="40">
        <v>39695.0</v>
      </c>
      <c r="G109" s="40">
        <v>39695.0</v>
      </c>
      <c r="H109" s="20" t="s">
        <v>21</v>
      </c>
      <c r="I109" s="22">
        <v>3.0</v>
      </c>
      <c r="J109" s="23">
        <v>39820.0</v>
      </c>
      <c r="K109" s="41">
        <v>40228.0</v>
      </c>
      <c r="L109" s="24">
        <f t="shared" si="3"/>
        <v>408</v>
      </c>
      <c r="M109" s="25">
        <f t="shared" si="4"/>
        <v>13.6</v>
      </c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>
      <c r="A110" s="18" t="s">
        <v>38</v>
      </c>
      <c r="B110" s="19">
        <v>4311053.0</v>
      </c>
      <c r="C110" s="20" t="s">
        <v>39</v>
      </c>
      <c r="D110" s="20" t="s">
        <v>40</v>
      </c>
      <c r="E110" s="19">
        <v>1.0</v>
      </c>
      <c r="F110" s="40">
        <v>39695.0</v>
      </c>
      <c r="G110" s="40">
        <v>39695.0</v>
      </c>
      <c r="H110" s="20" t="s">
        <v>21</v>
      </c>
      <c r="I110" s="22">
        <v>3.0</v>
      </c>
      <c r="J110" s="23">
        <v>39820.0</v>
      </c>
      <c r="K110" s="41">
        <v>43447.0</v>
      </c>
      <c r="L110" s="24">
        <f t="shared" si="3"/>
        <v>3627</v>
      </c>
      <c r="M110" s="25">
        <f t="shared" si="4"/>
        <v>120.9</v>
      </c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>
      <c r="A111" s="18" t="s">
        <v>38</v>
      </c>
      <c r="B111" s="19">
        <v>4311053.0</v>
      </c>
      <c r="C111" s="20" t="s">
        <v>39</v>
      </c>
      <c r="D111" s="20" t="s">
        <v>40</v>
      </c>
      <c r="E111" s="19">
        <v>1.0</v>
      </c>
      <c r="F111" s="40">
        <v>39695.0</v>
      </c>
      <c r="G111" s="40">
        <v>39695.0</v>
      </c>
      <c r="H111" s="20" t="s">
        <v>21</v>
      </c>
      <c r="I111" s="22">
        <v>3.0</v>
      </c>
      <c r="J111" s="23">
        <v>39820.0</v>
      </c>
      <c r="K111" s="41">
        <v>45442.0</v>
      </c>
      <c r="L111" s="24">
        <f t="shared" si="3"/>
        <v>5622</v>
      </c>
      <c r="M111" s="25">
        <f t="shared" si="4"/>
        <v>187.4</v>
      </c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>
      <c r="A112" s="8" t="s">
        <v>41</v>
      </c>
      <c r="B112" s="9">
        <v>4311111.0</v>
      </c>
      <c r="C112" s="10" t="s">
        <v>42</v>
      </c>
      <c r="D112" s="10" t="s">
        <v>43</v>
      </c>
      <c r="E112" s="9">
        <v>2.0</v>
      </c>
      <c r="F112" s="42">
        <v>39806.0</v>
      </c>
      <c r="G112" s="11">
        <v>39827.0</v>
      </c>
      <c r="H112" s="10" t="s">
        <v>21</v>
      </c>
      <c r="I112" s="12">
        <v>3.0</v>
      </c>
      <c r="J112" s="26">
        <v>39813.0</v>
      </c>
      <c r="K112" s="26">
        <v>39857.0</v>
      </c>
      <c r="L112" s="15">
        <f t="shared" si="3"/>
        <v>44</v>
      </c>
      <c r="M112" s="16">
        <f t="shared" si="4"/>
        <v>1.466666667</v>
      </c>
    </row>
    <row r="113">
      <c r="A113" s="8" t="s">
        <v>41</v>
      </c>
      <c r="B113" s="9">
        <v>4311111.0</v>
      </c>
      <c r="C113" s="10" t="s">
        <v>42</v>
      </c>
      <c r="D113" s="10" t="s">
        <v>43</v>
      </c>
      <c r="E113" s="9">
        <v>2.0</v>
      </c>
      <c r="F113" s="42">
        <v>39806.0</v>
      </c>
      <c r="G113" s="11">
        <v>39827.0</v>
      </c>
      <c r="H113" s="10" t="s">
        <v>21</v>
      </c>
      <c r="I113" s="12">
        <v>3.0</v>
      </c>
      <c r="J113" s="26">
        <v>39813.0</v>
      </c>
      <c r="K113" s="26">
        <v>40624.0</v>
      </c>
      <c r="L113" s="15">
        <f t="shared" si="3"/>
        <v>811</v>
      </c>
      <c r="M113" s="16">
        <f t="shared" si="4"/>
        <v>27.03333333</v>
      </c>
    </row>
    <row r="114">
      <c r="A114" s="8" t="s">
        <v>41</v>
      </c>
      <c r="B114" s="9">
        <v>4311111.0</v>
      </c>
      <c r="C114" s="10" t="s">
        <v>42</v>
      </c>
      <c r="D114" s="10" t="s">
        <v>43</v>
      </c>
      <c r="E114" s="9">
        <v>2.0</v>
      </c>
      <c r="F114" s="42">
        <v>39806.0</v>
      </c>
      <c r="G114" s="11">
        <v>39827.0</v>
      </c>
      <c r="H114" s="10" t="s">
        <v>21</v>
      </c>
      <c r="I114" s="12">
        <v>3.0</v>
      </c>
      <c r="J114" s="26">
        <v>39813.0</v>
      </c>
      <c r="K114" s="26">
        <v>41051.0</v>
      </c>
      <c r="L114" s="15">
        <f t="shared" si="3"/>
        <v>1238</v>
      </c>
      <c r="M114" s="16">
        <f t="shared" si="4"/>
        <v>41.26666667</v>
      </c>
    </row>
    <row r="115">
      <c r="A115" s="8" t="s">
        <v>41</v>
      </c>
      <c r="B115" s="9">
        <v>4311111.0</v>
      </c>
      <c r="C115" s="10" t="s">
        <v>42</v>
      </c>
      <c r="D115" s="10" t="s">
        <v>43</v>
      </c>
      <c r="E115" s="9">
        <v>2.0</v>
      </c>
      <c r="F115" s="42">
        <v>39806.0</v>
      </c>
      <c r="G115" s="11">
        <v>39827.0</v>
      </c>
      <c r="H115" s="10" t="s">
        <v>21</v>
      </c>
      <c r="I115" s="12">
        <v>3.0</v>
      </c>
      <c r="J115" s="26">
        <v>39813.0</v>
      </c>
      <c r="K115" s="26">
        <v>42135.0</v>
      </c>
      <c r="L115" s="15">
        <f t="shared" si="3"/>
        <v>2322</v>
      </c>
      <c r="M115" s="16">
        <f t="shared" si="4"/>
        <v>77.4</v>
      </c>
    </row>
    <row r="116">
      <c r="A116" s="8" t="s">
        <v>41</v>
      </c>
      <c r="B116" s="9">
        <v>4311111.0</v>
      </c>
      <c r="C116" s="10" t="s">
        <v>42</v>
      </c>
      <c r="D116" s="10" t="s">
        <v>43</v>
      </c>
      <c r="E116" s="9">
        <v>2.0</v>
      </c>
      <c r="F116" s="42">
        <v>39806.0</v>
      </c>
      <c r="G116" s="11">
        <v>39827.0</v>
      </c>
      <c r="H116" s="10" t="s">
        <v>21</v>
      </c>
      <c r="I116" s="12">
        <v>3.0</v>
      </c>
      <c r="J116" s="26">
        <v>39813.0</v>
      </c>
      <c r="K116" s="26">
        <v>44146.0</v>
      </c>
      <c r="L116" s="15">
        <f t="shared" si="3"/>
        <v>4333</v>
      </c>
      <c r="M116" s="16">
        <f t="shared" si="4"/>
        <v>144.4333333</v>
      </c>
    </row>
    <row r="117">
      <c r="A117" s="8" t="s">
        <v>41</v>
      </c>
      <c r="B117" s="9">
        <v>4311111.0</v>
      </c>
      <c r="C117" s="10" t="s">
        <v>42</v>
      </c>
      <c r="D117" s="10" t="s">
        <v>43</v>
      </c>
      <c r="E117" s="9">
        <v>2.0</v>
      </c>
      <c r="F117" s="42">
        <v>39806.0</v>
      </c>
      <c r="G117" s="11">
        <v>39827.0</v>
      </c>
      <c r="H117" s="10" t="s">
        <v>21</v>
      </c>
      <c r="I117" s="12">
        <v>3.0</v>
      </c>
      <c r="J117" s="26">
        <v>39813.0</v>
      </c>
      <c r="K117" s="26">
        <v>44543.0</v>
      </c>
      <c r="L117" s="15">
        <f t="shared" si="3"/>
        <v>4730</v>
      </c>
      <c r="M117" s="16">
        <f t="shared" si="4"/>
        <v>157.6666667</v>
      </c>
    </row>
    <row r="118">
      <c r="A118" s="8" t="s">
        <v>41</v>
      </c>
      <c r="B118" s="9">
        <v>4311111.0</v>
      </c>
      <c r="C118" s="10" t="s">
        <v>42</v>
      </c>
      <c r="D118" s="10" t="s">
        <v>43</v>
      </c>
      <c r="E118" s="9">
        <v>2.0</v>
      </c>
      <c r="F118" s="42">
        <v>39806.0</v>
      </c>
      <c r="G118" s="11">
        <v>39827.0</v>
      </c>
      <c r="H118" s="10" t="s">
        <v>21</v>
      </c>
      <c r="I118" s="12">
        <v>3.0</v>
      </c>
      <c r="J118" s="26">
        <v>39813.0</v>
      </c>
      <c r="K118" s="26">
        <v>45420.0</v>
      </c>
      <c r="L118" s="15">
        <f t="shared" si="3"/>
        <v>5607</v>
      </c>
      <c r="M118" s="16">
        <f t="shared" si="4"/>
        <v>186.9</v>
      </c>
    </row>
    <row r="119">
      <c r="A119" s="8" t="s">
        <v>41</v>
      </c>
      <c r="B119" s="9">
        <v>4311111.0</v>
      </c>
      <c r="C119" s="10" t="s">
        <v>42</v>
      </c>
      <c r="D119" s="10" t="s">
        <v>43</v>
      </c>
      <c r="E119" s="9">
        <v>2.0</v>
      </c>
      <c r="F119" s="42">
        <v>39806.0</v>
      </c>
      <c r="G119" s="11">
        <v>39827.0</v>
      </c>
      <c r="H119" s="10" t="s">
        <v>21</v>
      </c>
      <c r="I119" s="12">
        <v>3.0</v>
      </c>
      <c r="J119" s="26">
        <v>39813.0</v>
      </c>
      <c r="K119" s="26">
        <v>45478.0</v>
      </c>
      <c r="L119" s="15">
        <f t="shared" si="3"/>
        <v>5665</v>
      </c>
      <c r="M119" s="16">
        <f t="shared" si="4"/>
        <v>188.8333333</v>
      </c>
    </row>
    <row r="120">
      <c r="A120" s="18" t="s">
        <v>44</v>
      </c>
      <c r="B120" s="19">
        <v>4311364.0</v>
      </c>
      <c r="C120" s="20" t="s">
        <v>45</v>
      </c>
      <c r="D120" s="20" t="s">
        <v>46</v>
      </c>
      <c r="E120" s="19">
        <v>2.0</v>
      </c>
      <c r="F120" s="40">
        <v>39756.0</v>
      </c>
      <c r="G120" s="40">
        <v>39756.0</v>
      </c>
      <c r="H120" s="53" t="s">
        <v>21</v>
      </c>
      <c r="I120" s="22">
        <v>3.0</v>
      </c>
      <c r="J120" s="23">
        <v>39821.0</v>
      </c>
      <c r="K120" s="41">
        <v>39758.0</v>
      </c>
      <c r="L120" s="15">
        <f t="shared" si="3"/>
        <v>-63</v>
      </c>
      <c r="M120" s="16">
        <f t="shared" si="4"/>
        <v>-2.1</v>
      </c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>
      <c r="A121" s="18" t="s">
        <v>44</v>
      </c>
      <c r="B121" s="19">
        <v>4311364.0</v>
      </c>
      <c r="C121" s="20" t="s">
        <v>45</v>
      </c>
      <c r="D121" s="20" t="s">
        <v>46</v>
      </c>
      <c r="E121" s="19">
        <v>2.0</v>
      </c>
      <c r="F121" s="40">
        <v>39756.0</v>
      </c>
      <c r="G121" s="40">
        <v>39756.0</v>
      </c>
      <c r="H121" s="53" t="s">
        <v>21</v>
      </c>
      <c r="I121" s="22">
        <v>3.0</v>
      </c>
      <c r="J121" s="23">
        <v>39821.0</v>
      </c>
      <c r="K121" s="41">
        <v>39841.0</v>
      </c>
      <c r="L121" s="15">
        <f t="shared" si="3"/>
        <v>20</v>
      </c>
      <c r="M121" s="16">
        <f t="shared" si="4"/>
        <v>0.6666666667</v>
      </c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>
      <c r="A122" s="18" t="s">
        <v>44</v>
      </c>
      <c r="B122" s="19">
        <v>4311364.0</v>
      </c>
      <c r="C122" s="20" t="s">
        <v>45</v>
      </c>
      <c r="D122" s="20" t="s">
        <v>46</v>
      </c>
      <c r="E122" s="19">
        <v>2.0</v>
      </c>
      <c r="F122" s="40">
        <v>39756.0</v>
      </c>
      <c r="G122" s="40">
        <v>39756.0</v>
      </c>
      <c r="H122" s="53" t="s">
        <v>21</v>
      </c>
      <c r="I122" s="22">
        <v>3.0</v>
      </c>
      <c r="J122" s="23">
        <v>39821.0</v>
      </c>
      <c r="K122" s="41">
        <v>39849.0</v>
      </c>
      <c r="L122" s="15">
        <f t="shared" si="3"/>
        <v>28</v>
      </c>
      <c r="M122" s="16">
        <f t="shared" si="4"/>
        <v>0.9333333333</v>
      </c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>
      <c r="A123" s="18" t="s">
        <v>44</v>
      </c>
      <c r="B123" s="19">
        <v>4311364.0</v>
      </c>
      <c r="C123" s="20" t="s">
        <v>45</v>
      </c>
      <c r="D123" s="20" t="s">
        <v>46</v>
      </c>
      <c r="E123" s="19">
        <v>2.0</v>
      </c>
      <c r="F123" s="40">
        <v>39756.0</v>
      </c>
      <c r="G123" s="40">
        <v>39756.0</v>
      </c>
      <c r="H123" s="53" t="s">
        <v>21</v>
      </c>
      <c r="I123" s="22">
        <v>3.0</v>
      </c>
      <c r="J123" s="23">
        <v>39821.0</v>
      </c>
      <c r="K123" s="41">
        <v>39876.0</v>
      </c>
      <c r="L123" s="15">
        <f t="shared" si="3"/>
        <v>55</v>
      </c>
      <c r="M123" s="16">
        <f t="shared" si="4"/>
        <v>1.833333333</v>
      </c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>
      <c r="A124" s="18" t="s">
        <v>44</v>
      </c>
      <c r="B124" s="19">
        <v>4311364.0</v>
      </c>
      <c r="C124" s="20" t="s">
        <v>45</v>
      </c>
      <c r="D124" s="20" t="s">
        <v>46</v>
      </c>
      <c r="E124" s="19">
        <v>2.0</v>
      </c>
      <c r="F124" s="40">
        <v>39756.0</v>
      </c>
      <c r="G124" s="40">
        <v>39756.0</v>
      </c>
      <c r="H124" s="53" t="s">
        <v>21</v>
      </c>
      <c r="I124" s="22">
        <v>3.0</v>
      </c>
      <c r="J124" s="23">
        <v>39821.0</v>
      </c>
      <c r="K124" s="41">
        <v>40210.0</v>
      </c>
      <c r="L124" s="15">
        <f t="shared" si="3"/>
        <v>389</v>
      </c>
      <c r="M124" s="16">
        <f t="shared" si="4"/>
        <v>12.96666667</v>
      </c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>
      <c r="A125" s="18" t="s">
        <v>44</v>
      </c>
      <c r="B125" s="19">
        <v>4311364.0</v>
      </c>
      <c r="C125" s="20" t="s">
        <v>45</v>
      </c>
      <c r="D125" s="20" t="s">
        <v>46</v>
      </c>
      <c r="E125" s="19">
        <v>2.0</v>
      </c>
      <c r="F125" s="40">
        <v>39756.0</v>
      </c>
      <c r="G125" s="40">
        <v>39756.0</v>
      </c>
      <c r="H125" s="53" t="s">
        <v>21</v>
      </c>
      <c r="I125" s="22">
        <v>3.0</v>
      </c>
      <c r="J125" s="23">
        <v>39821.0</v>
      </c>
      <c r="K125" s="43">
        <v>40417.0</v>
      </c>
      <c r="L125" s="15">
        <f t="shared" si="3"/>
        <v>596</v>
      </c>
      <c r="M125" s="16">
        <f t="shared" si="4"/>
        <v>19.86666667</v>
      </c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>
      <c r="A126" s="18" t="s">
        <v>44</v>
      </c>
      <c r="B126" s="19">
        <v>4311364.0</v>
      </c>
      <c r="C126" s="20" t="s">
        <v>45</v>
      </c>
      <c r="D126" s="20" t="s">
        <v>46</v>
      </c>
      <c r="E126" s="19">
        <v>2.0</v>
      </c>
      <c r="F126" s="40">
        <v>39756.0</v>
      </c>
      <c r="G126" s="40">
        <v>39756.0</v>
      </c>
      <c r="H126" s="53" t="s">
        <v>21</v>
      </c>
      <c r="I126" s="22">
        <v>3.0</v>
      </c>
      <c r="J126" s="23">
        <v>39821.0</v>
      </c>
      <c r="K126" s="41">
        <v>40554.0</v>
      </c>
      <c r="L126" s="15">
        <f t="shared" si="3"/>
        <v>733</v>
      </c>
      <c r="M126" s="16">
        <f t="shared" si="4"/>
        <v>24.43333333</v>
      </c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>
      <c r="A127" s="18" t="s">
        <v>44</v>
      </c>
      <c r="B127" s="19">
        <v>4311364.0</v>
      </c>
      <c r="C127" s="20" t="s">
        <v>45</v>
      </c>
      <c r="D127" s="20" t="s">
        <v>46</v>
      </c>
      <c r="E127" s="19">
        <v>2.0</v>
      </c>
      <c r="F127" s="40">
        <v>39756.0</v>
      </c>
      <c r="G127" s="40">
        <v>39756.0</v>
      </c>
      <c r="H127" s="53" t="s">
        <v>21</v>
      </c>
      <c r="I127" s="22">
        <v>3.0</v>
      </c>
      <c r="J127" s="23">
        <v>39821.0</v>
      </c>
      <c r="K127" s="41">
        <v>41281.0</v>
      </c>
      <c r="L127" s="15">
        <f t="shared" si="3"/>
        <v>1460</v>
      </c>
      <c r="M127" s="16">
        <f t="shared" si="4"/>
        <v>48.66666667</v>
      </c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>
      <c r="A128" s="18" t="s">
        <v>44</v>
      </c>
      <c r="B128" s="19">
        <v>4311364.0</v>
      </c>
      <c r="C128" s="20" t="s">
        <v>45</v>
      </c>
      <c r="D128" s="20" t="s">
        <v>46</v>
      </c>
      <c r="E128" s="19">
        <v>2.0</v>
      </c>
      <c r="F128" s="40">
        <v>39756.0</v>
      </c>
      <c r="G128" s="40">
        <v>39756.0</v>
      </c>
      <c r="H128" s="53" t="s">
        <v>21</v>
      </c>
      <c r="I128" s="22">
        <v>3.0</v>
      </c>
      <c r="J128" s="23">
        <v>39821.0</v>
      </c>
      <c r="K128" s="43">
        <v>41348.0</v>
      </c>
      <c r="L128" s="15">
        <f t="shared" si="3"/>
        <v>1527</v>
      </c>
      <c r="M128" s="16">
        <f t="shared" si="4"/>
        <v>50.9</v>
      </c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>
      <c r="A129" s="18" t="s">
        <v>44</v>
      </c>
      <c r="B129" s="19">
        <v>4311364.0</v>
      </c>
      <c r="C129" s="20" t="s">
        <v>45</v>
      </c>
      <c r="D129" s="20" t="s">
        <v>46</v>
      </c>
      <c r="E129" s="19">
        <v>2.0</v>
      </c>
      <c r="F129" s="40">
        <v>39756.0</v>
      </c>
      <c r="G129" s="40">
        <v>39756.0</v>
      </c>
      <c r="H129" s="53" t="s">
        <v>21</v>
      </c>
      <c r="I129" s="22">
        <v>3.0</v>
      </c>
      <c r="J129" s="23">
        <v>39821.0</v>
      </c>
      <c r="K129" s="43">
        <v>41356.0</v>
      </c>
      <c r="L129" s="15">
        <f t="shared" si="3"/>
        <v>1535</v>
      </c>
      <c r="M129" s="16">
        <f t="shared" si="4"/>
        <v>51.16666667</v>
      </c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>
      <c r="A130" s="18" t="s">
        <v>44</v>
      </c>
      <c r="B130" s="19">
        <v>4311364.0</v>
      </c>
      <c r="C130" s="20" t="s">
        <v>45</v>
      </c>
      <c r="D130" s="20" t="s">
        <v>46</v>
      </c>
      <c r="E130" s="19">
        <v>2.0</v>
      </c>
      <c r="F130" s="40">
        <v>39756.0</v>
      </c>
      <c r="G130" s="40">
        <v>39756.0</v>
      </c>
      <c r="H130" s="53" t="s">
        <v>21</v>
      </c>
      <c r="I130" s="22">
        <v>3.0</v>
      </c>
      <c r="J130" s="23">
        <v>39821.0</v>
      </c>
      <c r="K130" s="41">
        <v>41659.0</v>
      </c>
      <c r="L130" s="15">
        <f t="shared" si="3"/>
        <v>1838</v>
      </c>
      <c r="M130" s="16">
        <f t="shared" si="4"/>
        <v>61.26666667</v>
      </c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>
      <c r="A131" s="8" t="s">
        <v>47</v>
      </c>
      <c r="B131" s="9">
        <v>4321015.0</v>
      </c>
      <c r="C131" s="10" t="s">
        <v>48</v>
      </c>
      <c r="D131" s="10" t="s">
        <v>49</v>
      </c>
      <c r="E131" s="9">
        <v>1.0</v>
      </c>
      <c r="F131" s="11">
        <v>39855.0</v>
      </c>
      <c r="G131" s="11">
        <v>39855.0</v>
      </c>
      <c r="H131" s="10" t="s">
        <v>21</v>
      </c>
      <c r="I131" s="12">
        <v>3.0</v>
      </c>
      <c r="J131" s="13">
        <v>39864.0</v>
      </c>
      <c r="K131" s="26">
        <v>39897.0</v>
      </c>
      <c r="L131" s="15">
        <f t="shared" si="3"/>
        <v>33</v>
      </c>
      <c r="M131" s="16">
        <f t="shared" si="4"/>
        <v>1.1</v>
      </c>
    </row>
    <row r="132">
      <c r="A132" s="30" t="s">
        <v>47</v>
      </c>
      <c r="B132" s="31">
        <v>4321015.0</v>
      </c>
      <c r="C132" s="32" t="s">
        <v>48</v>
      </c>
      <c r="D132" s="32" t="s">
        <v>49</v>
      </c>
      <c r="E132" s="31">
        <v>1.0</v>
      </c>
      <c r="F132" s="33">
        <v>39855.0</v>
      </c>
      <c r="G132" s="33">
        <v>39855.0</v>
      </c>
      <c r="H132" s="32" t="s">
        <v>21</v>
      </c>
      <c r="I132" s="34">
        <v>3.0</v>
      </c>
      <c r="J132" s="35">
        <v>39864.0</v>
      </c>
      <c r="K132" s="26">
        <v>40970.0</v>
      </c>
      <c r="L132" s="15">
        <f t="shared" si="3"/>
        <v>1106</v>
      </c>
      <c r="M132" s="16">
        <f t="shared" si="4"/>
        <v>36.86666667</v>
      </c>
    </row>
    <row r="133">
      <c r="A133" s="8" t="s">
        <v>47</v>
      </c>
      <c r="B133" s="9">
        <v>4321015.0</v>
      </c>
      <c r="C133" s="10" t="s">
        <v>48</v>
      </c>
      <c r="D133" s="10" t="s">
        <v>49</v>
      </c>
      <c r="E133" s="9">
        <v>1.0</v>
      </c>
      <c r="F133" s="11">
        <v>39855.0</v>
      </c>
      <c r="G133" s="11">
        <v>39855.0</v>
      </c>
      <c r="H133" s="10" t="s">
        <v>21</v>
      </c>
      <c r="I133" s="12">
        <v>3.0</v>
      </c>
      <c r="J133" s="13">
        <v>39864.0</v>
      </c>
      <c r="K133" s="26">
        <v>41253.0</v>
      </c>
      <c r="L133" s="15">
        <f t="shared" si="3"/>
        <v>1389</v>
      </c>
      <c r="M133" s="16">
        <f t="shared" si="4"/>
        <v>46.3</v>
      </c>
    </row>
    <row r="134">
      <c r="A134" s="8" t="s">
        <v>47</v>
      </c>
      <c r="B134" s="9">
        <v>4321015.0</v>
      </c>
      <c r="C134" s="10" t="s">
        <v>48</v>
      </c>
      <c r="D134" s="10" t="s">
        <v>49</v>
      </c>
      <c r="E134" s="9">
        <v>1.0</v>
      </c>
      <c r="F134" s="11">
        <v>39855.0</v>
      </c>
      <c r="G134" s="11">
        <v>39855.0</v>
      </c>
      <c r="H134" s="10" t="s">
        <v>21</v>
      </c>
      <c r="I134" s="12">
        <v>3.0</v>
      </c>
      <c r="J134" s="13">
        <v>39864.0</v>
      </c>
      <c r="K134" s="43">
        <v>41499.0</v>
      </c>
      <c r="L134" s="15">
        <f t="shared" si="3"/>
        <v>1635</v>
      </c>
      <c r="M134" s="16">
        <f t="shared" si="4"/>
        <v>54.5</v>
      </c>
    </row>
    <row r="135">
      <c r="A135" s="30" t="s">
        <v>47</v>
      </c>
      <c r="B135" s="31">
        <v>4321015.0</v>
      </c>
      <c r="C135" s="32" t="s">
        <v>48</v>
      </c>
      <c r="D135" s="32" t="s">
        <v>49</v>
      </c>
      <c r="E135" s="31">
        <v>1.0</v>
      </c>
      <c r="F135" s="33">
        <v>39855.0</v>
      </c>
      <c r="G135" s="33">
        <v>39855.0</v>
      </c>
      <c r="H135" s="32" t="s">
        <v>21</v>
      </c>
      <c r="I135" s="34">
        <v>3.0</v>
      </c>
      <c r="J135" s="35">
        <v>39864.0</v>
      </c>
      <c r="K135" s="26">
        <v>41591.0</v>
      </c>
      <c r="L135" s="15">
        <f t="shared" si="3"/>
        <v>1727</v>
      </c>
      <c r="M135" s="16">
        <f t="shared" si="4"/>
        <v>57.56666667</v>
      </c>
    </row>
    <row r="136">
      <c r="A136" s="30" t="s">
        <v>47</v>
      </c>
      <c r="B136" s="31">
        <v>4321015.0</v>
      </c>
      <c r="C136" s="32" t="s">
        <v>48</v>
      </c>
      <c r="D136" s="32" t="s">
        <v>49</v>
      </c>
      <c r="E136" s="31">
        <v>1.0</v>
      </c>
      <c r="F136" s="33">
        <v>39855.0</v>
      </c>
      <c r="G136" s="33">
        <v>39855.0</v>
      </c>
      <c r="H136" s="32" t="s">
        <v>21</v>
      </c>
      <c r="I136" s="34">
        <v>3.0</v>
      </c>
      <c r="J136" s="35">
        <v>39864.0</v>
      </c>
      <c r="K136" s="26">
        <v>41904.0</v>
      </c>
      <c r="L136" s="15">
        <f t="shared" si="3"/>
        <v>2040</v>
      </c>
      <c r="M136" s="16">
        <f t="shared" si="4"/>
        <v>68</v>
      </c>
    </row>
    <row r="137">
      <c r="A137" s="18" t="s">
        <v>50</v>
      </c>
      <c r="B137" s="19">
        <v>4324870.0</v>
      </c>
      <c r="C137" s="20" t="s">
        <v>51</v>
      </c>
      <c r="D137" s="20" t="s">
        <v>52</v>
      </c>
      <c r="E137" s="19">
        <v>1.0</v>
      </c>
      <c r="F137" s="40">
        <v>39877.0</v>
      </c>
      <c r="G137" s="40">
        <v>39877.0</v>
      </c>
      <c r="H137" s="20" t="s">
        <v>21</v>
      </c>
      <c r="I137" s="22">
        <v>3.0</v>
      </c>
      <c r="J137" s="23">
        <v>39885.0</v>
      </c>
      <c r="K137" s="49">
        <v>40004.0</v>
      </c>
      <c r="L137" s="15">
        <f t="shared" si="3"/>
        <v>119</v>
      </c>
      <c r="M137" s="16">
        <f t="shared" si="4"/>
        <v>3.966666667</v>
      </c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>
      <c r="A138" s="18" t="s">
        <v>50</v>
      </c>
      <c r="B138" s="19">
        <v>4324870.0</v>
      </c>
      <c r="C138" s="20" t="s">
        <v>51</v>
      </c>
      <c r="D138" s="20" t="s">
        <v>52</v>
      </c>
      <c r="E138" s="19">
        <v>1.0</v>
      </c>
      <c r="F138" s="40">
        <v>39877.0</v>
      </c>
      <c r="G138" s="40">
        <v>39877.0</v>
      </c>
      <c r="H138" s="20" t="s">
        <v>21</v>
      </c>
      <c r="I138" s="22">
        <v>3.0</v>
      </c>
      <c r="J138" s="23">
        <v>39885.0</v>
      </c>
      <c r="K138" s="49">
        <v>40095.0</v>
      </c>
      <c r="L138" s="15">
        <f t="shared" si="3"/>
        <v>210</v>
      </c>
      <c r="M138" s="16">
        <f t="shared" si="4"/>
        <v>7</v>
      </c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>
      <c r="A139" s="18" t="s">
        <v>50</v>
      </c>
      <c r="B139" s="19">
        <v>4324870.0</v>
      </c>
      <c r="C139" s="20" t="s">
        <v>51</v>
      </c>
      <c r="D139" s="20" t="s">
        <v>52</v>
      </c>
      <c r="E139" s="19">
        <v>1.0</v>
      </c>
      <c r="F139" s="40">
        <v>39877.0</v>
      </c>
      <c r="G139" s="40">
        <v>39877.0</v>
      </c>
      <c r="H139" s="20" t="s">
        <v>21</v>
      </c>
      <c r="I139" s="22">
        <v>3.0</v>
      </c>
      <c r="J139" s="23">
        <v>39885.0</v>
      </c>
      <c r="K139" s="54">
        <v>41038.0</v>
      </c>
      <c r="L139" s="15">
        <f t="shared" si="3"/>
        <v>1153</v>
      </c>
      <c r="M139" s="16">
        <f t="shared" si="4"/>
        <v>38.43333333</v>
      </c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>
      <c r="A140" s="18" t="s">
        <v>50</v>
      </c>
      <c r="B140" s="19">
        <v>4324870.0</v>
      </c>
      <c r="C140" s="20" t="s">
        <v>51</v>
      </c>
      <c r="D140" s="20" t="s">
        <v>52</v>
      </c>
      <c r="E140" s="19">
        <v>1.0</v>
      </c>
      <c r="F140" s="40">
        <v>39877.0</v>
      </c>
      <c r="G140" s="40">
        <v>39877.0</v>
      </c>
      <c r="H140" s="20" t="s">
        <v>21</v>
      </c>
      <c r="I140" s="22">
        <v>3.0</v>
      </c>
      <c r="J140" s="23">
        <v>39885.0</v>
      </c>
      <c r="K140" s="49">
        <v>41760.0</v>
      </c>
      <c r="L140" s="15">
        <f t="shared" si="3"/>
        <v>1875</v>
      </c>
      <c r="M140" s="16">
        <f t="shared" si="4"/>
        <v>62.5</v>
      </c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>
      <c r="A141" s="18" t="s">
        <v>50</v>
      </c>
      <c r="B141" s="19">
        <v>4324870.0</v>
      </c>
      <c r="C141" s="20" t="s">
        <v>51</v>
      </c>
      <c r="D141" s="20" t="s">
        <v>52</v>
      </c>
      <c r="E141" s="19">
        <v>1.0</v>
      </c>
      <c r="F141" s="40">
        <v>39877.0</v>
      </c>
      <c r="G141" s="40">
        <v>39877.0</v>
      </c>
      <c r="H141" s="20" t="s">
        <v>21</v>
      </c>
      <c r="I141" s="22">
        <v>3.0</v>
      </c>
      <c r="J141" s="23">
        <v>39885.0</v>
      </c>
      <c r="K141" s="49">
        <v>42311.0</v>
      </c>
      <c r="L141" s="15">
        <f t="shared" si="3"/>
        <v>2426</v>
      </c>
      <c r="M141" s="16">
        <f t="shared" si="4"/>
        <v>80.86666667</v>
      </c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>
      <c r="A142" s="18" t="s">
        <v>50</v>
      </c>
      <c r="B142" s="19">
        <v>4324870.0</v>
      </c>
      <c r="C142" s="20" t="s">
        <v>51</v>
      </c>
      <c r="D142" s="20" t="s">
        <v>52</v>
      </c>
      <c r="E142" s="19">
        <v>1.0</v>
      </c>
      <c r="F142" s="40">
        <v>39877.0</v>
      </c>
      <c r="G142" s="40">
        <v>39877.0</v>
      </c>
      <c r="H142" s="20" t="s">
        <v>21</v>
      </c>
      <c r="I142" s="22">
        <v>3.0</v>
      </c>
      <c r="J142" s="23">
        <v>39885.0</v>
      </c>
      <c r="K142" s="49">
        <v>43682.0</v>
      </c>
      <c r="L142" s="15">
        <f t="shared" si="3"/>
        <v>3797</v>
      </c>
      <c r="M142" s="16">
        <f t="shared" si="4"/>
        <v>126.5666667</v>
      </c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>
      <c r="A143" s="18" t="s">
        <v>50</v>
      </c>
      <c r="B143" s="19">
        <v>4324870.0</v>
      </c>
      <c r="C143" s="20" t="s">
        <v>51</v>
      </c>
      <c r="D143" s="20" t="s">
        <v>52</v>
      </c>
      <c r="E143" s="19">
        <v>1.0</v>
      </c>
      <c r="F143" s="40">
        <v>39877.0</v>
      </c>
      <c r="G143" s="40">
        <v>39877.0</v>
      </c>
      <c r="H143" s="20" t="s">
        <v>21</v>
      </c>
      <c r="I143" s="22">
        <v>3.0</v>
      </c>
      <c r="J143" s="23">
        <v>39885.0</v>
      </c>
      <c r="K143" s="49">
        <v>43812.0</v>
      </c>
      <c r="L143" s="15">
        <f t="shared" si="3"/>
        <v>3927</v>
      </c>
      <c r="M143" s="16">
        <f t="shared" si="4"/>
        <v>130.9</v>
      </c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>
      <c r="A144" s="18" t="s">
        <v>50</v>
      </c>
      <c r="B144" s="19">
        <v>4324870.0</v>
      </c>
      <c r="C144" s="20" t="s">
        <v>51</v>
      </c>
      <c r="D144" s="20" t="s">
        <v>52</v>
      </c>
      <c r="E144" s="19">
        <v>1.0</v>
      </c>
      <c r="F144" s="40">
        <v>39877.0</v>
      </c>
      <c r="G144" s="40">
        <v>39877.0</v>
      </c>
      <c r="H144" s="20" t="s">
        <v>21</v>
      </c>
      <c r="I144" s="22">
        <v>3.0</v>
      </c>
      <c r="J144" s="23">
        <v>39885.0</v>
      </c>
      <c r="K144" s="49">
        <v>44475.0</v>
      </c>
      <c r="L144" s="15">
        <f t="shared" si="3"/>
        <v>4590</v>
      </c>
      <c r="M144" s="16">
        <f t="shared" si="4"/>
        <v>153</v>
      </c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>
      <c r="A145" s="18" t="s">
        <v>50</v>
      </c>
      <c r="B145" s="19">
        <v>4324870.0</v>
      </c>
      <c r="C145" s="20" t="s">
        <v>51</v>
      </c>
      <c r="D145" s="20" t="s">
        <v>52</v>
      </c>
      <c r="E145" s="19">
        <v>1.0</v>
      </c>
      <c r="F145" s="40">
        <v>39877.0</v>
      </c>
      <c r="G145" s="40">
        <v>39877.0</v>
      </c>
      <c r="H145" s="20" t="s">
        <v>21</v>
      </c>
      <c r="I145" s="22">
        <v>3.0</v>
      </c>
      <c r="J145" s="23">
        <v>39885.0</v>
      </c>
      <c r="K145" s="54">
        <v>45148.0</v>
      </c>
      <c r="L145" s="15">
        <f t="shared" si="3"/>
        <v>5263</v>
      </c>
      <c r="M145" s="16">
        <f t="shared" si="4"/>
        <v>175.4333333</v>
      </c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>
      <c r="A146" s="18" t="s">
        <v>50</v>
      </c>
      <c r="B146" s="19">
        <v>4324870.0</v>
      </c>
      <c r="C146" s="20" t="s">
        <v>51</v>
      </c>
      <c r="D146" s="20" t="s">
        <v>52</v>
      </c>
      <c r="E146" s="19">
        <v>1.0</v>
      </c>
      <c r="F146" s="40">
        <v>39877.0</v>
      </c>
      <c r="G146" s="40">
        <v>39877.0</v>
      </c>
      <c r="H146" s="20" t="s">
        <v>21</v>
      </c>
      <c r="I146" s="22">
        <v>3.0</v>
      </c>
      <c r="J146" s="23">
        <v>39885.0</v>
      </c>
      <c r="K146" s="55">
        <v>45380.0</v>
      </c>
      <c r="L146" s="15">
        <f t="shared" si="3"/>
        <v>5495</v>
      </c>
      <c r="M146" s="16">
        <f t="shared" si="4"/>
        <v>183.1666667</v>
      </c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>
      <c r="A147" s="8" t="s">
        <v>53</v>
      </c>
      <c r="B147" s="9">
        <v>4328427.0</v>
      </c>
      <c r="C147" s="10" t="s">
        <v>54</v>
      </c>
      <c r="D147" s="10" t="s">
        <v>55</v>
      </c>
      <c r="E147" s="9">
        <v>2.0</v>
      </c>
      <c r="F147" s="11">
        <v>39887.0</v>
      </c>
      <c r="G147" s="11">
        <v>39887.0</v>
      </c>
      <c r="H147" s="10" t="s">
        <v>21</v>
      </c>
      <c r="I147" s="12">
        <v>3.0</v>
      </c>
      <c r="J147" s="13">
        <v>39930.0</v>
      </c>
      <c r="K147" s="26">
        <v>39892.0</v>
      </c>
      <c r="L147" s="15">
        <f t="shared" si="3"/>
        <v>-38</v>
      </c>
      <c r="M147" s="16">
        <f t="shared" si="4"/>
        <v>-1.266666667</v>
      </c>
    </row>
    <row r="148">
      <c r="A148" s="8" t="s">
        <v>53</v>
      </c>
      <c r="B148" s="9">
        <v>4328427.0</v>
      </c>
      <c r="C148" s="10" t="s">
        <v>54</v>
      </c>
      <c r="D148" s="10" t="s">
        <v>55</v>
      </c>
      <c r="E148" s="9">
        <v>2.0</v>
      </c>
      <c r="F148" s="11">
        <v>39887.0</v>
      </c>
      <c r="G148" s="11">
        <v>39887.0</v>
      </c>
      <c r="H148" s="10" t="s">
        <v>21</v>
      </c>
      <c r="I148" s="12">
        <v>3.0</v>
      </c>
      <c r="J148" s="13">
        <v>39930.0</v>
      </c>
      <c r="K148" s="26">
        <v>39895.0</v>
      </c>
      <c r="L148" s="15">
        <f t="shared" si="3"/>
        <v>-35</v>
      </c>
      <c r="M148" s="16">
        <f t="shared" si="4"/>
        <v>-1.166666667</v>
      </c>
    </row>
    <row r="149">
      <c r="A149" s="8" t="s">
        <v>53</v>
      </c>
      <c r="B149" s="9">
        <v>4328427.0</v>
      </c>
      <c r="C149" s="10" t="s">
        <v>54</v>
      </c>
      <c r="D149" s="10" t="s">
        <v>55</v>
      </c>
      <c r="E149" s="9">
        <v>2.0</v>
      </c>
      <c r="F149" s="11">
        <v>39887.0</v>
      </c>
      <c r="G149" s="11">
        <v>39887.0</v>
      </c>
      <c r="H149" s="10" t="s">
        <v>21</v>
      </c>
      <c r="I149" s="12">
        <v>3.0</v>
      </c>
      <c r="J149" s="13">
        <v>39930.0</v>
      </c>
      <c r="K149" s="56">
        <v>40393.0</v>
      </c>
      <c r="L149" s="15">
        <f t="shared" si="3"/>
        <v>463</v>
      </c>
      <c r="M149" s="16">
        <f t="shared" si="4"/>
        <v>15.43333333</v>
      </c>
    </row>
    <row r="150">
      <c r="A150" s="8" t="s">
        <v>53</v>
      </c>
      <c r="B150" s="9">
        <v>4328427.0</v>
      </c>
      <c r="C150" s="10" t="s">
        <v>54</v>
      </c>
      <c r="D150" s="10" t="s">
        <v>55</v>
      </c>
      <c r="E150" s="9">
        <v>2.0</v>
      </c>
      <c r="F150" s="11">
        <v>39887.0</v>
      </c>
      <c r="G150" s="11">
        <v>39887.0</v>
      </c>
      <c r="H150" s="10" t="s">
        <v>21</v>
      </c>
      <c r="I150" s="12">
        <v>3.0</v>
      </c>
      <c r="J150" s="13">
        <v>39930.0</v>
      </c>
      <c r="K150" s="26">
        <v>40869.0</v>
      </c>
      <c r="L150" s="15">
        <f t="shared" si="3"/>
        <v>939</v>
      </c>
      <c r="M150" s="16">
        <f t="shared" si="4"/>
        <v>31.3</v>
      </c>
    </row>
    <row r="151" ht="18.75" customHeight="1">
      <c r="A151" s="18" t="s">
        <v>56</v>
      </c>
      <c r="B151" s="19">
        <v>4331015.0</v>
      </c>
      <c r="C151" s="20" t="s">
        <v>57</v>
      </c>
      <c r="D151" s="20" t="s">
        <v>58</v>
      </c>
      <c r="E151" s="19">
        <v>1.0</v>
      </c>
      <c r="F151" s="40">
        <v>39894.0</v>
      </c>
      <c r="G151" s="40">
        <v>39894.0</v>
      </c>
      <c r="H151" s="20" t="s">
        <v>21</v>
      </c>
      <c r="I151" s="22">
        <v>3.0</v>
      </c>
      <c r="J151" s="23">
        <v>40434.0</v>
      </c>
      <c r="K151" s="49">
        <v>39922.0</v>
      </c>
      <c r="L151" s="15">
        <f t="shared" si="3"/>
        <v>-512</v>
      </c>
      <c r="M151" s="16">
        <f t="shared" si="4"/>
        <v>-17.06666667</v>
      </c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ht="18.75" customHeight="1">
      <c r="A152" s="18" t="s">
        <v>56</v>
      </c>
      <c r="B152" s="19">
        <v>4331015.0</v>
      </c>
      <c r="C152" s="20" t="s">
        <v>57</v>
      </c>
      <c r="D152" s="20" t="s">
        <v>58</v>
      </c>
      <c r="E152" s="19">
        <v>1.0</v>
      </c>
      <c r="F152" s="40">
        <v>39894.0</v>
      </c>
      <c r="G152" s="40">
        <v>39894.0</v>
      </c>
      <c r="H152" s="20" t="s">
        <v>21</v>
      </c>
      <c r="I152" s="22">
        <v>3.0</v>
      </c>
      <c r="J152" s="23">
        <v>40434.0</v>
      </c>
      <c r="K152" s="49">
        <v>40399.0</v>
      </c>
      <c r="L152" s="15">
        <f t="shared" si="3"/>
        <v>-35</v>
      </c>
      <c r="M152" s="16">
        <f t="shared" si="4"/>
        <v>-1.166666667</v>
      </c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ht="18.75" customHeight="1">
      <c r="A153" s="18" t="s">
        <v>56</v>
      </c>
      <c r="B153" s="19">
        <v>4331015.0</v>
      </c>
      <c r="C153" s="20" t="s">
        <v>57</v>
      </c>
      <c r="D153" s="20" t="s">
        <v>58</v>
      </c>
      <c r="E153" s="19">
        <v>1.0</v>
      </c>
      <c r="F153" s="40">
        <v>39894.0</v>
      </c>
      <c r="G153" s="40">
        <v>39894.0</v>
      </c>
      <c r="H153" s="20" t="s">
        <v>21</v>
      </c>
      <c r="I153" s="22">
        <v>3.0</v>
      </c>
      <c r="J153" s="23">
        <v>40434.0</v>
      </c>
      <c r="K153" s="49">
        <v>40403.0</v>
      </c>
      <c r="L153" s="15">
        <f t="shared" si="3"/>
        <v>-31</v>
      </c>
      <c r="M153" s="16">
        <f t="shared" si="4"/>
        <v>-1.033333333</v>
      </c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>
      <c r="A154" s="18" t="s">
        <v>56</v>
      </c>
      <c r="B154" s="19">
        <v>4331015.0</v>
      </c>
      <c r="C154" s="20" t="s">
        <v>57</v>
      </c>
      <c r="D154" s="20" t="s">
        <v>58</v>
      </c>
      <c r="E154" s="19">
        <v>1.0</v>
      </c>
      <c r="F154" s="40">
        <v>39894.0</v>
      </c>
      <c r="G154" s="40">
        <v>39894.0</v>
      </c>
      <c r="H154" s="20" t="s">
        <v>21</v>
      </c>
      <c r="I154" s="22">
        <v>3.0</v>
      </c>
      <c r="J154" s="23">
        <v>40434.0</v>
      </c>
      <c r="K154" s="49">
        <v>40428.0</v>
      </c>
      <c r="L154" s="15">
        <f t="shared" si="3"/>
        <v>-6</v>
      </c>
      <c r="M154" s="16">
        <f t="shared" si="4"/>
        <v>-0.2</v>
      </c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>
      <c r="A155" s="18" t="s">
        <v>56</v>
      </c>
      <c r="B155" s="19">
        <v>4331015.0</v>
      </c>
      <c r="C155" s="20" t="s">
        <v>57</v>
      </c>
      <c r="D155" s="20" t="s">
        <v>58</v>
      </c>
      <c r="E155" s="19">
        <v>1.0</v>
      </c>
      <c r="F155" s="40">
        <v>39894.0</v>
      </c>
      <c r="G155" s="40">
        <v>39894.0</v>
      </c>
      <c r="H155" s="20" t="s">
        <v>21</v>
      </c>
      <c r="I155" s="22">
        <v>3.0</v>
      </c>
      <c r="J155" s="23">
        <v>40434.0</v>
      </c>
      <c r="K155" s="49">
        <v>40440.0</v>
      </c>
      <c r="L155" s="15">
        <f t="shared" si="3"/>
        <v>6</v>
      </c>
      <c r="M155" s="16">
        <f t="shared" si="4"/>
        <v>0.2</v>
      </c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>
      <c r="A156" s="18" t="s">
        <v>56</v>
      </c>
      <c r="B156" s="19">
        <v>4331015.0</v>
      </c>
      <c r="C156" s="20" t="s">
        <v>57</v>
      </c>
      <c r="D156" s="20" t="s">
        <v>58</v>
      </c>
      <c r="E156" s="19">
        <v>1.0</v>
      </c>
      <c r="F156" s="40">
        <v>39894.0</v>
      </c>
      <c r="G156" s="40">
        <v>39894.0</v>
      </c>
      <c r="H156" s="20" t="s">
        <v>21</v>
      </c>
      <c r="I156" s="22">
        <v>3.0</v>
      </c>
      <c r="J156" s="23">
        <v>40434.0</v>
      </c>
      <c r="K156" s="49">
        <v>40462.0</v>
      </c>
      <c r="L156" s="15">
        <f t="shared" si="3"/>
        <v>28</v>
      </c>
      <c r="M156" s="16">
        <f t="shared" si="4"/>
        <v>0.9333333333</v>
      </c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>
      <c r="A157" s="18" t="s">
        <v>56</v>
      </c>
      <c r="B157" s="19">
        <v>4331015.0</v>
      </c>
      <c r="C157" s="20" t="s">
        <v>57</v>
      </c>
      <c r="D157" s="20" t="s">
        <v>58</v>
      </c>
      <c r="E157" s="19">
        <v>1.0</v>
      </c>
      <c r="F157" s="40">
        <v>39894.0</v>
      </c>
      <c r="G157" s="40">
        <v>39894.0</v>
      </c>
      <c r="H157" s="20" t="s">
        <v>21</v>
      </c>
      <c r="I157" s="22">
        <v>3.0</v>
      </c>
      <c r="J157" s="23">
        <v>40434.0</v>
      </c>
      <c r="K157" s="54">
        <v>40466.0</v>
      </c>
      <c r="L157" s="15">
        <f t="shared" si="3"/>
        <v>32</v>
      </c>
      <c r="M157" s="16">
        <f t="shared" si="4"/>
        <v>1.066666667</v>
      </c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>
      <c r="A158" s="18" t="s">
        <v>56</v>
      </c>
      <c r="B158" s="19">
        <v>4331015.0</v>
      </c>
      <c r="C158" s="20" t="s">
        <v>57</v>
      </c>
      <c r="D158" s="20" t="s">
        <v>58</v>
      </c>
      <c r="E158" s="19">
        <v>1.0</v>
      </c>
      <c r="F158" s="40">
        <v>39894.0</v>
      </c>
      <c r="G158" s="40">
        <v>39894.0</v>
      </c>
      <c r="H158" s="20" t="s">
        <v>21</v>
      </c>
      <c r="I158" s="22">
        <v>3.0</v>
      </c>
      <c r="J158" s="23">
        <v>40434.0</v>
      </c>
      <c r="K158" s="49">
        <v>40567.0</v>
      </c>
      <c r="L158" s="15">
        <f t="shared" si="3"/>
        <v>133</v>
      </c>
      <c r="M158" s="16">
        <f t="shared" si="4"/>
        <v>4.433333333</v>
      </c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>
      <c r="A159" s="18" t="s">
        <v>56</v>
      </c>
      <c r="B159" s="19">
        <v>4331015.0</v>
      </c>
      <c r="C159" s="20" t="s">
        <v>57</v>
      </c>
      <c r="D159" s="20" t="s">
        <v>58</v>
      </c>
      <c r="E159" s="19">
        <v>1.0</v>
      </c>
      <c r="F159" s="40">
        <v>39894.0</v>
      </c>
      <c r="G159" s="40">
        <v>39894.0</v>
      </c>
      <c r="H159" s="20" t="s">
        <v>21</v>
      </c>
      <c r="I159" s="22">
        <v>3.0</v>
      </c>
      <c r="J159" s="23">
        <v>40434.0</v>
      </c>
      <c r="K159" s="54">
        <v>40688.0</v>
      </c>
      <c r="L159" s="15">
        <f t="shared" si="3"/>
        <v>254</v>
      </c>
      <c r="M159" s="16">
        <f t="shared" si="4"/>
        <v>8.466666667</v>
      </c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>
      <c r="A160" s="18" t="s">
        <v>56</v>
      </c>
      <c r="B160" s="19">
        <v>4331015.0</v>
      </c>
      <c r="C160" s="20" t="s">
        <v>57</v>
      </c>
      <c r="D160" s="20" t="s">
        <v>58</v>
      </c>
      <c r="E160" s="19">
        <v>1.0</v>
      </c>
      <c r="F160" s="40">
        <v>39894.0</v>
      </c>
      <c r="G160" s="40">
        <v>39894.0</v>
      </c>
      <c r="H160" s="20" t="s">
        <v>21</v>
      </c>
      <c r="I160" s="22">
        <v>3.0</v>
      </c>
      <c r="J160" s="23">
        <v>40434.0</v>
      </c>
      <c r="K160" s="49">
        <v>40784.0</v>
      </c>
      <c r="L160" s="15">
        <f t="shared" si="3"/>
        <v>350</v>
      </c>
      <c r="M160" s="16">
        <f t="shared" si="4"/>
        <v>11.66666667</v>
      </c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>
      <c r="A161" s="18" t="s">
        <v>56</v>
      </c>
      <c r="B161" s="19">
        <v>4331015.0</v>
      </c>
      <c r="C161" s="20" t="s">
        <v>57</v>
      </c>
      <c r="D161" s="20" t="s">
        <v>58</v>
      </c>
      <c r="E161" s="19">
        <v>1.0</v>
      </c>
      <c r="F161" s="40">
        <v>39894.0</v>
      </c>
      <c r="G161" s="40">
        <v>39894.0</v>
      </c>
      <c r="H161" s="20" t="s">
        <v>21</v>
      </c>
      <c r="I161" s="22">
        <v>3.0</v>
      </c>
      <c r="J161" s="23">
        <v>40434.0</v>
      </c>
      <c r="K161" s="49">
        <v>41145.0</v>
      </c>
      <c r="L161" s="15">
        <f t="shared" si="3"/>
        <v>711</v>
      </c>
      <c r="M161" s="16">
        <f t="shared" si="4"/>
        <v>23.7</v>
      </c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>
      <c r="A162" s="18" t="s">
        <v>56</v>
      </c>
      <c r="B162" s="19">
        <v>4331015.0</v>
      </c>
      <c r="C162" s="20" t="s">
        <v>57</v>
      </c>
      <c r="D162" s="20" t="s">
        <v>58</v>
      </c>
      <c r="E162" s="19">
        <v>1.0</v>
      </c>
      <c r="F162" s="40">
        <v>39894.0</v>
      </c>
      <c r="G162" s="40">
        <v>39894.0</v>
      </c>
      <c r="H162" s="20" t="s">
        <v>21</v>
      </c>
      <c r="I162" s="22">
        <v>3.0</v>
      </c>
      <c r="J162" s="23">
        <v>40434.0</v>
      </c>
      <c r="K162" s="49">
        <v>41520.0</v>
      </c>
      <c r="L162" s="15">
        <f t="shared" si="3"/>
        <v>1086</v>
      </c>
      <c r="M162" s="16">
        <f t="shared" si="4"/>
        <v>36.2</v>
      </c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>
      <c r="A163" s="18" t="s">
        <v>56</v>
      </c>
      <c r="B163" s="19">
        <v>4331015.0</v>
      </c>
      <c r="C163" s="20" t="s">
        <v>57</v>
      </c>
      <c r="D163" s="20" t="s">
        <v>58</v>
      </c>
      <c r="E163" s="19">
        <v>1.0</v>
      </c>
      <c r="F163" s="40">
        <v>39894.0</v>
      </c>
      <c r="G163" s="40">
        <v>39894.0</v>
      </c>
      <c r="H163" s="20" t="s">
        <v>21</v>
      </c>
      <c r="I163" s="22">
        <v>3.0</v>
      </c>
      <c r="J163" s="23">
        <v>40434.0</v>
      </c>
      <c r="K163" s="49">
        <v>41591.0</v>
      </c>
      <c r="L163" s="15">
        <f t="shared" si="3"/>
        <v>1157</v>
      </c>
      <c r="M163" s="16">
        <f t="shared" si="4"/>
        <v>38.56666667</v>
      </c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>
      <c r="A164" s="18" t="s">
        <v>56</v>
      </c>
      <c r="B164" s="19">
        <v>4331015.0</v>
      </c>
      <c r="C164" s="20" t="s">
        <v>57</v>
      </c>
      <c r="D164" s="20" t="s">
        <v>58</v>
      </c>
      <c r="E164" s="19">
        <v>1.0</v>
      </c>
      <c r="F164" s="40">
        <v>39894.0</v>
      </c>
      <c r="G164" s="40">
        <v>39894.0</v>
      </c>
      <c r="H164" s="20" t="s">
        <v>21</v>
      </c>
      <c r="I164" s="22">
        <v>3.0</v>
      </c>
      <c r="J164" s="23">
        <v>40434.0</v>
      </c>
      <c r="K164" s="49">
        <v>41595.0</v>
      </c>
      <c r="L164" s="15">
        <f t="shared" si="3"/>
        <v>1161</v>
      </c>
      <c r="M164" s="16">
        <f t="shared" si="4"/>
        <v>38.7</v>
      </c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>
      <c r="A165" s="18" t="s">
        <v>56</v>
      </c>
      <c r="B165" s="19">
        <v>4331015.0</v>
      </c>
      <c r="C165" s="20" t="s">
        <v>57</v>
      </c>
      <c r="D165" s="20" t="s">
        <v>58</v>
      </c>
      <c r="E165" s="19">
        <v>1.0</v>
      </c>
      <c r="F165" s="40">
        <v>39894.0</v>
      </c>
      <c r="G165" s="40">
        <v>39894.0</v>
      </c>
      <c r="H165" s="20" t="s">
        <v>21</v>
      </c>
      <c r="I165" s="22">
        <v>3.0</v>
      </c>
      <c r="J165" s="23">
        <v>40434.0</v>
      </c>
      <c r="K165" s="49">
        <v>41597.0</v>
      </c>
      <c r="L165" s="15">
        <f t="shared" si="3"/>
        <v>1163</v>
      </c>
      <c r="M165" s="16">
        <f t="shared" si="4"/>
        <v>38.76666667</v>
      </c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>
      <c r="A166" s="18" t="s">
        <v>56</v>
      </c>
      <c r="B166" s="19">
        <v>4331015.0</v>
      </c>
      <c r="C166" s="20" t="s">
        <v>57</v>
      </c>
      <c r="D166" s="20" t="s">
        <v>58</v>
      </c>
      <c r="E166" s="19">
        <v>1.0</v>
      </c>
      <c r="F166" s="40">
        <v>39894.0</v>
      </c>
      <c r="G166" s="40">
        <v>39894.0</v>
      </c>
      <c r="H166" s="20" t="s">
        <v>21</v>
      </c>
      <c r="I166" s="22">
        <v>3.0</v>
      </c>
      <c r="J166" s="23">
        <v>40434.0</v>
      </c>
      <c r="K166" s="49">
        <v>41624.0</v>
      </c>
      <c r="L166" s="15">
        <f t="shared" si="3"/>
        <v>1190</v>
      </c>
      <c r="M166" s="16">
        <f t="shared" si="4"/>
        <v>39.66666667</v>
      </c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>
      <c r="A167" s="18" t="s">
        <v>56</v>
      </c>
      <c r="B167" s="19">
        <v>4331015.0</v>
      </c>
      <c r="C167" s="20" t="s">
        <v>57</v>
      </c>
      <c r="D167" s="20" t="s">
        <v>58</v>
      </c>
      <c r="E167" s="19">
        <v>1.0</v>
      </c>
      <c r="F167" s="40">
        <v>39894.0</v>
      </c>
      <c r="G167" s="40">
        <v>39894.0</v>
      </c>
      <c r="H167" s="20" t="s">
        <v>21</v>
      </c>
      <c r="I167" s="22">
        <v>3.0</v>
      </c>
      <c r="J167" s="23">
        <v>40434.0</v>
      </c>
      <c r="K167" s="49">
        <v>41625.0</v>
      </c>
      <c r="L167" s="15">
        <f t="shared" si="3"/>
        <v>1191</v>
      </c>
      <c r="M167" s="16">
        <f t="shared" si="4"/>
        <v>39.7</v>
      </c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>
      <c r="A168" s="18" t="s">
        <v>56</v>
      </c>
      <c r="B168" s="19">
        <v>4331015.0</v>
      </c>
      <c r="C168" s="20" t="s">
        <v>57</v>
      </c>
      <c r="D168" s="20" t="s">
        <v>58</v>
      </c>
      <c r="E168" s="19">
        <v>1.0</v>
      </c>
      <c r="F168" s="40">
        <v>39894.0</v>
      </c>
      <c r="G168" s="40">
        <v>39894.0</v>
      </c>
      <c r="H168" s="20" t="s">
        <v>21</v>
      </c>
      <c r="I168" s="22">
        <v>3.0</v>
      </c>
      <c r="J168" s="23">
        <v>40434.0</v>
      </c>
      <c r="K168" s="49">
        <v>41650.0</v>
      </c>
      <c r="L168" s="15">
        <f t="shared" si="3"/>
        <v>1216</v>
      </c>
      <c r="M168" s="16">
        <f t="shared" si="4"/>
        <v>40.53333333</v>
      </c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>
      <c r="A169" s="18" t="s">
        <v>56</v>
      </c>
      <c r="B169" s="19">
        <v>4331015.0</v>
      </c>
      <c r="C169" s="20" t="s">
        <v>57</v>
      </c>
      <c r="D169" s="20" t="s">
        <v>58</v>
      </c>
      <c r="E169" s="19">
        <v>1.0</v>
      </c>
      <c r="F169" s="40">
        <v>39894.0</v>
      </c>
      <c r="G169" s="40">
        <v>39894.0</v>
      </c>
      <c r="H169" s="20" t="s">
        <v>21</v>
      </c>
      <c r="I169" s="22">
        <v>3.0</v>
      </c>
      <c r="J169" s="23">
        <v>40434.0</v>
      </c>
      <c r="K169" s="49">
        <v>41655.0</v>
      </c>
      <c r="L169" s="15">
        <f t="shared" si="3"/>
        <v>1221</v>
      </c>
      <c r="M169" s="16">
        <f t="shared" si="4"/>
        <v>40.7</v>
      </c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>
      <c r="A170" s="18" t="s">
        <v>56</v>
      </c>
      <c r="B170" s="19">
        <v>4331015.0</v>
      </c>
      <c r="C170" s="20" t="s">
        <v>57</v>
      </c>
      <c r="D170" s="20" t="s">
        <v>58</v>
      </c>
      <c r="E170" s="19">
        <v>1.0</v>
      </c>
      <c r="F170" s="40">
        <v>39894.0</v>
      </c>
      <c r="G170" s="40">
        <v>39894.0</v>
      </c>
      <c r="H170" s="20" t="s">
        <v>21</v>
      </c>
      <c r="I170" s="22">
        <v>3.0</v>
      </c>
      <c r="J170" s="23">
        <v>40434.0</v>
      </c>
      <c r="K170" s="49">
        <v>41656.0</v>
      </c>
      <c r="L170" s="15">
        <f t="shared" si="3"/>
        <v>1222</v>
      </c>
      <c r="M170" s="16">
        <f t="shared" si="4"/>
        <v>40.73333333</v>
      </c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>
      <c r="A171" s="18" t="s">
        <v>56</v>
      </c>
      <c r="B171" s="19">
        <v>4331015.0</v>
      </c>
      <c r="C171" s="20" t="s">
        <v>57</v>
      </c>
      <c r="D171" s="20" t="s">
        <v>58</v>
      </c>
      <c r="E171" s="19">
        <v>1.0</v>
      </c>
      <c r="F171" s="40">
        <v>39894.0</v>
      </c>
      <c r="G171" s="40">
        <v>39894.0</v>
      </c>
      <c r="H171" s="20" t="s">
        <v>21</v>
      </c>
      <c r="I171" s="22">
        <v>3.0</v>
      </c>
      <c r="J171" s="23">
        <v>40434.0</v>
      </c>
      <c r="K171" s="49">
        <v>41842.0</v>
      </c>
      <c r="L171" s="15">
        <f t="shared" si="3"/>
        <v>1408</v>
      </c>
      <c r="M171" s="16">
        <f t="shared" si="4"/>
        <v>46.93333333</v>
      </c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>
      <c r="A172" s="18" t="s">
        <v>56</v>
      </c>
      <c r="B172" s="19">
        <v>4331015.0</v>
      </c>
      <c r="C172" s="20" t="s">
        <v>57</v>
      </c>
      <c r="D172" s="20" t="s">
        <v>58</v>
      </c>
      <c r="E172" s="19">
        <v>1.0</v>
      </c>
      <c r="F172" s="40">
        <v>39894.0</v>
      </c>
      <c r="G172" s="40">
        <v>39894.0</v>
      </c>
      <c r="H172" s="20" t="s">
        <v>21</v>
      </c>
      <c r="I172" s="22">
        <v>3.0</v>
      </c>
      <c r="J172" s="23">
        <v>40434.0</v>
      </c>
      <c r="K172" s="49">
        <v>42262.0</v>
      </c>
      <c r="L172" s="15">
        <f t="shared" si="3"/>
        <v>1828</v>
      </c>
      <c r="M172" s="16">
        <f t="shared" si="4"/>
        <v>60.93333333</v>
      </c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>
      <c r="A173" s="18" t="s">
        <v>56</v>
      </c>
      <c r="B173" s="19">
        <v>4331015.0</v>
      </c>
      <c r="C173" s="20" t="s">
        <v>57</v>
      </c>
      <c r="D173" s="20" t="s">
        <v>58</v>
      </c>
      <c r="E173" s="19">
        <v>1.0</v>
      </c>
      <c r="F173" s="40">
        <v>39894.0</v>
      </c>
      <c r="G173" s="40">
        <v>39894.0</v>
      </c>
      <c r="H173" s="20" t="s">
        <v>21</v>
      </c>
      <c r="I173" s="22">
        <v>3.0</v>
      </c>
      <c r="J173" s="23">
        <v>40434.0</v>
      </c>
      <c r="K173" s="49">
        <v>42966.0</v>
      </c>
      <c r="L173" s="15">
        <f t="shared" si="3"/>
        <v>2532</v>
      </c>
      <c r="M173" s="16">
        <f t="shared" si="4"/>
        <v>84.4</v>
      </c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>
      <c r="A174" s="18" t="s">
        <v>56</v>
      </c>
      <c r="B174" s="19">
        <v>4331015.0</v>
      </c>
      <c r="C174" s="20" t="s">
        <v>57</v>
      </c>
      <c r="D174" s="20" t="s">
        <v>58</v>
      </c>
      <c r="E174" s="19">
        <v>1.0</v>
      </c>
      <c r="F174" s="40">
        <v>39894.0</v>
      </c>
      <c r="G174" s="40">
        <v>39894.0</v>
      </c>
      <c r="H174" s="20" t="s">
        <v>21</v>
      </c>
      <c r="I174" s="22">
        <v>3.0</v>
      </c>
      <c r="J174" s="23">
        <v>40434.0</v>
      </c>
      <c r="K174" s="49">
        <v>43111.0</v>
      </c>
      <c r="L174" s="15">
        <f t="shared" si="3"/>
        <v>2677</v>
      </c>
      <c r="M174" s="16">
        <f t="shared" si="4"/>
        <v>89.23333333</v>
      </c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>
      <c r="A175" s="18" t="s">
        <v>56</v>
      </c>
      <c r="B175" s="19">
        <v>4331015.0</v>
      </c>
      <c r="C175" s="20" t="s">
        <v>57</v>
      </c>
      <c r="D175" s="20" t="s">
        <v>58</v>
      </c>
      <c r="E175" s="19">
        <v>1.0</v>
      </c>
      <c r="F175" s="40">
        <v>39894.0</v>
      </c>
      <c r="G175" s="40">
        <v>39894.0</v>
      </c>
      <c r="H175" s="20" t="s">
        <v>21</v>
      </c>
      <c r="I175" s="22">
        <v>3.0</v>
      </c>
      <c r="J175" s="23">
        <v>40434.0</v>
      </c>
      <c r="K175" s="41">
        <v>43676.0</v>
      </c>
      <c r="L175" s="15">
        <f t="shared" si="3"/>
        <v>3242</v>
      </c>
      <c r="M175" s="16">
        <f t="shared" si="4"/>
        <v>108.0666667</v>
      </c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>
      <c r="A176" s="18" t="s">
        <v>56</v>
      </c>
      <c r="B176" s="19">
        <v>4331015.0</v>
      </c>
      <c r="C176" s="20" t="s">
        <v>57</v>
      </c>
      <c r="D176" s="20" t="s">
        <v>58</v>
      </c>
      <c r="E176" s="19">
        <v>1.0</v>
      </c>
      <c r="F176" s="40">
        <v>39894.0</v>
      </c>
      <c r="G176" s="40">
        <v>39894.0</v>
      </c>
      <c r="H176" s="20" t="s">
        <v>21</v>
      </c>
      <c r="I176" s="22">
        <v>3.0</v>
      </c>
      <c r="J176" s="23">
        <v>40434.0</v>
      </c>
      <c r="K176" s="41">
        <v>44471.0</v>
      </c>
      <c r="L176" s="15">
        <f t="shared" si="3"/>
        <v>4037</v>
      </c>
      <c r="M176" s="16">
        <f t="shared" si="4"/>
        <v>134.5666667</v>
      </c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>
      <c r="A177" s="18" t="s">
        <v>56</v>
      </c>
      <c r="B177" s="19">
        <v>4331015.0</v>
      </c>
      <c r="C177" s="20" t="s">
        <v>57</v>
      </c>
      <c r="D177" s="20" t="s">
        <v>58</v>
      </c>
      <c r="E177" s="19">
        <v>1.0</v>
      </c>
      <c r="F177" s="40">
        <v>39894.0</v>
      </c>
      <c r="G177" s="40">
        <v>39894.0</v>
      </c>
      <c r="H177" s="20" t="s">
        <v>21</v>
      </c>
      <c r="I177" s="22">
        <v>3.0</v>
      </c>
      <c r="J177" s="23">
        <v>40434.0</v>
      </c>
      <c r="K177" s="41">
        <v>45467.0</v>
      </c>
      <c r="L177" s="15">
        <f t="shared" si="3"/>
        <v>5033</v>
      </c>
      <c r="M177" s="16">
        <f t="shared" si="4"/>
        <v>167.7666667</v>
      </c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>
      <c r="A178" s="8" t="s">
        <v>59</v>
      </c>
      <c r="B178" s="9">
        <v>4335205.0</v>
      </c>
      <c r="C178" s="10" t="s">
        <v>60</v>
      </c>
      <c r="D178" s="10" t="s">
        <v>61</v>
      </c>
      <c r="E178" s="9">
        <v>1.0</v>
      </c>
      <c r="F178" s="11">
        <v>39925.0</v>
      </c>
      <c r="G178" s="11">
        <v>39981.0</v>
      </c>
      <c r="H178" s="10" t="s">
        <v>21</v>
      </c>
      <c r="I178" s="12">
        <v>3.0</v>
      </c>
      <c r="J178" s="13">
        <v>40023.0</v>
      </c>
      <c r="K178" s="26">
        <v>40010.0</v>
      </c>
      <c r="L178" s="15">
        <f t="shared" si="3"/>
        <v>-13</v>
      </c>
      <c r="M178" s="16">
        <f t="shared" si="4"/>
        <v>-0.4333333333</v>
      </c>
    </row>
    <row r="179">
      <c r="A179" s="8" t="s">
        <v>59</v>
      </c>
      <c r="B179" s="9">
        <v>4335205.0</v>
      </c>
      <c r="C179" s="10" t="s">
        <v>60</v>
      </c>
      <c r="D179" s="10" t="s">
        <v>61</v>
      </c>
      <c r="E179" s="9">
        <v>1.0</v>
      </c>
      <c r="F179" s="11">
        <v>39925.0</v>
      </c>
      <c r="G179" s="11">
        <v>39981.0</v>
      </c>
      <c r="H179" s="10" t="s">
        <v>21</v>
      </c>
      <c r="I179" s="12">
        <v>3.0</v>
      </c>
      <c r="J179" s="13">
        <v>40023.0</v>
      </c>
      <c r="K179" s="26">
        <v>40212.0</v>
      </c>
      <c r="L179" s="15">
        <f t="shared" si="3"/>
        <v>189</v>
      </c>
      <c r="M179" s="16">
        <f t="shared" si="4"/>
        <v>6.3</v>
      </c>
    </row>
    <row r="180">
      <c r="A180" s="8" t="s">
        <v>59</v>
      </c>
      <c r="B180" s="9">
        <v>4335205.0</v>
      </c>
      <c r="C180" s="10" t="s">
        <v>60</v>
      </c>
      <c r="D180" s="10" t="s">
        <v>61</v>
      </c>
      <c r="E180" s="9">
        <v>1.0</v>
      </c>
      <c r="F180" s="11">
        <v>39925.0</v>
      </c>
      <c r="G180" s="11">
        <v>39981.0</v>
      </c>
      <c r="H180" s="10" t="s">
        <v>21</v>
      </c>
      <c r="I180" s="12">
        <v>3.0</v>
      </c>
      <c r="J180" s="13">
        <v>40023.0</v>
      </c>
      <c r="K180" s="26">
        <v>40299.0</v>
      </c>
      <c r="L180" s="15">
        <f t="shared" si="3"/>
        <v>276</v>
      </c>
      <c r="M180" s="16">
        <f t="shared" si="4"/>
        <v>9.2</v>
      </c>
    </row>
    <row r="181">
      <c r="A181" s="8" t="s">
        <v>59</v>
      </c>
      <c r="B181" s="9">
        <v>4335205.0</v>
      </c>
      <c r="C181" s="10" t="s">
        <v>60</v>
      </c>
      <c r="D181" s="10" t="s">
        <v>61</v>
      </c>
      <c r="E181" s="9">
        <v>1.0</v>
      </c>
      <c r="F181" s="11">
        <v>39925.0</v>
      </c>
      <c r="G181" s="11">
        <v>39981.0</v>
      </c>
      <c r="H181" s="10" t="s">
        <v>21</v>
      </c>
      <c r="I181" s="12">
        <v>3.0</v>
      </c>
      <c r="J181" s="13">
        <v>40023.0</v>
      </c>
      <c r="K181" s="26">
        <v>40301.0</v>
      </c>
      <c r="L181" s="15">
        <f t="shared" si="3"/>
        <v>278</v>
      </c>
      <c r="M181" s="16">
        <f t="shared" si="4"/>
        <v>9.266666667</v>
      </c>
    </row>
    <row r="182">
      <c r="A182" s="8" t="s">
        <v>59</v>
      </c>
      <c r="B182" s="9">
        <v>4335205.0</v>
      </c>
      <c r="C182" s="10" t="s">
        <v>60</v>
      </c>
      <c r="D182" s="10" t="s">
        <v>61</v>
      </c>
      <c r="E182" s="9">
        <v>1.0</v>
      </c>
      <c r="F182" s="11">
        <v>39925.0</v>
      </c>
      <c r="G182" s="11">
        <v>39981.0</v>
      </c>
      <c r="H182" s="10" t="s">
        <v>21</v>
      </c>
      <c r="I182" s="12">
        <v>3.0</v>
      </c>
      <c r="J182" s="13">
        <v>40023.0</v>
      </c>
      <c r="K182" s="26">
        <v>40319.0</v>
      </c>
      <c r="L182" s="15">
        <f t="shared" si="3"/>
        <v>296</v>
      </c>
      <c r="M182" s="16">
        <f t="shared" si="4"/>
        <v>9.866666667</v>
      </c>
    </row>
    <row r="183">
      <c r="A183" s="8" t="s">
        <v>59</v>
      </c>
      <c r="B183" s="9">
        <v>4335205.0</v>
      </c>
      <c r="C183" s="10" t="s">
        <v>60</v>
      </c>
      <c r="D183" s="10" t="s">
        <v>61</v>
      </c>
      <c r="E183" s="9">
        <v>1.0</v>
      </c>
      <c r="F183" s="11">
        <v>39925.0</v>
      </c>
      <c r="G183" s="11">
        <v>39981.0</v>
      </c>
      <c r="H183" s="10" t="s">
        <v>21</v>
      </c>
      <c r="I183" s="12">
        <v>3.0</v>
      </c>
      <c r="J183" s="13">
        <v>40023.0</v>
      </c>
      <c r="K183" s="43">
        <v>40636.0</v>
      </c>
      <c r="L183" s="15">
        <f t="shared" si="3"/>
        <v>613</v>
      </c>
      <c r="M183" s="16">
        <f t="shared" si="4"/>
        <v>20.43333333</v>
      </c>
    </row>
    <row r="184">
      <c r="A184" s="8" t="s">
        <v>59</v>
      </c>
      <c r="B184" s="9">
        <v>4335205.0</v>
      </c>
      <c r="C184" s="10" t="s">
        <v>60</v>
      </c>
      <c r="D184" s="10" t="s">
        <v>61</v>
      </c>
      <c r="E184" s="9">
        <v>1.0</v>
      </c>
      <c r="F184" s="11">
        <v>39925.0</v>
      </c>
      <c r="G184" s="11">
        <v>39981.0</v>
      </c>
      <c r="H184" s="10" t="s">
        <v>21</v>
      </c>
      <c r="I184" s="12">
        <v>3.0</v>
      </c>
      <c r="J184" s="13">
        <v>40023.0</v>
      </c>
      <c r="K184" s="43">
        <v>40656.0</v>
      </c>
      <c r="L184" s="15">
        <f t="shared" si="3"/>
        <v>633</v>
      </c>
      <c r="M184" s="16">
        <f t="shared" si="4"/>
        <v>21.1</v>
      </c>
    </row>
    <row r="185">
      <c r="A185" s="8" t="s">
        <v>59</v>
      </c>
      <c r="B185" s="9">
        <v>4335205.0</v>
      </c>
      <c r="C185" s="10" t="s">
        <v>60</v>
      </c>
      <c r="D185" s="10" t="s">
        <v>61</v>
      </c>
      <c r="E185" s="9">
        <v>1.0</v>
      </c>
      <c r="F185" s="11">
        <v>39925.0</v>
      </c>
      <c r="G185" s="11">
        <v>39981.0</v>
      </c>
      <c r="H185" s="10" t="s">
        <v>21</v>
      </c>
      <c r="I185" s="12">
        <v>3.0</v>
      </c>
      <c r="J185" s="13">
        <v>40023.0</v>
      </c>
      <c r="K185" s="43">
        <v>40758.0</v>
      </c>
      <c r="L185" s="15">
        <f t="shared" si="3"/>
        <v>735</v>
      </c>
      <c r="M185" s="16">
        <f t="shared" si="4"/>
        <v>24.5</v>
      </c>
    </row>
    <row r="186">
      <c r="A186" s="8" t="s">
        <v>59</v>
      </c>
      <c r="B186" s="9">
        <v>4335205.0</v>
      </c>
      <c r="C186" s="10" t="s">
        <v>60</v>
      </c>
      <c r="D186" s="10" t="s">
        <v>61</v>
      </c>
      <c r="E186" s="9">
        <v>1.0</v>
      </c>
      <c r="F186" s="11">
        <v>39925.0</v>
      </c>
      <c r="G186" s="11">
        <v>39981.0</v>
      </c>
      <c r="H186" s="10" t="s">
        <v>21</v>
      </c>
      <c r="I186" s="12">
        <v>3.0</v>
      </c>
      <c r="J186" s="13">
        <v>40023.0</v>
      </c>
      <c r="K186" s="26">
        <v>42604.0</v>
      </c>
      <c r="L186" s="15">
        <f t="shared" si="3"/>
        <v>2581</v>
      </c>
      <c r="M186" s="16">
        <f t="shared" si="4"/>
        <v>86.03333333</v>
      </c>
    </row>
    <row r="187">
      <c r="A187" s="8" t="s">
        <v>59</v>
      </c>
      <c r="B187" s="9">
        <v>4335205.0</v>
      </c>
      <c r="C187" s="10" t="s">
        <v>60</v>
      </c>
      <c r="D187" s="10" t="s">
        <v>61</v>
      </c>
      <c r="E187" s="9">
        <v>1.0</v>
      </c>
      <c r="F187" s="11">
        <v>39925.0</v>
      </c>
      <c r="G187" s="11">
        <v>39981.0</v>
      </c>
      <c r="H187" s="10" t="s">
        <v>21</v>
      </c>
      <c r="I187" s="12">
        <v>3.0</v>
      </c>
      <c r="J187" s="13">
        <v>40023.0</v>
      </c>
      <c r="K187" s="26">
        <v>43848.0</v>
      </c>
      <c r="L187" s="15">
        <f t="shared" si="3"/>
        <v>3825</v>
      </c>
      <c r="M187" s="16">
        <f t="shared" si="4"/>
        <v>127.5</v>
      </c>
    </row>
    <row r="188">
      <c r="A188" s="18" t="s">
        <v>62</v>
      </c>
      <c r="B188" s="19">
        <v>4339808.0</v>
      </c>
      <c r="C188" s="20" t="s">
        <v>63</v>
      </c>
      <c r="D188" s="20" t="s">
        <v>64</v>
      </c>
      <c r="E188" s="19">
        <v>2.0</v>
      </c>
      <c r="F188" s="40">
        <v>39940.0</v>
      </c>
      <c r="G188" s="40">
        <v>39996.0</v>
      </c>
      <c r="H188" s="20" t="s">
        <v>21</v>
      </c>
      <c r="I188" s="22">
        <v>3.0</v>
      </c>
      <c r="J188" s="23">
        <v>39946.0</v>
      </c>
      <c r="K188" s="41">
        <v>39940.0</v>
      </c>
      <c r="L188" s="15">
        <f t="shared" si="3"/>
        <v>-6</v>
      </c>
      <c r="M188" s="16">
        <f t="shared" si="4"/>
        <v>-0.2</v>
      </c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>
      <c r="A189" s="18" t="s">
        <v>62</v>
      </c>
      <c r="B189" s="19">
        <v>4339808.0</v>
      </c>
      <c r="C189" s="20" t="s">
        <v>63</v>
      </c>
      <c r="D189" s="20" t="s">
        <v>64</v>
      </c>
      <c r="E189" s="19">
        <v>2.0</v>
      </c>
      <c r="F189" s="40">
        <v>39940.0</v>
      </c>
      <c r="G189" s="40">
        <v>39996.0</v>
      </c>
      <c r="H189" s="20" t="s">
        <v>21</v>
      </c>
      <c r="I189" s="22">
        <v>3.0</v>
      </c>
      <c r="J189" s="23">
        <v>39946.0</v>
      </c>
      <c r="K189" s="41">
        <v>39967.0</v>
      </c>
      <c r="L189" s="15">
        <f t="shared" si="3"/>
        <v>21</v>
      </c>
      <c r="M189" s="16">
        <f t="shared" si="4"/>
        <v>0.7</v>
      </c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>
      <c r="A190" s="18" t="s">
        <v>62</v>
      </c>
      <c r="B190" s="19">
        <v>4339808.0</v>
      </c>
      <c r="C190" s="20" t="s">
        <v>63</v>
      </c>
      <c r="D190" s="20" t="s">
        <v>64</v>
      </c>
      <c r="E190" s="19">
        <v>2.0</v>
      </c>
      <c r="F190" s="40">
        <v>39940.0</v>
      </c>
      <c r="G190" s="40">
        <v>39996.0</v>
      </c>
      <c r="H190" s="20" t="s">
        <v>21</v>
      </c>
      <c r="I190" s="22">
        <v>3.0</v>
      </c>
      <c r="J190" s="23">
        <v>39946.0</v>
      </c>
      <c r="K190" s="41">
        <v>40241.0</v>
      </c>
      <c r="L190" s="15">
        <f t="shared" si="3"/>
        <v>295</v>
      </c>
      <c r="M190" s="16">
        <f t="shared" si="4"/>
        <v>9.833333333</v>
      </c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>
      <c r="A191" s="18" t="s">
        <v>62</v>
      </c>
      <c r="B191" s="19">
        <v>4339808.0</v>
      </c>
      <c r="C191" s="20" t="s">
        <v>63</v>
      </c>
      <c r="D191" s="20" t="s">
        <v>64</v>
      </c>
      <c r="E191" s="19">
        <v>2.0</v>
      </c>
      <c r="F191" s="40">
        <v>39940.0</v>
      </c>
      <c r="G191" s="40">
        <v>39996.0</v>
      </c>
      <c r="H191" s="20" t="s">
        <v>21</v>
      </c>
      <c r="I191" s="22">
        <v>3.0</v>
      </c>
      <c r="J191" s="23">
        <v>39946.0</v>
      </c>
      <c r="K191" s="43">
        <v>40381.0</v>
      </c>
      <c r="L191" s="15">
        <f t="shared" si="3"/>
        <v>435</v>
      </c>
      <c r="M191" s="16">
        <f t="shared" si="4"/>
        <v>14.5</v>
      </c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>
      <c r="A192" s="18" t="s">
        <v>62</v>
      </c>
      <c r="B192" s="19">
        <v>4339808.0</v>
      </c>
      <c r="C192" s="20" t="s">
        <v>63</v>
      </c>
      <c r="D192" s="20" t="s">
        <v>64</v>
      </c>
      <c r="E192" s="19">
        <v>2.0</v>
      </c>
      <c r="F192" s="40">
        <v>39940.0</v>
      </c>
      <c r="G192" s="40">
        <v>39996.0</v>
      </c>
      <c r="H192" s="20" t="s">
        <v>21</v>
      </c>
      <c r="I192" s="22">
        <v>3.0</v>
      </c>
      <c r="J192" s="23">
        <v>39946.0</v>
      </c>
      <c r="K192" s="43">
        <v>40416.0</v>
      </c>
      <c r="L192" s="15">
        <f t="shared" si="3"/>
        <v>470</v>
      </c>
      <c r="M192" s="16">
        <f t="shared" si="4"/>
        <v>15.66666667</v>
      </c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>
      <c r="A193" s="18" t="s">
        <v>62</v>
      </c>
      <c r="B193" s="19">
        <v>4339808.0</v>
      </c>
      <c r="C193" s="20" t="s">
        <v>63</v>
      </c>
      <c r="D193" s="20" t="s">
        <v>64</v>
      </c>
      <c r="E193" s="19">
        <v>2.0</v>
      </c>
      <c r="F193" s="40">
        <v>39940.0</v>
      </c>
      <c r="G193" s="40">
        <v>39996.0</v>
      </c>
      <c r="H193" s="20" t="s">
        <v>21</v>
      </c>
      <c r="I193" s="22">
        <v>3.0</v>
      </c>
      <c r="J193" s="23">
        <v>39946.0</v>
      </c>
      <c r="K193" s="43">
        <v>40519.0</v>
      </c>
      <c r="L193" s="15">
        <f t="shared" si="3"/>
        <v>573</v>
      </c>
      <c r="M193" s="16">
        <f t="shared" si="4"/>
        <v>19.1</v>
      </c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>
      <c r="A194" s="18" t="s">
        <v>62</v>
      </c>
      <c r="B194" s="19">
        <v>4339808.0</v>
      </c>
      <c r="C194" s="20" t="s">
        <v>63</v>
      </c>
      <c r="D194" s="20" t="s">
        <v>64</v>
      </c>
      <c r="E194" s="19">
        <v>2.0</v>
      </c>
      <c r="F194" s="40">
        <v>39940.0</v>
      </c>
      <c r="G194" s="40">
        <v>39996.0</v>
      </c>
      <c r="H194" s="20" t="s">
        <v>21</v>
      </c>
      <c r="I194" s="22">
        <v>3.0</v>
      </c>
      <c r="J194" s="23">
        <v>39946.0</v>
      </c>
      <c r="K194" s="41">
        <v>40616.0</v>
      </c>
      <c r="L194" s="15">
        <f t="shared" si="3"/>
        <v>670</v>
      </c>
      <c r="M194" s="16">
        <f t="shared" si="4"/>
        <v>22.33333333</v>
      </c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>
      <c r="A195" s="8" t="s">
        <v>65</v>
      </c>
      <c r="B195" s="9">
        <v>4343246.0</v>
      </c>
      <c r="C195" s="10" t="s">
        <v>66</v>
      </c>
      <c r="D195" s="10" t="s">
        <v>67</v>
      </c>
      <c r="E195" s="9">
        <v>1.0</v>
      </c>
      <c r="F195" s="11">
        <v>39967.0</v>
      </c>
      <c r="G195" s="11">
        <v>39995.0</v>
      </c>
      <c r="H195" s="10" t="s">
        <v>21</v>
      </c>
      <c r="I195" s="12">
        <v>3.0</v>
      </c>
      <c r="J195" s="13">
        <v>39973.0</v>
      </c>
      <c r="K195" s="57">
        <v>39999.0</v>
      </c>
      <c r="L195" s="15">
        <f t="shared" si="3"/>
        <v>26</v>
      </c>
      <c r="M195" s="16">
        <f t="shared" si="4"/>
        <v>0.8666666667</v>
      </c>
    </row>
    <row r="196">
      <c r="A196" s="8" t="s">
        <v>65</v>
      </c>
      <c r="B196" s="9">
        <v>4343246.0</v>
      </c>
      <c r="C196" s="10" t="s">
        <v>66</v>
      </c>
      <c r="D196" s="10" t="s">
        <v>67</v>
      </c>
      <c r="E196" s="9">
        <v>1.0</v>
      </c>
      <c r="F196" s="11">
        <v>39967.0</v>
      </c>
      <c r="G196" s="11">
        <v>39995.0</v>
      </c>
      <c r="H196" s="10" t="s">
        <v>21</v>
      </c>
      <c r="I196" s="12">
        <v>3.0</v>
      </c>
      <c r="J196" s="13">
        <v>39973.0</v>
      </c>
      <c r="K196" s="57">
        <v>40326.0</v>
      </c>
      <c r="L196" s="15">
        <f t="shared" si="3"/>
        <v>353</v>
      </c>
      <c r="M196" s="16">
        <f t="shared" si="4"/>
        <v>11.76666667</v>
      </c>
    </row>
    <row r="197">
      <c r="A197" s="8" t="s">
        <v>65</v>
      </c>
      <c r="B197" s="9">
        <v>4343246.0</v>
      </c>
      <c r="C197" s="10" t="s">
        <v>66</v>
      </c>
      <c r="D197" s="10" t="s">
        <v>67</v>
      </c>
      <c r="E197" s="9">
        <v>1.0</v>
      </c>
      <c r="F197" s="11">
        <v>39967.0</v>
      </c>
      <c r="G197" s="11">
        <v>39995.0</v>
      </c>
      <c r="H197" s="10" t="s">
        <v>21</v>
      </c>
      <c r="I197" s="12">
        <v>3.0</v>
      </c>
      <c r="J197" s="13">
        <v>39973.0</v>
      </c>
      <c r="K197" s="57">
        <v>40326.0</v>
      </c>
      <c r="L197" s="15">
        <f t="shared" si="3"/>
        <v>353</v>
      </c>
      <c r="M197" s="16">
        <f t="shared" si="4"/>
        <v>11.76666667</v>
      </c>
    </row>
    <row r="198">
      <c r="A198" s="8" t="s">
        <v>65</v>
      </c>
      <c r="B198" s="9">
        <v>4343246.0</v>
      </c>
      <c r="C198" s="10" t="s">
        <v>66</v>
      </c>
      <c r="D198" s="10" t="s">
        <v>67</v>
      </c>
      <c r="E198" s="9">
        <v>1.0</v>
      </c>
      <c r="F198" s="11">
        <v>39967.0</v>
      </c>
      <c r="G198" s="11">
        <v>39995.0</v>
      </c>
      <c r="H198" s="10" t="s">
        <v>21</v>
      </c>
      <c r="I198" s="12">
        <v>3.0</v>
      </c>
      <c r="J198" s="13">
        <v>39973.0</v>
      </c>
      <c r="K198" s="57">
        <v>41143.0</v>
      </c>
      <c r="L198" s="15">
        <f t="shared" si="3"/>
        <v>1170</v>
      </c>
      <c r="M198" s="16">
        <f t="shared" si="4"/>
        <v>39</v>
      </c>
    </row>
    <row r="199">
      <c r="A199" s="8" t="s">
        <v>65</v>
      </c>
      <c r="B199" s="9">
        <v>4343246.0</v>
      </c>
      <c r="C199" s="10" t="s">
        <v>66</v>
      </c>
      <c r="D199" s="10" t="s">
        <v>67</v>
      </c>
      <c r="E199" s="9">
        <v>1.0</v>
      </c>
      <c r="F199" s="11">
        <v>39967.0</v>
      </c>
      <c r="G199" s="11">
        <v>39995.0</v>
      </c>
      <c r="H199" s="10" t="s">
        <v>21</v>
      </c>
      <c r="I199" s="12">
        <v>3.0</v>
      </c>
      <c r="J199" s="13">
        <v>39973.0</v>
      </c>
      <c r="K199" s="57">
        <v>41813.0</v>
      </c>
      <c r="L199" s="15">
        <f t="shared" si="3"/>
        <v>1840</v>
      </c>
      <c r="M199" s="16">
        <f t="shared" si="4"/>
        <v>61.33333333</v>
      </c>
    </row>
    <row r="200">
      <c r="A200" s="8" t="s">
        <v>65</v>
      </c>
      <c r="B200" s="9">
        <v>4343246.0</v>
      </c>
      <c r="C200" s="10" t="s">
        <v>66</v>
      </c>
      <c r="D200" s="10" t="s">
        <v>67</v>
      </c>
      <c r="E200" s="9">
        <v>1.0</v>
      </c>
      <c r="F200" s="11">
        <v>39967.0</v>
      </c>
      <c r="G200" s="11">
        <v>39995.0</v>
      </c>
      <c r="H200" s="10" t="s">
        <v>21</v>
      </c>
      <c r="I200" s="12">
        <v>3.0</v>
      </c>
      <c r="J200" s="13">
        <v>39973.0</v>
      </c>
      <c r="K200" s="57">
        <v>42746.0</v>
      </c>
      <c r="L200" s="15">
        <f t="shared" si="3"/>
        <v>2773</v>
      </c>
      <c r="M200" s="16">
        <f t="shared" si="4"/>
        <v>92.43333333</v>
      </c>
    </row>
    <row r="201">
      <c r="A201" s="8" t="s">
        <v>65</v>
      </c>
      <c r="B201" s="9">
        <v>4343246.0</v>
      </c>
      <c r="C201" s="10" t="s">
        <v>66</v>
      </c>
      <c r="D201" s="10" t="s">
        <v>67</v>
      </c>
      <c r="E201" s="9">
        <v>1.0</v>
      </c>
      <c r="F201" s="11">
        <v>39967.0</v>
      </c>
      <c r="G201" s="11">
        <v>39995.0</v>
      </c>
      <c r="H201" s="10" t="s">
        <v>21</v>
      </c>
      <c r="I201" s="12">
        <v>3.0</v>
      </c>
      <c r="J201" s="13">
        <v>39973.0</v>
      </c>
      <c r="K201" s="57">
        <v>42788.0</v>
      </c>
      <c r="L201" s="15">
        <f t="shared" si="3"/>
        <v>2815</v>
      </c>
      <c r="M201" s="16">
        <f t="shared" si="4"/>
        <v>93.83333333</v>
      </c>
    </row>
    <row r="202">
      <c r="A202" s="8" t="s">
        <v>65</v>
      </c>
      <c r="B202" s="9">
        <v>4343246.0</v>
      </c>
      <c r="C202" s="10" t="s">
        <v>66</v>
      </c>
      <c r="D202" s="10" t="s">
        <v>67</v>
      </c>
      <c r="E202" s="9">
        <v>1.0</v>
      </c>
      <c r="F202" s="11">
        <v>39967.0</v>
      </c>
      <c r="G202" s="11">
        <v>39995.0</v>
      </c>
      <c r="H202" s="10" t="s">
        <v>21</v>
      </c>
      <c r="I202" s="12">
        <v>3.0</v>
      </c>
      <c r="J202" s="13">
        <v>39973.0</v>
      </c>
      <c r="K202" s="57">
        <v>42935.0</v>
      </c>
      <c r="L202" s="15">
        <f t="shared" si="3"/>
        <v>2962</v>
      </c>
      <c r="M202" s="16">
        <f t="shared" si="4"/>
        <v>98.73333333</v>
      </c>
    </row>
    <row r="203">
      <c r="A203" s="8" t="s">
        <v>65</v>
      </c>
      <c r="B203" s="9">
        <v>4343246.0</v>
      </c>
      <c r="C203" s="10" t="s">
        <v>66</v>
      </c>
      <c r="D203" s="10" t="s">
        <v>67</v>
      </c>
      <c r="E203" s="9">
        <v>1.0</v>
      </c>
      <c r="F203" s="11">
        <v>39967.0</v>
      </c>
      <c r="G203" s="11">
        <v>39995.0</v>
      </c>
      <c r="H203" s="10" t="s">
        <v>21</v>
      </c>
      <c r="I203" s="12">
        <v>3.0</v>
      </c>
      <c r="J203" s="13">
        <v>39973.0</v>
      </c>
      <c r="K203" s="57">
        <v>43286.0</v>
      </c>
      <c r="L203" s="15">
        <f t="shared" si="3"/>
        <v>3313</v>
      </c>
      <c r="M203" s="16">
        <f t="shared" si="4"/>
        <v>110.4333333</v>
      </c>
    </row>
    <row r="204">
      <c r="A204" s="8" t="s">
        <v>65</v>
      </c>
      <c r="B204" s="9">
        <v>4343246.0</v>
      </c>
      <c r="C204" s="10" t="s">
        <v>66</v>
      </c>
      <c r="D204" s="10" t="s">
        <v>67</v>
      </c>
      <c r="E204" s="9">
        <v>1.0</v>
      </c>
      <c r="F204" s="11">
        <v>39967.0</v>
      </c>
      <c r="G204" s="11">
        <v>39995.0</v>
      </c>
      <c r="H204" s="10" t="s">
        <v>21</v>
      </c>
      <c r="I204" s="12">
        <v>3.0</v>
      </c>
      <c r="J204" s="13">
        <v>39973.0</v>
      </c>
      <c r="K204" s="57">
        <v>43686.0</v>
      </c>
      <c r="L204" s="15">
        <f t="shared" si="3"/>
        <v>3713</v>
      </c>
      <c r="M204" s="16">
        <f t="shared" si="4"/>
        <v>123.7666667</v>
      </c>
    </row>
    <row r="205">
      <c r="A205" s="18" t="s">
        <v>68</v>
      </c>
      <c r="B205" s="19">
        <v>4343397.0</v>
      </c>
      <c r="C205" s="20" t="s">
        <v>69</v>
      </c>
      <c r="D205" s="20" t="s">
        <v>70</v>
      </c>
      <c r="E205" s="19">
        <v>1.0</v>
      </c>
      <c r="F205" s="40">
        <v>39965.0</v>
      </c>
      <c r="G205" s="40">
        <v>39965.0</v>
      </c>
      <c r="H205" s="20" t="s">
        <v>17</v>
      </c>
      <c r="I205" s="22">
        <v>2.0</v>
      </c>
      <c r="J205" s="23">
        <v>40250.0</v>
      </c>
      <c r="K205" s="58">
        <v>39975.0</v>
      </c>
      <c r="L205" s="15">
        <f t="shared" si="3"/>
        <v>-275</v>
      </c>
      <c r="M205" s="16">
        <f t="shared" si="4"/>
        <v>-9.166666667</v>
      </c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>
      <c r="A206" s="18" t="s">
        <v>68</v>
      </c>
      <c r="B206" s="19">
        <v>4343397.0</v>
      </c>
      <c r="C206" s="20" t="s">
        <v>69</v>
      </c>
      <c r="D206" s="20" t="s">
        <v>70</v>
      </c>
      <c r="E206" s="19">
        <v>1.0</v>
      </c>
      <c r="F206" s="40">
        <v>39965.0</v>
      </c>
      <c r="G206" s="40">
        <v>39965.0</v>
      </c>
      <c r="H206" s="20" t="s">
        <v>17</v>
      </c>
      <c r="I206" s="22">
        <v>2.0</v>
      </c>
      <c r="J206" s="23">
        <v>40250.0</v>
      </c>
      <c r="K206" s="59">
        <v>40249.0</v>
      </c>
      <c r="L206" s="15">
        <f t="shared" si="3"/>
        <v>-1</v>
      </c>
      <c r="M206" s="16">
        <f t="shared" si="4"/>
        <v>-0.03333333333</v>
      </c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>
      <c r="A207" s="18" t="s">
        <v>68</v>
      </c>
      <c r="B207" s="19">
        <v>4343397.0</v>
      </c>
      <c r="C207" s="20" t="s">
        <v>69</v>
      </c>
      <c r="D207" s="20" t="s">
        <v>70</v>
      </c>
      <c r="E207" s="19">
        <v>1.0</v>
      </c>
      <c r="F207" s="40">
        <v>39965.0</v>
      </c>
      <c r="G207" s="40">
        <v>39965.0</v>
      </c>
      <c r="H207" s="20" t="s">
        <v>17</v>
      </c>
      <c r="I207" s="22">
        <v>2.0</v>
      </c>
      <c r="J207" s="23">
        <v>40250.0</v>
      </c>
      <c r="K207" s="59">
        <v>40261.0</v>
      </c>
      <c r="L207" s="15">
        <f t="shared" si="3"/>
        <v>11</v>
      </c>
      <c r="M207" s="16">
        <f t="shared" si="4"/>
        <v>0.3666666667</v>
      </c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>
      <c r="A208" s="18" t="s">
        <v>68</v>
      </c>
      <c r="B208" s="19">
        <v>4343397.0</v>
      </c>
      <c r="C208" s="20" t="s">
        <v>69</v>
      </c>
      <c r="D208" s="20" t="s">
        <v>70</v>
      </c>
      <c r="E208" s="19">
        <v>1.0</v>
      </c>
      <c r="F208" s="40">
        <v>39965.0</v>
      </c>
      <c r="G208" s="40">
        <v>39965.0</v>
      </c>
      <c r="H208" s="20" t="s">
        <v>17</v>
      </c>
      <c r="I208" s="22">
        <v>2.0</v>
      </c>
      <c r="J208" s="23">
        <v>40250.0</v>
      </c>
      <c r="K208" s="59">
        <v>40295.0</v>
      </c>
      <c r="L208" s="15">
        <f t="shared" si="3"/>
        <v>45</v>
      </c>
      <c r="M208" s="16">
        <f t="shared" si="4"/>
        <v>1.5</v>
      </c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>
      <c r="A209" s="18" t="s">
        <v>68</v>
      </c>
      <c r="B209" s="19">
        <v>4343397.0</v>
      </c>
      <c r="C209" s="20" t="s">
        <v>69</v>
      </c>
      <c r="D209" s="20" t="s">
        <v>70</v>
      </c>
      <c r="E209" s="19">
        <v>1.0</v>
      </c>
      <c r="F209" s="40">
        <v>39965.0</v>
      </c>
      <c r="G209" s="40">
        <v>39965.0</v>
      </c>
      <c r="H209" s="20" t="s">
        <v>17</v>
      </c>
      <c r="I209" s="22">
        <v>2.0</v>
      </c>
      <c r="J209" s="23">
        <v>40250.0</v>
      </c>
      <c r="K209" s="59">
        <v>40644.0</v>
      </c>
      <c r="L209" s="15">
        <f t="shared" si="3"/>
        <v>394</v>
      </c>
      <c r="M209" s="16">
        <f t="shared" si="4"/>
        <v>13.13333333</v>
      </c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>
      <c r="A210" s="18" t="s">
        <v>68</v>
      </c>
      <c r="B210" s="19">
        <v>4343397.0</v>
      </c>
      <c r="C210" s="20" t="s">
        <v>69</v>
      </c>
      <c r="D210" s="20" t="s">
        <v>70</v>
      </c>
      <c r="E210" s="19">
        <v>1.0</v>
      </c>
      <c r="F210" s="40">
        <v>39965.0</v>
      </c>
      <c r="G210" s="40">
        <v>39965.0</v>
      </c>
      <c r="H210" s="20" t="s">
        <v>17</v>
      </c>
      <c r="I210" s="22">
        <v>2.0</v>
      </c>
      <c r="J210" s="23">
        <v>40250.0</v>
      </c>
      <c r="K210" s="59">
        <v>40655.0</v>
      </c>
      <c r="L210" s="15">
        <f t="shared" si="3"/>
        <v>405</v>
      </c>
      <c r="M210" s="16">
        <f t="shared" si="4"/>
        <v>13.5</v>
      </c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>
      <c r="A211" s="18" t="s">
        <v>68</v>
      </c>
      <c r="B211" s="19">
        <v>4343397.0</v>
      </c>
      <c r="C211" s="20" t="s">
        <v>69</v>
      </c>
      <c r="D211" s="20" t="s">
        <v>70</v>
      </c>
      <c r="E211" s="19">
        <v>1.0</v>
      </c>
      <c r="F211" s="40">
        <v>39965.0</v>
      </c>
      <c r="G211" s="40">
        <v>39965.0</v>
      </c>
      <c r="H211" s="20" t="s">
        <v>17</v>
      </c>
      <c r="I211" s="22">
        <v>2.0</v>
      </c>
      <c r="J211" s="23">
        <v>40250.0</v>
      </c>
      <c r="K211" s="59">
        <v>40658.0</v>
      </c>
      <c r="L211" s="15">
        <f t="shared" si="3"/>
        <v>408</v>
      </c>
      <c r="M211" s="16">
        <f t="shared" si="4"/>
        <v>13.6</v>
      </c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>
      <c r="A212" s="18" t="s">
        <v>68</v>
      </c>
      <c r="B212" s="19">
        <v>4343397.0</v>
      </c>
      <c r="C212" s="20" t="s">
        <v>69</v>
      </c>
      <c r="D212" s="20" t="s">
        <v>70</v>
      </c>
      <c r="E212" s="19">
        <v>1.0</v>
      </c>
      <c r="F212" s="40">
        <v>39965.0</v>
      </c>
      <c r="G212" s="40">
        <v>39965.0</v>
      </c>
      <c r="H212" s="20" t="s">
        <v>17</v>
      </c>
      <c r="I212" s="22">
        <v>2.0</v>
      </c>
      <c r="J212" s="23">
        <v>40250.0</v>
      </c>
      <c r="K212" s="59">
        <v>40663.0</v>
      </c>
      <c r="L212" s="15">
        <f t="shared" si="3"/>
        <v>413</v>
      </c>
      <c r="M212" s="16">
        <f t="shared" si="4"/>
        <v>13.76666667</v>
      </c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>
      <c r="A213" s="18" t="s">
        <v>68</v>
      </c>
      <c r="B213" s="19">
        <v>4343397.0</v>
      </c>
      <c r="C213" s="20" t="s">
        <v>69</v>
      </c>
      <c r="D213" s="20" t="s">
        <v>70</v>
      </c>
      <c r="E213" s="19">
        <v>1.0</v>
      </c>
      <c r="F213" s="40">
        <v>39965.0</v>
      </c>
      <c r="G213" s="40">
        <v>39965.0</v>
      </c>
      <c r="H213" s="20" t="s">
        <v>17</v>
      </c>
      <c r="I213" s="22">
        <v>2.0</v>
      </c>
      <c r="J213" s="23">
        <v>40250.0</v>
      </c>
      <c r="K213" s="59">
        <v>40665.0</v>
      </c>
      <c r="L213" s="15">
        <f t="shared" si="3"/>
        <v>415</v>
      </c>
      <c r="M213" s="16">
        <f t="shared" si="4"/>
        <v>13.83333333</v>
      </c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>
      <c r="A214" s="18" t="s">
        <v>68</v>
      </c>
      <c r="B214" s="19">
        <v>4343397.0</v>
      </c>
      <c r="C214" s="20" t="s">
        <v>69</v>
      </c>
      <c r="D214" s="20" t="s">
        <v>70</v>
      </c>
      <c r="E214" s="19">
        <v>1.0</v>
      </c>
      <c r="F214" s="40">
        <v>39965.0</v>
      </c>
      <c r="G214" s="40">
        <v>39965.0</v>
      </c>
      <c r="H214" s="20" t="s">
        <v>17</v>
      </c>
      <c r="I214" s="22">
        <v>2.0</v>
      </c>
      <c r="J214" s="23">
        <v>40250.0</v>
      </c>
      <c r="K214" s="59">
        <v>40691.0</v>
      </c>
      <c r="L214" s="15">
        <f t="shared" si="3"/>
        <v>441</v>
      </c>
      <c r="M214" s="16">
        <f t="shared" si="4"/>
        <v>14.7</v>
      </c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>
      <c r="A215" s="18" t="s">
        <v>68</v>
      </c>
      <c r="B215" s="19">
        <v>4343397.0</v>
      </c>
      <c r="C215" s="20" t="s">
        <v>69</v>
      </c>
      <c r="D215" s="20" t="s">
        <v>70</v>
      </c>
      <c r="E215" s="19">
        <v>1.0</v>
      </c>
      <c r="F215" s="40">
        <v>39965.0</v>
      </c>
      <c r="G215" s="40">
        <v>39965.0</v>
      </c>
      <c r="H215" s="20" t="s">
        <v>17</v>
      </c>
      <c r="I215" s="22">
        <v>2.0</v>
      </c>
      <c r="J215" s="23">
        <v>40250.0</v>
      </c>
      <c r="K215" s="59">
        <v>40849.0</v>
      </c>
      <c r="L215" s="15">
        <f t="shared" si="3"/>
        <v>599</v>
      </c>
      <c r="M215" s="16">
        <f t="shared" si="4"/>
        <v>19.96666667</v>
      </c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>
      <c r="A216" s="18" t="s">
        <v>68</v>
      </c>
      <c r="B216" s="19">
        <v>4343397.0</v>
      </c>
      <c r="C216" s="20" t="s">
        <v>69</v>
      </c>
      <c r="D216" s="20" t="s">
        <v>70</v>
      </c>
      <c r="E216" s="19">
        <v>1.0</v>
      </c>
      <c r="F216" s="40">
        <v>39965.0</v>
      </c>
      <c r="G216" s="40">
        <v>39965.0</v>
      </c>
      <c r="H216" s="20" t="s">
        <v>17</v>
      </c>
      <c r="I216" s="22">
        <v>2.0</v>
      </c>
      <c r="J216" s="23">
        <v>40250.0</v>
      </c>
      <c r="K216" s="59">
        <v>40875.0</v>
      </c>
      <c r="L216" s="15">
        <f t="shared" si="3"/>
        <v>625</v>
      </c>
      <c r="M216" s="16">
        <f t="shared" si="4"/>
        <v>20.83333333</v>
      </c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>
      <c r="A217" s="18" t="s">
        <v>68</v>
      </c>
      <c r="B217" s="19">
        <v>4343397.0</v>
      </c>
      <c r="C217" s="20" t="s">
        <v>69</v>
      </c>
      <c r="D217" s="20" t="s">
        <v>70</v>
      </c>
      <c r="E217" s="19">
        <v>1.0</v>
      </c>
      <c r="F217" s="40">
        <v>39965.0</v>
      </c>
      <c r="G217" s="40">
        <v>39965.0</v>
      </c>
      <c r="H217" s="20" t="s">
        <v>17</v>
      </c>
      <c r="I217" s="22">
        <v>2.0</v>
      </c>
      <c r="J217" s="23">
        <v>40250.0</v>
      </c>
      <c r="K217" s="59">
        <v>40914.0</v>
      </c>
      <c r="L217" s="15">
        <f t="shared" si="3"/>
        <v>664</v>
      </c>
      <c r="M217" s="16">
        <f t="shared" si="4"/>
        <v>22.13333333</v>
      </c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>
      <c r="A218" s="18" t="s">
        <v>68</v>
      </c>
      <c r="B218" s="19">
        <v>4343397.0</v>
      </c>
      <c r="C218" s="20" t="s">
        <v>69</v>
      </c>
      <c r="D218" s="20" t="s">
        <v>70</v>
      </c>
      <c r="E218" s="19">
        <v>1.0</v>
      </c>
      <c r="F218" s="40">
        <v>39965.0</v>
      </c>
      <c r="G218" s="40">
        <v>39965.0</v>
      </c>
      <c r="H218" s="20" t="s">
        <v>17</v>
      </c>
      <c r="I218" s="22">
        <v>2.0</v>
      </c>
      <c r="J218" s="23">
        <v>40250.0</v>
      </c>
      <c r="K218" s="59">
        <v>41003.0</v>
      </c>
      <c r="L218" s="15">
        <f t="shared" si="3"/>
        <v>753</v>
      </c>
      <c r="M218" s="16">
        <f t="shared" si="4"/>
        <v>25.1</v>
      </c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>
      <c r="A219" s="18" t="s">
        <v>68</v>
      </c>
      <c r="B219" s="19">
        <v>4343397.0</v>
      </c>
      <c r="C219" s="20" t="s">
        <v>69</v>
      </c>
      <c r="D219" s="20" t="s">
        <v>70</v>
      </c>
      <c r="E219" s="19">
        <v>1.0</v>
      </c>
      <c r="F219" s="40">
        <v>39965.0</v>
      </c>
      <c r="G219" s="40">
        <v>39965.0</v>
      </c>
      <c r="H219" s="20" t="s">
        <v>17</v>
      </c>
      <c r="I219" s="22">
        <v>2.0</v>
      </c>
      <c r="J219" s="23">
        <v>40250.0</v>
      </c>
      <c r="K219" s="59">
        <v>41204.0</v>
      </c>
      <c r="L219" s="15">
        <f t="shared" si="3"/>
        <v>954</v>
      </c>
      <c r="M219" s="16">
        <f t="shared" si="4"/>
        <v>31.8</v>
      </c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>
      <c r="A220" s="18" t="s">
        <v>68</v>
      </c>
      <c r="B220" s="19">
        <v>4343397.0</v>
      </c>
      <c r="C220" s="20" t="s">
        <v>69</v>
      </c>
      <c r="D220" s="20" t="s">
        <v>70</v>
      </c>
      <c r="E220" s="19">
        <v>1.0</v>
      </c>
      <c r="F220" s="40">
        <v>39965.0</v>
      </c>
      <c r="G220" s="40">
        <v>39965.0</v>
      </c>
      <c r="H220" s="20" t="s">
        <v>17</v>
      </c>
      <c r="I220" s="22">
        <v>2.0</v>
      </c>
      <c r="J220" s="23">
        <v>40250.0</v>
      </c>
      <c r="K220" s="59">
        <v>41451.0</v>
      </c>
      <c r="L220" s="15">
        <f t="shared" si="3"/>
        <v>1201</v>
      </c>
      <c r="M220" s="16">
        <f t="shared" si="4"/>
        <v>40.03333333</v>
      </c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>
      <c r="A221" s="18" t="s">
        <v>68</v>
      </c>
      <c r="B221" s="19">
        <v>4343397.0</v>
      </c>
      <c r="C221" s="20" t="s">
        <v>69</v>
      </c>
      <c r="D221" s="20" t="s">
        <v>70</v>
      </c>
      <c r="E221" s="19">
        <v>1.0</v>
      </c>
      <c r="F221" s="40">
        <v>39965.0</v>
      </c>
      <c r="G221" s="40">
        <v>39965.0</v>
      </c>
      <c r="H221" s="20" t="s">
        <v>17</v>
      </c>
      <c r="I221" s="22">
        <v>2.0</v>
      </c>
      <c r="J221" s="23">
        <v>40250.0</v>
      </c>
      <c r="K221" s="59">
        <v>41815.0</v>
      </c>
      <c r="L221" s="15">
        <f t="shared" si="3"/>
        <v>1565</v>
      </c>
      <c r="M221" s="16">
        <f t="shared" si="4"/>
        <v>52.16666667</v>
      </c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>
      <c r="A222" s="18" t="s">
        <v>68</v>
      </c>
      <c r="B222" s="19">
        <v>4343397.0</v>
      </c>
      <c r="C222" s="20" t="s">
        <v>69</v>
      </c>
      <c r="D222" s="20" t="s">
        <v>70</v>
      </c>
      <c r="E222" s="19">
        <v>1.0</v>
      </c>
      <c r="F222" s="40">
        <v>39965.0</v>
      </c>
      <c r="G222" s="40">
        <v>39965.0</v>
      </c>
      <c r="H222" s="20" t="s">
        <v>17</v>
      </c>
      <c r="I222" s="22">
        <v>2.0</v>
      </c>
      <c r="J222" s="23">
        <v>40250.0</v>
      </c>
      <c r="K222" s="59">
        <v>41816.0</v>
      </c>
      <c r="L222" s="15">
        <f t="shared" si="3"/>
        <v>1566</v>
      </c>
      <c r="M222" s="16">
        <f t="shared" si="4"/>
        <v>52.2</v>
      </c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>
      <c r="A223" s="18" t="s">
        <v>68</v>
      </c>
      <c r="B223" s="19">
        <v>4343397.0</v>
      </c>
      <c r="C223" s="20" t="s">
        <v>69</v>
      </c>
      <c r="D223" s="20" t="s">
        <v>70</v>
      </c>
      <c r="E223" s="19">
        <v>1.0</v>
      </c>
      <c r="F223" s="40">
        <v>39965.0</v>
      </c>
      <c r="G223" s="40">
        <v>39965.0</v>
      </c>
      <c r="H223" s="20" t="s">
        <v>17</v>
      </c>
      <c r="I223" s="22">
        <v>2.0</v>
      </c>
      <c r="J223" s="23">
        <v>40250.0</v>
      </c>
      <c r="K223" s="59">
        <v>41834.0</v>
      </c>
      <c r="L223" s="15">
        <f t="shared" si="3"/>
        <v>1584</v>
      </c>
      <c r="M223" s="16">
        <f t="shared" si="4"/>
        <v>52.8</v>
      </c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>
      <c r="A224" s="18" t="s">
        <v>68</v>
      </c>
      <c r="B224" s="19">
        <v>4343397.0</v>
      </c>
      <c r="C224" s="20" t="s">
        <v>69</v>
      </c>
      <c r="D224" s="20" t="s">
        <v>70</v>
      </c>
      <c r="E224" s="19">
        <v>1.0</v>
      </c>
      <c r="F224" s="40">
        <v>39965.0</v>
      </c>
      <c r="G224" s="40">
        <v>39965.0</v>
      </c>
      <c r="H224" s="20" t="s">
        <v>17</v>
      </c>
      <c r="I224" s="22">
        <v>2.0</v>
      </c>
      <c r="J224" s="23">
        <v>40250.0</v>
      </c>
      <c r="K224" s="59">
        <v>42126.0</v>
      </c>
      <c r="L224" s="15">
        <f t="shared" si="3"/>
        <v>1876</v>
      </c>
      <c r="M224" s="16">
        <f t="shared" si="4"/>
        <v>62.53333333</v>
      </c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>
      <c r="A225" s="18" t="s">
        <v>68</v>
      </c>
      <c r="B225" s="19">
        <v>4343397.0</v>
      </c>
      <c r="C225" s="20" t="s">
        <v>69</v>
      </c>
      <c r="D225" s="20" t="s">
        <v>70</v>
      </c>
      <c r="E225" s="19">
        <v>1.0</v>
      </c>
      <c r="F225" s="40">
        <v>39965.0</v>
      </c>
      <c r="G225" s="40">
        <v>39965.0</v>
      </c>
      <c r="H225" s="20" t="s">
        <v>17</v>
      </c>
      <c r="I225" s="22">
        <v>2.0</v>
      </c>
      <c r="J225" s="23">
        <v>40250.0</v>
      </c>
      <c r="K225" s="59">
        <v>42411.0</v>
      </c>
      <c r="L225" s="15">
        <f t="shared" si="3"/>
        <v>2161</v>
      </c>
      <c r="M225" s="16">
        <f t="shared" si="4"/>
        <v>72.03333333</v>
      </c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>
      <c r="A226" s="18" t="s">
        <v>68</v>
      </c>
      <c r="B226" s="19">
        <v>4343397.0</v>
      </c>
      <c r="C226" s="20" t="s">
        <v>69</v>
      </c>
      <c r="D226" s="20" t="s">
        <v>70</v>
      </c>
      <c r="E226" s="19">
        <v>1.0</v>
      </c>
      <c r="F226" s="40">
        <v>39965.0</v>
      </c>
      <c r="G226" s="40">
        <v>39965.0</v>
      </c>
      <c r="H226" s="20" t="s">
        <v>17</v>
      </c>
      <c r="I226" s="22">
        <v>2.0</v>
      </c>
      <c r="J226" s="23">
        <v>40250.0</v>
      </c>
      <c r="K226" s="59">
        <v>42917.0</v>
      </c>
      <c r="L226" s="15">
        <f t="shared" si="3"/>
        <v>2667</v>
      </c>
      <c r="M226" s="16">
        <f t="shared" si="4"/>
        <v>88.9</v>
      </c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>
      <c r="A227" s="18" t="s">
        <v>68</v>
      </c>
      <c r="B227" s="19">
        <v>4343397.0</v>
      </c>
      <c r="C227" s="20" t="s">
        <v>69</v>
      </c>
      <c r="D227" s="20" t="s">
        <v>70</v>
      </c>
      <c r="E227" s="19">
        <v>1.0</v>
      </c>
      <c r="F227" s="40">
        <v>39965.0</v>
      </c>
      <c r="G227" s="40">
        <v>39965.0</v>
      </c>
      <c r="H227" s="20" t="s">
        <v>17</v>
      </c>
      <c r="I227" s="22">
        <v>2.0</v>
      </c>
      <c r="J227" s="23">
        <v>40250.0</v>
      </c>
      <c r="K227" s="59">
        <v>43008.0</v>
      </c>
      <c r="L227" s="15">
        <f t="shared" si="3"/>
        <v>2758</v>
      </c>
      <c r="M227" s="16">
        <f t="shared" si="4"/>
        <v>91.93333333</v>
      </c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>
      <c r="A228" s="18" t="s">
        <v>68</v>
      </c>
      <c r="B228" s="19">
        <v>4343397.0</v>
      </c>
      <c r="C228" s="20" t="s">
        <v>69</v>
      </c>
      <c r="D228" s="20" t="s">
        <v>70</v>
      </c>
      <c r="E228" s="19">
        <v>1.0</v>
      </c>
      <c r="F228" s="40">
        <v>39965.0</v>
      </c>
      <c r="G228" s="40">
        <v>39965.0</v>
      </c>
      <c r="H228" s="20" t="s">
        <v>17</v>
      </c>
      <c r="I228" s="22">
        <v>2.0</v>
      </c>
      <c r="J228" s="23">
        <v>40250.0</v>
      </c>
      <c r="K228" s="59">
        <v>43283.0</v>
      </c>
      <c r="L228" s="15">
        <f t="shared" si="3"/>
        <v>3033</v>
      </c>
      <c r="M228" s="16">
        <f t="shared" si="4"/>
        <v>101.1</v>
      </c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>
      <c r="A229" s="18" t="s">
        <v>68</v>
      </c>
      <c r="B229" s="19">
        <v>4343397.0</v>
      </c>
      <c r="C229" s="20" t="s">
        <v>69</v>
      </c>
      <c r="D229" s="20" t="s">
        <v>70</v>
      </c>
      <c r="E229" s="19">
        <v>1.0</v>
      </c>
      <c r="F229" s="40">
        <v>39965.0</v>
      </c>
      <c r="G229" s="40">
        <v>39965.0</v>
      </c>
      <c r="H229" s="20" t="s">
        <v>17</v>
      </c>
      <c r="I229" s="22">
        <v>2.0</v>
      </c>
      <c r="J229" s="23">
        <v>40250.0</v>
      </c>
      <c r="K229" s="59">
        <v>44970.0</v>
      </c>
      <c r="L229" s="15">
        <f t="shared" si="3"/>
        <v>4720</v>
      </c>
      <c r="M229" s="16">
        <f t="shared" si="4"/>
        <v>157.3333333</v>
      </c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>
      <c r="A230" s="8" t="s">
        <v>71</v>
      </c>
      <c r="B230" s="9">
        <v>4343784.0</v>
      </c>
      <c r="C230" s="10" t="s">
        <v>72</v>
      </c>
      <c r="D230" s="10" t="s">
        <v>73</v>
      </c>
      <c r="E230" s="9">
        <v>1.0</v>
      </c>
      <c r="F230" s="11">
        <v>39967.0</v>
      </c>
      <c r="G230" s="11">
        <v>39988.0</v>
      </c>
      <c r="H230" s="10" t="s">
        <v>21</v>
      </c>
      <c r="I230" s="12">
        <v>3.0</v>
      </c>
      <c r="J230" s="13">
        <v>40406.0</v>
      </c>
      <c r="K230" s="43">
        <v>39974.0</v>
      </c>
      <c r="L230" s="15">
        <f t="shared" si="3"/>
        <v>-432</v>
      </c>
      <c r="M230" s="16">
        <f t="shared" si="4"/>
        <v>-14.4</v>
      </c>
    </row>
    <row r="231">
      <c r="A231" s="8" t="s">
        <v>71</v>
      </c>
      <c r="B231" s="9">
        <v>4343784.0</v>
      </c>
      <c r="C231" s="10" t="s">
        <v>72</v>
      </c>
      <c r="D231" s="10" t="s">
        <v>73</v>
      </c>
      <c r="E231" s="9">
        <v>1.0</v>
      </c>
      <c r="F231" s="11">
        <v>39967.0</v>
      </c>
      <c r="G231" s="11">
        <v>39988.0</v>
      </c>
      <c r="H231" s="10" t="s">
        <v>21</v>
      </c>
      <c r="I231" s="12">
        <v>3.0</v>
      </c>
      <c r="J231" s="13">
        <v>40406.0</v>
      </c>
      <c r="K231" s="26">
        <v>40313.0</v>
      </c>
      <c r="L231" s="15">
        <f t="shared" si="3"/>
        <v>-93</v>
      </c>
      <c r="M231" s="16">
        <f t="shared" si="4"/>
        <v>-3.1</v>
      </c>
    </row>
    <row r="232">
      <c r="A232" s="8" t="s">
        <v>71</v>
      </c>
      <c r="B232" s="9">
        <v>4343784.0</v>
      </c>
      <c r="C232" s="10" t="s">
        <v>72</v>
      </c>
      <c r="D232" s="10" t="s">
        <v>73</v>
      </c>
      <c r="E232" s="9">
        <v>1.0</v>
      </c>
      <c r="F232" s="11">
        <v>39967.0</v>
      </c>
      <c r="G232" s="11">
        <v>39988.0</v>
      </c>
      <c r="H232" s="10" t="s">
        <v>21</v>
      </c>
      <c r="I232" s="12">
        <v>3.0</v>
      </c>
      <c r="J232" s="13">
        <v>40406.0</v>
      </c>
      <c r="K232" s="57">
        <v>40405.0</v>
      </c>
      <c r="L232" s="15">
        <f t="shared" si="3"/>
        <v>-1</v>
      </c>
      <c r="M232" s="16">
        <f t="shared" si="4"/>
        <v>-0.03333333333</v>
      </c>
    </row>
    <row r="233">
      <c r="A233" s="8" t="s">
        <v>71</v>
      </c>
      <c r="B233" s="9">
        <v>4343784.0</v>
      </c>
      <c r="C233" s="10" t="s">
        <v>72</v>
      </c>
      <c r="D233" s="10" t="s">
        <v>73</v>
      </c>
      <c r="E233" s="9">
        <v>1.0</v>
      </c>
      <c r="F233" s="11">
        <v>39967.0</v>
      </c>
      <c r="G233" s="11">
        <v>39988.0</v>
      </c>
      <c r="H233" s="10" t="s">
        <v>21</v>
      </c>
      <c r="I233" s="12">
        <v>3.0</v>
      </c>
      <c r="J233" s="13">
        <v>40406.0</v>
      </c>
      <c r="K233" s="57">
        <v>40467.0</v>
      </c>
      <c r="L233" s="15">
        <f t="shared" si="3"/>
        <v>61</v>
      </c>
      <c r="M233" s="16">
        <f t="shared" si="4"/>
        <v>2.033333333</v>
      </c>
    </row>
    <row r="234">
      <c r="A234" s="8" t="s">
        <v>71</v>
      </c>
      <c r="B234" s="9">
        <v>4343784.0</v>
      </c>
      <c r="C234" s="10" t="s">
        <v>72</v>
      </c>
      <c r="D234" s="10" t="s">
        <v>73</v>
      </c>
      <c r="E234" s="9">
        <v>1.0</v>
      </c>
      <c r="F234" s="11">
        <v>39967.0</v>
      </c>
      <c r="G234" s="11">
        <v>39988.0</v>
      </c>
      <c r="H234" s="10" t="s">
        <v>21</v>
      </c>
      <c r="I234" s="12">
        <v>3.0</v>
      </c>
      <c r="J234" s="13">
        <v>40406.0</v>
      </c>
      <c r="K234" s="60">
        <v>40490.0</v>
      </c>
      <c r="L234" s="15">
        <f t="shared" si="3"/>
        <v>84</v>
      </c>
      <c r="M234" s="16">
        <f t="shared" si="4"/>
        <v>2.8</v>
      </c>
    </row>
    <row r="235">
      <c r="A235" s="8" t="s">
        <v>71</v>
      </c>
      <c r="B235" s="9">
        <v>4343784.0</v>
      </c>
      <c r="C235" s="10" t="s">
        <v>72</v>
      </c>
      <c r="D235" s="10" t="s">
        <v>73</v>
      </c>
      <c r="E235" s="9">
        <v>1.0</v>
      </c>
      <c r="F235" s="11">
        <v>39967.0</v>
      </c>
      <c r="G235" s="11">
        <v>39988.0</v>
      </c>
      <c r="H235" s="10" t="s">
        <v>21</v>
      </c>
      <c r="I235" s="12">
        <v>3.0</v>
      </c>
      <c r="J235" s="13">
        <v>40406.0</v>
      </c>
      <c r="K235" s="57">
        <v>40494.0</v>
      </c>
      <c r="L235" s="15">
        <f t="shared" si="3"/>
        <v>88</v>
      </c>
      <c r="M235" s="16">
        <f t="shared" si="4"/>
        <v>2.933333333</v>
      </c>
    </row>
    <row r="236">
      <c r="A236" s="8" t="s">
        <v>71</v>
      </c>
      <c r="B236" s="9">
        <v>4343784.0</v>
      </c>
      <c r="C236" s="10" t="s">
        <v>72</v>
      </c>
      <c r="D236" s="10" t="s">
        <v>73</v>
      </c>
      <c r="E236" s="9">
        <v>1.0</v>
      </c>
      <c r="F236" s="11">
        <v>39967.0</v>
      </c>
      <c r="G236" s="11">
        <v>39988.0</v>
      </c>
      <c r="H236" s="10" t="s">
        <v>21</v>
      </c>
      <c r="I236" s="12">
        <v>3.0</v>
      </c>
      <c r="J236" s="13">
        <v>40406.0</v>
      </c>
      <c r="K236" s="57">
        <v>40504.0</v>
      </c>
      <c r="L236" s="15">
        <f t="shared" si="3"/>
        <v>98</v>
      </c>
      <c r="M236" s="16">
        <f t="shared" si="4"/>
        <v>3.266666667</v>
      </c>
    </row>
    <row r="237">
      <c r="A237" s="8" t="s">
        <v>71</v>
      </c>
      <c r="B237" s="9">
        <v>4343784.0</v>
      </c>
      <c r="C237" s="10" t="s">
        <v>72</v>
      </c>
      <c r="D237" s="10" t="s">
        <v>73</v>
      </c>
      <c r="E237" s="9">
        <v>1.0</v>
      </c>
      <c r="F237" s="11">
        <v>39967.0</v>
      </c>
      <c r="G237" s="11">
        <v>39988.0</v>
      </c>
      <c r="H237" s="10" t="s">
        <v>21</v>
      </c>
      <c r="I237" s="12">
        <v>3.0</v>
      </c>
      <c r="J237" s="13">
        <v>40406.0</v>
      </c>
      <c r="K237" s="57">
        <v>40511.0</v>
      </c>
      <c r="L237" s="15">
        <f t="shared" si="3"/>
        <v>105</v>
      </c>
      <c r="M237" s="16">
        <f t="shared" si="4"/>
        <v>3.5</v>
      </c>
    </row>
    <row r="238">
      <c r="A238" s="8" t="s">
        <v>71</v>
      </c>
      <c r="B238" s="9">
        <v>4343784.0</v>
      </c>
      <c r="C238" s="10" t="s">
        <v>72</v>
      </c>
      <c r="D238" s="10" t="s">
        <v>73</v>
      </c>
      <c r="E238" s="9">
        <v>1.0</v>
      </c>
      <c r="F238" s="11">
        <v>39967.0</v>
      </c>
      <c r="G238" s="11">
        <v>39988.0</v>
      </c>
      <c r="H238" s="10" t="s">
        <v>21</v>
      </c>
      <c r="I238" s="12">
        <v>3.0</v>
      </c>
      <c r="J238" s="13">
        <v>40406.0</v>
      </c>
      <c r="K238" s="57">
        <v>40525.0</v>
      </c>
      <c r="L238" s="15">
        <f t="shared" si="3"/>
        <v>119</v>
      </c>
      <c r="M238" s="16">
        <f t="shared" si="4"/>
        <v>3.966666667</v>
      </c>
    </row>
    <row r="239">
      <c r="A239" s="8" t="s">
        <v>71</v>
      </c>
      <c r="B239" s="9">
        <v>4343784.0</v>
      </c>
      <c r="C239" s="10" t="s">
        <v>72</v>
      </c>
      <c r="D239" s="10" t="s">
        <v>73</v>
      </c>
      <c r="E239" s="9">
        <v>1.0</v>
      </c>
      <c r="F239" s="11">
        <v>39967.0</v>
      </c>
      <c r="G239" s="11">
        <v>39988.0</v>
      </c>
      <c r="H239" s="10" t="s">
        <v>21</v>
      </c>
      <c r="I239" s="12">
        <v>3.0</v>
      </c>
      <c r="J239" s="13">
        <v>40406.0</v>
      </c>
      <c r="K239" s="57">
        <v>40625.0</v>
      </c>
      <c r="L239" s="15">
        <f t="shared" si="3"/>
        <v>219</v>
      </c>
      <c r="M239" s="16">
        <f t="shared" si="4"/>
        <v>7.3</v>
      </c>
    </row>
    <row r="240">
      <c r="A240" s="8" t="s">
        <v>71</v>
      </c>
      <c r="B240" s="9">
        <v>4343784.0</v>
      </c>
      <c r="C240" s="10" t="s">
        <v>72</v>
      </c>
      <c r="D240" s="10" t="s">
        <v>73</v>
      </c>
      <c r="E240" s="9">
        <v>1.0</v>
      </c>
      <c r="F240" s="11">
        <v>39967.0</v>
      </c>
      <c r="G240" s="11">
        <v>39988.0</v>
      </c>
      <c r="H240" s="10" t="s">
        <v>21</v>
      </c>
      <c r="I240" s="12">
        <v>3.0</v>
      </c>
      <c r="J240" s="13">
        <v>40406.0</v>
      </c>
      <c r="K240" s="60">
        <v>40694.0</v>
      </c>
      <c r="L240" s="15">
        <f t="shared" si="3"/>
        <v>288</v>
      </c>
      <c r="M240" s="16">
        <f t="shared" si="4"/>
        <v>9.6</v>
      </c>
    </row>
    <row r="241">
      <c r="A241" s="8" t="s">
        <v>71</v>
      </c>
      <c r="B241" s="9">
        <v>4343784.0</v>
      </c>
      <c r="C241" s="10" t="s">
        <v>72</v>
      </c>
      <c r="D241" s="10" t="s">
        <v>73</v>
      </c>
      <c r="E241" s="9">
        <v>1.0</v>
      </c>
      <c r="F241" s="11">
        <v>39967.0</v>
      </c>
      <c r="G241" s="11">
        <v>39988.0</v>
      </c>
      <c r="H241" s="10" t="s">
        <v>21</v>
      </c>
      <c r="I241" s="12">
        <v>3.0</v>
      </c>
      <c r="J241" s="13">
        <v>40406.0</v>
      </c>
      <c r="K241" s="57">
        <v>43577.0</v>
      </c>
      <c r="L241" s="15">
        <f t="shared" si="3"/>
        <v>3171</v>
      </c>
      <c r="M241" s="16">
        <f t="shared" si="4"/>
        <v>105.7</v>
      </c>
    </row>
    <row r="242">
      <c r="A242" s="18" t="s">
        <v>74</v>
      </c>
      <c r="B242" s="19">
        <v>4344524.0</v>
      </c>
      <c r="C242" s="20" t="s">
        <v>75</v>
      </c>
      <c r="D242" s="20" t="s">
        <v>76</v>
      </c>
      <c r="E242" s="19">
        <v>1.0</v>
      </c>
      <c r="F242" s="40">
        <v>39884.0</v>
      </c>
      <c r="G242" s="40">
        <v>39884.0</v>
      </c>
      <c r="H242" s="20" t="s">
        <v>21</v>
      </c>
      <c r="I242" s="22">
        <v>3.0</v>
      </c>
      <c r="J242" s="23">
        <v>39974.0</v>
      </c>
      <c r="K242" s="59">
        <v>39969.0</v>
      </c>
      <c r="L242" s="15">
        <f t="shared" si="3"/>
        <v>-5</v>
      </c>
      <c r="M242" s="16">
        <f t="shared" si="4"/>
        <v>-0.1666666667</v>
      </c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>
      <c r="A243" s="18" t="s">
        <v>74</v>
      </c>
      <c r="B243" s="19">
        <v>4344524.0</v>
      </c>
      <c r="C243" s="20" t="s">
        <v>75</v>
      </c>
      <c r="D243" s="20" t="s">
        <v>76</v>
      </c>
      <c r="E243" s="19">
        <v>1.0</v>
      </c>
      <c r="F243" s="40">
        <v>39884.0</v>
      </c>
      <c r="G243" s="40">
        <v>39884.0</v>
      </c>
      <c r="H243" s="20" t="s">
        <v>21</v>
      </c>
      <c r="I243" s="22">
        <v>3.0</v>
      </c>
      <c r="J243" s="23">
        <v>39974.0</v>
      </c>
      <c r="K243" s="59">
        <v>41697.0</v>
      </c>
      <c r="L243" s="15">
        <f t="shared" si="3"/>
        <v>1723</v>
      </c>
      <c r="M243" s="16">
        <f t="shared" si="4"/>
        <v>57.43333333</v>
      </c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>
      <c r="A244" s="18" t="s">
        <v>74</v>
      </c>
      <c r="B244" s="19">
        <v>4344524.0</v>
      </c>
      <c r="C244" s="20" t="s">
        <v>75</v>
      </c>
      <c r="D244" s="20" t="s">
        <v>76</v>
      </c>
      <c r="E244" s="19">
        <v>1.0</v>
      </c>
      <c r="F244" s="40">
        <v>39884.0</v>
      </c>
      <c r="G244" s="40">
        <v>39884.0</v>
      </c>
      <c r="H244" s="20" t="s">
        <v>21</v>
      </c>
      <c r="I244" s="22">
        <v>3.0</v>
      </c>
      <c r="J244" s="23">
        <v>39974.0</v>
      </c>
      <c r="K244" s="59">
        <v>42753.0</v>
      </c>
      <c r="L244" s="15">
        <f t="shared" si="3"/>
        <v>2779</v>
      </c>
      <c r="M244" s="16">
        <f t="shared" si="4"/>
        <v>92.63333333</v>
      </c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>
      <c r="A245" s="18" t="s">
        <v>74</v>
      </c>
      <c r="B245" s="19">
        <v>4344524.0</v>
      </c>
      <c r="C245" s="20" t="s">
        <v>75</v>
      </c>
      <c r="D245" s="20" t="s">
        <v>76</v>
      </c>
      <c r="E245" s="19">
        <v>1.0</v>
      </c>
      <c r="F245" s="40">
        <v>39884.0</v>
      </c>
      <c r="G245" s="40">
        <v>39884.0</v>
      </c>
      <c r="H245" s="20" t="s">
        <v>21</v>
      </c>
      <c r="I245" s="22">
        <v>3.0</v>
      </c>
      <c r="J245" s="23">
        <v>39974.0</v>
      </c>
      <c r="K245" s="59">
        <v>42755.0</v>
      </c>
      <c r="L245" s="15">
        <f t="shared" si="3"/>
        <v>2781</v>
      </c>
      <c r="M245" s="16">
        <f t="shared" si="4"/>
        <v>92.7</v>
      </c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>
      <c r="A246" s="18" t="s">
        <v>74</v>
      </c>
      <c r="B246" s="19">
        <v>4344524.0</v>
      </c>
      <c r="C246" s="20" t="s">
        <v>75</v>
      </c>
      <c r="D246" s="20" t="s">
        <v>76</v>
      </c>
      <c r="E246" s="19">
        <v>1.0</v>
      </c>
      <c r="F246" s="40">
        <v>39884.0</v>
      </c>
      <c r="G246" s="40">
        <v>39884.0</v>
      </c>
      <c r="H246" s="20" t="s">
        <v>21</v>
      </c>
      <c r="I246" s="22">
        <v>3.0</v>
      </c>
      <c r="J246" s="23">
        <v>39974.0</v>
      </c>
      <c r="K246" s="59">
        <v>42759.0</v>
      </c>
      <c r="L246" s="15">
        <f t="shared" si="3"/>
        <v>2785</v>
      </c>
      <c r="M246" s="16">
        <f t="shared" si="4"/>
        <v>92.83333333</v>
      </c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>
      <c r="A247" s="18" t="s">
        <v>74</v>
      </c>
      <c r="B247" s="19">
        <v>4344524.0</v>
      </c>
      <c r="C247" s="20" t="s">
        <v>75</v>
      </c>
      <c r="D247" s="20" t="s">
        <v>76</v>
      </c>
      <c r="E247" s="19">
        <v>1.0</v>
      </c>
      <c r="F247" s="40">
        <v>39884.0</v>
      </c>
      <c r="G247" s="40">
        <v>39884.0</v>
      </c>
      <c r="H247" s="20" t="s">
        <v>21</v>
      </c>
      <c r="I247" s="22">
        <v>3.0</v>
      </c>
      <c r="J247" s="23">
        <v>39974.0</v>
      </c>
      <c r="K247" s="59">
        <v>42761.0</v>
      </c>
      <c r="L247" s="15">
        <f t="shared" si="3"/>
        <v>2787</v>
      </c>
      <c r="M247" s="16">
        <f t="shared" si="4"/>
        <v>92.9</v>
      </c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>
      <c r="A248" s="18" t="s">
        <v>74</v>
      </c>
      <c r="B248" s="19">
        <v>4344524.0</v>
      </c>
      <c r="C248" s="20" t="s">
        <v>75</v>
      </c>
      <c r="D248" s="20" t="s">
        <v>76</v>
      </c>
      <c r="E248" s="19">
        <v>1.0</v>
      </c>
      <c r="F248" s="40">
        <v>39884.0</v>
      </c>
      <c r="G248" s="40">
        <v>39884.0</v>
      </c>
      <c r="H248" s="20" t="s">
        <v>21</v>
      </c>
      <c r="I248" s="22">
        <v>3.0</v>
      </c>
      <c r="J248" s="23">
        <v>39974.0</v>
      </c>
      <c r="K248" s="59">
        <v>42779.0</v>
      </c>
      <c r="L248" s="15">
        <f t="shared" si="3"/>
        <v>2805</v>
      </c>
      <c r="M248" s="16">
        <f t="shared" si="4"/>
        <v>93.5</v>
      </c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>
      <c r="A249" s="18" t="s">
        <v>74</v>
      </c>
      <c r="B249" s="19">
        <v>4344524.0</v>
      </c>
      <c r="C249" s="20" t="s">
        <v>75</v>
      </c>
      <c r="D249" s="20" t="s">
        <v>76</v>
      </c>
      <c r="E249" s="19">
        <v>1.0</v>
      </c>
      <c r="F249" s="40">
        <v>39884.0</v>
      </c>
      <c r="G249" s="40">
        <v>39884.0</v>
      </c>
      <c r="H249" s="20" t="s">
        <v>21</v>
      </c>
      <c r="I249" s="22">
        <v>3.0</v>
      </c>
      <c r="J249" s="23">
        <v>39974.0</v>
      </c>
      <c r="K249" s="59">
        <v>42999.0</v>
      </c>
      <c r="L249" s="15">
        <f t="shared" si="3"/>
        <v>3025</v>
      </c>
      <c r="M249" s="16">
        <f t="shared" si="4"/>
        <v>100.8333333</v>
      </c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>
      <c r="A250" s="18" t="s">
        <v>74</v>
      </c>
      <c r="B250" s="19">
        <v>4344524.0</v>
      </c>
      <c r="C250" s="20" t="s">
        <v>75</v>
      </c>
      <c r="D250" s="20" t="s">
        <v>76</v>
      </c>
      <c r="E250" s="19">
        <v>1.0</v>
      </c>
      <c r="F250" s="40">
        <v>39884.0</v>
      </c>
      <c r="G250" s="40">
        <v>39884.0</v>
      </c>
      <c r="H250" s="20" t="s">
        <v>21</v>
      </c>
      <c r="I250" s="22">
        <v>3.0</v>
      </c>
      <c r="J250" s="23">
        <v>39974.0</v>
      </c>
      <c r="K250" s="59">
        <v>43325.0</v>
      </c>
      <c r="L250" s="15">
        <f t="shared" si="3"/>
        <v>3351</v>
      </c>
      <c r="M250" s="16">
        <f t="shared" si="4"/>
        <v>111.7</v>
      </c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>
      <c r="A251" s="18" t="s">
        <v>74</v>
      </c>
      <c r="B251" s="19">
        <v>4344524.0</v>
      </c>
      <c r="C251" s="20" t="s">
        <v>75</v>
      </c>
      <c r="D251" s="20" t="s">
        <v>76</v>
      </c>
      <c r="E251" s="19">
        <v>1.0</v>
      </c>
      <c r="F251" s="40">
        <v>39884.0</v>
      </c>
      <c r="G251" s="40">
        <v>39884.0</v>
      </c>
      <c r="H251" s="20" t="s">
        <v>21</v>
      </c>
      <c r="I251" s="22">
        <v>3.0</v>
      </c>
      <c r="J251" s="23">
        <v>39974.0</v>
      </c>
      <c r="K251" s="59">
        <v>43326.0</v>
      </c>
      <c r="L251" s="15">
        <f t="shared" si="3"/>
        <v>3352</v>
      </c>
      <c r="M251" s="16">
        <f t="shared" si="4"/>
        <v>111.7333333</v>
      </c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>
      <c r="A252" s="18" t="s">
        <v>74</v>
      </c>
      <c r="B252" s="19">
        <v>4344524.0</v>
      </c>
      <c r="C252" s="20" t="s">
        <v>75</v>
      </c>
      <c r="D252" s="20" t="s">
        <v>76</v>
      </c>
      <c r="E252" s="19">
        <v>1.0</v>
      </c>
      <c r="F252" s="40">
        <v>39884.0</v>
      </c>
      <c r="G252" s="40">
        <v>39884.0</v>
      </c>
      <c r="H252" s="20" t="s">
        <v>21</v>
      </c>
      <c r="I252" s="22">
        <v>3.0</v>
      </c>
      <c r="J252" s="23">
        <v>39974.0</v>
      </c>
      <c r="K252" s="59">
        <v>43354.0</v>
      </c>
      <c r="L252" s="15">
        <f t="shared" si="3"/>
        <v>3380</v>
      </c>
      <c r="M252" s="16">
        <f t="shared" si="4"/>
        <v>112.6666667</v>
      </c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>
      <c r="A253" s="18" t="s">
        <v>74</v>
      </c>
      <c r="B253" s="19">
        <v>4344524.0</v>
      </c>
      <c r="C253" s="20" t="s">
        <v>75</v>
      </c>
      <c r="D253" s="20" t="s">
        <v>76</v>
      </c>
      <c r="E253" s="19">
        <v>1.0</v>
      </c>
      <c r="F253" s="40">
        <v>39884.0</v>
      </c>
      <c r="G253" s="40">
        <v>39884.0</v>
      </c>
      <c r="H253" s="20" t="s">
        <v>21</v>
      </c>
      <c r="I253" s="22">
        <v>3.0</v>
      </c>
      <c r="J253" s="23">
        <v>39974.0</v>
      </c>
      <c r="K253" s="59">
        <v>43473.0</v>
      </c>
      <c r="L253" s="15">
        <f t="shared" si="3"/>
        <v>3499</v>
      </c>
      <c r="M253" s="16">
        <f t="shared" si="4"/>
        <v>116.6333333</v>
      </c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>
      <c r="A254" s="18" t="s">
        <v>74</v>
      </c>
      <c r="B254" s="19">
        <v>4344524.0</v>
      </c>
      <c r="C254" s="20" t="s">
        <v>75</v>
      </c>
      <c r="D254" s="20" t="s">
        <v>76</v>
      </c>
      <c r="E254" s="19">
        <v>1.0</v>
      </c>
      <c r="F254" s="40">
        <v>39884.0</v>
      </c>
      <c r="G254" s="40">
        <v>39884.0</v>
      </c>
      <c r="H254" s="20" t="s">
        <v>21</v>
      </c>
      <c r="I254" s="22">
        <v>3.0</v>
      </c>
      <c r="J254" s="23">
        <v>39974.0</v>
      </c>
      <c r="K254" s="59">
        <v>43703.0</v>
      </c>
      <c r="L254" s="15">
        <f t="shared" si="3"/>
        <v>3729</v>
      </c>
      <c r="M254" s="16">
        <f t="shared" si="4"/>
        <v>124.3</v>
      </c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>
      <c r="A255" s="18" t="s">
        <v>74</v>
      </c>
      <c r="B255" s="19">
        <v>4344524.0</v>
      </c>
      <c r="C255" s="20" t="s">
        <v>75</v>
      </c>
      <c r="D255" s="20" t="s">
        <v>76</v>
      </c>
      <c r="E255" s="19">
        <v>1.0</v>
      </c>
      <c r="F255" s="40">
        <v>39884.0</v>
      </c>
      <c r="G255" s="40">
        <v>39884.0</v>
      </c>
      <c r="H255" s="20" t="s">
        <v>21</v>
      </c>
      <c r="I255" s="22">
        <v>3.0</v>
      </c>
      <c r="J255" s="23">
        <v>39974.0</v>
      </c>
      <c r="K255" s="59">
        <v>43851.0</v>
      </c>
      <c r="L255" s="15">
        <f t="shared" si="3"/>
        <v>3877</v>
      </c>
      <c r="M255" s="16">
        <f t="shared" si="4"/>
        <v>129.2333333</v>
      </c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>
      <c r="A256" s="18" t="s">
        <v>74</v>
      </c>
      <c r="B256" s="19">
        <v>4344524.0</v>
      </c>
      <c r="C256" s="20" t="s">
        <v>75</v>
      </c>
      <c r="D256" s="20" t="s">
        <v>76</v>
      </c>
      <c r="E256" s="19">
        <v>1.0</v>
      </c>
      <c r="F256" s="40">
        <v>39884.0</v>
      </c>
      <c r="G256" s="40">
        <v>39884.0</v>
      </c>
      <c r="H256" s="20" t="s">
        <v>21</v>
      </c>
      <c r="I256" s="22">
        <v>3.0</v>
      </c>
      <c r="J256" s="23">
        <v>39974.0</v>
      </c>
      <c r="K256" s="59">
        <v>44267.0</v>
      </c>
      <c r="L256" s="15">
        <f t="shared" si="3"/>
        <v>4293</v>
      </c>
      <c r="M256" s="16">
        <f t="shared" si="4"/>
        <v>143.1</v>
      </c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>
      <c r="A257" s="18" t="s">
        <v>74</v>
      </c>
      <c r="B257" s="19">
        <v>4344524.0</v>
      </c>
      <c r="C257" s="20" t="s">
        <v>75</v>
      </c>
      <c r="D257" s="20" t="s">
        <v>76</v>
      </c>
      <c r="E257" s="19">
        <v>1.0</v>
      </c>
      <c r="F257" s="40">
        <v>39884.0</v>
      </c>
      <c r="G257" s="40">
        <v>39884.0</v>
      </c>
      <c r="H257" s="20" t="s">
        <v>21</v>
      </c>
      <c r="I257" s="22">
        <v>3.0</v>
      </c>
      <c r="J257" s="23">
        <v>39974.0</v>
      </c>
      <c r="K257" s="59">
        <v>44502.0</v>
      </c>
      <c r="L257" s="15">
        <f t="shared" si="3"/>
        <v>4528</v>
      </c>
      <c r="M257" s="16">
        <f t="shared" si="4"/>
        <v>150.9333333</v>
      </c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>
      <c r="A258" s="18" t="s">
        <v>74</v>
      </c>
      <c r="B258" s="19">
        <v>4344524.0</v>
      </c>
      <c r="C258" s="20" t="s">
        <v>75</v>
      </c>
      <c r="D258" s="20" t="s">
        <v>76</v>
      </c>
      <c r="E258" s="19">
        <v>1.0</v>
      </c>
      <c r="F258" s="40">
        <v>39884.0</v>
      </c>
      <c r="G258" s="40">
        <v>39884.0</v>
      </c>
      <c r="H258" s="20" t="s">
        <v>21</v>
      </c>
      <c r="I258" s="22">
        <v>3.0</v>
      </c>
      <c r="J258" s="23">
        <v>39974.0</v>
      </c>
      <c r="K258" s="59">
        <v>44503.0</v>
      </c>
      <c r="L258" s="15">
        <f t="shared" si="3"/>
        <v>4529</v>
      </c>
      <c r="M258" s="16">
        <f t="shared" si="4"/>
        <v>150.9666667</v>
      </c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>
      <c r="A259" s="18" t="s">
        <v>74</v>
      </c>
      <c r="B259" s="19">
        <v>4344524.0</v>
      </c>
      <c r="C259" s="20" t="s">
        <v>75</v>
      </c>
      <c r="D259" s="20" t="s">
        <v>76</v>
      </c>
      <c r="E259" s="19">
        <v>1.0</v>
      </c>
      <c r="F259" s="40">
        <v>39884.0</v>
      </c>
      <c r="G259" s="40">
        <v>39884.0</v>
      </c>
      <c r="H259" s="20" t="s">
        <v>21</v>
      </c>
      <c r="I259" s="22">
        <v>3.0</v>
      </c>
      <c r="J259" s="23">
        <v>39974.0</v>
      </c>
      <c r="K259" s="59">
        <v>44515.0</v>
      </c>
      <c r="L259" s="15">
        <f t="shared" si="3"/>
        <v>4541</v>
      </c>
      <c r="M259" s="16">
        <f t="shared" si="4"/>
        <v>151.3666667</v>
      </c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>
      <c r="A260" s="18" t="s">
        <v>74</v>
      </c>
      <c r="B260" s="19">
        <v>4344524.0</v>
      </c>
      <c r="C260" s="20" t="s">
        <v>75</v>
      </c>
      <c r="D260" s="20" t="s">
        <v>76</v>
      </c>
      <c r="E260" s="19">
        <v>1.0</v>
      </c>
      <c r="F260" s="40">
        <v>39884.0</v>
      </c>
      <c r="G260" s="40">
        <v>39884.0</v>
      </c>
      <c r="H260" s="20" t="s">
        <v>21</v>
      </c>
      <c r="I260" s="22">
        <v>3.0</v>
      </c>
      <c r="J260" s="23">
        <v>39974.0</v>
      </c>
      <c r="K260" s="59">
        <v>44516.0</v>
      </c>
      <c r="L260" s="15">
        <f t="shared" si="3"/>
        <v>4542</v>
      </c>
      <c r="M260" s="16">
        <f t="shared" si="4"/>
        <v>151.4</v>
      </c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>
      <c r="A261" s="18" t="s">
        <v>74</v>
      </c>
      <c r="B261" s="19">
        <v>4344524.0</v>
      </c>
      <c r="C261" s="20" t="s">
        <v>75</v>
      </c>
      <c r="D261" s="20" t="s">
        <v>76</v>
      </c>
      <c r="E261" s="19">
        <v>1.0</v>
      </c>
      <c r="F261" s="40">
        <v>39884.0</v>
      </c>
      <c r="G261" s="40">
        <v>39884.0</v>
      </c>
      <c r="H261" s="20" t="s">
        <v>21</v>
      </c>
      <c r="I261" s="22">
        <v>3.0</v>
      </c>
      <c r="J261" s="23">
        <v>39974.0</v>
      </c>
      <c r="K261" s="59">
        <v>44606.0</v>
      </c>
      <c r="L261" s="15">
        <f t="shared" si="3"/>
        <v>4632</v>
      </c>
      <c r="M261" s="16">
        <f t="shared" si="4"/>
        <v>154.4</v>
      </c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>
      <c r="A262" s="18" t="s">
        <v>74</v>
      </c>
      <c r="B262" s="19">
        <v>4344524.0</v>
      </c>
      <c r="C262" s="20" t="s">
        <v>75</v>
      </c>
      <c r="D262" s="20" t="s">
        <v>76</v>
      </c>
      <c r="E262" s="19">
        <v>1.0</v>
      </c>
      <c r="F262" s="40">
        <v>39884.0</v>
      </c>
      <c r="G262" s="40">
        <v>39884.0</v>
      </c>
      <c r="H262" s="20" t="s">
        <v>21</v>
      </c>
      <c r="I262" s="22">
        <v>3.0</v>
      </c>
      <c r="J262" s="23">
        <v>39974.0</v>
      </c>
      <c r="K262" s="59">
        <v>45434.0</v>
      </c>
      <c r="L262" s="15">
        <f t="shared" si="3"/>
        <v>5460</v>
      </c>
      <c r="M262" s="16">
        <f t="shared" si="4"/>
        <v>182</v>
      </c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>
      <c r="A263" s="8" t="s">
        <v>77</v>
      </c>
      <c r="B263" s="9">
        <v>4347486.0</v>
      </c>
      <c r="C263" s="10" t="s">
        <v>78</v>
      </c>
      <c r="D263" s="10" t="s">
        <v>79</v>
      </c>
      <c r="E263" s="9">
        <v>1.0</v>
      </c>
      <c r="F263" s="11">
        <v>39979.0</v>
      </c>
      <c r="G263" s="11">
        <v>39979.0</v>
      </c>
      <c r="H263" s="10" t="s">
        <v>17</v>
      </c>
      <c r="I263" s="12">
        <v>2.0</v>
      </c>
      <c r="J263" s="13">
        <v>40200.0</v>
      </c>
      <c r="K263" s="13">
        <v>39985.0</v>
      </c>
      <c r="L263" s="15">
        <f t="shared" si="3"/>
        <v>-215</v>
      </c>
      <c r="M263" s="16">
        <f t="shared" si="4"/>
        <v>-7.166666667</v>
      </c>
    </row>
    <row r="264">
      <c r="A264" s="8" t="s">
        <v>77</v>
      </c>
      <c r="B264" s="9">
        <v>4347486.0</v>
      </c>
      <c r="C264" s="10" t="s">
        <v>78</v>
      </c>
      <c r="D264" s="10" t="s">
        <v>79</v>
      </c>
      <c r="E264" s="9">
        <v>1.0</v>
      </c>
      <c r="F264" s="11">
        <v>39979.0</v>
      </c>
      <c r="G264" s="11">
        <v>39979.0</v>
      </c>
      <c r="H264" s="10" t="s">
        <v>17</v>
      </c>
      <c r="I264" s="12">
        <v>2.0</v>
      </c>
      <c r="J264" s="13">
        <v>40200.0</v>
      </c>
      <c r="K264" s="35">
        <v>40016.0</v>
      </c>
      <c r="L264" s="15">
        <f t="shared" si="3"/>
        <v>-184</v>
      </c>
      <c r="M264" s="16">
        <f t="shared" si="4"/>
        <v>-6.133333333</v>
      </c>
    </row>
    <row r="265">
      <c r="A265" s="8" t="s">
        <v>77</v>
      </c>
      <c r="B265" s="9">
        <v>4347486.0</v>
      </c>
      <c r="C265" s="10" t="s">
        <v>78</v>
      </c>
      <c r="D265" s="10" t="s">
        <v>79</v>
      </c>
      <c r="E265" s="9">
        <v>1.0</v>
      </c>
      <c r="F265" s="11">
        <v>39979.0</v>
      </c>
      <c r="G265" s="11">
        <v>39979.0</v>
      </c>
      <c r="I265" s="12">
        <v>2.0</v>
      </c>
      <c r="J265" s="13">
        <v>40200.0</v>
      </c>
      <c r="K265" s="35">
        <v>40177.0</v>
      </c>
      <c r="L265" s="15">
        <f t="shared" si="3"/>
        <v>-23</v>
      </c>
      <c r="M265" s="16">
        <f t="shared" si="4"/>
        <v>-0.7666666667</v>
      </c>
    </row>
    <row r="266">
      <c r="A266" s="8" t="s">
        <v>77</v>
      </c>
      <c r="B266" s="9">
        <v>4347486.0</v>
      </c>
      <c r="C266" s="10" t="s">
        <v>78</v>
      </c>
      <c r="D266" s="10" t="s">
        <v>79</v>
      </c>
      <c r="E266" s="9">
        <v>1.0</v>
      </c>
      <c r="F266" s="11">
        <v>39979.0</v>
      </c>
      <c r="G266" s="11">
        <v>39979.0</v>
      </c>
      <c r="H266" s="10" t="s">
        <v>17</v>
      </c>
      <c r="I266" s="12">
        <v>2.0</v>
      </c>
      <c r="J266" s="13">
        <v>40200.0</v>
      </c>
      <c r="K266" s="35">
        <v>40238.0</v>
      </c>
      <c r="L266" s="15">
        <f t="shared" si="3"/>
        <v>38</v>
      </c>
      <c r="M266" s="16">
        <f t="shared" si="4"/>
        <v>1.266666667</v>
      </c>
    </row>
    <row r="267">
      <c r="A267" s="8" t="s">
        <v>77</v>
      </c>
      <c r="B267" s="9">
        <v>4347486.0</v>
      </c>
      <c r="C267" s="10" t="s">
        <v>78</v>
      </c>
      <c r="D267" s="10" t="s">
        <v>79</v>
      </c>
      <c r="E267" s="9">
        <v>1.0</v>
      </c>
      <c r="F267" s="11">
        <v>39979.0</v>
      </c>
      <c r="G267" s="11">
        <v>39979.0</v>
      </c>
      <c r="H267" s="10" t="s">
        <v>17</v>
      </c>
      <c r="I267" s="12">
        <v>2.0</v>
      </c>
      <c r="J267" s="13">
        <v>40200.0</v>
      </c>
      <c r="K267" s="35">
        <v>40386.0</v>
      </c>
      <c r="L267" s="15">
        <f t="shared" si="3"/>
        <v>186</v>
      </c>
      <c r="M267" s="16">
        <f t="shared" si="4"/>
        <v>6.2</v>
      </c>
    </row>
    <row r="268">
      <c r="A268" s="8" t="s">
        <v>77</v>
      </c>
      <c r="B268" s="9">
        <v>4347486.0</v>
      </c>
      <c r="C268" s="10" t="s">
        <v>78</v>
      </c>
      <c r="D268" s="10" t="s">
        <v>79</v>
      </c>
      <c r="E268" s="9">
        <v>1.0</v>
      </c>
      <c r="F268" s="11">
        <v>39979.0</v>
      </c>
      <c r="G268" s="11">
        <v>39979.0</v>
      </c>
      <c r="H268" s="10" t="s">
        <v>17</v>
      </c>
      <c r="I268" s="12">
        <v>2.0</v>
      </c>
      <c r="J268" s="13">
        <v>40200.0</v>
      </c>
      <c r="K268" s="35">
        <v>40737.0</v>
      </c>
      <c r="L268" s="15">
        <f t="shared" si="3"/>
        <v>537</v>
      </c>
      <c r="M268" s="16">
        <f t="shared" si="4"/>
        <v>17.9</v>
      </c>
    </row>
    <row r="269">
      <c r="A269" s="8" t="s">
        <v>77</v>
      </c>
      <c r="B269" s="9">
        <v>4347486.0</v>
      </c>
      <c r="C269" s="10" t="s">
        <v>78</v>
      </c>
      <c r="D269" s="10" t="s">
        <v>79</v>
      </c>
      <c r="E269" s="9">
        <v>1.0</v>
      </c>
      <c r="F269" s="11">
        <v>39979.0</v>
      </c>
      <c r="G269" s="11">
        <v>39979.0</v>
      </c>
      <c r="H269" s="10" t="s">
        <v>17</v>
      </c>
      <c r="I269" s="12">
        <v>2.0</v>
      </c>
      <c r="J269" s="13">
        <v>40200.0</v>
      </c>
      <c r="K269" s="35">
        <v>41144.0</v>
      </c>
      <c r="L269" s="15">
        <f t="shared" si="3"/>
        <v>944</v>
      </c>
      <c r="M269" s="16">
        <f t="shared" si="4"/>
        <v>31.46666667</v>
      </c>
    </row>
    <row r="270">
      <c r="A270" s="8" t="s">
        <v>77</v>
      </c>
      <c r="B270" s="9">
        <v>4347486.0</v>
      </c>
      <c r="C270" s="10" t="s">
        <v>78</v>
      </c>
      <c r="D270" s="10" t="s">
        <v>79</v>
      </c>
      <c r="E270" s="9">
        <v>1.0</v>
      </c>
      <c r="F270" s="11">
        <v>39979.0</v>
      </c>
      <c r="G270" s="11">
        <v>39979.0</v>
      </c>
      <c r="H270" s="10" t="s">
        <v>17</v>
      </c>
      <c r="I270" s="12">
        <v>2.0</v>
      </c>
      <c r="J270" s="13">
        <v>40200.0</v>
      </c>
      <c r="K270" s="35">
        <v>42535.0</v>
      </c>
      <c r="L270" s="15">
        <f t="shared" si="3"/>
        <v>2335</v>
      </c>
      <c r="M270" s="16">
        <f t="shared" si="4"/>
        <v>77.83333333</v>
      </c>
    </row>
    <row r="271">
      <c r="A271" s="18" t="s">
        <v>80</v>
      </c>
      <c r="B271" s="19">
        <v>4349553.0</v>
      </c>
      <c r="C271" s="20" t="s">
        <v>81</v>
      </c>
      <c r="D271" s="20" t="s">
        <v>82</v>
      </c>
      <c r="E271" s="19">
        <v>1.0</v>
      </c>
      <c r="F271" s="40">
        <v>39994.0</v>
      </c>
      <c r="G271" s="40">
        <v>40036.0</v>
      </c>
      <c r="H271" s="20" t="s">
        <v>21</v>
      </c>
      <c r="I271" s="22">
        <v>3.0</v>
      </c>
      <c r="J271" s="23">
        <v>40207.0</v>
      </c>
      <c r="K271" s="41">
        <v>40084.0</v>
      </c>
      <c r="L271" s="15">
        <f t="shared" si="3"/>
        <v>-123</v>
      </c>
      <c r="M271" s="16">
        <f t="shared" si="4"/>
        <v>-4.1</v>
      </c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>
      <c r="A272" s="18" t="s">
        <v>80</v>
      </c>
      <c r="B272" s="19">
        <v>4349553.0</v>
      </c>
      <c r="C272" s="20" t="s">
        <v>81</v>
      </c>
      <c r="D272" s="20" t="s">
        <v>82</v>
      </c>
      <c r="E272" s="19">
        <v>1.0</v>
      </c>
      <c r="F272" s="40">
        <v>39994.0</v>
      </c>
      <c r="G272" s="40">
        <v>40036.0</v>
      </c>
      <c r="H272" s="20" t="s">
        <v>21</v>
      </c>
      <c r="I272" s="22">
        <v>3.0</v>
      </c>
      <c r="J272" s="23">
        <v>40207.0</v>
      </c>
      <c r="K272" s="41">
        <v>40085.0</v>
      </c>
      <c r="L272" s="15">
        <f t="shared" si="3"/>
        <v>-122</v>
      </c>
      <c r="M272" s="16">
        <f t="shared" si="4"/>
        <v>-4.066666667</v>
      </c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>
      <c r="A273" s="18" t="s">
        <v>80</v>
      </c>
      <c r="B273" s="19">
        <v>4349553.0</v>
      </c>
      <c r="C273" s="20" t="s">
        <v>81</v>
      </c>
      <c r="D273" s="20" t="s">
        <v>82</v>
      </c>
      <c r="E273" s="19">
        <v>1.0</v>
      </c>
      <c r="F273" s="40">
        <v>39994.0</v>
      </c>
      <c r="G273" s="40">
        <v>40036.0</v>
      </c>
      <c r="H273" s="20" t="s">
        <v>21</v>
      </c>
      <c r="I273" s="22">
        <v>3.0</v>
      </c>
      <c r="J273" s="23">
        <v>40207.0</v>
      </c>
      <c r="K273" s="41">
        <v>40133.0</v>
      </c>
      <c r="L273" s="15">
        <f t="shared" si="3"/>
        <v>-74</v>
      </c>
      <c r="M273" s="16">
        <f t="shared" si="4"/>
        <v>-2.466666667</v>
      </c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>
      <c r="A274" s="18" t="s">
        <v>80</v>
      </c>
      <c r="B274" s="19">
        <v>4349553.0</v>
      </c>
      <c r="C274" s="20" t="s">
        <v>81</v>
      </c>
      <c r="D274" s="20" t="s">
        <v>82</v>
      </c>
      <c r="E274" s="19">
        <v>1.0</v>
      </c>
      <c r="F274" s="40">
        <v>39994.0</v>
      </c>
      <c r="G274" s="40">
        <v>40036.0</v>
      </c>
      <c r="H274" s="20" t="s">
        <v>21</v>
      </c>
      <c r="I274" s="22">
        <v>3.0</v>
      </c>
      <c r="J274" s="23">
        <v>40207.0</v>
      </c>
      <c r="K274" s="41">
        <v>40202.0</v>
      </c>
      <c r="L274" s="15">
        <f t="shared" si="3"/>
        <v>-5</v>
      </c>
      <c r="M274" s="16">
        <f t="shared" si="4"/>
        <v>-0.1666666667</v>
      </c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>
      <c r="A275" s="18" t="s">
        <v>80</v>
      </c>
      <c r="B275" s="19">
        <v>4349553.0</v>
      </c>
      <c r="C275" s="20" t="s">
        <v>81</v>
      </c>
      <c r="D275" s="20" t="s">
        <v>82</v>
      </c>
      <c r="E275" s="19">
        <v>1.0</v>
      </c>
      <c r="F275" s="40">
        <v>39994.0</v>
      </c>
      <c r="G275" s="40">
        <v>40036.0</v>
      </c>
      <c r="H275" s="20" t="s">
        <v>21</v>
      </c>
      <c r="I275" s="22">
        <v>3.0</v>
      </c>
      <c r="J275" s="23">
        <v>40207.0</v>
      </c>
      <c r="K275" s="41">
        <v>40331.0</v>
      </c>
      <c r="L275" s="15">
        <f t="shared" si="3"/>
        <v>124</v>
      </c>
      <c r="M275" s="16">
        <f t="shared" si="4"/>
        <v>4.133333333</v>
      </c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>
      <c r="A276" s="18" t="s">
        <v>80</v>
      </c>
      <c r="B276" s="19">
        <v>4349553.0</v>
      </c>
      <c r="C276" s="20" t="s">
        <v>81</v>
      </c>
      <c r="D276" s="20" t="s">
        <v>82</v>
      </c>
      <c r="E276" s="19">
        <v>1.0</v>
      </c>
      <c r="F276" s="40">
        <v>39994.0</v>
      </c>
      <c r="G276" s="40">
        <v>40036.0</v>
      </c>
      <c r="H276" s="20" t="s">
        <v>21</v>
      </c>
      <c r="I276" s="22">
        <v>3.0</v>
      </c>
      <c r="J276" s="23">
        <v>40207.0</v>
      </c>
      <c r="K276" s="41">
        <v>40526.0</v>
      </c>
      <c r="L276" s="15">
        <f t="shared" si="3"/>
        <v>319</v>
      </c>
      <c r="M276" s="16">
        <f t="shared" si="4"/>
        <v>10.63333333</v>
      </c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>
      <c r="A277" s="18" t="s">
        <v>80</v>
      </c>
      <c r="B277" s="19">
        <v>4349553.0</v>
      </c>
      <c r="C277" s="20" t="s">
        <v>81</v>
      </c>
      <c r="D277" s="20" t="s">
        <v>82</v>
      </c>
      <c r="E277" s="19">
        <v>1.0</v>
      </c>
      <c r="F277" s="40">
        <v>39994.0</v>
      </c>
      <c r="G277" s="40">
        <v>40036.0</v>
      </c>
      <c r="H277" s="20" t="s">
        <v>21</v>
      </c>
      <c r="I277" s="22">
        <v>3.0</v>
      </c>
      <c r="J277" s="23">
        <v>40207.0</v>
      </c>
      <c r="K277" s="41">
        <v>40805.0</v>
      </c>
      <c r="L277" s="15">
        <f t="shared" si="3"/>
        <v>598</v>
      </c>
      <c r="M277" s="16">
        <f t="shared" si="4"/>
        <v>19.93333333</v>
      </c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>
      <c r="A278" s="18" t="s">
        <v>80</v>
      </c>
      <c r="B278" s="19">
        <v>4349553.0</v>
      </c>
      <c r="C278" s="20" t="s">
        <v>81</v>
      </c>
      <c r="D278" s="20" t="s">
        <v>82</v>
      </c>
      <c r="E278" s="19">
        <v>1.0</v>
      </c>
      <c r="F278" s="40">
        <v>39994.0</v>
      </c>
      <c r="G278" s="40">
        <v>40036.0</v>
      </c>
      <c r="H278" s="20" t="s">
        <v>21</v>
      </c>
      <c r="I278" s="22">
        <v>3.0</v>
      </c>
      <c r="J278" s="23">
        <v>40207.0</v>
      </c>
      <c r="K278" s="43">
        <v>41696.0</v>
      </c>
      <c r="L278" s="15">
        <f t="shared" si="3"/>
        <v>1489</v>
      </c>
      <c r="M278" s="16">
        <f t="shared" si="4"/>
        <v>49.63333333</v>
      </c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>
      <c r="A279" s="18" t="s">
        <v>80</v>
      </c>
      <c r="B279" s="19">
        <v>4349553.0</v>
      </c>
      <c r="C279" s="20" t="s">
        <v>81</v>
      </c>
      <c r="D279" s="20" t="s">
        <v>82</v>
      </c>
      <c r="E279" s="19">
        <v>1.0</v>
      </c>
      <c r="F279" s="40">
        <v>39994.0</v>
      </c>
      <c r="G279" s="40">
        <v>40036.0</v>
      </c>
      <c r="H279" s="20" t="s">
        <v>21</v>
      </c>
      <c r="I279" s="22">
        <v>3.0</v>
      </c>
      <c r="J279" s="23">
        <v>40207.0</v>
      </c>
      <c r="K279" s="41">
        <v>43353.0</v>
      </c>
      <c r="L279" s="15">
        <f t="shared" si="3"/>
        <v>3146</v>
      </c>
      <c r="M279" s="16">
        <f t="shared" si="4"/>
        <v>104.8666667</v>
      </c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>
      <c r="A280" s="8" t="s">
        <v>83</v>
      </c>
      <c r="B280" s="9">
        <v>4349671.0</v>
      </c>
      <c r="C280" s="10" t="s">
        <v>84</v>
      </c>
      <c r="D280" s="10" t="s">
        <v>85</v>
      </c>
      <c r="E280" s="9">
        <v>2.0</v>
      </c>
      <c r="F280" s="42">
        <v>39385.0</v>
      </c>
      <c r="G280" s="42">
        <v>39385.0</v>
      </c>
      <c r="H280" s="10" t="s">
        <v>21</v>
      </c>
      <c r="I280" s="12">
        <v>3.0</v>
      </c>
      <c r="J280" s="13">
        <v>40079.0</v>
      </c>
      <c r="K280" s="14">
        <v>40046.0</v>
      </c>
      <c r="L280" s="15">
        <f t="shared" si="3"/>
        <v>-33</v>
      </c>
      <c r="M280" s="16">
        <f t="shared" si="4"/>
        <v>-1.1</v>
      </c>
    </row>
    <row r="281">
      <c r="A281" s="8" t="s">
        <v>83</v>
      </c>
      <c r="B281" s="9">
        <v>4349671.0</v>
      </c>
      <c r="C281" s="10" t="s">
        <v>84</v>
      </c>
      <c r="D281" s="10" t="s">
        <v>85</v>
      </c>
      <c r="E281" s="9">
        <v>2.0</v>
      </c>
      <c r="F281" s="42">
        <v>39385.0</v>
      </c>
      <c r="G281" s="42">
        <v>39385.0</v>
      </c>
      <c r="H281" s="10" t="s">
        <v>21</v>
      </c>
      <c r="I281" s="12">
        <v>3.0</v>
      </c>
      <c r="J281" s="13">
        <v>40079.0</v>
      </c>
      <c r="K281" s="14">
        <v>40078.0</v>
      </c>
      <c r="L281" s="15">
        <f t="shared" si="3"/>
        <v>-1</v>
      </c>
      <c r="M281" s="16">
        <f t="shared" si="4"/>
        <v>-0.03333333333</v>
      </c>
    </row>
    <row r="282">
      <c r="A282" s="8" t="s">
        <v>83</v>
      </c>
      <c r="B282" s="9">
        <v>4349671.0</v>
      </c>
      <c r="C282" s="10" t="s">
        <v>84</v>
      </c>
      <c r="D282" s="10" t="s">
        <v>85</v>
      </c>
      <c r="E282" s="9">
        <v>2.0</v>
      </c>
      <c r="F282" s="42">
        <v>39385.0</v>
      </c>
      <c r="G282" s="42">
        <v>39385.0</v>
      </c>
      <c r="H282" s="10" t="s">
        <v>21</v>
      </c>
      <c r="I282" s="12">
        <v>3.0</v>
      </c>
      <c r="J282" s="13">
        <v>40079.0</v>
      </c>
      <c r="K282" s="14">
        <v>40123.0</v>
      </c>
      <c r="L282" s="15">
        <f t="shared" si="3"/>
        <v>44</v>
      </c>
      <c r="M282" s="16">
        <f t="shared" si="4"/>
        <v>1.466666667</v>
      </c>
    </row>
    <row r="283">
      <c r="A283" s="8" t="s">
        <v>83</v>
      </c>
      <c r="B283" s="9">
        <v>4349671.0</v>
      </c>
      <c r="C283" s="10" t="s">
        <v>84</v>
      </c>
      <c r="D283" s="10" t="s">
        <v>85</v>
      </c>
      <c r="E283" s="9">
        <v>2.0</v>
      </c>
      <c r="F283" s="42">
        <v>39385.0</v>
      </c>
      <c r="G283" s="42">
        <v>39385.0</v>
      </c>
      <c r="H283" s="10" t="s">
        <v>21</v>
      </c>
      <c r="I283" s="12">
        <v>3.0</v>
      </c>
      <c r="J283" s="13">
        <v>40079.0</v>
      </c>
      <c r="K283" s="14">
        <v>40234.0</v>
      </c>
      <c r="L283" s="15">
        <f t="shared" si="3"/>
        <v>155</v>
      </c>
      <c r="M283" s="16">
        <f t="shared" si="4"/>
        <v>5.166666667</v>
      </c>
      <c r="N283" s="26"/>
    </row>
    <row r="284">
      <c r="A284" s="8" t="s">
        <v>83</v>
      </c>
      <c r="B284" s="9">
        <v>4349671.0</v>
      </c>
      <c r="C284" s="10" t="s">
        <v>84</v>
      </c>
      <c r="D284" s="10" t="s">
        <v>85</v>
      </c>
      <c r="E284" s="9">
        <v>2.0</v>
      </c>
      <c r="F284" s="42">
        <v>39385.0</v>
      </c>
      <c r="G284" s="42">
        <v>39385.0</v>
      </c>
      <c r="H284" s="10" t="s">
        <v>21</v>
      </c>
      <c r="I284" s="12">
        <v>3.0</v>
      </c>
      <c r="J284" s="13">
        <v>40079.0</v>
      </c>
      <c r="K284" s="14">
        <v>40325.0</v>
      </c>
      <c r="L284" s="15">
        <f t="shared" si="3"/>
        <v>246</v>
      </c>
      <c r="M284" s="16">
        <f t="shared" si="4"/>
        <v>8.2</v>
      </c>
    </row>
    <row r="285">
      <c r="A285" s="8" t="s">
        <v>83</v>
      </c>
      <c r="B285" s="9">
        <v>4349671.0</v>
      </c>
      <c r="C285" s="10" t="s">
        <v>84</v>
      </c>
      <c r="D285" s="10" t="s">
        <v>85</v>
      </c>
      <c r="E285" s="9">
        <v>2.0</v>
      </c>
      <c r="F285" s="42">
        <v>39385.0</v>
      </c>
      <c r="G285" s="42">
        <v>39385.0</v>
      </c>
      <c r="H285" s="10" t="s">
        <v>21</v>
      </c>
      <c r="I285" s="12">
        <v>3.0</v>
      </c>
      <c r="J285" s="13">
        <v>40079.0</v>
      </c>
      <c r="K285" s="14">
        <v>40419.0</v>
      </c>
      <c r="L285" s="15">
        <f t="shared" si="3"/>
        <v>340</v>
      </c>
      <c r="M285" s="16">
        <f t="shared" si="4"/>
        <v>11.33333333</v>
      </c>
    </row>
    <row r="286">
      <c r="A286" s="8" t="s">
        <v>83</v>
      </c>
      <c r="B286" s="9">
        <v>4349671.0</v>
      </c>
      <c r="C286" s="10" t="s">
        <v>84</v>
      </c>
      <c r="D286" s="10" t="s">
        <v>85</v>
      </c>
      <c r="E286" s="9">
        <v>2.0</v>
      </c>
      <c r="F286" s="42">
        <v>39385.0</v>
      </c>
      <c r="G286" s="42">
        <v>39385.0</v>
      </c>
      <c r="H286" s="10" t="s">
        <v>21</v>
      </c>
      <c r="I286" s="12">
        <v>3.0</v>
      </c>
      <c r="J286" s="13">
        <v>40079.0</v>
      </c>
      <c r="K286" s="14">
        <v>40499.0</v>
      </c>
      <c r="L286" s="15">
        <f t="shared" si="3"/>
        <v>420</v>
      </c>
      <c r="M286" s="16">
        <f t="shared" si="4"/>
        <v>14</v>
      </c>
    </row>
    <row r="287">
      <c r="A287" s="8" t="s">
        <v>83</v>
      </c>
      <c r="B287" s="9">
        <v>4349671.0</v>
      </c>
      <c r="C287" s="10" t="s">
        <v>84</v>
      </c>
      <c r="D287" s="10" t="s">
        <v>85</v>
      </c>
      <c r="E287" s="9">
        <v>2.0</v>
      </c>
      <c r="F287" s="42">
        <v>39385.0</v>
      </c>
      <c r="G287" s="42">
        <v>39385.0</v>
      </c>
      <c r="H287" s="10" t="s">
        <v>21</v>
      </c>
      <c r="I287" s="12">
        <v>3.0</v>
      </c>
      <c r="J287" s="13">
        <v>40079.0</v>
      </c>
      <c r="K287" s="14">
        <v>40582.0</v>
      </c>
      <c r="L287" s="15">
        <f t="shared" si="3"/>
        <v>503</v>
      </c>
      <c r="M287" s="16">
        <f t="shared" si="4"/>
        <v>16.76666667</v>
      </c>
    </row>
    <row r="288">
      <c r="A288" s="8" t="s">
        <v>83</v>
      </c>
      <c r="B288" s="9">
        <v>4349671.0</v>
      </c>
      <c r="C288" s="10" t="s">
        <v>84</v>
      </c>
      <c r="D288" s="10" t="s">
        <v>85</v>
      </c>
      <c r="E288" s="9">
        <v>2.0</v>
      </c>
      <c r="F288" s="42">
        <v>39385.0</v>
      </c>
      <c r="G288" s="42">
        <v>39385.0</v>
      </c>
      <c r="H288" s="10" t="s">
        <v>21</v>
      </c>
      <c r="I288" s="12">
        <v>3.0</v>
      </c>
      <c r="J288" s="13">
        <v>40079.0</v>
      </c>
      <c r="K288" s="14">
        <v>40681.0</v>
      </c>
      <c r="L288" s="15">
        <f t="shared" si="3"/>
        <v>602</v>
      </c>
      <c r="M288" s="16">
        <f t="shared" si="4"/>
        <v>20.06666667</v>
      </c>
    </row>
    <row r="289">
      <c r="A289" s="8" t="s">
        <v>83</v>
      </c>
      <c r="B289" s="9">
        <v>4349671.0</v>
      </c>
      <c r="C289" s="10" t="s">
        <v>84</v>
      </c>
      <c r="D289" s="10" t="s">
        <v>85</v>
      </c>
      <c r="E289" s="9">
        <v>2.0</v>
      </c>
      <c r="F289" s="42">
        <v>39385.0</v>
      </c>
      <c r="G289" s="42">
        <v>39385.0</v>
      </c>
      <c r="H289" s="10" t="s">
        <v>21</v>
      </c>
      <c r="I289" s="12">
        <v>3.0</v>
      </c>
      <c r="J289" s="13">
        <v>40079.0</v>
      </c>
      <c r="K289" s="14">
        <v>40772.0</v>
      </c>
      <c r="L289" s="15">
        <f t="shared" si="3"/>
        <v>693</v>
      </c>
      <c r="M289" s="16">
        <f t="shared" si="4"/>
        <v>23.1</v>
      </c>
    </row>
    <row r="290">
      <c r="A290" s="8" t="s">
        <v>83</v>
      </c>
      <c r="B290" s="9">
        <v>4349671.0</v>
      </c>
      <c r="C290" s="10" t="s">
        <v>84</v>
      </c>
      <c r="D290" s="10" t="s">
        <v>85</v>
      </c>
      <c r="E290" s="9">
        <v>2.0</v>
      </c>
      <c r="F290" s="42">
        <v>39385.0</v>
      </c>
      <c r="G290" s="42">
        <v>39385.0</v>
      </c>
      <c r="H290" s="10" t="s">
        <v>21</v>
      </c>
      <c r="I290" s="12">
        <v>3.0</v>
      </c>
      <c r="J290" s="13">
        <v>40079.0</v>
      </c>
      <c r="K290" s="14">
        <v>40877.0</v>
      </c>
      <c r="L290" s="15">
        <f t="shared" si="3"/>
        <v>798</v>
      </c>
      <c r="M290" s="16">
        <f t="shared" si="4"/>
        <v>26.6</v>
      </c>
    </row>
    <row r="291">
      <c r="A291" s="8" t="s">
        <v>83</v>
      </c>
      <c r="B291" s="9">
        <v>4349671.0</v>
      </c>
      <c r="C291" s="10" t="s">
        <v>84</v>
      </c>
      <c r="D291" s="10" t="s">
        <v>85</v>
      </c>
      <c r="E291" s="9">
        <v>2.0</v>
      </c>
      <c r="F291" s="42">
        <v>39385.0</v>
      </c>
      <c r="G291" s="42">
        <v>39385.0</v>
      </c>
      <c r="H291" s="10" t="s">
        <v>21</v>
      </c>
      <c r="I291" s="12">
        <v>3.0</v>
      </c>
      <c r="J291" s="13">
        <v>40079.0</v>
      </c>
      <c r="K291" s="14">
        <v>40954.0</v>
      </c>
      <c r="L291" s="15">
        <f t="shared" si="3"/>
        <v>875</v>
      </c>
      <c r="M291" s="16">
        <f t="shared" si="4"/>
        <v>29.16666667</v>
      </c>
    </row>
    <row r="292">
      <c r="A292" s="8" t="s">
        <v>83</v>
      </c>
      <c r="B292" s="9">
        <v>4349671.0</v>
      </c>
      <c r="C292" s="10" t="s">
        <v>84</v>
      </c>
      <c r="D292" s="10" t="s">
        <v>85</v>
      </c>
      <c r="E292" s="9">
        <v>2.0</v>
      </c>
      <c r="F292" s="42">
        <v>39385.0</v>
      </c>
      <c r="G292" s="42">
        <v>39385.0</v>
      </c>
      <c r="H292" s="10" t="s">
        <v>21</v>
      </c>
      <c r="I292" s="12">
        <v>3.0</v>
      </c>
      <c r="J292" s="13">
        <v>40079.0</v>
      </c>
      <c r="K292" s="14">
        <v>41122.0</v>
      </c>
      <c r="L292" s="15">
        <f t="shared" si="3"/>
        <v>1043</v>
      </c>
      <c r="M292" s="16">
        <f t="shared" si="4"/>
        <v>34.76666667</v>
      </c>
    </row>
    <row r="293">
      <c r="A293" s="8" t="s">
        <v>83</v>
      </c>
      <c r="B293" s="9">
        <v>4349671.0</v>
      </c>
      <c r="C293" s="10" t="s">
        <v>84</v>
      </c>
      <c r="D293" s="10" t="s">
        <v>85</v>
      </c>
      <c r="E293" s="9">
        <v>2.0</v>
      </c>
      <c r="F293" s="42">
        <v>39385.0</v>
      </c>
      <c r="G293" s="42">
        <v>39385.0</v>
      </c>
      <c r="H293" s="10" t="s">
        <v>21</v>
      </c>
      <c r="I293" s="12">
        <v>3.0</v>
      </c>
      <c r="J293" s="13">
        <v>40079.0</v>
      </c>
      <c r="K293" s="14">
        <v>41468.0</v>
      </c>
      <c r="L293" s="15">
        <f t="shared" si="3"/>
        <v>1389</v>
      </c>
      <c r="M293" s="16">
        <f t="shared" si="4"/>
        <v>46.3</v>
      </c>
    </row>
    <row r="294">
      <c r="A294" s="8" t="s">
        <v>83</v>
      </c>
      <c r="B294" s="9">
        <v>4349671.0</v>
      </c>
      <c r="C294" s="10" t="s">
        <v>84</v>
      </c>
      <c r="D294" s="10" t="s">
        <v>85</v>
      </c>
      <c r="E294" s="9">
        <v>2.0</v>
      </c>
      <c r="F294" s="42">
        <v>39385.0</v>
      </c>
      <c r="G294" s="42">
        <v>39385.0</v>
      </c>
      <c r="H294" s="10" t="s">
        <v>21</v>
      </c>
      <c r="I294" s="12">
        <v>3.0</v>
      </c>
      <c r="J294" s="13">
        <v>40079.0</v>
      </c>
      <c r="K294" s="26">
        <v>41724.0</v>
      </c>
      <c r="L294" s="15">
        <f t="shared" si="3"/>
        <v>1645</v>
      </c>
      <c r="M294" s="16">
        <f t="shared" si="4"/>
        <v>54.83333333</v>
      </c>
    </row>
    <row r="295">
      <c r="A295" s="8" t="s">
        <v>83</v>
      </c>
      <c r="B295" s="9">
        <v>4349671.0</v>
      </c>
      <c r="C295" s="10" t="s">
        <v>84</v>
      </c>
      <c r="D295" s="10" t="s">
        <v>85</v>
      </c>
      <c r="E295" s="9">
        <v>2.0</v>
      </c>
      <c r="F295" s="42">
        <v>39385.0</v>
      </c>
      <c r="G295" s="42">
        <v>39385.0</v>
      </c>
      <c r="H295" s="10" t="s">
        <v>21</v>
      </c>
      <c r="I295" s="12">
        <v>3.0</v>
      </c>
      <c r="J295" s="13">
        <v>40079.0</v>
      </c>
      <c r="K295" s="35">
        <v>41934.0</v>
      </c>
      <c r="L295" s="15">
        <f t="shared" si="3"/>
        <v>1855</v>
      </c>
      <c r="M295" s="16">
        <f t="shared" si="4"/>
        <v>61.83333333</v>
      </c>
    </row>
    <row r="296">
      <c r="A296" s="8" t="s">
        <v>83</v>
      </c>
      <c r="B296" s="9">
        <v>4349671.0</v>
      </c>
      <c r="C296" s="10" t="s">
        <v>84</v>
      </c>
      <c r="D296" s="10" t="s">
        <v>85</v>
      </c>
      <c r="E296" s="9">
        <v>2.0</v>
      </c>
      <c r="F296" s="42">
        <v>39385.0</v>
      </c>
      <c r="G296" s="42">
        <v>39385.0</v>
      </c>
      <c r="H296" s="10" t="s">
        <v>21</v>
      </c>
      <c r="I296" s="12">
        <v>3.0</v>
      </c>
      <c r="J296" s="13">
        <v>40079.0</v>
      </c>
      <c r="K296" s="35">
        <v>42326.0</v>
      </c>
      <c r="L296" s="15">
        <f t="shared" si="3"/>
        <v>2247</v>
      </c>
      <c r="M296" s="16">
        <f t="shared" si="4"/>
        <v>74.9</v>
      </c>
    </row>
    <row r="297">
      <c r="A297" s="8" t="s">
        <v>83</v>
      </c>
      <c r="B297" s="9">
        <v>4349671.0</v>
      </c>
      <c r="C297" s="10" t="s">
        <v>84</v>
      </c>
      <c r="D297" s="10" t="s">
        <v>85</v>
      </c>
      <c r="E297" s="9">
        <v>2.0</v>
      </c>
      <c r="F297" s="42">
        <v>39385.0</v>
      </c>
      <c r="G297" s="42">
        <v>39385.0</v>
      </c>
      <c r="H297" s="10" t="s">
        <v>21</v>
      </c>
      <c r="I297" s="12">
        <v>3.0</v>
      </c>
      <c r="J297" s="13">
        <v>40079.0</v>
      </c>
      <c r="K297" s="35">
        <v>42676.0</v>
      </c>
      <c r="L297" s="15">
        <f t="shared" si="3"/>
        <v>2597</v>
      </c>
      <c r="M297" s="16">
        <f t="shared" si="4"/>
        <v>86.56666667</v>
      </c>
    </row>
    <row r="298">
      <c r="A298" s="8" t="s">
        <v>83</v>
      </c>
      <c r="B298" s="9">
        <v>4349671.0</v>
      </c>
      <c r="C298" s="10" t="s">
        <v>84</v>
      </c>
      <c r="D298" s="10" t="s">
        <v>85</v>
      </c>
      <c r="E298" s="9">
        <v>2.0</v>
      </c>
      <c r="F298" s="42">
        <v>39385.0</v>
      </c>
      <c r="G298" s="42">
        <v>39385.0</v>
      </c>
      <c r="H298" s="10" t="s">
        <v>21</v>
      </c>
      <c r="I298" s="12">
        <v>3.0</v>
      </c>
      <c r="J298" s="13">
        <v>40079.0</v>
      </c>
      <c r="K298" s="35">
        <v>42692.0</v>
      </c>
      <c r="L298" s="15">
        <f t="shared" si="3"/>
        <v>2613</v>
      </c>
      <c r="M298" s="16">
        <f t="shared" si="4"/>
        <v>87.1</v>
      </c>
    </row>
    <row r="299">
      <c r="A299" s="8" t="s">
        <v>83</v>
      </c>
      <c r="B299" s="9">
        <v>4349671.0</v>
      </c>
      <c r="C299" s="10" t="s">
        <v>84</v>
      </c>
      <c r="D299" s="10" t="s">
        <v>85</v>
      </c>
      <c r="E299" s="9">
        <v>2.0</v>
      </c>
      <c r="F299" s="42">
        <v>39385.0</v>
      </c>
      <c r="G299" s="42">
        <v>39385.0</v>
      </c>
      <c r="H299" s="10" t="s">
        <v>21</v>
      </c>
      <c r="I299" s="12">
        <v>3.0</v>
      </c>
      <c r="J299" s="13">
        <v>40079.0</v>
      </c>
      <c r="K299" s="60">
        <v>42729.0</v>
      </c>
      <c r="L299" s="15">
        <f t="shared" si="3"/>
        <v>2650</v>
      </c>
      <c r="M299" s="16">
        <f t="shared" si="4"/>
        <v>88.33333333</v>
      </c>
    </row>
    <row r="300">
      <c r="A300" s="8" t="s">
        <v>83</v>
      </c>
      <c r="B300" s="9">
        <v>4349671.0</v>
      </c>
      <c r="C300" s="10" t="s">
        <v>84</v>
      </c>
      <c r="D300" s="10" t="s">
        <v>85</v>
      </c>
      <c r="E300" s="9">
        <v>2.0</v>
      </c>
      <c r="F300" s="42">
        <v>39385.0</v>
      </c>
      <c r="G300" s="42">
        <v>39385.0</v>
      </c>
      <c r="H300" s="10" t="s">
        <v>21</v>
      </c>
      <c r="I300" s="12">
        <v>3.0</v>
      </c>
      <c r="J300" s="13">
        <v>40079.0</v>
      </c>
      <c r="K300" s="35">
        <v>43069.0</v>
      </c>
      <c r="L300" s="15">
        <f t="shared" si="3"/>
        <v>2990</v>
      </c>
      <c r="M300" s="16">
        <f t="shared" si="4"/>
        <v>99.66666667</v>
      </c>
    </row>
    <row r="301">
      <c r="A301" s="8" t="s">
        <v>83</v>
      </c>
      <c r="B301" s="9">
        <v>4349671.0</v>
      </c>
      <c r="C301" s="10" t="s">
        <v>84</v>
      </c>
      <c r="D301" s="10" t="s">
        <v>85</v>
      </c>
      <c r="E301" s="9">
        <v>2.0</v>
      </c>
      <c r="F301" s="42">
        <v>39385.0</v>
      </c>
      <c r="G301" s="42">
        <v>39385.0</v>
      </c>
      <c r="H301" s="10" t="s">
        <v>21</v>
      </c>
      <c r="I301" s="12">
        <v>3.0</v>
      </c>
      <c r="J301" s="13">
        <v>40079.0</v>
      </c>
      <c r="K301" s="35">
        <v>43482.0</v>
      </c>
      <c r="L301" s="15">
        <f t="shared" si="3"/>
        <v>3403</v>
      </c>
      <c r="M301" s="16">
        <f t="shared" si="4"/>
        <v>113.4333333</v>
      </c>
    </row>
    <row r="302">
      <c r="A302" s="8" t="s">
        <v>83</v>
      </c>
      <c r="B302" s="9">
        <v>4349671.0</v>
      </c>
      <c r="C302" s="10" t="s">
        <v>84</v>
      </c>
      <c r="D302" s="10" t="s">
        <v>85</v>
      </c>
      <c r="E302" s="9">
        <v>2.0</v>
      </c>
      <c r="F302" s="42">
        <v>39385.0</v>
      </c>
      <c r="G302" s="42">
        <v>39385.0</v>
      </c>
      <c r="H302" s="10" t="s">
        <v>21</v>
      </c>
      <c r="I302" s="12">
        <v>3.0</v>
      </c>
      <c r="J302" s="13">
        <v>40079.0</v>
      </c>
      <c r="K302" s="35">
        <v>43986.0</v>
      </c>
      <c r="L302" s="15">
        <f t="shared" si="3"/>
        <v>3907</v>
      </c>
      <c r="M302" s="16">
        <f t="shared" si="4"/>
        <v>130.2333333</v>
      </c>
    </row>
    <row r="303">
      <c r="A303" s="8" t="s">
        <v>83</v>
      </c>
      <c r="B303" s="9">
        <v>4349671.0</v>
      </c>
      <c r="C303" s="10" t="s">
        <v>84</v>
      </c>
      <c r="D303" s="10" t="s">
        <v>85</v>
      </c>
      <c r="E303" s="9">
        <v>2.0</v>
      </c>
      <c r="F303" s="42">
        <v>39385.0</v>
      </c>
      <c r="G303" s="42">
        <v>39385.0</v>
      </c>
      <c r="H303" s="10" t="s">
        <v>21</v>
      </c>
      <c r="I303" s="12">
        <v>3.0</v>
      </c>
      <c r="J303" s="13">
        <v>40079.0</v>
      </c>
      <c r="K303" s="14">
        <v>44677.0</v>
      </c>
      <c r="L303" s="15">
        <f t="shared" si="3"/>
        <v>4598</v>
      </c>
      <c r="M303" s="16">
        <f t="shared" si="4"/>
        <v>153.2666667</v>
      </c>
    </row>
    <row r="304">
      <c r="A304" s="8" t="s">
        <v>83</v>
      </c>
      <c r="B304" s="9">
        <v>4349671.0</v>
      </c>
      <c r="C304" s="10" t="s">
        <v>84</v>
      </c>
      <c r="D304" s="10" t="s">
        <v>85</v>
      </c>
      <c r="E304" s="9">
        <v>2.0</v>
      </c>
      <c r="F304" s="42">
        <v>39385.0</v>
      </c>
      <c r="G304" s="42">
        <v>39385.0</v>
      </c>
      <c r="H304" s="10" t="s">
        <v>21</v>
      </c>
      <c r="I304" s="12">
        <v>3.0</v>
      </c>
      <c r="J304" s="13">
        <v>40079.0</v>
      </c>
      <c r="K304" s="14">
        <v>45510.0</v>
      </c>
      <c r="L304" s="15">
        <f t="shared" si="3"/>
        <v>5431</v>
      </c>
      <c r="M304" s="16">
        <f t="shared" si="4"/>
        <v>181.0333333</v>
      </c>
    </row>
    <row r="305">
      <c r="A305" s="18" t="s">
        <v>86</v>
      </c>
      <c r="B305" s="19">
        <v>4354889.0</v>
      </c>
      <c r="C305" s="20" t="s">
        <v>87</v>
      </c>
      <c r="D305" s="20" t="s">
        <v>88</v>
      </c>
      <c r="E305" s="19">
        <v>1.0</v>
      </c>
      <c r="F305" s="40">
        <v>40018.0</v>
      </c>
      <c r="G305" s="21">
        <v>40102.0</v>
      </c>
      <c r="H305" s="20" t="s">
        <v>21</v>
      </c>
      <c r="I305" s="22">
        <v>3.0</v>
      </c>
      <c r="J305" s="23">
        <v>40094.0</v>
      </c>
      <c r="K305" s="58">
        <v>40027.0</v>
      </c>
      <c r="L305" s="15">
        <f t="shared" si="3"/>
        <v>-67</v>
      </c>
      <c r="M305" s="16">
        <f t="shared" si="4"/>
        <v>-2.233333333</v>
      </c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</row>
    <row r="306">
      <c r="A306" s="18" t="s">
        <v>86</v>
      </c>
      <c r="B306" s="19">
        <v>4354889.0</v>
      </c>
      <c r="C306" s="20" t="s">
        <v>87</v>
      </c>
      <c r="D306" s="20" t="s">
        <v>88</v>
      </c>
      <c r="E306" s="19">
        <v>1.0</v>
      </c>
      <c r="F306" s="40">
        <v>40018.0</v>
      </c>
      <c r="G306" s="21">
        <v>40102.0</v>
      </c>
      <c r="H306" s="20" t="s">
        <v>21</v>
      </c>
      <c r="I306" s="22">
        <v>3.0</v>
      </c>
      <c r="J306" s="23">
        <v>40094.0</v>
      </c>
      <c r="K306" s="58">
        <v>40091.0</v>
      </c>
      <c r="L306" s="15">
        <f t="shared" si="3"/>
        <v>-3</v>
      </c>
      <c r="M306" s="16">
        <f t="shared" si="4"/>
        <v>-0.1</v>
      </c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>
      <c r="A307" s="18" t="s">
        <v>86</v>
      </c>
      <c r="B307" s="19">
        <v>4354889.0</v>
      </c>
      <c r="C307" s="20" t="s">
        <v>87</v>
      </c>
      <c r="D307" s="20" t="s">
        <v>88</v>
      </c>
      <c r="E307" s="19">
        <v>1.0</v>
      </c>
      <c r="F307" s="40">
        <v>40018.0</v>
      </c>
      <c r="G307" s="21">
        <v>40102.0</v>
      </c>
      <c r="H307" s="20" t="s">
        <v>21</v>
      </c>
      <c r="I307" s="22">
        <v>3.0</v>
      </c>
      <c r="J307" s="23">
        <v>40094.0</v>
      </c>
      <c r="K307" s="58">
        <v>40725.0</v>
      </c>
      <c r="L307" s="15">
        <f t="shared" si="3"/>
        <v>631</v>
      </c>
      <c r="M307" s="16">
        <f t="shared" si="4"/>
        <v>21.03333333</v>
      </c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>
      <c r="A308" s="18" t="s">
        <v>86</v>
      </c>
      <c r="B308" s="19">
        <v>4354889.0</v>
      </c>
      <c r="C308" s="20" t="s">
        <v>87</v>
      </c>
      <c r="D308" s="20" t="s">
        <v>88</v>
      </c>
      <c r="E308" s="19">
        <v>1.0</v>
      </c>
      <c r="F308" s="40">
        <v>40018.0</v>
      </c>
      <c r="G308" s="21">
        <v>40102.0</v>
      </c>
      <c r="H308" s="20" t="s">
        <v>21</v>
      </c>
      <c r="I308" s="22">
        <v>3.0</v>
      </c>
      <c r="J308" s="23">
        <v>40094.0</v>
      </c>
      <c r="K308" s="58">
        <v>40847.0</v>
      </c>
      <c r="L308" s="15">
        <f t="shared" si="3"/>
        <v>753</v>
      </c>
      <c r="M308" s="16">
        <f t="shared" si="4"/>
        <v>25.1</v>
      </c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>
      <c r="A309" s="18" t="s">
        <v>86</v>
      </c>
      <c r="B309" s="19">
        <v>4354889.0</v>
      </c>
      <c r="C309" s="20" t="s">
        <v>87</v>
      </c>
      <c r="D309" s="20" t="s">
        <v>88</v>
      </c>
      <c r="E309" s="19">
        <v>1.0</v>
      </c>
      <c r="F309" s="40">
        <v>40018.0</v>
      </c>
      <c r="G309" s="21">
        <v>40102.0</v>
      </c>
      <c r="H309" s="20" t="s">
        <v>21</v>
      </c>
      <c r="I309" s="22">
        <v>3.0</v>
      </c>
      <c r="J309" s="23">
        <v>40094.0</v>
      </c>
      <c r="K309" s="58">
        <v>40867.0</v>
      </c>
      <c r="L309" s="15">
        <f t="shared" si="3"/>
        <v>773</v>
      </c>
      <c r="M309" s="16">
        <f t="shared" si="4"/>
        <v>25.76666667</v>
      </c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>
      <c r="A310" s="18" t="s">
        <v>86</v>
      </c>
      <c r="B310" s="19">
        <v>4354889.0</v>
      </c>
      <c r="C310" s="20" t="s">
        <v>87</v>
      </c>
      <c r="D310" s="20" t="s">
        <v>88</v>
      </c>
      <c r="E310" s="19">
        <v>1.0</v>
      </c>
      <c r="F310" s="40">
        <v>40018.0</v>
      </c>
      <c r="G310" s="21">
        <v>40102.0</v>
      </c>
      <c r="H310" s="20" t="s">
        <v>21</v>
      </c>
      <c r="I310" s="22">
        <v>3.0</v>
      </c>
      <c r="J310" s="23">
        <v>40094.0</v>
      </c>
      <c r="K310" s="58">
        <v>40868.0</v>
      </c>
      <c r="L310" s="15">
        <f t="shared" si="3"/>
        <v>774</v>
      </c>
      <c r="M310" s="16">
        <f t="shared" si="4"/>
        <v>25.8</v>
      </c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>
      <c r="A311" s="18" t="s">
        <v>86</v>
      </c>
      <c r="B311" s="19">
        <v>4354889.0</v>
      </c>
      <c r="C311" s="20" t="s">
        <v>87</v>
      </c>
      <c r="D311" s="20" t="s">
        <v>88</v>
      </c>
      <c r="E311" s="19">
        <v>1.0</v>
      </c>
      <c r="F311" s="40">
        <v>40018.0</v>
      </c>
      <c r="G311" s="21">
        <v>40102.0</v>
      </c>
      <c r="H311" s="20" t="s">
        <v>21</v>
      </c>
      <c r="I311" s="22">
        <v>3.0</v>
      </c>
      <c r="J311" s="23">
        <v>40094.0</v>
      </c>
      <c r="K311" s="58">
        <v>43180.0</v>
      </c>
      <c r="L311" s="15">
        <f t="shared" si="3"/>
        <v>3086</v>
      </c>
      <c r="M311" s="16">
        <f t="shared" si="4"/>
        <v>102.8666667</v>
      </c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>
      <c r="A312" s="18" t="s">
        <v>86</v>
      </c>
      <c r="B312" s="19">
        <v>4354889.0</v>
      </c>
      <c r="C312" s="20" t="s">
        <v>87</v>
      </c>
      <c r="D312" s="20" t="s">
        <v>88</v>
      </c>
      <c r="E312" s="19">
        <v>1.0</v>
      </c>
      <c r="F312" s="40">
        <v>40018.0</v>
      </c>
      <c r="G312" s="21">
        <v>40102.0</v>
      </c>
      <c r="H312" s="20" t="s">
        <v>21</v>
      </c>
      <c r="I312" s="22">
        <v>3.0</v>
      </c>
      <c r="J312" s="23">
        <v>40094.0</v>
      </c>
      <c r="K312" s="58">
        <v>43447.0</v>
      </c>
      <c r="L312" s="15">
        <f t="shared" si="3"/>
        <v>3353</v>
      </c>
      <c r="M312" s="16">
        <f t="shared" si="4"/>
        <v>111.7666667</v>
      </c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>
      <c r="A313" s="18" t="s">
        <v>86</v>
      </c>
      <c r="B313" s="19">
        <v>4354889.0</v>
      </c>
      <c r="C313" s="20" t="s">
        <v>87</v>
      </c>
      <c r="D313" s="20" t="s">
        <v>88</v>
      </c>
      <c r="E313" s="19">
        <v>1.0</v>
      </c>
      <c r="F313" s="40">
        <v>40018.0</v>
      </c>
      <c r="G313" s="21">
        <v>40102.0</v>
      </c>
      <c r="H313" s="20" t="s">
        <v>21</v>
      </c>
      <c r="I313" s="22">
        <v>3.0</v>
      </c>
      <c r="J313" s="23">
        <v>40094.0</v>
      </c>
      <c r="K313" s="58">
        <v>44389.0</v>
      </c>
      <c r="L313" s="15">
        <f t="shared" si="3"/>
        <v>4295</v>
      </c>
      <c r="M313" s="16">
        <f t="shared" si="4"/>
        <v>143.1666667</v>
      </c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>
      <c r="A314" s="18" t="s">
        <v>86</v>
      </c>
      <c r="B314" s="19">
        <v>4354889.0</v>
      </c>
      <c r="C314" s="20" t="s">
        <v>87</v>
      </c>
      <c r="D314" s="20" t="s">
        <v>88</v>
      </c>
      <c r="E314" s="19">
        <v>1.0</v>
      </c>
      <c r="F314" s="40">
        <v>40018.0</v>
      </c>
      <c r="G314" s="21">
        <v>40102.0</v>
      </c>
      <c r="H314" s="20" t="s">
        <v>21</v>
      </c>
      <c r="I314" s="22">
        <v>3.0</v>
      </c>
      <c r="J314" s="23">
        <v>40094.0</v>
      </c>
      <c r="K314" s="58">
        <v>44390.0</v>
      </c>
      <c r="L314" s="15">
        <f t="shared" si="3"/>
        <v>4296</v>
      </c>
      <c r="M314" s="16">
        <f t="shared" si="4"/>
        <v>143.2</v>
      </c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>
      <c r="A315" s="18" t="s">
        <v>86</v>
      </c>
      <c r="B315" s="19">
        <v>4354889.0</v>
      </c>
      <c r="C315" s="20" t="s">
        <v>87</v>
      </c>
      <c r="D315" s="20" t="s">
        <v>88</v>
      </c>
      <c r="E315" s="19">
        <v>1.0</v>
      </c>
      <c r="F315" s="40">
        <v>40018.0</v>
      </c>
      <c r="G315" s="21">
        <v>40102.0</v>
      </c>
      <c r="H315" s="20" t="s">
        <v>21</v>
      </c>
      <c r="I315" s="22">
        <v>3.0</v>
      </c>
      <c r="J315" s="23">
        <v>40094.0</v>
      </c>
      <c r="K315" s="58">
        <v>44413.0</v>
      </c>
      <c r="L315" s="15">
        <f t="shared" si="3"/>
        <v>4319</v>
      </c>
      <c r="M315" s="16">
        <f t="shared" si="4"/>
        <v>143.9666667</v>
      </c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>
      <c r="A316" s="18" t="s">
        <v>86</v>
      </c>
      <c r="B316" s="19">
        <v>4354889.0</v>
      </c>
      <c r="C316" s="20" t="s">
        <v>87</v>
      </c>
      <c r="D316" s="20" t="s">
        <v>88</v>
      </c>
      <c r="E316" s="19">
        <v>1.0</v>
      </c>
      <c r="F316" s="40">
        <v>40018.0</v>
      </c>
      <c r="G316" s="21">
        <v>40102.0</v>
      </c>
      <c r="H316" s="20" t="s">
        <v>21</v>
      </c>
      <c r="I316" s="22">
        <v>3.0</v>
      </c>
      <c r="J316" s="23">
        <v>40094.0</v>
      </c>
      <c r="K316" s="58">
        <v>45148.0</v>
      </c>
      <c r="L316" s="15">
        <f t="shared" si="3"/>
        <v>5054</v>
      </c>
      <c r="M316" s="16">
        <f t="shared" si="4"/>
        <v>168.4666667</v>
      </c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>
      <c r="A317" s="18" t="s">
        <v>86</v>
      </c>
      <c r="B317" s="19">
        <v>4354889.0</v>
      </c>
      <c r="C317" s="20" t="s">
        <v>87</v>
      </c>
      <c r="D317" s="20" t="s">
        <v>88</v>
      </c>
      <c r="E317" s="19">
        <v>1.0</v>
      </c>
      <c r="F317" s="40">
        <v>40018.0</v>
      </c>
      <c r="G317" s="21">
        <v>40102.0</v>
      </c>
      <c r="H317" s="20" t="s">
        <v>21</v>
      </c>
      <c r="I317" s="22">
        <v>3.0</v>
      </c>
      <c r="J317" s="23">
        <v>40094.0</v>
      </c>
      <c r="K317" s="58">
        <v>45415.0</v>
      </c>
      <c r="L317" s="15">
        <f t="shared" si="3"/>
        <v>5321</v>
      </c>
      <c r="M317" s="16">
        <f t="shared" si="4"/>
        <v>177.3666667</v>
      </c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>
      <c r="A318" s="18" t="s">
        <v>86</v>
      </c>
      <c r="B318" s="19">
        <v>4354889.0</v>
      </c>
      <c r="C318" s="20" t="s">
        <v>87</v>
      </c>
      <c r="D318" s="20" t="s">
        <v>88</v>
      </c>
      <c r="E318" s="19">
        <v>1.0</v>
      </c>
      <c r="F318" s="40">
        <v>40018.0</v>
      </c>
      <c r="G318" s="21">
        <v>40102.0</v>
      </c>
      <c r="H318" s="20" t="s">
        <v>21</v>
      </c>
      <c r="I318" s="22">
        <v>3.0</v>
      </c>
      <c r="J318" s="23">
        <v>40094.0</v>
      </c>
      <c r="K318" s="58">
        <v>45418.0</v>
      </c>
      <c r="L318" s="15">
        <f t="shared" si="3"/>
        <v>5324</v>
      </c>
      <c r="M318" s="16">
        <f t="shared" si="4"/>
        <v>177.4666667</v>
      </c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>
      <c r="A319" s="18" t="s">
        <v>86</v>
      </c>
      <c r="B319" s="19">
        <v>4354889.0</v>
      </c>
      <c r="C319" s="20" t="s">
        <v>87</v>
      </c>
      <c r="D319" s="20" t="s">
        <v>88</v>
      </c>
      <c r="E319" s="19">
        <v>1.0</v>
      </c>
      <c r="F319" s="40">
        <v>40018.0</v>
      </c>
      <c r="G319" s="21">
        <v>40102.0</v>
      </c>
      <c r="H319" s="20" t="s">
        <v>21</v>
      </c>
      <c r="I319" s="22">
        <v>3.0</v>
      </c>
      <c r="J319" s="23">
        <v>40094.0</v>
      </c>
      <c r="K319" s="58">
        <v>45419.0</v>
      </c>
      <c r="L319" s="15">
        <f t="shared" si="3"/>
        <v>5325</v>
      </c>
      <c r="M319" s="16">
        <f t="shared" si="4"/>
        <v>177.5</v>
      </c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>
      <c r="A320" s="18" t="s">
        <v>86</v>
      </c>
      <c r="B320" s="19">
        <v>4354889.0</v>
      </c>
      <c r="C320" s="20" t="s">
        <v>87</v>
      </c>
      <c r="D320" s="20" t="s">
        <v>88</v>
      </c>
      <c r="E320" s="19">
        <v>1.0</v>
      </c>
      <c r="F320" s="40">
        <v>40018.0</v>
      </c>
      <c r="G320" s="21">
        <v>40102.0</v>
      </c>
      <c r="H320" s="20" t="s">
        <v>21</v>
      </c>
      <c r="I320" s="22">
        <v>3.0</v>
      </c>
      <c r="J320" s="23">
        <v>40094.0</v>
      </c>
      <c r="K320" s="58">
        <v>45420.0</v>
      </c>
      <c r="L320" s="15">
        <f t="shared" si="3"/>
        <v>5326</v>
      </c>
      <c r="M320" s="16">
        <f t="shared" si="4"/>
        <v>177.5333333</v>
      </c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>
      <c r="A321" s="8" t="s">
        <v>89</v>
      </c>
      <c r="B321" s="9">
        <v>4357215.0</v>
      </c>
      <c r="C321" s="10" t="s">
        <v>90</v>
      </c>
      <c r="D321" s="10" t="s">
        <v>91</v>
      </c>
      <c r="E321" s="9">
        <v>2.0</v>
      </c>
      <c r="F321" s="11">
        <v>40016.0</v>
      </c>
      <c r="G321" s="11">
        <v>40016.0</v>
      </c>
      <c r="H321" s="10" t="s">
        <v>17</v>
      </c>
      <c r="I321" s="12">
        <v>2.0</v>
      </c>
      <c r="J321" s="26">
        <v>40473.0</v>
      </c>
      <c r="K321" s="13">
        <v>40018.0</v>
      </c>
      <c r="L321" s="15">
        <f t="shared" si="3"/>
        <v>-455</v>
      </c>
      <c r="M321" s="16">
        <f t="shared" si="4"/>
        <v>-15.16666667</v>
      </c>
    </row>
    <row r="322">
      <c r="A322" s="8" t="s">
        <v>89</v>
      </c>
      <c r="B322" s="9">
        <v>4357215.0</v>
      </c>
      <c r="C322" s="10" t="s">
        <v>90</v>
      </c>
      <c r="D322" s="10" t="s">
        <v>91</v>
      </c>
      <c r="E322" s="9">
        <v>2.0</v>
      </c>
      <c r="F322" s="11">
        <v>40016.0</v>
      </c>
      <c r="G322" s="11">
        <v>40016.0</v>
      </c>
      <c r="H322" s="10" t="s">
        <v>17</v>
      </c>
      <c r="I322" s="12">
        <v>2.0</v>
      </c>
      <c r="J322" s="26">
        <v>40473.0</v>
      </c>
      <c r="K322" s="14">
        <v>40036.0</v>
      </c>
      <c r="L322" s="15">
        <f t="shared" si="3"/>
        <v>-437</v>
      </c>
      <c r="M322" s="16">
        <f t="shared" si="4"/>
        <v>-14.56666667</v>
      </c>
    </row>
    <row r="323">
      <c r="A323" s="8" t="s">
        <v>89</v>
      </c>
      <c r="B323" s="9">
        <v>4357215.0</v>
      </c>
      <c r="C323" s="10" t="s">
        <v>90</v>
      </c>
      <c r="D323" s="10" t="s">
        <v>91</v>
      </c>
      <c r="E323" s="9">
        <v>2.0</v>
      </c>
      <c r="F323" s="11">
        <v>40016.0</v>
      </c>
      <c r="G323" s="11">
        <v>40016.0</v>
      </c>
      <c r="H323" s="10" t="s">
        <v>17</v>
      </c>
      <c r="I323" s="12">
        <v>2.0</v>
      </c>
      <c r="J323" s="26">
        <v>40473.0</v>
      </c>
      <c r="K323" s="14">
        <v>40299.0</v>
      </c>
      <c r="L323" s="15">
        <f t="shared" si="3"/>
        <v>-174</v>
      </c>
      <c r="M323" s="16">
        <f t="shared" si="4"/>
        <v>-5.8</v>
      </c>
    </row>
    <row r="324">
      <c r="A324" s="8" t="s">
        <v>89</v>
      </c>
      <c r="B324" s="9">
        <v>4357215.0</v>
      </c>
      <c r="C324" s="10" t="s">
        <v>90</v>
      </c>
      <c r="D324" s="10" t="s">
        <v>91</v>
      </c>
      <c r="E324" s="9">
        <v>2.0</v>
      </c>
      <c r="F324" s="11">
        <v>40016.0</v>
      </c>
      <c r="G324" s="11">
        <v>40016.0</v>
      </c>
      <c r="H324" s="10" t="s">
        <v>17</v>
      </c>
      <c r="I324" s="12">
        <v>2.0</v>
      </c>
      <c r="J324" s="26">
        <v>40473.0</v>
      </c>
      <c r="K324" s="61">
        <v>40470.0</v>
      </c>
      <c r="L324" s="15">
        <f t="shared" si="3"/>
        <v>-3</v>
      </c>
      <c r="M324" s="16">
        <f t="shared" si="4"/>
        <v>-0.1</v>
      </c>
    </row>
    <row r="325">
      <c r="A325" s="8" t="s">
        <v>89</v>
      </c>
      <c r="B325" s="9">
        <v>4357215.0</v>
      </c>
      <c r="C325" s="10" t="s">
        <v>90</v>
      </c>
      <c r="D325" s="10" t="s">
        <v>91</v>
      </c>
      <c r="E325" s="9">
        <v>2.0</v>
      </c>
      <c r="F325" s="11">
        <v>40016.0</v>
      </c>
      <c r="G325" s="11">
        <v>40016.0</v>
      </c>
      <c r="H325" s="10" t="s">
        <v>17</v>
      </c>
      <c r="I325" s="12">
        <v>2.0</v>
      </c>
      <c r="J325" s="26">
        <v>40473.0</v>
      </c>
      <c r="K325" s="61">
        <v>40520.0</v>
      </c>
      <c r="L325" s="15">
        <f t="shared" si="3"/>
        <v>47</v>
      </c>
      <c r="M325" s="16">
        <f t="shared" si="4"/>
        <v>1.566666667</v>
      </c>
    </row>
    <row r="326">
      <c r="A326" s="8" t="s">
        <v>89</v>
      </c>
      <c r="B326" s="9">
        <v>4357215.0</v>
      </c>
      <c r="C326" s="10" t="s">
        <v>90</v>
      </c>
      <c r="D326" s="10" t="s">
        <v>91</v>
      </c>
      <c r="E326" s="9">
        <v>2.0</v>
      </c>
      <c r="F326" s="11">
        <v>40016.0</v>
      </c>
      <c r="G326" s="11">
        <v>40016.0</v>
      </c>
      <c r="H326" s="10" t="s">
        <v>17</v>
      </c>
      <c r="I326" s="12">
        <v>2.0</v>
      </c>
      <c r="J326" s="26">
        <v>40473.0</v>
      </c>
      <c r="K326" s="61">
        <v>40562.0</v>
      </c>
      <c r="L326" s="15">
        <f t="shared" si="3"/>
        <v>89</v>
      </c>
      <c r="M326" s="16">
        <f t="shared" si="4"/>
        <v>2.966666667</v>
      </c>
    </row>
    <row r="327">
      <c r="A327" s="8" t="s">
        <v>89</v>
      </c>
      <c r="B327" s="9">
        <v>4357215.0</v>
      </c>
      <c r="C327" s="10" t="s">
        <v>90</v>
      </c>
      <c r="D327" s="10" t="s">
        <v>91</v>
      </c>
      <c r="E327" s="9">
        <v>2.0</v>
      </c>
      <c r="F327" s="11">
        <v>40016.0</v>
      </c>
      <c r="G327" s="11">
        <v>40016.0</v>
      </c>
      <c r="H327" s="10" t="s">
        <v>17</v>
      </c>
      <c r="I327" s="12">
        <v>2.0</v>
      </c>
      <c r="J327" s="26">
        <v>40473.0</v>
      </c>
      <c r="K327" s="61">
        <v>41171.0</v>
      </c>
      <c r="L327" s="15">
        <f t="shared" si="3"/>
        <v>698</v>
      </c>
      <c r="M327" s="16">
        <f t="shared" si="4"/>
        <v>23.26666667</v>
      </c>
    </row>
    <row r="328">
      <c r="A328" s="18" t="s">
        <v>92</v>
      </c>
      <c r="B328" s="19">
        <v>4357665.0</v>
      </c>
      <c r="C328" s="20" t="s">
        <v>93</v>
      </c>
      <c r="D328" s="20" t="s">
        <v>94</v>
      </c>
      <c r="E328" s="19">
        <v>2.0</v>
      </c>
      <c r="F328" s="40">
        <v>40016.0</v>
      </c>
      <c r="G328" s="40">
        <v>40016.0</v>
      </c>
      <c r="H328" s="20" t="s">
        <v>21</v>
      </c>
      <c r="I328" s="22">
        <v>3.0</v>
      </c>
      <c r="J328" s="23">
        <v>40033.0</v>
      </c>
      <c r="K328" s="62">
        <v>40034.0</v>
      </c>
      <c r="L328" s="15">
        <f t="shared" si="3"/>
        <v>1</v>
      </c>
      <c r="M328" s="16">
        <f t="shared" si="4"/>
        <v>0.03333333333</v>
      </c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>
      <c r="A329" s="18" t="s">
        <v>92</v>
      </c>
      <c r="B329" s="19">
        <v>4357665.0</v>
      </c>
      <c r="C329" s="20" t="s">
        <v>93</v>
      </c>
      <c r="D329" s="20" t="s">
        <v>94</v>
      </c>
      <c r="E329" s="19">
        <v>2.0</v>
      </c>
      <c r="F329" s="40">
        <v>40016.0</v>
      </c>
      <c r="G329" s="40">
        <v>40016.0</v>
      </c>
      <c r="H329" s="20" t="s">
        <v>21</v>
      </c>
      <c r="I329" s="22">
        <v>3.0</v>
      </c>
      <c r="J329" s="23">
        <v>40033.0</v>
      </c>
      <c r="K329" s="62">
        <v>40211.0</v>
      </c>
      <c r="L329" s="15">
        <f t="shared" si="3"/>
        <v>178</v>
      </c>
      <c r="M329" s="16">
        <f t="shared" si="4"/>
        <v>5.933333333</v>
      </c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>
      <c r="A330" s="18" t="s">
        <v>92</v>
      </c>
      <c r="B330" s="19">
        <v>4357665.0</v>
      </c>
      <c r="C330" s="20" t="s">
        <v>93</v>
      </c>
      <c r="D330" s="20" t="s">
        <v>94</v>
      </c>
      <c r="E330" s="19">
        <v>2.0</v>
      </c>
      <c r="F330" s="40">
        <v>40016.0</v>
      </c>
      <c r="G330" s="40">
        <v>40016.0</v>
      </c>
      <c r="H330" s="20" t="s">
        <v>21</v>
      </c>
      <c r="I330" s="22">
        <v>3.0</v>
      </c>
      <c r="J330" s="23">
        <v>40033.0</v>
      </c>
      <c r="K330" s="62">
        <v>40990.0</v>
      </c>
      <c r="L330" s="15">
        <f t="shared" si="3"/>
        <v>957</v>
      </c>
      <c r="M330" s="16">
        <f t="shared" si="4"/>
        <v>31.9</v>
      </c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>
      <c r="A331" s="18" t="s">
        <v>92</v>
      </c>
      <c r="B331" s="19">
        <v>4357665.0</v>
      </c>
      <c r="C331" s="20" t="s">
        <v>93</v>
      </c>
      <c r="D331" s="20" t="s">
        <v>94</v>
      </c>
      <c r="E331" s="19">
        <v>2.0</v>
      </c>
      <c r="F331" s="40">
        <v>40016.0</v>
      </c>
      <c r="G331" s="40">
        <v>40016.0</v>
      </c>
      <c r="H331" s="20" t="s">
        <v>21</v>
      </c>
      <c r="I331" s="22">
        <v>3.0</v>
      </c>
      <c r="J331" s="23">
        <v>40033.0</v>
      </c>
      <c r="K331" s="62">
        <v>41410.0</v>
      </c>
      <c r="L331" s="15">
        <f t="shared" si="3"/>
        <v>1377</v>
      </c>
      <c r="M331" s="16">
        <f t="shared" si="4"/>
        <v>45.9</v>
      </c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>
      <c r="A332" s="18" t="s">
        <v>92</v>
      </c>
      <c r="B332" s="19">
        <v>4357665.0</v>
      </c>
      <c r="C332" s="20" t="s">
        <v>93</v>
      </c>
      <c r="D332" s="20" t="s">
        <v>94</v>
      </c>
      <c r="E332" s="19">
        <v>2.0</v>
      </c>
      <c r="F332" s="40">
        <v>40016.0</v>
      </c>
      <c r="G332" s="40">
        <v>40016.0</v>
      </c>
      <c r="H332" s="20" t="s">
        <v>21</v>
      </c>
      <c r="I332" s="22">
        <v>3.0</v>
      </c>
      <c r="J332" s="23">
        <v>40033.0</v>
      </c>
      <c r="K332" s="62">
        <v>45054.0</v>
      </c>
      <c r="L332" s="15">
        <f t="shared" si="3"/>
        <v>5021</v>
      </c>
      <c r="M332" s="16">
        <f t="shared" si="4"/>
        <v>167.3666667</v>
      </c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>
      <c r="A333" s="18" t="s">
        <v>92</v>
      </c>
      <c r="B333" s="19">
        <v>4357665.0</v>
      </c>
      <c r="C333" s="20" t="s">
        <v>93</v>
      </c>
      <c r="D333" s="20" t="s">
        <v>94</v>
      </c>
      <c r="E333" s="19">
        <v>2.0</v>
      </c>
      <c r="F333" s="40">
        <v>40016.0</v>
      </c>
      <c r="G333" s="40">
        <v>40016.0</v>
      </c>
      <c r="H333" s="20" t="s">
        <v>21</v>
      </c>
      <c r="I333" s="22">
        <v>3.0</v>
      </c>
      <c r="J333" s="23">
        <v>40033.0</v>
      </c>
      <c r="K333" s="62">
        <v>45055.0</v>
      </c>
      <c r="L333" s="15">
        <f t="shared" si="3"/>
        <v>5022</v>
      </c>
      <c r="M333" s="16">
        <f t="shared" si="4"/>
        <v>167.4</v>
      </c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>
      <c r="A334" s="18" t="s">
        <v>92</v>
      </c>
      <c r="B334" s="19">
        <v>4357665.0</v>
      </c>
      <c r="C334" s="20" t="s">
        <v>93</v>
      </c>
      <c r="D334" s="20" t="s">
        <v>94</v>
      </c>
      <c r="E334" s="19">
        <v>2.0</v>
      </c>
      <c r="F334" s="40">
        <v>40016.0</v>
      </c>
      <c r="G334" s="40">
        <v>40016.0</v>
      </c>
      <c r="H334" s="20" t="s">
        <v>21</v>
      </c>
      <c r="I334" s="22">
        <v>3.0</v>
      </c>
      <c r="J334" s="23">
        <v>40033.0</v>
      </c>
      <c r="K334" s="62">
        <v>45056.0</v>
      </c>
      <c r="L334" s="15">
        <f t="shared" si="3"/>
        <v>5023</v>
      </c>
      <c r="M334" s="16">
        <f t="shared" si="4"/>
        <v>167.4333333</v>
      </c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>
      <c r="A335" s="8" t="s">
        <v>95</v>
      </c>
      <c r="B335" s="9">
        <v>4359181.0</v>
      </c>
      <c r="C335" s="10" t="s">
        <v>96</v>
      </c>
      <c r="D335" s="10" t="s">
        <v>97</v>
      </c>
      <c r="E335" s="9">
        <v>1.0</v>
      </c>
      <c r="F335" s="11">
        <v>40040.0</v>
      </c>
      <c r="G335" s="11">
        <v>40040.0</v>
      </c>
      <c r="H335" s="10" t="s">
        <v>17</v>
      </c>
      <c r="I335" s="12">
        <v>2.0</v>
      </c>
      <c r="J335" s="26">
        <v>40109.0</v>
      </c>
      <c r="K335" s="13">
        <v>40042.0</v>
      </c>
      <c r="L335" s="15">
        <f t="shared" si="3"/>
        <v>-67</v>
      </c>
      <c r="M335" s="16">
        <f t="shared" si="4"/>
        <v>-2.233333333</v>
      </c>
    </row>
    <row r="336">
      <c r="A336" s="8" t="s">
        <v>95</v>
      </c>
      <c r="B336" s="9">
        <v>4359181.0</v>
      </c>
      <c r="C336" s="10" t="s">
        <v>96</v>
      </c>
      <c r="D336" s="10" t="s">
        <v>97</v>
      </c>
      <c r="E336" s="9">
        <v>1.0</v>
      </c>
      <c r="F336" s="11">
        <v>40040.0</v>
      </c>
      <c r="G336" s="11">
        <v>40040.0</v>
      </c>
      <c r="H336" s="10" t="s">
        <v>17</v>
      </c>
      <c r="I336" s="12">
        <v>2.0</v>
      </c>
      <c r="J336" s="26">
        <v>40109.0</v>
      </c>
      <c r="K336" s="35">
        <v>40248.0</v>
      </c>
      <c r="L336" s="15">
        <f t="shared" si="3"/>
        <v>139</v>
      </c>
      <c r="M336" s="16">
        <f t="shared" si="4"/>
        <v>4.633333333</v>
      </c>
    </row>
    <row r="337">
      <c r="A337" s="8" t="s">
        <v>95</v>
      </c>
      <c r="B337" s="9">
        <v>4359181.0</v>
      </c>
      <c r="C337" s="10" t="s">
        <v>96</v>
      </c>
      <c r="D337" s="10" t="s">
        <v>97</v>
      </c>
      <c r="E337" s="9">
        <v>1.0</v>
      </c>
      <c r="F337" s="11">
        <v>40040.0</v>
      </c>
      <c r="G337" s="11">
        <v>40040.0</v>
      </c>
      <c r="H337" s="10" t="s">
        <v>17</v>
      </c>
      <c r="I337" s="12">
        <v>2.0</v>
      </c>
      <c r="J337" s="26">
        <v>40109.0</v>
      </c>
      <c r="K337" s="35">
        <v>40456.0</v>
      </c>
      <c r="L337" s="15">
        <f t="shared" si="3"/>
        <v>347</v>
      </c>
      <c r="M337" s="16">
        <f t="shared" si="4"/>
        <v>11.56666667</v>
      </c>
    </row>
    <row r="338">
      <c r="A338" s="8" t="s">
        <v>95</v>
      </c>
      <c r="B338" s="9">
        <v>4359181.0</v>
      </c>
      <c r="C338" s="10" t="s">
        <v>96</v>
      </c>
      <c r="D338" s="10" t="s">
        <v>97</v>
      </c>
      <c r="E338" s="9">
        <v>1.0</v>
      </c>
      <c r="F338" s="11">
        <v>40040.0</v>
      </c>
      <c r="G338" s="11">
        <v>40040.0</v>
      </c>
      <c r="H338" s="10" t="s">
        <v>17</v>
      </c>
      <c r="I338" s="12">
        <v>2.0</v>
      </c>
      <c r="J338" s="26">
        <v>40109.0</v>
      </c>
      <c r="K338" s="35">
        <v>41316.0</v>
      </c>
      <c r="L338" s="15">
        <f t="shared" si="3"/>
        <v>1207</v>
      </c>
      <c r="M338" s="16">
        <f t="shared" si="4"/>
        <v>40.23333333</v>
      </c>
    </row>
    <row r="339">
      <c r="A339" s="8" t="s">
        <v>95</v>
      </c>
      <c r="B339" s="9">
        <v>4359181.0</v>
      </c>
      <c r="C339" s="10" t="s">
        <v>96</v>
      </c>
      <c r="D339" s="10" t="s">
        <v>97</v>
      </c>
      <c r="E339" s="9">
        <v>1.0</v>
      </c>
      <c r="F339" s="11">
        <v>40040.0</v>
      </c>
      <c r="G339" s="11">
        <v>40040.0</v>
      </c>
      <c r="H339" s="10" t="s">
        <v>17</v>
      </c>
      <c r="I339" s="12">
        <v>2.0</v>
      </c>
      <c r="J339" s="26">
        <v>40109.0</v>
      </c>
      <c r="K339" s="35">
        <v>41332.0</v>
      </c>
      <c r="L339" s="15">
        <f t="shared" si="3"/>
        <v>1223</v>
      </c>
      <c r="M339" s="16">
        <f t="shared" si="4"/>
        <v>40.76666667</v>
      </c>
    </row>
    <row r="340">
      <c r="A340" s="8" t="s">
        <v>95</v>
      </c>
      <c r="B340" s="9">
        <v>4359181.0</v>
      </c>
      <c r="C340" s="10" t="s">
        <v>96</v>
      </c>
      <c r="D340" s="10" t="s">
        <v>97</v>
      </c>
      <c r="E340" s="9">
        <v>1.0</v>
      </c>
      <c r="F340" s="11">
        <v>40040.0</v>
      </c>
      <c r="G340" s="11">
        <v>40040.0</v>
      </c>
      <c r="H340" s="10" t="s">
        <v>17</v>
      </c>
      <c r="I340" s="12">
        <v>2.0</v>
      </c>
      <c r="J340" s="26">
        <v>40109.0</v>
      </c>
      <c r="K340" s="35">
        <v>42058.0</v>
      </c>
      <c r="L340" s="15">
        <f t="shared" si="3"/>
        <v>1949</v>
      </c>
      <c r="M340" s="16">
        <f t="shared" si="4"/>
        <v>64.96666667</v>
      </c>
    </row>
    <row r="341">
      <c r="A341" s="8" t="s">
        <v>95</v>
      </c>
      <c r="B341" s="9">
        <v>4359181.0</v>
      </c>
      <c r="C341" s="10" t="s">
        <v>96</v>
      </c>
      <c r="D341" s="10" t="s">
        <v>97</v>
      </c>
      <c r="E341" s="9">
        <v>1.0</v>
      </c>
      <c r="F341" s="11">
        <v>40040.0</v>
      </c>
      <c r="G341" s="11">
        <v>40040.0</v>
      </c>
      <c r="H341" s="10" t="s">
        <v>17</v>
      </c>
      <c r="I341" s="12">
        <v>2.0</v>
      </c>
      <c r="J341" s="26">
        <v>40109.0</v>
      </c>
      <c r="K341" s="35">
        <v>42807.0</v>
      </c>
      <c r="L341" s="15">
        <f t="shared" si="3"/>
        <v>2698</v>
      </c>
      <c r="M341" s="16">
        <f t="shared" si="4"/>
        <v>89.93333333</v>
      </c>
    </row>
    <row r="342">
      <c r="A342" s="18" t="s">
        <v>98</v>
      </c>
      <c r="B342" s="19">
        <v>4359706.0</v>
      </c>
      <c r="C342" s="20" t="s">
        <v>99</v>
      </c>
      <c r="D342" s="20" t="s">
        <v>100</v>
      </c>
      <c r="E342" s="19">
        <v>2.0</v>
      </c>
      <c r="F342" s="40">
        <v>39850.0</v>
      </c>
      <c r="G342" s="40">
        <v>39850.0</v>
      </c>
      <c r="H342" s="20" t="s">
        <v>17</v>
      </c>
      <c r="I342" s="22">
        <v>2.0</v>
      </c>
      <c r="J342" s="23">
        <v>40045.0</v>
      </c>
      <c r="K342" s="59">
        <v>39851.0</v>
      </c>
      <c r="L342" s="15">
        <f t="shared" si="3"/>
        <v>-194</v>
      </c>
      <c r="M342" s="16">
        <f t="shared" si="4"/>
        <v>-6.466666667</v>
      </c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>
      <c r="A343" s="18" t="s">
        <v>98</v>
      </c>
      <c r="B343" s="19">
        <v>4359706.0</v>
      </c>
      <c r="C343" s="20" t="s">
        <v>99</v>
      </c>
      <c r="D343" s="20" t="s">
        <v>100</v>
      </c>
      <c r="E343" s="19">
        <v>2.0</v>
      </c>
      <c r="F343" s="40">
        <v>39850.0</v>
      </c>
      <c r="G343" s="40">
        <v>39850.0</v>
      </c>
      <c r="H343" s="20" t="s">
        <v>17</v>
      </c>
      <c r="I343" s="22">
        <v>2.0</v>
      </c>
      <c r="J343" s="23">
        <v>40045.0</v>
      </c>
      <c r="K343" s="59">
        <v>39944.0</v>
      </c>
      <c r="L343" s="15">
        <f t="shared" si="3"/>
        <v>-101</v>
      </c>
      <c r="M343" s="16">
        <f t="shared" si="4"/>
        <v>-3.366666667</v>
      </c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>
      <c r="A344" s="18" t="s">
        <v>98</v>
      </c>
      <c r="B344" s="19">
        <v>4359706.0</v>
      </c>
      <c r="C344" s="20" t="s">
        <v>99</v>
      </c>
      <c r="D344" s="20" t="s">
        <v>100</v>
      </c>
      <c r="E344" s="19">
        <v>2.0</v>
      </c>
      <c r="F344" s="40">
        <v>39850.0</v>
      </c>
      <c r="G344" s="40">
        <v>39850.0</v>
      </c>
      <c r="H344" s="20" t="s">
        <v>17</v>
      </c>
      <c r="I344" s="22">
        <v>2.0</v>
      </c>
      <c r="J344" s="23">
        <v>40045.0</v>
      </c>
      <c r="K344" s="59">
        <v>40042.0</v>
      </c>
      <c r="L344" s="15">
        <f t="shared" si="3"/>
        <v>-3</v>
      </c>
      <c r="M344" s="16">
        <f t="shared" si="4"/>
        <v>-0.1</v>
      </c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>
      <c r="A345" s="18" t="s">
        <v>98</v>
      </c>
      <c r="B345" s="19">
        <v>4359706.0</v>
      </c>
      <c r="C345" s="20" t="s">
        <v>99</v>
      </c>
      <c r="D345" s="20" t="s">
        <v>100</v>
      </c>
      <c r="E345" s="19">
        <v>2.0</v>
      </c>
      <c r="F345" s="40">
        <v>39850.0</v>
      </c>
      <c r="G345" s="40">
        <v>39850.0</v>
      </c>
      <c r="H345" s="20" t="s">
        <v>17</v>
      </c>
      <c r="I345" s="22">
        <v>2.0</v>
      </c>
      <c r="J345" s="23">
        <v>40045.0</v>
      </c>
      <c r="K345" s="59">
        <v>40087.0</v>
      </c>
      <c r="L345" s="15">
        <f t="shared" si="3"/>
        <v>42</v>
      </c>
      <c r="M345" s="16">
        <f t="shared" si="4"/>
        <v>1.4</v>
      </c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>
      <c r="A346" s="18" t="s">
        <v>98</v>
      </c>
      <c r="B346" s="19">
        <v>4359706.0</v>
      </c>
      <c r="C346" s="20" t="s">
        <v>99</v>
      </c>
      <c r="D346" s="20" t="s">
        <v>100</v>
      </c>
      <c r="E346" s="19">
        <v>2.0</v>
      </c>
      <c r="F346" s="40">
        <v>39850.0</v>
      </c>
      <c r="G346" s="40">
        <v>39850.0</v>
      </c>
      <c r="H346" s="20" t="s">
        <v>17</v>
      </c>
      <c r="I346" s="22">
        <v>2.0</v>
      </c>
      <c r="J346" s="23">
        <v>40045.0</v>
      </c>
      <c r="K346" s="59">
        <v>40211.0</v>
      </c>
      <c r="L346" s="15">
        <f t="shared" si="3"/>
        <v>166</v>
      </c>
      <c r="M346" s="16">
        <f t="shared" si="4"/>
        <v>5.533333333</v>
      </c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>
      <c r="A347" s="18" t="s">
        <v>98</v>
      </c>
      <c r="B347" s="19">
        <v>4359706.0</v>
      </c>
      <c r="C347" s="20" t="s">
        <v>99</v>
      </c>
      <c r="D347" s="20" t="s">
        <v>100</v>
      </c>
      <c r="E347" s="19">
        <v>2.0</v>
      </c>
      <c r="F347" s="40">
        <v>39850.0</v>
      </c>
      <c r="G347" s="40">
        <v>39850.0</v>
      </c>
      <c r="H347" s="20" t="s">
        <v>17</v>
      </c>
      <c r="I347" s="22">
        <v>2.0</v>
      </c>
      <c r="J347" s="23">
        <v>40045.0</v>
      </c>
      <c r="K347" s="59">
        <v>40359.0</v>
      </c>
      <c r="L347" s="15">
        <f t="shared" si="3"/>
        <v>314</v>
      </c>
      <c r="M347" s="16">
        <f t="shared" si="4"/>
        <v>10.46666667</v>
      </c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>
      <c r="A348" s="18" t="s">
        <v>98</v>
      </c>
      <c r="B348" s="19">
        <v>4359706.0</v>
      </c>
      <c r="C348" s="20" t="s">
        <v>99</v>
      </c>
      <c r="D348" s="20" t="s">
        <v>100</v>
      </c>
      <c r="E348" s="19">
        <v>2.0</v>
      </c>
      <c r="F348" s="40">
        <v>39850.0</v>
      </c>
      <c r="G348" s="40">
        <v>39850.0</v>
      </c>
      <c r="H348" s="20" t="s">
        <v>17</v>
      </c>
      <c r="I348" s="22">
        <v>2.0</v>
      </c>
      <c r="J348" s="23">
        <v>40045.0</v>
      </c>
      <c r="K348" s="59">
        <v>40591.0</v>
      </c>
      <c r="L348" s="15">
        <f t="shared" si="3"/>
        <v>546</v>
      </c>
      <c r="M348" s="16">
        <f t="shared" si="4"/>
        <v>18.2</v>
      </c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>
      <c r="A349" s="18" t="s">
        <v>98</v>
      </c>
      <c r="B349" s="19">
        <v>4359706.0</v>
      </c>
      <c r="C349" s="20" t="s">
        <v>99</v>
      </c>
      <c r="D349" s="20" t="s">
        <v>100</v>
      </c>
      <c r="E349" s="19">
        <v>2.0</v>
      </c>
      <c r="F349" s="40">
        <v>39850.0</v>
      </c>
      <c r="G349" s="40">
        <v>39850.0</v>
      </c>
      <c r="H349" s="20" t="s">
        <v>17</v>
      </c>
      <c r="I349" s="22">
        <v>2.0</v>
      </c>
      <c r="J349" s="23">
        <v>40045.0</v>
      </c>
      <c r="K349" s="59">
        <v>40746.0</v>
      </c>
      <c r="L349" s="15">
        <f t="shared" si="3"/>
        <v>701</v>
      </c>
      <c r="M349" s="16">
        <f t="shared" si="4"/>
        <v>23.36666667</v>
      </c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>
      <c r="A350" s="18" t="s">
        <v>98</v>
      </c>
      <c r="B350" s="19">
        <v>4359706.0</v>
      </c>
      <c r="C350" s="20" t="s">
        <v>99</v>
      </c>
      <c r="D350" s="20" t="s">
        <v>100</v>
      </c>
      <c r="E350" s="19">
        <v>2.0</v>
      </c>
      <c r="F350" s="40">
        <v>39850.0</v>
      </c>
      <c r="G350" s="40">
        <v>39850.0</v>
      </c>
      <c r="H350" s="20" t="s">
        <v>17</v>
      </c>
      <c r="I350" s="22">
        <v>2.0</v>
      </c>
      <c r="J350" s="23">
        <v>40045.0</v>
      </c>
      <c r="K350" s="23">
        <v>41798.0</v>
      </c>
      <c r="L350" s="15">
        <f t="shared" si="3"/>
        <v>1753</v>
      </c>
      <c r="M350" s="16">
        <f t="shared" si="4"/>
        <v>58.43333333</v>
      </c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>
      <c r="A351" s="18" t="s">
        <v>98</v>
      </c>
      <c r="B351" s="19">
        <v>4359706.0</v>
      </c>
      <c r="C351" s="20" t="s">
        <v>99</v>
      </c>
      <c r="D351" s="20" t="s">
        <v>100</v>
      </c>
      <c r="E351" s="19">
        <v>2.0</v>
      </c>
      <c r="F351" s="40">
        <v>39850.0</v>
      </c>
      <c r="G351" s="40">
        <v>39850.0</v>
      </c>
      <c r="H351" s="20" t="s">
        <v>17</v>
      </c>
      <c r="I351" s="22">
        <v>2.0</v>
      </c>
      <c r="J351" s="23">
        <v>40045.0</v>
      </c>
      <c r="K351" s="59">
        <v>41803.0</v>
      </c>
      <c r="L351" s="15">
        <f t="shared" si="3"/>
        <v>1758</v>
      </c>
      <c r="M351" s="16">
        <f t="shared" si="4"/>
        <v>58.6</v>
      </c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>
      <c r="A352" s="18" t="s">
        <v>98</v>
      </c>
      <c r="B352" s="19">
        <v>4359706.0</v>
      </c>
      <c r="C352" s="20" t="s">
        <v>99</v>
      </c>
      <c r="D352" s="20" t="s">
        <v>100</v>
      </c>
      <c r="E352" s="19">
        <v>2.0</v>
      </c>
      <c r="F352" s="40">
        <v>39850.0</v>
      </c>
      <c r="G352" s="40">
        <v>39850.0</v>
      </c>
      <c r="H352" s="20" t="s">
        <v>17</v>
      </c>
      <c r="I352" s="22">
        <v>2.0</v>
      </c>
      <c r="J352" s="23">
        <v>40045.0</v>
      </c>
      <c r="K352" s="59">
        <v>41806.0</v>
      </c>
      <c r="L352" s="15">
        <f t="shared" si="3"/>
        <v>1761</v>
      </c>
      <c r="M352" s="16">
        <f t="shared" si="4"/>
        <v>58.7</v>
      </c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>
      <c r="A353" s="18" t="s">
        <v>98</v>
      </c>
      <c r="B353" s="19">
        <v>4359706.0</v>
      </c>
      <c r="C353" s="20" t="s">
        <v>99</v>
      </c>
      <c r="D353" s="20" t="s">
        <v>100</v>
      </c>
      <c r="E353" s="19">
        <v>2.0</v>
      </c>
      <c r="F353" s="40">
        <v>39850.0</v>
      </c>
      <c r="G353" s="40">
        <v>39850.0</v>
      </c>
      <c r="H353" s="20" t="s">
        <v>17</v>
      </c>
      <c r="I353" s="22">
        <v>2.0</v>
      </c>
      <c r="J353" s="23">
        <v>40045.0</v>
      </c>
      <c r="K353" s="59">
        <v>41814.0</v>
      </c>
      <c r="L353" s="15">
        <f t="shared" si="3"/>
        <v>1769</v>
      </c>
      <c r="M353" s="16">
        <f t="shared" si="4"/>
        <v>58.96666667</v>
      </c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>
      <c r="A354" s="18" t="s">
        <v>98</v>
      </c>
      <c r="B354" s="19">
        <v>4359706.0</v>
      </c>
      <c r="C354" s="20" t="s">
        <v>99</v>
      </c>
      <c r="D354" s="20" t="s">
        <v>100</v>
      </c>
      <c r="E354" s="19">
        <v>2.0</v>
      </c>
      <c r="F354" s="40">
        <v>39850.0</v>
      </c>
      <c r="G354" s="40">
        <v>39850.0</v>
      </c>
      <c r="H354" s="20" t="s">
        <v>17</v>
      </c>
      <c r="I354" s="22">
        <v>2.0</v>
      </c>
      <c r="J354" s="23">
        <v>40045.0</v>
      </c>
      <c r="K354" s="59">
        <v>41824.0</v>
      </c>
      <c r="L354" s="15">
        <f t="shared" si="3"/>
        <v>1779</v>
      </c>
      <c r="M354" s="16">
        <f t="shared" si="4"/>
        <v>59.3</v>
      </c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>
      <c r="A355" s="18" t="s">
        <v>98</v>
      </c>
      <c r="B355" s="19">
        <v>4359706.0</v>
      </c>
      <c r="C355" s="20" t="s">
        <v>99</v>
      </c>
      <c r="D355" s="20" t="s">
        <v>100</v>
      </c>
      <c r="E355" s="19">
        <v>2.0</v>
      </c>
      <c r="F355" s="40">
        <v>39850.0</v>
      </c>
      <c r="G355" s="40">
        <v>39850.0</v>
      </c>
      <c r="H355" s="20" t="s">
        <v>17</v>
      </c>
      <c r="I355" s="22">
        <v>2.0</v>
      </c>
      <c r="J355" s="23">
        <v>40045.0</v>
      </c>
      <c r="K355" s="59">
        <v>41886.0</v>
      </c>
      <c r="L355" s="15">
        <f t="shared" si="3"/>
        <v>1841</v>
      </c>
      <c r="M355" s="16">
        <f t="shared" si="4"/>
        <v>61.36666667</v>
      </c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>
      <c r="A356" s="18" t="s">
        <v>98</v>
      </c>
      <c r="B356" s="19">
        <v>4359706.0</v>
      </c>
      <c r="C356" s="20" t="s">
        <v>99</v>
      </c>
      <c r="D356" s="20" t="s">
        <v>100</v>
      </c>
      <c r="E356" s="19">
        <v>2.0</v>
      </c>
      <c r="F356" s="40">
        <v>39850.0</v>
      </c>
      <c r="G356" s="40">
        <v>39850.0</v>
      </c>
      <c r="H356" s="20" t="s">
        <v>17</v>
      </c>
      <c r="I356" s="22">
        <v>2.0</v>
      </c>
      <c r="J356" s="23">
        <v>40045.0</v>
      </c>
      <c r="K356" s="59">
        <v>42163.0</v>
      </c>
      <c r="L356" s="15">
        <f t="shared" si="3"/>
        <v>2118</v>
      </c>
      <c r="M356" s="16">
        <f t="shared" si="4"/>
        <v>70.6</v>
      </c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>
      <c r="A357" s="18" t="s">
        <v>98</v>
      </c>
      <c r="B357" s="19">
        <v>4359706.0</v>
      </c>
      <c r="C357" s="20" t="s">
        <v>99</v>
      </c>
      <c r="D357" s="20" t="s">
        <v>100</v>
      </c>
      <c r="E357" s="19">
        <v>2.0</v>
      </c>
      <c r="F357" s="40">
        <v>39850.0</v>
      </c>
      <c r="G357" s="40">
        <v>39850.0</v>
      </c>
      <c r="H357" s="20" t="s">
        <v>17</v>
      </c>
      <c r="I357" s="22">
        <v>2.0</v>
      </c>
      <c r="J357" s="23">
        <v>40045.0</v>
      </c>
      <c r="K357" s="59">
        <v>42755.0</v>
      </c>
      <c r="L357" s="15">
        <f t="shared" si="3"/>
        <v>2710</v>
      </c>
      <c r="M357" s="16">
        <f t="shared" si="4"/>
        <v>90.33333333</v>
      </c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>
      <c r="A358" s="18" t="s">
        <v>98</v>
      </c>
      <c r="B358" s="19">
        <v>4359706.0</v>
      </c>
      <c r="C358" s="20" t="s">
        <v>99</v>
      </c>
      <c r="D358" s="20" t="s">
        <v>100</v>
      </c>
      <c r="E358" s="19">
        <v>2.0</v>
      </c>
      <c r="F358" s="40">
        <v>39850.0</v>
      </c>
      <c r="G358" s="40">
        <v>39850.0</v>
      </c>
      <c r="H358" s="20" t="s">
        <v>17</v>
      </c>
      <c r="I358" s="22">
        <v>2.0</v>
      </c>
      <c r="J358" s="23">
        <v>40045.0</v>
      </c>
      <c r="K358" s="59">
        <v>42815.0</v>
      </c>
      <c r="L358" s="15">
        <f t="shared" si="3"/>
        <v>2770</v>
      </c>
      <c r="M358" s="16">
        <f t="shared" si="4"/>
        <v>92.33333333</v>
      </c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>
      <c r="A359" s="18" t="s">
        <v>98</v>
      </c>
      <c r="B359" s="19">
        <v>4359706.0</v>
      </c>
      <c r="C359" s="20" t="s">
        <v>99</v>
      </c>
      <c r="D359" s="20" t="s">
        <v>100</v>
      </c>
      <c r="E359" s="19">
        <v>2.0</v>
      </c>
      <c r="F359" s="40">
        <v>39850.0</v>
      </c>
      <c r="G359" s="40">
        <v>39850.0</v>
      </c>
      <c r="H359" s="20" t="s">
        <v>17</v>
      </c>
      <c r="I359" s="22">
        <v>2.0</v>
      </c>
      <c r="J359" s="23">
        <v>40045.0</v>
      </c>
      <c r="K359" s="59">
        <v>44071.0</v>
      </c>
      <c r="L359" s="15">
        <f t="shared" si="3"/>
        <v>4026</v>
      </c>
      <c r="M359" s="16">
        <f t="shared" si="4"/>
        <v>134.2</v>
      </c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>
      <c r="A360" s="18" t="s">
        <v>98</v>
      </c>
      <c r="B360" s="19">
        <v>4359706.0</v>
      </c>
      <c r="C360" s="20" t="s">
        <v>99</v>
      </c>
      <c r="D360" s="20" t="s">
        <v>100</v>
      </c>
      <c r="E360" s="19">
        <v>2.0</v>
      </c>
      <c r="F360" s="40">
        <v>39850.0</v>
      </c>
      <c r="G360" s="40">
        <v>39850.0</v>
      </c>
      <c r="H360" s="20" t="s">
        <v>17</v>
      </c>
      <c r="I360" s="22">
        <v>2.0</v>
      </c>
      <c r="J360" s="23">
        <v>40045.0</v>
      </c>
      <c r="K360" s="59">
        <v>44683.0</v>
      </c>
      <c r="L360" s="15">
        <f t="shared" si="3"/>
        <v>4638</v>
      </c>
      <c r="M360" s="16">
        <f t="shared" si="4"/>
        <v>154.6</v>
      </c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>
      <c r="A361" s="18" t="s">
        <v>98</v>
      </c>
      <c r="B361" s="19">
        <v>4359706.0</v>
      </c>
      <c r="C361" s="20" t="s">
        <v>99</v>
      </c>
      <c r="D361" s="20" t="s">
        <v>100</v>
      </c>
      <c r="E361" s="19">
        <v>2.0</v>
      </c>
      <c r="F361" s="40">
        <v>39850.0</v>
      </c>
      <c r="G361" s="40">
        <v>39850.0</v>
      </c>
      <c r="H361" s="20" t="s">
        <v>17</v>
      </c>
      <c r="I361" s="22">
        <v>2.0</v>
      </c>
      <c r="J361" s="23">
        <v>40045.0</v>
      </c>
      <c r="K361" s="59">
        <v>45155.0</v>
      </c>
      <c r="L361" s="15">
        <f t="shared" si="3"/>
        <v>5110</v>
      </c>
      <c r="M361" s="16">
        <f t="shared" si="4"/>
        <v>170.3333333</v>
      </c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>
      <c r="A362" s="8" t="s">
        <v>101</v>
      </c>
      <c r="B362" s="9">
        <v>4361611.0</v>
      </c>
      <c r="C362" s="10" t="s">
        <v>102</v>
      </c>
      <c r="D362" s="10" t="s">
        <v>103</v>
      </c>
      <c r="E362" s="9">
        <v>2.0</v>
      </c>
      <c r="F362" s="11">
        <v>39967.0</v>
      </c>
      <c r="G362" s="11">
        <v>39967.0</v>
      </c>
      <c r="H362" s="10" t="s">
        <v>21</v>
      </c>
      <c r="I362" s="12">
        <v>3.0</v>
      </c>
      <c r="J362" s="13">
        <v>40054.0</v>
      </c>
      <c r="K362" s="57">
        <v>40054.0</v>
      </c>
      <c r="L362" s="15">
        <f t="shared" si="3"/>
        <v>0</v>
      </c>
      <c r="M362" s="16">
        <f t="shared" si="4"/>
        <v>0</v>
      </c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>
      <c r="A363" s="64" t="s">
        <v>101</v>
      </c>
      <c r="B363" s="65">
        <v>4361611.0</v>
      </c>
      <c r="C363" s="66" t="s">
        <v>102</v>
      </c>
      <c r="D363" s="66" t="s">
        <v>103</v>
      </c>
      <c r="E363" s="65">
        <v>2.0</v>
      </c>
      <c r="F363" s="67">
        <v>39967.0</v>
      </c>
      <c r="G363" s="67">
        <v>39967.0</v>
      </c>
      <c r="H363" s="66" t="s">
        <v>21</v>
      </c>
      <c r="I363" s="68">
        <v>3.0</v>
      </c>
      <c r="J363" s="69">
        <v>40054.0</v>
      </c>
      <c r="K363" s="70">
        <v>40474.0</v>
      </c>
      <c r="L363" s="15">
        <f t="shared" si="3"/>
        <v>420</v>
      </c>
      <c r="M363" s="16">
        <f t="shared" si="4"/>
        <v>14</v>
      </c>
      <c r="N363" s="63"/>
      <c r="O363" s="63"/>
    </row>
    <row r="364">
      <c r="A364" s="8" t="s">
        <v>101</v>
      </c>
      <c r="B364" s="9">
        <v>4361611.0</v>
      </c>
      <c r="C364" s="10" t="s">
        <v>102</v>
      </c>
      <c r="D364" s="10" t="s">
        <v>103</v>
      </c>
      <c r="E364" s="9">
        <v>2.0</v>
      </c>
      <c r="F364" s="11">
        <v>39967.0</v>
      </c>
      <c r="G364" s="11">
        <v>39967.0</v>
      </c>
      <c r="H364" s="10" t="s">
        <v>21</v>
      </c>
      <c r="I364" s="12">
        <v>3.0</v>
      </c>
      <c r="J364" s="13">
        <v>40054.0</v>
      </c>
      <c r="K364" s="57">
        <v>40949.0</v>
      </c>
      <c r="L364" s="15">
        <f t="shared" si="3"/>
        <v>895</v>
      </c>
      <c r="M364" s="16">
        <f t="shared" si="4"/>
        <v>29.83333333</v>
      </c>
    </row>
    <row r="365">
      <c r="A365" s="8" t="s">
        <v>101</v>
      </c>
      <c r="B365" s="9">
        <v>4361611.0</v>
      </c>
      <c r="C365" s="10" t="s">
        <v>102</v>
      </c>
      <c r="D365" s="10" t="s">
        <v>103</v>
      </c>
      <c r="E365" s="9">
        <v>2.0</v>
      </c>
      <c r="F365" s="11">
        <v>39967.0</v>
      </c>
      <c r="G365" s="11">
        <v>39967.0</v>
      </c>
      <c r="H365" s="10" t="s">
        <v>21</v>
      </c>
      <c r="I365" s="12">
        <v>3.0</v>
      </c>
      <c r="J365" s="13">
        <v>40054.0</v>
      </c>
      <c r="K365" s="57">
        <v>42207.0</v>
      </c>
      <c r="L365" s="15">
        <f t="shared" si="3"/>
        <v>2153</v>
      </c>
      <c r="M365" s="16">
        <f t="shared" si="4"/>
        <v>71.76666667</v>
      </c>
    </row>
    <row r="366">
      <c r="A366" s="8" t="s">
        <v>101</v>
      </c>
      <c r="B366" s="9">
        <v>4361611.0</v>
      </c>
      <c r="C366" s="10" t="s">
        <v>102</v>
      </c>
      <c r="D366" s="10" t="s">
        <v>103</v>
      </c>
      <c r="E366" s="9">
        <v>2.0</v>
      </c>
      <c r="F366" s="11">
        <v>39967.0</v>
      </c>
      <c r="G366" s="11">
        <v>39967.0</v>
      </c>
      <c r="H366" s="10" t="s">
        <v>21</v>
      </c>
      <c r="I366" s="12">
        <v>3.0</v>
      </c>
      <c r="J366" s="13">
        <v>40054.0</v>
      </c>
      <c r="K366" s="57">
        <v>42529.0</v>
      </c>
      <c r="L366" s="15">
        <f t="shared" si="3"/>
        <v>2475</v>
      </c>
      <c r="M366" s="16">
        <f t="shared" si="4"/>
        <v>82.5</v>
      </c>
    </row>
    <row r="367">
      <c r="A367" s="8" t="s">
        <v>101</v>
      </c>
      <c r="B367" s="9">
        <v>4361611.0</v>
      </c>
      <c r="C367" s="10" t="s">
        <v>102</v>
      </c>
      <c r="D367" s="10" t="s">
        <v>103</v>
      </c>
      <c r="E367" s="9">
        <v>2.0</v>
      </c>
      <c r="F367" s="11">
        <v>39967.0</v>
      </c>
      <c r="G367" s="11">
        <v>39967.0</v>
      </c>
      <c r="H367" s="10" t="s">
        <v>21</v>
      </c>
      <c r="I367" s="12">
        <v>3.0</v>
      </c>
      <c r="J367" s="13">
        <v>40054.0</v>
      </c>
      <c r="K367" s="57">
        <v>43007.0</v>
      </c>
      <c r="L367" s="15">
        <f t="shared" si="3"/>
        <v>2953</v>
      </c>
      <c r="M367" s="16">
        <f t="shared" si="4"/>
        <v>98.43333333</v>
      </c>
    </row>
    <row r="368">
      <c r="A368" s="8" t="s">
        <v>101</v>
      </c>
      <c r="B368" s="9">
        <v>4361611.0</v>
      </c>
      <c r="C368" s="10" t="s">
        <v>102</v>
      </c>
      <c r="D368" s="10" t="s">
        <v>103</v>
      </c>
      <c r="E368" s="9">
        <v>2.0</v>
      </c>
      <c r="F368" s="11">
        <v>39967.0</v>
      </c>
      <c r="G368" s="11">
        <v>39967.0</v>
      </c>
      <c r="H368" s="10" t="s">
        <v>21</v>
      </c>
      <c r="I368" s="12">
        <v>3.0</v>
      </c>
      <c r="J368" s="13">
        <v>40054.0</v>
      </c>
      <c r="K368" s="57">
        <v>43010.0</v>
      </c>
      <c r="L368" s="15">
        <f t="shared" si="3"/>
        <v>2956</v>
      </c>
      <c r="M368" s="16">
        <f t="shared" si="4"/>
        <v>98.53333333</v>
      </c>
    </row>
    <row r="369">
      <c r="A369" s="8" t="s">
        <v>101</v>
      </c>
      <c r="B369" s="9">
        <v>4361611.0</v>
      </c>
      <c r="C369" s="10" t="s">
        <v>102</v>
      </c>
      <c r="D369" s="10" t="s">
        <v>103</v>
      </c>
      <c r="E369" s="9">
        <v>2.0</v>
      </c>
      <c r="F369" s="11">
        <v>39967.0</v>
      </c>
      <c r="G369" s="11">
        <v>39967.0</v>
      </c>
      <c r="H369" s="10" t="s">
        <v>21</v>
      </c>
      <c r="I369" s="12">
        <v>3.0</v>
      </c>
      <c r="J369" s="13">
        <v>40054.0</v>
      </c>
      <c r="K369" s="57">
        <v>43021.0</v>
      </c>
      <c r="L369" s="15">
        <f t="shared" si="3"/>
        <v>2967</v>
      </c>
      <c r="M369" s="16">
        <f t="shared" si="4"/>
        <v>98.9</v>
      </c>
    </row>
    <row r="370">
      <c r="A370" s="8" t="s">
        <v>101</v>
      </c>
      <c r="B370" s="9">
        <v>4361611.0</v>
      </c>
      <c r="C370" s="10" t="s">
        <v>102</v>
      </c>
      <c r="D370" s="10" t="s">
        <v>103</v>
      </c>
      <c r="E370" s="9">
        <v>2.0</v>
      </c>
      <c r="F370" s="11">
        <v>39967.0</v>
      </c>
      <c r="G370" s="11">
        <v>39967.0</v>
      </c>
      <c r="H370" s="10" t="s">
        <v>21</v>
      </c>
      <c r="I370" s="12">
        <v>3.0</v>
      </c>
      <c r="J370" s="13">
        <v>40054.0</v>
      </c>
      <c r="K370" s="57">
        <v>43023.0</v>
      </c>
      <c r="L370" s="15">
        <f t="shared" si="3"/>
        <v>2969</v>
      </c>
      <c r="M370" s="16">
        <f t="shared" si="4"/>
        <v>98.96666667</v>
      </c>
    </row>
    <row r="371">
      <c r="A371" s="8" t="s">
        <v>101</v>
      </c>
      <c r="B371" s="9">
        <v>4361611.0</v>
      </c>
      <c r="C371" s="10" t="s">
        <v>102</v>
      </c>
      <c r="D371" s="10" t="s">
        <v>103</v>
      </c>
      <c r="E371" s="9">
        <v>2.0</v>
      </c>
      <c r="F371" s="11">
        <v>39967.0</v>
      </c>
      <c r="G371" s="11">
        <v>39967.0</v>
      </c>
      <c r="H371" s="10" t="s">
        <v>21</v>
      </c>
      <c r="I371" s="12">
        <v>3.0</v>
      </c>
      <c r="J371" s="13">
        <v>40054.0</v>
      </c>
      <c r="K371" s="57">
        <v>43098.0</v>
      </c>
      <c r="L371" s="15">
        <f t="shared" si="3"/>
        <v>3044</v>
      </c>
      <c r="M371" s="16">
        <f t="shared" si="4"/>
        <v>101.4666667</v>
      </c>
    </row>
    <row r="372">
      <c r="A372" s="8" t="s">
        <v>101</v>
      </c>
      <c r="B372" s="9">
        <v>4361611.0</v>
      </c>
      <c r="C372" s="10" t="s">
        <v>102</v>
      </c>
      <c r="D372" s="10" t="s">
        <v>103</v>
      </c>
      <c r="E372" s="9">
        <v>2.0</v>
      </c>
      <c r="F372" s="11">
        <v>39967.0</v>
      </c>
      <c r="G372" s="11">
        <v>39967.0</v>
      </c>
      <c r="H372" s="10" t="s">
        <v>21</v>
      </c>
      <c r="I372" s="12">
        <v>3.0</v>
      </c>
      <c r="J372" s="13">
        <v>40054.0</v>
      </c>
      <c r="K372" s="57">
        <v>44110.0</v>
      </c>
      <c r="L372" s="15">
        <f t="shared" si="3"/>
        <v>4056</v>
      </c>
      <c r="M372" s="16">
        <f t="shared" si="4"/>
        <v>135.2</v>
      </c>
    </row>
    <row r="373">
      <c r="A373" s="8" t="s">
        <v>101</v>
      </c>
      <c r="B373" s="9">
        <v>4361611.0</v>
      </c>
      <c r="C373" s="10" t="s">
        <v>102</v>
      </c>
      <c r="D373" s="10" t="s">
        <v>103</v>
      </c>
      <c r="E373" s="9">
        <v>2.0</v>
      </c>
      <c r="F373" s="11">
        <v>39967.0</v>
      </c>
      <c r="G373" s="11">
        <v>39967.0</v>
      </c>
      <c r="H373" s="10" t="s">
        <v>21</v>
      </c>
      <c r="I373" s="12">
        <v>3.0</v>
      </c>
      <c r="J373" s="13">
        <v>40054.0</v>
      </c>
      <c r="K373" s="57">
        <v>44148.0</v>
      </c>
      <c r="L373" s="15">
        <f t="shared" si="3"/>
        <v>4094</v>
      </c>
      <c r="M373" s="16">
        <f t="shared" si="4"/>
        <v>136.4666667</v>
      </c>
    </row>
    <row r="374">
      <c r="A374" s="8" t="s">
        <v>101</v>
      </c>
      <c r="B374" s="9">
        <v>4361611.0</v>
      </c>
      <c r="C374" s="10" t="s">
        <v>102</v>
      </c>
      <c r="D374" s="10" t="s">
        <v>103</v>
      </c>
      <c r="E374" s="9">
        <v>2.0</v>
      </c>
      <c r="F374" s="11">
        <v>39967.0</v>
      </c>
      <c r="G374" s="11">
        <v>39967.0</v>
      </c>
      <c r="H374" s="10" t="s">
        <v>21</v>
      </c>
      <c r="I374" s="12">
        <v>3.0</v>
      </c>
      <c r="J374" s="13">
        <v>40054.0</v>
      </c>
      <c r="K374" s="57">
        <v>44161.0</v>
      </c>
      <c r="L374" s="15">
        <f t="shared" si="3"/>
        <v>4107</v>
      </c>
      <c r="M374" s="16">
        <f t="shared" si="4"/>
        <v>136.9</v>
      </c>
    </row>
    <row r="375">
      <c r="A375" s="8" t="s">
        <v>101</v>
      </c>
      <c r="B375" s="9">
        <v>4361611.0</v>
      </c>
      <c r="C375" s="10" t="s">
        <v>102</v>
      </c>
      <c r="D375" s="10" t="s">
        <v>103</v>
      </c>
      <c r="E375" s="9">
        <v>2.0</v>
      </c>
      <c r="F375" s="11">
        <v>39967.0</v>
      </c>
      <c r="G375" s="11">
        <v>39967.0</v>
      </c>
      <c r="H375" s="10" t="s">
        <v>21</v>
      </c>
      <c r="I375" s="12">
        <v>3.0</v>
      </c>
      <c r="J375" s="13">
        <v>40054.0</v>
      </c>
      <c r="K375" s="57">
        <v>44164.0</v>
      </c>
      <c r="L375" s="15">
        <f t="shared" si="3"/>
        <v>4110</v>
      </c>
      <c r="M375" s="16">
        <f t="shared" si="4"/>
        <v>137</v>
      </c>
    </row>
    <row r="376">
      <c r="A376" s="8" t="s">
        <v>101</v>
      </c>
      <c r="B376" s="9">
        <v>4361611.0</v>
      </c>
      <c r="C376" s="10" t="s">
        <v>102</v>
      </c>
      <c r="D376" s="10" t="s">
        <v>103</v>
      </c>
      <c r="E376" s="9">
        <v>2.0</v>
      </c>
      <c r="F376" s="11">
        <v>39967.0</v>
      </c>
      <c r="G376" s="11">
        <v>39967.0</v>
      </c>
      <c r="H376" s="10" t="s">
        <v>21</v>
      </c>
      <c r="I376" s="12">
        <v>3.0</v>
      </c>
      <c r="J376" s="13">
        <v>40054.0</v>
      </c>
      <c r="K376" s="57">
        <v>44165.0</v>
      </c>
      <c r="L376" s="15">
        <f t="shared" si="3"/>
        <v>4111</v>
      </c>
      <c r="M376" s="16">
        <f t="shared" si="4"/>
        <v>137.0333333</v>
      </c>
    </row>
    <row r="377">
      <c r="A377" s="8" t="s">
        <v>101</v>
      </c>
      <c r="B377" s="9">
        <v>4361611.0</v>
      </c>
      <c r="C377" s="10" t="s">
        <v>102</v>
      </c>
      <c r="D377" s="10" t="s">
        <v>103</v>
      </c>
      <c r="E377" s="9">
        <v>2.0</v>
      </c>
      <c r="F377" s="11">
        <v>39967.0</v>
      </c>
      <c r="G377" s="11">
        <v>39967.0</v>
      </c>
      <c r="H377" s="10" t="s">
        <v>21</v>
      </c>
      <c r="I377" s="12">
        <v>3.0</v>
      </c>
      <c r="J377" s="13">
        <v>40054.0</v>
      </c>
      <c r="K377" s="57">
        <v>44175.0</v>
      </c>
      <c r="L377" s="15">
        <f t="shared" si="3"/>
        <v>4121</v>
      </c>
      <c r="M377" s="16">
        <f t="shared" si="4"/>
        <v>137.3666667</v>
      </c>
    </row>
    <row r="378">
      <c r="A378" s="8" t="s">
        <v>101</v>
      </c>
      <c r="B378" s="9">
        <v>4361611.0</v>
      </c>
      <c r="C378" s="10" t="s">
        <v>102</v>
      </c>
      <c r="D378" s="10" t="s">
        <v>103</v>
      </c>
      <c r="E378" s="9">
        <v>2.0</v>
      </c>
      <c r="F378" s="11">
        <v>39967.0</v>
      </c>
      <c r="G378" s="11">
        <v>39967.0</v>
      </c>
      <c r="H378" s="10" t="s">
        <v>21</v>
      </c>
      <c r="I378" s="12">
        <v>3.0</v>
      </c>
      <c r="J378" s="13">
        <v>40054.0</v>
      </c>
      <c r="K378" s="57">
        <v>44187.0</v>
      </c>
      <c r="L378" s="15">
        <f t="shared" si="3"/>
        <v>4133</v>
      </c>
      <c r="M378" s="16">
        <f t="shared" si="4"/>
        <v>137.7666667</v>
      </c>
    </row>
    <row r="379">
      <c r="A379" s="8" t="s">
        <v>101</v>
      </c>
      <c r="B379" s="9">
        <v>4361611.0</v>
      </c>
      <c r="C379" s="10" t="s">
        <v>102</v>
      </c>
      <c r="D379" s="10" t="s">
        <v>103</v>
      </c>
      <c r="E379" s="9">
        <v>2.0</v>
      </c>
      <c r="F379" s="11">
        <v>39967.0</v>
      </c>
      <c r="G379" s="11">
        <v>39967.0</v>
      </c>
      <c r="H379" s="10" t="s">
        <v>21</v>
      </c>
      <c r="I379" s="12">
        <v>3.0</v>
      </c>
      <c r="J379" s="13">
        <v>40054.0</v>
      </c>
      <c r="K379" s="57">
        <v>44321.0</v>
      </c>
      <c r="L379" s="15">
        <f t="shared" si="3"/>
        <v>4267</v>
      </c>
      <c r="M379" s="16">
        <f t="shared" si="4"/>
        <v>142.2333333</v>
      </c>
    </row>
    <row r="380">
      <c r="A380" s="8" t="s">
        <v>101</v>
      </c>
      <c r="B380" s="9">
        <v>4361611.0</v>
      </c>
      <c r="C380" s="10" t="s">
        <v>102</v>
      </c>
      <c r="D380" s="10" t="s">
        <v>103</v>
      </c>
      <c r="E380" s="9">
        <v>2.0</v>
      </c>
      <c r="F380" s="11">
        <v>39967.0</v>
      </c>
      <c r="G380" s="11">
        <v>39967.0</v>
      </c>
      <c r="H380" s="10" t="s">
        <v>21</v>
      </c>
      <c r="I380" s="12">
        <v>3.0</v>
      </c>
      <c r="J380" s="13">
        <v>40054.0</v>
      </c>
      <c r="K380" s="57">
        <v>45135.0</v>
      </c>
      <c r="L380" s="15">
        <f t="shared" si="3"/>
        <v>5081</v>
      </c>
      <c r="M380" s="16">
        <f t="shared" si="4"/>
        <v>169.3666667</v>
      </c>
    </row>
    <row r="381">
      <c r="A381" s="18" t="s">
        <v>104</v>
      </c>
      <c r="B381" s="19">
        <v>4363474.0</v>
      </c>
      <c r="C381" s="20" t="s">
        <v>105</v>
      </c>
      <c r="D381" s="20" t="s">
        <v>106</v>
      </c>
      <c r="E381" s="19">
        <v>2.0</v>
      </c>
      <c r="F381" s="40">
        <v>40006.0</v>
      </c>
      <c r="G381" s="40">
        <v>40006.0</v>
      </c>
      <c r="H381" s="20" t="s">
        <v>17</v>
      </c>
      <c r="I381" s="22">
        <v>2.0</v>
      </c>
      <c r="J381" s="23">
        <v>40066.0</v>
      </c>
      <c r="K381" s="23">
        <v>40064.0</v>
      </c>
      <c r="L381" s="15">
        <f t="shared" si="3"/>
        <v>-2</v>
      </c>
      <c r="M381" s="16">
        <f t="shared" si="4"/>
        <v>-0.06666666667</v>
      </c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>
      <c r="A382" s="18" t="s">
        <v>104</v>
      </c>
      <c r="B382" s="19">
        <v>4363474.0</v>
      </c>
      <c r="C382" s="20" t="s">
        <v>105</v>
      </c>
      <c r="D382" s="20" t="s">
        <v>106</v>
      </c>
      <c r="E382" s="19">
        <v>2.0</v>
      </c>
      <c r="F382" s="40">
        <v>40006.0</v>
      </c>
      <c r="G382" s="40">
        <v>40006.0</v>
      </c>
      <c r="H382" s="20" t="s">
        <v>17</v>
      </c>
      <c r="I382" s="22">
        <v>2.0</v>
      </c>
      <c r="J382" s="23">
        <v>40066.0</v>
      </c>
      <c r="K382" s="59">
        <v>40444.0</v>
      </c>
      <c r="L382" s="15">
        <f t="shared" si="3"/>
        <v>378</v>
      </c>
      <c r="M382" s="16">
        <f t="shared" si="4"/>
        <v>12.6</v>
      </c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>
      <c r="A383" s="18" t="s">
        <v>104</v>
      </c>
      <c r="B383" s="19">
        <v>4363474.0</v>
      </c>
      <c r="C383" s="20" t="s">
        <v>105</v>
      </c>
      <c r="D383" s="20" t="s">
        <v>106</v>
      </c>
      <c r="E383" s="19">
        <v>2.0</v>
      </c>
      <c r="F383" s="40">
        <v>40006.0</v>
      </c>
      <c r="G383" s="40">
        <v>40006.0</v>
      </c>
      <c r="H383" s="20" t="s">
        <v>17</v>
      </c>
      <c r="I383" s="22">
        <v>2.0</v>
      </c>
      <c r="J383" s="23">
        <v>40066.0</v>
      </c>
      <c r="K383" s="59">
        <v>41110.0</v>
      </c>
      <c r="L383" s="15">
        <f t="shared" si="3"/>
        <v>1044</v>
      </c>
      <c r="M383" s="16">
        <f t="shared" si="4"/>
        <v>34.8</v>
      </c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>
      <c r="A384" s="8" t="s">
        <v>107</v>
      </c>
      <c r="B384" s="9">
        <v>4363518.0</v>
      </c>
      <c r="C384" s="10" t="s">
        <v>108</v>
      </c>
      <c r="D384" s="10" t="s">
        <v>109</v>
      </c>
      <c r="E384" s="9">
        <v>2.0</v>
      </c>
      <c r="F384" s="11">
        <v>40058.0</v>
      </c>
      <c r="G384" s="11">
        <v>40156.0</v>
      </c>
      <c r="H384" s="10" t="s">
        <v>17</v>
      </c>
      <c r="I384" s="12">
        <v>2.0</v>
      </c>
      <c r="J384" s="13">
        <v>40347.0</v>
      </c>
      <c r="K384" s="13">
        <v>40274.0</v>
      </c>
      <c r="L384" s="15">
        <f t="shared" si="3"/>
        <v>-73</v>
      </c>
      <c r="M384" s="16">
        <f t="shared" si="4"/>
        <v>-2.433333333</v>
      </c>
    </row>
    <row r="385">
      <c r="A385" s="8" t="s">
        <v>107</v>
      </c>
      <c r="B385" s="9">
        <v>4363518.0</v>
      </c>
      <c r="C385" s="10" t="s">
        <v>108</v>
      </c>
      <c r="D385" s="10" t="s">
        <v>109</v>
      </c>
      <c r="E385" s="9">
        <v>2.0</v>
      </c>
      <c r="F385" s="11">
        <v>40058.0</v>
      </c>
      <c r="G385" s="11">
        <v>40156.0</v>
      </c>
      <c r="H385" s="10" t="s">
        <v>17</v>
      </c>
      <c r="I385" s="12">
        <v>2.0</v>
      </c>
      <c r="J385" s="13">
        <v>40347.0</v>
      </c>
      <c r="K385" s="35">
        <v>40444.0</v>
      </c>
      <c r="L385" s="15">
        <f t="shared" si="3"/>
        <v>97</v>
      </c>
      <c r="M385" s="16">
        <f t="shared" si="4"/>
        <v>3.233333333</v>
      </c>
    </row>
    <row r="386">
      <c r="A386" s="8" t="s">
        <v>107</v>
      </c>
      <c r="B386" s="9">
        <v>4363518.0</v>
      </c>
      <c r="C386" s="10" t="s">
        <v>108</v>
      </c>
      <c r="D386" s="10" t="s">
        <v>109</v>
      </c>
      <c r="E386" s="9">
        <v>2.0</v>
      </c>
      <c r="F386" s="11">
        <v>40058.0</v>
      </c>
      <c r="G386" s="11">
        <v>40156.0</v>
      </c>
      <c r="H386" s="10" t="s">
        <v>17</v>
      </c>
      <c r="I386" s="12">
        <v>2.0</v>
      </c>
      <c r="J386" s="13">
        <v>40347.0</v>
      </c>
      <c r="K386" s="35">
        <v>40793.0</v>
      </c>
      <c r="L386" s="15">
        <f t="shared" si="3"/>
        <v>446</v>
      </c>
      <c r="M386" s="16">
        <f t="shared" si="4"/>
        <v>14.86666667</v>
      </c>
    </row>
    <row r="387">
      <c r="A387" s="8" t="s">
        <v>107</v>
      </c>
      <c r="B387" s="9">
        <v>4363518.0</v>
      </c>
      <c r="C387" s="10" t="s">
        <v>108</v>
      </c>
      <c r="D387" s="10" t="s">
        <v>109</v>
      </c>
      <c r="E387" s="9">
        <v>2.0</v>
      </c>
      <c r="F387" s="11">
        <v>40058.0</v>
      </c>
      <c r="G387" s="11">
        <v>40156.0</v>
      </c>
      <c r="H387" s="10" t="s">
        <v>17</v>
      </c>
      <c r="I387" s="12">
        <v>2.0</v>
      </c>
      <c r="J387" s="13">
        <v>40347.0</v>
      </c>
      <c r="K387" s="35">
        <v>41984.0</v>
      </c>
      <c r="L387" s="15">
        <f t="shared" si="3"/>
        <v>1637</v>
      </c>
      <c r="M387" s="16">
        <f t="shared" si="4"/>
        <v>54.56666667</v>
      </c>
    </row>
    <row r="388">
      <c r="A388" s="8" t="s">
        <v>107</v>
      </c>
      <c r="B388" s="9">
        <v>4363518.0</v>
      </c>
      <c r="C388" s="10" t="s">
        <v>108</v>
      </c>
      <c r="D388" s="10" t="s">
        <v>109</v>
      </c>
      <c r="E388" s="9">
        <v>2.0</v>
      </c>
      <c r="F388" s="11">
        <v>40058.0</v>
      </c>
      <c r="G388" s="11">
        <v>40156.0</v>
      </c>
      <c r="H388" s="10" t="s">
        <v>17</v>
      </c>
      <c r="I388" s="12">
        <v>2.0</v>
      </c>
      <c r="J388" s="13">
        <v>40347.0</v>
      </c>
      <c r="K388" s="35">
        <v>42002.0</v>
      </c>
      <c r="L388" s="15">
        <f t="shared" si="3"/>
        <v>1655</v>
      </c>
      <c r="M388" s="16">
        <f t="shared" si="4"/>
        <v>55.16666667</v>
      </c>
    </row>
    <row r="389">
      <c r="A389" s="8" t="s">
        <v>107</v>
      </c>
      <c r="B389" s="9">
        <v>4363518.0</v>
      </c>
      <c r="C389" s="10" t="s">
        <v>108</v>
      </c>
      <c r="D389" s="10" t="s">
        <v>109</v>
      </c>
      <c r="E389" s="9">
        <v>2.0</v>
      </c>
      <c r="F389" s="11">
        <v>40058.0</v>
      </c>
      <c r="G389" s="11">
        <v>40156.0</v>
      </c>
      <c r="H389" s="10" t="s">
        <v>17</v>
      </c>
      <c r="I389" s="12">
        <v>2.0</v>
      </c>
      <c r="J389" s="13">
        <v>40347.0</v>
      </c>
      <c r="K389" s="35">
        <v>42025.0</v>
      </c>
      <c r="L389" s="15">
        <f t="shared" si="3"/>
        <v>1678</v>
      </c>
      <c r="M389" s="16">
        <f t="shared" si="4"/>
        <v>55.93333333</v>
      </c>
    </row>
    <row r="390">
      <c r="A390" s="8" t="s">
        <v>107</v>
      </c>
      <c r="B390" s="9">
        <v>4363518.0</v>
      </c>
      <c r="C390" s="10" t="s">
        <v>108</v>
      </c>
      <c r="D390" s="10" t="s">
        <v>109</v>
      </c>
      <c r="E390" s="9">
        <v>2.0</v>
      </c>
      <c r="F390" s="11">
        <v>40058.0</v>
      </c>
      <c r="G390" s="11">
        <v>40156.0</v>
      </c>
      <c r="H390" s="10" t="s">
        <v>17</v>
      </c>
      <c r="I390" s="12">
        <v>2.0</v>
      </c>
      <c r="J390" s="13">
        <v>40347.0</v>
      </c>
      <c r="K390" s="35">
        <v>43175.0</v>
      </c>
      <c r="L390" s="15">
        <f t="shared" si="3"/>
        <v>2828</v>
      </c>
      <c r="M390" s="16">
        <f t="shared" si="4"/>
        <v>94.26666667</v>
      </c>
    </row>
    <row r="391">
      <c r="A391" s="18" t="s">
        <v>110</v>
      </c>
      <c r="B391" s="19">
        <v>4364663.0</v>
      </c>
      <c r="C391" s="20" t="s">
        <v>111</v>
      </c>
      <c r="D391" s="20" t="s">
        <v>112</v>
      </c>
      <c r="E391" s="19">
        <v>2.0</v>
      </c>
      <c r="F391" s="40">
        <v>40070.0</v>
      </c>
      <c r="G391" s="40">
        <v>40084.0</v>
      </c>
      <c r="H391" s="20" t="s">
        <v>17</v>
      </c>
      <c r="I391" s="22">
        <v>2.0</v>
      </c>
      <c r="J391" s="23">
        <v>40091.0</v>
      </c>
      <c r="K391" s="23">
        <v>40274.0</v>
      </c>
      <c r="L391" s="15">
        <f t="shared" si="3"/>
        <v>183</v>
      </c>
      <c r="M391" s="16">
        <f t="shared" si="4"/>
        <v>6.1</v>
      </c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>
      <c r="A392" s="18" t="s">
        <v>110</v>
      </c>
      <c r="B392" s="19">
        <v>4364663.0</v>
      </c>
      <c r="C392" s="20" t="s">
        <v>111</v>
      </c>
      <c r="D392" s="20" t="s">
        <v>112</v>
      </c>
      <c r="E392" s="19">
        <v>2.0</v>
      </c>
      <c r="F392" s="40">
        <v>40070.0</v>
      </c>
      <c r="G392" s="40">
        <v>40084.0</v>
      </c>
      <c r="H392" s="20" t="s">
        <v>17</v>
      </c>
      <c r="I392" s="22">
        <v>2.0</v>
      </c>
      <c r="J392" s="23">
        <v>40091.0</v>
      </c>
      <c r="K392" s="59">
        <v>40793.0</v>
      </c>
      <c r="L392" s="15">
        <f t="shared" si="3"/>
        <v>702</v>
      </c>
      <c r="M392" s="16">
        <f t="shared" si="4"/>
        <v>23.4</v>
      </c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>
      <c r="A393" s="18" t="s">
        <v>110</v>
      </c>
      <c r="B393" s="19">
        <v>4364663.0</v>
      </c>
      <c r="C393" s="20" t="s">
        <v>111</v>
      </c>
      <c r="D393" s="20" t="s">
        <v>112</v>
      </c>
      <c r="E393" s="19">
        <v>2.0</v>
      </c>
      <c r="F393" s="40">
        <v>40070.0</v>
      </c>
      <c r="G393" s="40">
        <v>40084.0</v>
      </c>
      <c r="H393" s="20" t="s">
        <v>17</v>
      </c>
      <c r="I393" s="22">
        <v>2.0</v>
      </c>
      <c r="J393" s="23">
        <v>40091.0</v>
      </c>
      <c r="K393" s="59">
        <v>41984.0</v>
      </c>
      <c r="L393" s="15">
        <f t="shared" si="3"/>
        <v>1893</v>
      </c>
      <c r="M393" s="16">
        <f t="shared" si="4"/>
        <v>63.1</v>
      </c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>
      <c r="A394" s="18" t="s">
        <v>110</v>
      </c>
      <c r="B394" s="19">
        <v>4364663.0</v>
      </c>
      <c r="C394" s="20" t="s">
        <v>111</v>
      </c>
      <c r="D394" s="20" t="s">
        <v>112</v>
      </c>
      <c r="E394" s="19">
        <v>2.0</v>
      </c>
      <c r="F394" s="40">
        <v>40070.0</v>
      </c>
      <c r="G394" s="40">
        <v>40084.0</v>
      </c>
      <c r="H394" s="20" t="s">
        <v>17</v>
      </c>
      <c r="I394" s="22">
        <v>2.0</v>
      </c>
      <c r="J394" s="23">
        <v>40091.0</v>
      </c>
      <c r="K394" s="59">
        <v>42002.0</v>
      </c>
      <c r="L394" s="15">
        <f t="shared" si="3"/>
        <v>1911</v>
      </c>
      <c r="M394" s="16">
        <f t="shared" si="4"/>
        <v>63.7</v>
      </c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>
      <c r="A395" s="18" t="s">
        <v>110</v>
      </c>
      <c r="B395" s="19">
        <v>4364663.0</v>
      </c>
      <c r="C395" s="20" t="s">
        <v>111</v>
      </c>
      <c r="D395" s="20" t="s">
        <v>112</v>
      </c>
      <c r="E395" s="19">
        <v>2.0</v>
      </c>
      <c r="F395" s="40">
        <v>40070.0</v>
      </c>
      <c r="G395" s="40">
        <v>40084.0</v>
      </c>
      <c r="H395" s="20" t="s">
        <v>17</v>
      </c>
      <c r="I395" s="22">
        <v>2.0</v>
      </c>
      <c r="J395" s="23">
        <v>40091.0</v>
      </c>
      <c r="K395" s="59">
        <v>42025.0</v>
      </c>
      <c r="L395" s="15">
        <f t="shared" si="3"/>
        <v>1934</v>
      </c>
      <c r="M395" s="16">
        <f t="shared" si="4"/>
        <v>64.46666667</v>
      </c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>
      <c r="A396" s="18" t="s">
        <v>110</v>
      </c>
      <c r="B396" s="19">
        <v>4364663.0</v>
      </c>
      <c r="C396" s="20" t="s">
        <v>111</v>
      </c>
      <c r="D396" s="20" t="s">
        <v>112</v>
      </c>
      <c r="E396" s="19">
        <v>2.0</v>
      </c>
      <c r="F396" s="40">
        <v>40070.0</v>
      </c>
      <c r="G396" s="40">
        <v>40084.0</v>
      </c>
      <c r="H396" s="20" t="s">
        <v>17</v>
      </c>
      <c r="I396" s="22">
        <v>2.0</v>
      </c>
      <c r="J396" s="23">
        <v>40091.0</v>
      </c>
      <c r="K396" s="59">
        <v>43175.0</v>
      </c>
      <c r="L396" s="15">
        <f t="shared" si="3"/>
        <v>3084</v>
      </c>
      <c r="M396" s="16">
        <f t="shared" si="4"/>
        <v>102.8</v>
      </c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>
      <c r="A397" s="8" t="s">
        <v>113</v>
      </c>
      <c r="B397" s="9">
        <v>4364763.0</v>
      </c>
      <c r="C397" s="10" t="s">
        <v>114</v>
      </c>
      <c r="D397" s="10" t="s">
        <v>115</v>
      </c>
      <c r="E397" s="9">
        <v>1.0</v>
      </c>
      <c r="F397" s="11">
        <v>40060.0</v>
      </c>
      <c r="G397" s="42">
        <v>40116.0</v>
      </c>
      <c r="H397" s="10" t="s">
        <v>21</v>
      </c>
      <c r="I397" s="12">
        <v>3.0</v>
      </c>
      <c r="J397" s="26">
        <v>40109.0</v>
      </c>
      <c r="K397" s="39">
        <v>40107.0</v>
      </c>
      <c r="L397" s="15">
        <f t="shared" si="3"/>
        <v>-2</v>
      </c>
      <c r="M397" s="16">
        <f t="shared" si="4"/>
        <v>-0.06666666667</v>
      </c>
    </row>
    <row r="398">
      <c r="A398" s="8" t="s">
        <v>113</v>
      </c>
      <c r="B398" s="9">
        <v>4364763.0</v>
      </c>
      <c r="C398" s="10" t="s">
        <v>114</v>
      </c>
      <c r="D398" s="10" t="s">
        <v>115</v>
      </c>
      <c r="E398" s="9">
        <v>1.0</v>
      </c>
      <c r="F398" s="11">
        <v>40060.0</v>
      </c>
      <c r="G398" s="42">
        <v>40116.0</v>
      </c>
      <c r="H398" s="10" t="s">
        <v>21</v>
      </c>
      <c r="I398" s="12">
        <v>3.0</v>
      </c>
      <c r="J398" s="26">
        <v>40109.0</v>
      </c>
      <c r="K398" s="28">
        <v>40168.0</v>
      </c>
      <c r="L398" s="15">
        <f t="shared" si="3"/>
        <v>59</v>
      </c>
      <c r="M398" s="16">
        <f t="shared" si="4"/>
        <v>1.966666667</v>
      </c>
    </row>
    <row r="399">
      <c r="A399" s="8" t="s">
        <v>113</v>
      </c>
      <c r="B399" s="9">
        <v>4364763.0</v>
      </c>
      <c r="C399" s="10" t="s">
        <v>114</v>
      </c>
      <c r="D399" s="10" t="s">
        <v>115</v>
      </c>
      <c r="E399" s="9">
        <v>1.0</v>
      </c>
      <c r="F399" s="11">
        <v>40060.0</v>
      </c>
      <c r="G399" s="42">
        <v>40116.0</v>
      </c>
      <c r="H399" s="10" t="s">
        <v>21</v>
      </c>
      <c r="I399" s="12">
        <v>3.0</v>
      </c>
      <c r="J399" s="26">
        <v>40109.0</v>
      </c>
      <c r="K399" s="39">
        <v>40344.0</v>
      </c>
      <c r="L399" s="15">
        <f t="shared" si="3"/>
        <v>235</v>
      </c>
      <c r="M399" s="16">
        <f t="shared" si="4"/>
        <v>7.833333333</v>
      </c>
    </row>
    <row r="400">
      <c r="A400" s="8" t="s">
        <v>113</v>
      </c>
      <c r="B400" s="9">
        <v>4364763.0</v>
      </c>
      <c r="C400" s="10" t="s">
        <v>114</v>
      </c>
      <c r="D400" s="10" t="s">
        <v>115</v>
      </c>
      <c r="E400" s="9">
        <v>1.0</v>
      </c>
      <c r="F400" s="11">
        <v>40060.0</v>
      </c>
      <c r="G400" s="42">
        <v>40116.0</v>
      </c>
      <c r="H400" s="10" t="s">
        <v>21</v>
      </c>
      <c r="I400" s="12">
        <v>3.0</v>
      </c>
      <c r="J400" s="26">
        <v>40109.0</v>
      </c>
      <c r="K400" s="39">
        <v>40414.0</v>
      </c>
      <c r="L400" s="15">
        <f t="shared" si="3"/>
        <v>305</v>
      </c>
      <c r="M400" s="16">
        <f t="shared" si="4"/>
        <v>10.16666667</v>
      </c>
    </row>
    <row r="401">
      <c r="A401" s="8" t="s">
        <v>113</v>
      </c>
      <c r="B401" s="9">
        <v>4364763.0</v>
      </c>
      <c r="C401" s="10" t="s">
        <v>114</v>
      </c>
      <c r="D401" s="10" t="s">
        <v>115</v>
      </c>
      <c r="E401" s="9">
        <v>1.0</v>
      </c>
      <c r="F401" s="11">
        <v>40060.0</v>
      </c>
      <c r="G401" s="42">
        <v>40116.0</v>
      </c>
      <c r="H401" s="10" t="s">
        <v>21</v>
      </c>
      <c r="I401" s="12">
        <v>3.0</v>
      </c>
      <c r="J401" s="26">
        <v>40109.0</v>
      </c>
      <c r="K401" s="39">
        <v>40582.0</v>
      </c>
      <c r="L401" s="15">
        <f t="shared" si="3"/>
        <v>473</v>
      </c>
      <c r="M401" s="16">
        <f t="shared" si="4"/>
        <v>15.76666667</v>
      </c>
    </row>
    <row r="402">
      <c r="A402" s="8" t="s">
        <v>113</v>
      </c>
      <c r="B402" s="9">
        <v>4364763.0</v>
      </c>
      <c r="C402" s="10" t="s">
        <v>114</v>
      </c>
      <c r="D402" s="10" t="s">
        <v>115</v>
      </c>
      <c r="E402" s="9">
        <v>1.0</v>
      </c>
      <c r="F402" s="11">
        <v>40060.0</v>
      </c>
      <c r="G402" s="42">
        <v>40116.0</v>
      </c>
      <c r="H402" s="10" t="s">
        <v>21</v>
      </c>
      <c r="I402" s="12">
        <v>3.0</v>
      </c>
      <c r="J402" s="26">
        <v>40109.0</v>
      </c>
      <c r="K402" s="39">
        <v>40764.0</v>
      </c>
      <c r="L402" s="15">
        <f t="shared" si="3"/>
        <v>655</v>
      </c>
      <c r="M402" s="16">
        <f t="shared" si="4"/>
        <v>21.83333333</v>
      </c>
    </row>
    <row r="403">
      <c r="A403" s="8" t="s">
        <v>113</v>
      </c>
      <c r="B403" s="9">
        <v>4364763.0</v>
      </c>
      <c r="C403" s="10" t="s">
        <v>114</v>
      </c>
      <c r="D403" s="10" t="s">
        <v>115</v>
      </c>
      <c r="E403" s="9">
        <v>1.0</v>
      </c>
      <c r="F403" s="11">
        <v>40060.0</v>
      </c>
      <c r="G403" s="42">
        <v>40116.0</v>
      </c>
      <c r="H403" s="10" t="s">
        <v>21</v>
      </c>
      <c r="I403" s="12">
        <v>3.0</v>
      </c>
      <c r="J403" s="26">
        <v>40109.0</v>
      </c>
      <c r="K403" s="29">
        <v>41827.0</v>
      </c>
      <c r="L403" s="15">
        <f t="shared" si="3"/>
        <v>1718</v>
      </c>
      <c r="M403" s="16">
        <f t="shared" si="4"/>
        <v>57.26666667</v>
      </c>
    </row>
    <row r="404">
      <c r="A404" s="8" t="s">
        <v>113</v>
      </c>
      <c r="B404" s="9">
        <v>4364763.0</v>
      </c>
      <c r="C404" s="10" t="s">
        <v>114</v>
      </c>
      <c r="D404" s="10" t="s">
        <v>115</v>
      </c>
      <c r="E404" s="9">
        <v>1.0</v>
      </c>
      <c r="F404" s="11">
        <v>40060.0</v>
      </c>
      <c r="G404" s="42">
        <v>40116.0</v>
      </c>
      <c r="H404" s="10" t="s">
        <v>21</v>
      </c>
      <c r="I404" s="12">
        <v>3.0</v>
      </c>
      <c r="J404" s="26">
        <v>40109.0</v>
      </c>
      <c r="K404" s="39">
        <v>42247.0</v>
      </c>
      <c r="L404" s="15">
        <f t="shared" si="3"/>
        <v>2138</v>
      </c>
      <c r="M404" s="16">
        <f t="shared" si="4"/>
        <v>71.26666667</v>
      </c>
    </row>
    <row r="405">
      <c r="A405" s="8" t="s">
        <v>113</v>
      </c>
      <c r="B405" s="9">
        <v>4364763.0</v>
      </c>
      <c r="C405" s="10" t="s">
        <v>114</v>
      </c>
      <c r="D405" s="10" t="s">
        <v>115</v>
      </c>
      <c r="E405" s="9">
        <v>1.0</v>
      </c>
      <c r="F405" s="11">
        <v>40060.0</v>
      </c>
      <c r="G405" s="42">
        <v>40116.0</v>
      </c>
      <c r="H405" s="10" t="s">
        <v>21</v>
      </c>
      <c r="I405" s="12">
        <v>3.0</v>
      </c>
      <c r="J405" s="26">
        <v>40109.0</v>
      </c>
      <c r="K405" s="29">
        <v>43444.0</v>
      </c>
      <c r="L405" s="15">
        <f t="shared" si="3"/>
        <v>3335</v>
      </c>
      <c r="M405" s="16">
        <f t="shared" si="4"/>
        <v>111.1666667</v>
      </c>
    </row>
    <row r="406">
      <c r="A406" s="8" t="s">
        <v>113</v>
      </c>
      <c r="B406" s="9">
        <v>4364763.0</v>
      </c>
      <c r="C406" s="10" t="s">
        <v>114</v>
      </c>
      <c r="D406" s="10" t="s">
        <v>115</v>
      </c>
      <c r="E406" s="9">
        <v>1.0</v>
      </c>
      <c r="F406" s="11">
        <v>40060.0</v>
      </c>
      <c r="G406" s="42">
        <v>40116.0</v>
      </c>
      <c r="H406" s="10" t="s">
        <v>21</v>
      </c>
      <c r="I406" s="12">
        <v>3.0</v>
      </c>
      <c r="J406" s="26">
        <v>40109.0</v>
      </c>
      <c r="K406" s="39">
        <v>45411.0</v>
      </c>
      <c r="L406" s="15">
        <f t="shared" si="3"/>
        <v>5302</v>
      </c>
      <c r="M406" s="16">
        <f t="shared" si="4"/>
        <v>176.7333333</v>
      </c>
    </row>
    <row r="407">
      <c r="A407" s="18" t="s">
        <v>116</v>
      </c>
      <c r="B407" s="19">
        <v>4370985.0</v>
      </c>
      <c r="C407" s="20" t="s">
        <v>117</v>
      </c>
      <c r="D407" s="20" t="s">
        <v>118</v>
      </c>
      <c r="E407" s="19">
        <v>2.0</v>
      </c>
      <c r="F407" s="21">
        <v>40100.0</v>
      </c>
      <c r="G407" s="21">
        <v>40100.0</v>
      </c>
      <c r="H407" s="20" t="s">
        <v>17</v>
      </c>
      <c r="I407" s="22">
        <v>2.0</v>
      </c>
      <c r="J407" s="41">
        <v>40170.0</v>
      </c>
      <c r="K407" s="41">
        <v>40128.0</v>
      </c>
      <c r="L407" s="15">
        <f t="shared" si="3"/>
        <v>-42</v>
      </c>
      <c r="M407" s="16">
        <f t="shared" si="4"/>
        <v>-1.4</v>
      </c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>
      <c r="A408" s="18" t="s">
        <v>116</v>
      </c>
      <c r="B408" s="19">
        <v>4370985.0</v>
      </c>
      <c r="C408" s="20" t="s">
        <v>117</v>
      </c>
      <c r="D408" s="20" t="s">
        <v>118</v>
      </c>
      <c r="E408" s="19">
        <v>2.0</v>
      </c>
      <c r="F408" s="21">
        <v>40100.0</v>
      </c>
      <c r="G408" s="21">
        <v>40100.0</v>
      </c>
      <c r="H408" s="20" t="s">
        <v>17</v>
      </c>
      <c r="I408" s="22">
        <v>2.0</v>
      </c>
      <c r="J408" s="41">
        <v>40170.0</v>
      </c>
      <c r="K408" s="54">
        <v>40344.0</v>
      </c>
      <c r="L408" s="15">
        <f t="shared" si="3"/>
        <v>174</v>
      </c>
      <c r="M408" s="16">
        <f t="shared" si="4"/>
        <v>5.8</v>
      </c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>
      <c r="A409" s="18" t="s">
        <v>116</v>
      </c>
      <c r="B409" s="19">
        <v>4370985.0</v>
      </c>
      <c r="C409" s="20" t="s">
        <v>117</v>
      </c>
      <c r="D409" s="20" t="s">
        <v>118</v>
      </c>
      <c r="E409" s="19">
        <v>2.0</v>
      </c>
      <c r="F409" s="21">
        <v>40100.0</v>
      </c>
      <c r="G409" s="21">
        <v>40100.0</v>
      </c>
      <c r="H409" s="20" t="s">
        <v>17</v>
      </c>
      <c r="I409" s="22">
        <v>2.0</v>
      </c>
      <c r="J409" s="41">
        <v>40170.0</v>
      </c>
      <c r="K409" s="41">
        <v>40414.0</v>
      </c>
      <c r="L409" s="15">
        <f t="shared" si="3"/>
        <v>244</v>
      </c>
      <c r="M409" s="16">
        <f t="shared" si="4"/>
        <v>8.133333333</v>
      </c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>
      <c r="A410" s="18" t="s">
        <v>116</v>
      </c>
      <c r="B410" s="19">
        <v>4370985.0</v>
      </c>
      <c r="C410" s="20" t="s">
        <v>117</v>
      </c>
      <c r="D410" s="20" t="s">
        <v>118</v>
      </c>
      <c r="E410" s="19">
        <v>2.0</v>
      </c>
      <c r="F410" s="21">
        <v>40100.0</v>
      </c>
      <c r="G410" s="21">
        <v>40100.0</v>
      </c>
      <c r="H410" s="20" t="s">
        <v>17</v>
      </c>
      <c r="I410" s="22">
        <v>2.0</v>
      </c>
      <c r="J410" s="41">
        <v>40170.0</v>
      </c>
      <c r="K410" s="54">
        <v>40582.0</v>
      </c>
      <c r="L410" s="15">
        <f t="shared" si="3"/>
        <v>412</v>
      </c>
      <c r="M410" s="16">
        <f t="shared" si="4"/>
        <v>13.73333333</v>
      </c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>
      <c r="A411" s="18" t="s">
        <v>116</v>
      </c>
      <c r="B411" s="19">
        <v>4370985.0</v>
      </c>
      <c r="C411" s="20" t="s">
        <v>117</v>
      </c>
      <c r="D411" s="20" t="s">
        <v>118</v>
      </c>
      <c r="E411" s="19">
        <v>2.0</v>
      </c>
      <c r="F411" s="21">
        <v>40100.0</v>
      </c>
      <c r="G411" s="21">
        <v>40100.0</v>
      </c>
      <c r="H411" s="20" t="s">
        <v>17</v>
      </c>
      <c r="I411" s="22">
        <v>2.0</v>
      </c>
      <c r="J411" s="41">
        <v>40170.0</v>
      </c>
      <c r="K411" s="49">
        <v>41390.0</v>
      </c>
      <c r="L411" s="15">
        <f t="shared" si="3"/>
        <v>1220</v>
      </c>
      <c r="M411" s="16">
        <f t="shared" si="4"/>
        <v>40.66666667</v>
      </c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>
      <c r="A412" s="18" t="s">
        <v>116</v>
      </c>
      <c r="B412" s="19">
        <v>4370985.0</v>
      </c>
      <c r="C412" s="20" t="s">
        <v>117</v>
      </c>
      <c r="D412" s="20" t="s">
        <v>118</v>
      </c>
      <c r="E412" s="19">
        <v>2.0</v>
      </c>
      <c r="F412" s="21">
        <v>40100.0</v>
      </c>
      <c r="G412" s="21">
        <v>40100.0</v>
      </c>
      <c r="H412" s="20" t="s">
        <v>17</v>
      </c>
      <c r="I412" s="22">
        <v>2.0</v>
      </c>
      <c r="J412" s="41">
        <v>40170.0</v>
      </c>
      <c r="K412" s="49">
        <v>43444.0</v>
      </c>
      <c r="L412" s="15">
        <f t="shared" si="3"/>
        <v>3274</v>
      </c>
      <c r="M412" s="16">
        <f t="shared" si="4"/>
        <v>109.1333333</v>
      </c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>
      <c r="A413" s="18" t="s">
        <v>116</v>
      </c>
      <c r="B413" s="19">
        <v>4370985.0</v>
      </c>
      <c r="C413" s="20" t="s">
        <v>117</v>
      </c>
      <c r="D413" s="20" t="s">
        <v>118</v>
      </c>
      <c r="E413" s="19">
        <v>2.0</v>
      </c>
      <c r="F413" s="21">
        <v>40100.0</v>
      </c>
      <c r="G413" s="21">
        <v>40100.0</v>
      </c>
      <c r="H413" s="20" t="s">
        <v>17</v>
      </c>
      <c r="I413" s="22">
        <v>2.0</v>
      </c>
      <c r="J413" s="41">
        <v>40170.0</v>
      </c>
      <c r="K413" s="54">
        <v>45411.0</v>
      </c>
      <c r="L413" s="15">
        <f t="shared" si="3"/>
        <v>5241</v>
      </c>
      <c r="M413" s="16">
        <f t="shared" si="4"/>
        <v>174.7</v>
      </c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>
      <c r="A414" s="8" t="s">
        <v>119</v>
      </c>
      <c r="B414" s="9">
        <v>4371191.0</v>
      </c>
      <c r="C414" s="10" t="s">
        <v>120</v>
      </c>
      <c r="D414" s="10" t="s">
        <v>121</v>
      </c>
      <c r="E414" s="9">
        <v>2.0</v>
      </c>
      <c r="F414" s="11">
        <v>39856.0</v>
      </c>
      <c r="G414" s="11">
        <v>39856.0</v>
      </c>
      <c r="H414" s="10" t="s">
        <v>21</v>
      </c>
      <c r="I414" s="12">
        <v>3.0</v>
      </c>
      <c r="J414" s="13">
        <v>40354.0</v>
      </c>
      <c r="K414" s="60">
        <v>40106.0</v>
      </c>
      <c r="L414" s="15">
        <f t="shared" si="3"/>
        <v>-248</v>
      </c>
      <c r="M414" s="16">
        <f t="shared" si="4"/>
        <v>-8.266666667</v>
      </c>
    </row>
    <row r="415">
      <c r="A415" s="8" t="s">
        <v>119</v>
      </c>
      <c r="B415" s="9">
        <v>4371191.0</v>
      </c>
      <c r="C415" s="10" t="s">
        <v>120</v>
      </c>
      <c r="D415" s="10" t="s">
        <v>121</v>
      </c>
      <c r="E415" s="9">
        <v>2.0</v>
      </c>
      <c r="F415" s="11">
        <v>39856.0</v>
      </c>
      <c r="G415" s="11">
        <v>39856.0</v>
      </c>
      <c r="H415" s="10" t="s">
        <v>21</v>
      </c>
      <c r="I415" s="12">
        <v>3.0</v>
      </c>
      <c r="J415" s="13">
        <v>40354.0</v>
      </c>
      <c r="K415" s="57">
        <v>40113.0</v>
      </c>
      <c r="L415" s="15">
        <f t="shared" si="3"/>
        <v>-241</v>
      </c>
      <c r="M415" s="16">
        <f t="shared" si="4"/>
        <v>-8.033333333</v>
      </c>
    </row>
    <row r="416">
      <c r="A416" s="8" t="s">
        <v>119</v>
      </c>
      <c r="B416" s="9">
        <v>4371191.0</v>
      </c>
      <c r="C416" s="10" t="s">
        <v>120</v>
      </c>
      <c r="D416" s="10" t="s">
        <v>121</v>
      </c>
      <c r="E416" s="9">
        <v>2.0</v>
      </c>
      <c r="F416" s="11">
        <v>39856.0</v>
      </c>
      <c r="G416" s="11">
        <v>39856.0</v>
      </c>
      <c r="H416" s="10" t="s">
        <v>21</v>
      </c>
      <c r="I416" s="12">
        <v>3.0</v>
      </c>
      <c r="J416" s="13">
        <v>40354.0</v>
      </c>
      <c r="K416" s="35">
        <v>40127.0</v>
      </c>
      <c r="L416" s="15">
        <f t="shared" si="3"/>
        <v>-227</v>
      </c>
      <c r="M416" s="16">
        <f t="shared" si="4"/>
        <v>-7.566666667</v>
      </c>
    </row>
    <row r="417">
      <c r="A417" s="8" t="s">
        <v>119</v>
      </c>
      <c r="B417" s="9">
        <v>4371191.0</v>
      </c>
      <c r="C417" s="10" t="s">
        <v>120</v>
      </c>
      <c r="D417" s="10" t="s">
        <v>121</v>
      </c>
      <c r="E417" s="9">
        <v>2.0</v>
      </c>
      <c r="F417" s="11">
        <v>39856.0</v>
      </c>
      <c r="G417" s="11">
        <v>39856.0</v>
      </c>
      <c r="H417" s="10" t="s">
        <v>21</v>
      </c>
      <c r="I417" s="12">
        <v>3.0</v>
      </c>
      <c r="J417" s="13">
        <v>40354.0</v>
      </c>
      <c r="K417" s="60">
        <v>40152.0</v>
      </c>
      <c r="L417" s="15">
        <f t="shared" si="3"/>
        <v>-202</v>
      </c>
      <c r="M417" s="16">
        <f t="shared" si="4"/>
        <v>-6.733333333</v>
      </c>
    </row>
    <row r="418">
      <c r="A418" s="8" t="s">
        <v>119</v>
      </c>
      <c r="B418" s="9">
        <v>4371191.0</v>
      </c>
      <c r="C418" s="10" t="s">
        <v>120</v>
      </c>
      <c r="D418" s="10" t="s">
        <v>121</v>
      </c>
      <c r="E418" s="9">
        <v>2.0</v>
      </c>
      <c r="F418" s="11">
        <v>39856.0</v>
      </c>
      <c r="G418" s="11">
        <v>39856.0</v>
      </c>
      <c r="H418" s="10" t="s">
        <v>21</v>
      </c>
      <c r="I418" s="12">
        <v>3.0</v>
      </c>
      <c r="J418" s="13">
        <v>40354.0</v>
      </c>
      <c r="K418" s="60">
        <v>40152.0</v>
      </c>
      <c r="L418" s="15">
        <f t="shared" si="3"/>
        <v>-202</v>
      </c>
      <c r="M418" s="16">
        <f t="shared" si="4"/>
        <v>-6.733333333</v>
      </c>
    </row>
    <row r="419">
      <c r="A419" s="8" t="s">
        <v>119</v>
      </c>
      <c r="B419" s="9">
        <v>4371191.0</v>
      </c>
      <c r="C419" s="10" t="s">
        <v>120</v>
      </c>
      <c r="D419" s="10" t="s">
        <v>121</v>
      </c>
      <c r="E419" s="9">
        <v>2.0</v>
      </c>
      <c r="F419" s="11">
        <v>39856.0</v>
      </c>
      <c r="G419" s="11">
        <v>39856.0</v>
      </c>
      <c r="H419" s="10" t="s">
        <v>21</v>
      </c>
      <c r="I419" s="12">
        <v>3.0</v>
      </c>
      <c r="J419" s="13">
        <v>40354.0</v>
      </c>
      <c r="K419" s="60">
        <v>40300.0</v>
      </c>
      <c r="L419" s="15">
        <f t="shared" si="3"/>
        <v>-54</v>
      </c>
      <c r="M419" s="16">
        <f t="shared" si="4"/>
        <v>-1.8</v>
      </c>
    </row>
    <row r="420">
      <c r="A420" s="8" t="s">
        <v>119</v>
      </c>
      <c r="B420" s="9">
        <v>4371191.0</v>
      </c>
      <c r="C420" s="10" t="s">
        <v>120</v>
      </c>
      <c r="D420" s="10" t="s">
        <v>121</v>
      </c>
      <c r="E420" s="9">
        <v>2.0</v>
      </c>
      <c r="F420" s="11">
        <v>39856.0</v>
      </c>
      <c r="G420" s="11">
        <v>39856.0</v>
      </c>
      <c r="H420" s="10" t="s">
        <v>21</v>
      </c>
      <c r="I420" s="12">
        <v>3.0</v>
      </c>
      <c r="J420" s="13">
        <v>40354.0</v>
      </c>
      <c r="K420" s="60">
        <v>40354.0</v>
      </c>
      <c r="L420" s="15">
        <f t="shared" si="3"/>
        <v>0</v>
      </c>
      <c r="M420" s="16">
        <f t="shared" si="4"/>
        <v>0</v>
      </c>
    </row>
    <row r="421">
      <c r="A421" s="8" t="s">
        <v>119</v>
      </c>
      <c r="B421" s="9">
        <v>4371191.0</v>
      </c>
      <c r="C421" s="10" t="s">
        <v>120</v>
      </c>
      <c r="D421" s="10" t="s">
        <v>121</v>
      </c>
      <c r="E421" s="9">
        <v>2.0</v>
      </c>
      <c r="F421" s="11">
        <v>39856.0</v>
      </c>
      <c r="G421" s="11">
        <v>39856.0</v>
      </c>
      <c r="H421" s="10" t="s">
        <v>21</v>
      </c>
      <c r="I421" s="12">
        <v>3.0</v>
      </c>
      <c r="J421" s="13">
        <v>40354.0</v>
      </c>
      <c r="K421" s="57">
        <v>40357.0</v>
      </c>
      <c r="L421" s="15">
        <f t="shared" si="3"/>
        <v>3</v>
      </c>
      <c r="M421" s="16">
        <f t="shared" si="4"/>
        <v>0.1</v>
      </c>
    </row>
    <row r="422">
      <c r="A422" s="8" t="s">
        <v>119</v>
      </c>
      <c r="B422" s="9">
        <v>4371191.0</v>
      </c>
      <c r="C422" s="10" t="s">
        <v>120</v>
      </c>
      <c r="D422" s="10" t="s">
        <v>121</v>
      </c>
      <c r="E422" s="9">
        <v>2.0</v>
      </c>
      <c r="F422" s="11">
        <v>39856.0</v>
      </c>
      <c r="G422" s="11">
        <v>39856.0</v>
      </c>
      <c r="H422" s="10" t="s">
        <v>21</v>
      </c>
      <c r="I422" s="12">
        <v>3.0</v>
      </c>
      <c r="J422" s="13">
        <v>40354.0</v>
      </c>
      <c r="K422" s="57">
        <v>40357.0</v>
      </c>
      <c r="L422" s="15">
        <f t="shared" si="3"/>
        <v>3</v>
      </c>
      <c r="M422" s="16">
        <f t="shared" si="4"/>
        <v>0.1</v>
      </c>
    </row>
    <row r="423">
      <c r="A423" s="8" t="s">
        <v>119</v>
      </c>
      <c r="B423" s="9">
        <v>4371191.0</v>
      </c>
      <c r="C423" s="10" t="s">
        <v>120</v>
      </c>
      <c r="D423" s="10" t="s">
        <v>121</v>
      </c>
      <c r="E423" s="9">
        <v>2.0</v>
      </c>
      <c r="F423" s="11">
        <v>39856.0</v>
      </c>
      <c r="G423" s="11">
        <v>39856.0</v>
      </c>
      <c r="H423" s="10" t="s">
        <v>21</v>
      </c>
      <c r="I423" s="12">
        <v>3.0</v>
      </c>
      <c r="J423" s="13">
        <v>40354.0</v>
      </c>
      <c r="K423" s="57">
        <v>40582.0</v>
      </c>
      <c r="L423" s="15">
        <f t="shared" si="3"/>
        <v>228</v>
      </c>
      <c r="M423" s="16">
        <f t="shared" si="4"/>
        <v>7.6</v>
      </c>
    </row>
    <row r="424">
      <c r="A424" s="8" t="s">
        <v>119</v>
      </c>
      <c r="B424" s="9">
        <v>4371191.0</v>
      </c>
      <c r="C424" s="10" t="s">
        <v>120</v>
      </c>
      <c r="D424" s="10" t="s">
        <v>121</v>
      </c>
      <c r="E424" s="9">
        <v>2.0</v>
      </c>
      <c r="F424" s="11">
        <v>39856.0</v>
      </c>
      <c r="G424" s="11">
        <v>39856.0</v>
      </c>
      <c r="H424" s="10" t="s">
        <v>21</v>
      </c>
      <c r="I424" s="12">
        <v>3.0</v>
      </c>
      <c r="J424" s="13">
        <v>40354.0</v>
      </c>
      <c r="K424" s="57">
        <v>40966.0</v>
      </c>
      <c r="L424" s="15">
        <f t="shared" si="3"/>
        <v>612</v>
      </c>
      <c r="M424" s="16">
        <f t="shared" si="4"/>
        <v>20.4</v>
      </c>
    </row>
    <row r="425">
      <c r="A425" s="8" t="s">
        <v>119</v>
      </c>
      <c r="B425" s="9">
        <v>4371191.0</v>
      </c>
      <c r="C425" s="10" t="s">
        <v>120</v>
      </c>
      <c r="D425" s="10" t="s">
        <v>121</v>
      </c>
      <c r="E425" s="9">
        <v>2.0</v>
      </c>
      <c r="F425" s="11">
        <v>39856.0</v>
      </c>
      <c r="G425" s="11">
        <v>39856.0</v>
      </c>
      <c r="H425" s="10" t="s">
        <v>21</v>
      </c>
      <c r="I425" s="12">
        <v>3.0</v>
      </c>
      <c r="J425" s="13">
        <v>40354.0</v>
      </c>
      <c r="K425" s="60">
        <v>41799.0</v>
      </c>
      <c r="L425" s="15">
        <f t="shared" si="3"/>
        <v>1445</v>
      </c>
      <c r="M425" s="16">
        <f t="shared" si="4"/>
        <v>48.16666667</v>
      </c>
    </row>
    <row r="426">
      <c r="A426" s="8" t="s">
        <v>119</v>
      </c>
      <c r="B426" s="9">
        <v>4371191.0</v>
      </c>
      <c r="C426" s="10" t="s">
        <v>120</v>
      </c>
      <c r="D426" s="10" t="s">
        <v>121</v>
      </c>
      <c r="E426" s="9">
        <v>2.0</v>
      </c>
      <c r="F426" s="11">
        <v>39856.0</v>
      </c>
      <c r="G426" s="11">
        <v>39856.0</v>
      </c>
      <c r="H426" s="10" t="s">
        <v>21</v>
      </c>
      <c r="I426" s="12">
        <v>3.0</v>
      </c>
      <c r="J426" s="13">
        <v>40354.0</v>
      </c>
      <c r="K426" s="57">
        <v>42587.0</v>
      </c>
      <c r="L426" s="15">
        <f t="shared" si="3"/>
        <v>2233</v>
      </c>
      <c r="M426" s="16">
        <f t="shared" si="4"/>
        <v>74.43333333</v>
      </c>
    </row>
    <row r="427">
      <c r="A427" s="8" t="s">
        <v>119</v>
      </c>
      <c r="B427" s="9">
        <v>4371191.0</v>
      </c>
      <c r="C427" s="10" t="s">
        <v>120</v>
      </c>
      <c r="D427" s="10" t="s">
        <v>121</v>
      </c>
      <c r="E427" s="9">
        <v>2.0</v>
      </c>
      <c r="F427" s="11">
        <v>39856.0</v>
      </c>
      <c r="G427" s="11">
        <v>39856.0</v>
      </c>
      <c r="H427" s="10" t="s">
        <v>21</v>
      </c>
      <c r="I427" s="12">
        <v>3.0</v>
      </c>
      <c r="J427" s="13">
        <v>40354.0</v>
      </c>
      <c r="K427" s="60">
        <v>43304.0</v>
      </c>
      <c r="L427" s="15">
        <f t="shared" si="3"/>
        <v>2950</v>
      </c>
      <c r="M427" s="16">
        <f t="shared" si="4"/>
        <v>98.33333333</v>
      </c>
    </row>
    <row r="428">
      <c r="A428" s="8" t="s">
        <v>119</v>
      </c>
      <c r="B428" s="9">
        <v>4371191.0</v>
      </c>
      <c r="C428" s="10" t="s">
        <v>120</v>
      </c>
      <c r="D428" s="10" t="s">
        <v>121</v>
      </c>
      <c r="E428" s="9">
        <v>2.0</v>
      </c>
      <c r="F428" s="11">
        <v>39856.0</v>
      </c>
      <c r="G428" s="11">
        <v>39856.0</v>
      </c>
      <c r="H428" s="10" t="s">
        <v>21</v>
      </c>
      <c r="I428" s="12">
        <v>3.0</v>
      </c>
      <c r="J428" s="13">
        <v>40354.0</v>
      </c>
      <c r="K428" s="60">
        <v>45145.0</v>
      </c>
      <c r="L428" s="15">
        <f t="shared" si="3"/>
        <v>4791</v>
      </c>
      <c r="M428" s="16">
        <f t="shared" si="4"/>
        <v>159.7</v>
      </c>
    </row>
    <row r="429">
      <c r="A429" s="18" t="s">
        <v>122</v>
      </c>
      <c r="B429" s="19">
        <v>4373906.0</v>
      </c>
      <c r="C429" s="20" t="s">
        <v>123</v>
      </c>
      <c r="D429" s="20" t="s">
        <v>124</v>
      </c>
      <c r="E429" s="19">
        <v>1.0</v>
      </c>
      <c r="F429" s="21">
        <v>40113.0</v>
      </c>
      <c r="G429" s="21">
        <v>40127.0</v>
      </c>
      <c r="H429" s="20" t="s">
        <v>17</v>
      </c>
      <c r="I429" s="22">
        <v>2.0</v>
      </c>
      <c r="J429" s="23">
        <v>40123.0</v>
      </c>
      <c r="K429" s="23">
        <v>40118.0</v>
      </c>
      <c r="L429" s="15">
        <f t="shared" si="3"/>
        <v>-5</v>
      </c>
      <c r="M429" s="16">
        <f t="shared" si="4"/>
        <v>-0.1666666667</v>
      </c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</row>
    <row r="430">
      <c r="A430" s="8" t="s">
        <v>125</v>
      </c>
      <c r="B430" s="9">
        <v>4376454.0</v>
      </c>
      <c r="C430" s="10" t="s">
        <v>126</v>
      </c>
      <c r="D430" s="10" t="s">
        <v>127</v>
      </c>
      <c r="E430" s="9">
        <v>2.0</v>
      </c>
      <c r="F430" s="11">
        <v>40122.0</v>
      </c>
      <c r="G430" s="11">
        <v>40122.0</v>
      </c>
      <c r="H430" s="10" t="s">
        <v>17</v>
      </c>
      <c r="I430" s="12">
        <v>2.0</v>
      </c>
      <c r="J430" s="26">
        <v>40164.0</v>
      </c>
      <c r="K430" s="35">
        <v>40136.0</v>
      </c>
      <c r="L430" s="15">
        <f t="shared" si="3"/>
        <v>-28</v>
      </c>
      <c r="M430" s="16">
        <f t="shared" si="4"/>
        <v>-0.9333333333</v>
      </c>
    </row>
    <row r="431">
      <c r="A431" s="8" t="s">
        <v>125</v>
      </c>
      <c r="B431" s="9">
        <v>4376454.0</v>
      </c>
      <c r="C431" s="10" t="s">
        <v>126</v>
      </c>
      <c r="D431" s="10" t="s">
        <v>127</v>
      </c>
      <c r="E431" s="9">
        <v>2.0</v>
      </c>
      <c r="F431" s="11">
        <v>40122.0</v>
      </c>
      <c r="G431" s="11">
        <v>40122.0</v>
      </c>
      <c r="H431" s="10" t="s">
        <v>17</v>
      </c>
      <c r="I431" s="12">
        <v>2.0</v>
      </c>
      <c r="J431" s="26">
        <v>40164.0</v>
      </c>
      <c r="K431" s="28">
        <v>40140.0</v>
      </c>
      <c r="L431" s="15">
        <f t="shared" si="3"/>
        <v>-24</v>
      </c>
      <c r="M431" s="16">
        <f t="shared" si="4"/>
        <v>-0.8</v>
      </c>
    </row>
    <row r="432">
      <c r="A432" s="8" t="s">
        <v>125</v>
      </c>
      <c r="B432" s="9">
        <v>4376454.0</v>
      </c>
      <c r="C432" s="10" t="s">
        <v>126</v>
      </c>
      <c r="D432" s="10" t="s">
        <v>127</v>
      </c>
      <c r="E432" s="9">
        <v>2.0</v>
      </c>
      <c r="F432" s="11">
        <v>40122.0</v>
      </c>
      <c r="G432" s="11">
        <v>40122.0</v>
      </c>
      <c r="H432" s="10" t="s">
        <v>17</v>
      </c>
      <c r="I432" s="12">
        <v>2.0</v>
      </c>
      <c r="J432" s="26">
        <v>40164.0</v>
      </c>
      <c r="K432" s="35">
        <v>40561.0</v>
      </c>
      <c r="L432" s="15">
        <f t="shared" si="3"/>
        <v>397</v>
      </c>
      <c r="M432" s="16">
        <f t="shared" si="4"/>
        <v>13.23333333</v>
      </c>
    </row>
    <row r="433">
      <c r="A433" s="8" t="s">
        <v>125</v>
      </c>
      <c r="B433" s="9">
        <v>4376454.0</v>
      </c>
      <c r="C433" s="10" t="s">
        <v>126</v>
      </c>
      <c r="D433" s="10" t="s">
        <v>127</v>
      </c>
      <c r="E433" s="9">
        <v>2.0</v>
      </c>
      <c r="F433" s="11">
        <v>40122.0</v>
      </c>
      <c r="G433" s="11">
        <v>40122.0</v>
      </c>
      <c r="H433" s="10" t="s">
        <v>17</v>
      </c>
      <c r="I433" s="12">
        <v>2.0</v>
      </c>
      <c r="J433" s="26">
        <v>40164.0</v>
      </c>
      <c r="K433" s="35">
        <v>40631.0</v>
      </c>
      <c r="L433" s="15">
        <f t="shared" si="3"/>
        <v>467</v>
      </c>
      <c r="M433" s="16">
        <f t="shared" si="4"/>
        <v>15.56666667</v>
      </c>
    </row>
    <row r="434">
      <c r="A434" s="8" t="s">
        <v>125</v>
      </c>
      <c r="B434" s="9">
        <v>4376454.0</v>
      </c>
      <c r="C434" s="10" t="s">
        <v>126</v>
      </c>
      <c r="D434" s="10" t="s">
        <v>127</v>
      </c>
      <c r="E434" s="9">
        <v>2.0</v>
      </c>
      <c r="F434" s="11">
        <v>40122.0</v>
      </c>
      <c r="G434" s="11">
        <v>40122.0</v>
      </c>
      <c r="H434" s="10" t="s">
        <v>17</v>
      </c>
      <c r="I434" s="12">
        <v>2.0</v>
      </c>
      <c r="J434" s="26">
        <v>40164.0</v>
      </c>
      <c r="K434" s="35">
        <v>40666.0</v>
      </c>
      <c r="L434" s="15">
        <f t="shared" si="3"/>
        <v>502</v>
      </c>
      <c r="M434" s="16">
        <f t="shared" si="4"/>
        <v>16.73333333</v>
      </c>
    </row>
    <row r="435">
      <c r="A435" s="8" t="s">
        <v>125</v>
      </c>
      <c r="B435" s="9">
        <v>4376454.0</v>
      </c>
      <c r="C435" s="10" t="s">
        <v>126</v>
      </c>
      <c r="D435" s="10" t="s">
        <v>127</v>
      </c>
      <c r="E435" s="9">
        <v>2.0</v>
      </c>
      <c r="F435" s="11">
        <v>40122.0</v>
      </c>
      <c r="G435" s="11">
        <v>40122.0</v>
      </c>
      <c r="H435" s="10" t="s">
        <v>17</v>
      </c>
      <c r="I435" s="12">
        <v>2.0</v>
      </c>
      <c r="J435" s="26">
        <v>40164.0</v>
      </c>
      <c r="K435" s="13">
        <v>41797.0</v>
      </c>
      <c r="L435" s="15">
        <f t="shared" si="3"/>
        <v>1633</v>
      </c>
      <c r="M435" s="16">
        <f t="shared" si="4"/>
        <v>54.43333333</v>
      </c>
    </row>
    <row r="436">
      <c r="A436" s="8" t="s">
        <v>125</v>
      </c>
      <c r="B436" s="9">
        <v>4376454.0</v>
      </c>
      <c r="C436" s="10" t="s">
        <v>126</v>
      </c>
      <c r="D436" s="10" t="s">
        <v>127</v>
      </c>
      <c r="E436" s="9">
        <v>2.0</v>
      </c>
      <c r="F436" s="11">
        <v>40122.0</v>
      </c>
      <c r="G436" s="11">
        <v>40122.0</v>
      </c>
      <c r="H436" s="10" t="s">
        <v>17</v>
      </c>
      <c r="I436" s="12">
        <v>2.0</v>
      </c>
      <c r="J436" s="26">
        <v>40164.0</v>
      </c>
      <c r="K436" s="35">
        <v>43226.0</v>
      </c>
      <c r="L436" s="15">
        <f t="shared" si="3"/>
        <v>3062</v>
      </c>
      <c r="M436" s="16">
        <f t="shared" si="4"/>
        <v>102.0666667</v>
      </c>
    </row>
    <row r="437">
      <c r="A437" s="8" t="s">
        <v>125</v>
      </c>
      <c r="B437" s="9">
        <v>4376454.0</v>
      </c>
      <c r="C437" s="10" t="s">
        <v>126</v>
      </c>
      <c r="D437" s="10" t="s">
        <v>127</v>
      </c>
      <c r="E437" s="9">
        <v>2.0</v>
      </c>
      <c r="F437" s="11">
        <v>40122.0</v>
      </c>
      <c r="G437" s="11">
        <v>40122.0</v>
      </c>
      <c r="H437" s="10" t="s">
        <v>17</v>
      </c>
      <c r="I437" s="12">
        <v>2.0</v>
      </c>
      <c r="J437" s="26">
        <v>40164.0</v>
      </c>
      <c r="K437" s="35">
        <v>43227.0</v>
      </c>
      <c r="L437" s="15">
        <f t="shared" si="3"/>
        <v>3063</v>
      </c>
      <c r="M437" s="16">
        <f t="shared" si="4"/>
        <v>102.1</v>
      </c>
    </row>
    <row r="438">
      <c r="A438" s="8" t="s">
        <v>125</v>
      </c>
      <c r="B438" s="9">
        <v>4376454.0</v>
      </c>
      <c r="C438" s="10" t="s">
        <v>126</v>
      </c>
      <c r="D438" s="10" t="s">
        <v>127</v>
      </c>
      <c r="E438" s="9">
        <v>2.0</v>
      </c>
      <c r="F438" s="11">
        <v>40122.0</v>
      </c>
      <c r="G438" s="11">
        <v>40122.0</v>
      </c>
      <c r="H438" s="10" t="s">
        <v>17</v>
      </c>
      <c r="I438" s="12">
        <v>2.0</v>
      </c>
      <c r="J438" s="26">
        <v>40164.0</v>
      </c>
      <c r="K438" s="35">
        <v>43269.0</v>
      </c>
      <c r="L438" s="15">
        <f t="shared" si="3"/>
        <v>3105</v>
      </c>
      <c r="M438" s="16">
        <f t="shared" si="4"/>
        <v>103.5</v>
      </c>
    </row>
    <row r="439">
      <c r="A439" s="8" t="s">
        <v>125</v>
      </c>
      <c r="B439" s="9">
        <v>4376454.0</v>
      </c>
      <c r="C439" s="10" t="s">
        <v>126</v>
      </c>
      <c r="D439" s="10" t="s">
        <v>127</v>
      </c>
      <c r="E439" s="9">
        <v>2.0</v>
      </c>
      <c r="F439" s="11">
        <v>40122.0</v>
      </c>
      <c r="G439" s="11">
        <v>40122.0</v>
      </c>
      <c r="H439" s="10" t="s">
        <v>17</v>
      </c>
      <c r="I439" s="12">
        <v>2.0</v>
      </c>
      <c r="J439" s="26">
        <v>40164.0</v>
      </c>
      <c r="K439" s="35">
        <v>44376.0</v>
      </c>
      <c r="L439" s="15">
        <f t="shared" si="3"/>
        <v>4212</v>
      </c>
      <c r="M439" s="16">
        <f t="shared" si="4"/>
        <v>140.4</v>
      </c>
    </row>
    <row r="440">
      <c r="A440" s="8" t="s">
        <v>125</v>
      </c>
      <c r="B440" s="9">
        <v>4376454.0</v>
      </c>
      <c r="C440" s="10" t="s">
        <v>126</v>
      </c>
      <c r="D440" s="10" t="s">
        <v>127</v>
      </c>
      <c r="E440" s="9">
        <v>2.0</v>
      </c>
      <c r="F440" s="11">
        <v>40122.0</v>
      </c>
      <c r="G440" s="11">
        <v>40122.0</v>
      </c>
      <c r="H440" s="10" t="s">
        <v>17</v>
      </c>
      <c r="I440" s="12">
        <v>2.0</v>
      </c>
      <c r="J440" s="26">
        <v>40164.0</v>
      </c>
      <c r="K440" s="57">
        <v>45509.0</v>
      </c>
      <c r="L440" s="15">
        <f t="shared" si="3"/>
        <v>5345</v>
      </c>
      <c r="M440" s="16">
        <f t="shared" si="4"/>
        <v>178.1666667</v>
      </c>
    </row>
    <row r="441">
      <c r="A441" s="18" t="s">
        <v>128</v>
      </c>
      <c r="B441" s="19">
        <v>4377869.0</v>
      </c>
      <c r="C441" s="20" t="s">
        <v>60</v>
      </c>
      <c r="D441" s="20" t="s">
        <v>129</v>
      </c>
      <c r="E441" s="19">
        <v>1.0</v>
      </c>
      <c r="F441" s="21">
        <v>40132.0</v>
      </c>
      <c r="G441" s="21">
        <v>40132.0</v>
      </c>
      <c r="H441" s="20" t="s">
        <v>17</v>
      </c>
      <c r="I441" s="22">
        <v>2.0</v>
      </c>
      <c r="J441" s="23">
        <v>40207.0</v>
      </c>
      <c r="K441" s="41">
        <v>40134.0</v>
      </c>
      <c r="L441" s="15">
        <f t="shared" si="3"/>
        <v>-73</v>
      </c>
      <c r="M441" s="16">
        <f t="shared" si="4"/>
        <v>-2.433333333</v>
      </c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</row>
    <row r="442">
      <c r="A442" s="18" t="s">
        <v>128</v>
      </c>
      <c r="B442" s="19">
        <v>4377869.0</v>
      </c>
      <c r="C442" s="20" t="s">
        <v>60</v>
      </c>
      <c r="D442" s="20" t="s">
        <v>129</v>
      </c>
      <c r="E442" s="19">
        <v>1.0</v>
      </c>
      <c r="F442" s="21">
        <v>40132.0</v>
      </c>
      <c r="G442" s="21">
        <v>40132.0</v>
      </c>
      <c r="H442" s="20" t="s">
        <v>17</v>
      </c>
      <c r="I442" s="22">
        <v>2.0</v>
      </c>
      <c r="J442" s="23">
        <v>40207.0</v>
      </c>
      <c r="K442" s="49">
        <v>40176.0</v>
      </c>
      <c r="L442" s="15">
        <f t="shared" si="3"/>
        <v>-31</v>
      </c>
      <c r="M442" s="16">
        <f t="shared" si="4"/>
        <v>-1.033333333</v>
      </c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>
      <c r="A443" s="18" t="s">
        <v>128</v>
      </c>
      <c r="B443" s="19">
        <v>4377869.0</v>
      </c>
      <c r="C443" s="20" t="s">
        <v>60</v>
      </c>
      <c r="D443" s="20" t="s">
        <v>129</v>
      </c>
      <c r="E443" s="19">
        <v>1.0</v>
      </c>
      <c r="F443" s="21">
        <v>40132.0</v>
      </c>
      <c r="G443" s="21">
        <v>40132.0</v>
      </c>
      <c r="H443" s="20" t="s">
        <v>17</v>
      </c>
      <c r="I443" s="22">
        <v>2.0</v>
      </c>
      <c r="J443" s="23">
        <v>40207.0</v>
      </c>
      <c r="K443" s="59">
        <v>40183.0</v>
      </c>
      <c r="L443" s="15">
        <f t="shared" si="3"/>
        <v>-24</v>
      </c>
      <c r="M443" s="16">
        <f t="shared" si="4"/>
        <v>-0.8</v>
      </c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>
      <c r="A444" s="18" t="s">
        <v>128</v>
      </c>
      <c r="B444" s="19">
        <v>4377869.0</v>
      </c>
      <c r="C444" s="20" t="s">
        <v>60</v>
      </c>
      <c r="D444" s="20" t="s">
        <v>129</v>
      </c>
      <c r="E444" s="19">
        <v>1.0</v>
      </c>
      <c r="F444" s="21">
        <v>40132.0</v>
      </c>
      <c r="G444" s="21">
        <v>40132.0</v>
      </c>
      <c r="H444" s="20" t="s">
        <v>17</v>
      </c>
      <c r="I444" s="22">
        <v>2.0</v>
      </c>
      <c r="J444" s="23">
        <v>40207.0</v>
      </c>
      <c r="K444" s="59">
        <v>40262.0</v>
      </c>
      <c r="L444" s="15">
        <f t="shared" si="3"/>
        <v>55</v>
      </c>
      <c r="M444" s="16">
        <f t="shared" si="4"/>
        <v>1.833333333</v>
      </c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>
      <c r="A445" s="18" t="s">
        <v>128</v>
      </c>
      <c r="B445" s="19">
        <v>4377869.0</v>
      </c>
      <c r="C445" s="20" t="s">
        <v>60</v>
      </c>
      <c r="D445" s="20" t="s">
        <v>129</v>
      </c>
      <c r="E445" s="19">
        <v>1.0</v>
      </c>
      <c r="F445" s="21">
        <v>40132.0</v>
      </c>
      <c r="G445" s="21">
        <v>40132.0</v>
      </c>
      <c r="H445" s="20" t="s">
        <v>17</v>
      </c>
      <c r="I445" s="22">
        <v>2.0</v>
      </c>
      <c r="J445" s="23">
        <v>40207.0</v>
      </c>
      <c r="K445" s="59">
        <v>40395.0</v>
      </c>
      <c r="L445" s="15">
        <f t="shared" si="3"/>
        <v>188</v>
      </c>
      <c r="M445" s="16">
        <f t="shared" si="4"/>
        <v>6.266666667</v>
      </c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>
      <c r="A446" s="18" t="s">
        <v>128</v>
      </c>
      <c r="B446" s="19">
        <v>4377869.0</v>
      </c>
      <c r="C446" s="20" t="s">
        <v>60</v>
      </c>
      <c r="D446" s="20" t="s">
        <v>129</v>
      </c>
      <c r="E446" s="19">
        <v>1.0</v>
      </c>
      <c r="F446" s="21">
        <v>40132.0</v>
      </c>
      <c r="G446" s="21">
        <v>40132.0</v>
      </c>
      <c r="H446" s="20" t="s">
        <v>17</v>
      </c>
      <c r="I446" s="22">
        <v>2.0</v>
      </c>
      <c r="J446" s="23">
        <v>40207.0</v>
      </c>
      <c r="K446" s="59">
        <v>40644.0</v>
      </c>
      <c r="L446" s="15">
        <f t="shared" si="3"/>
        <v>437</v>
      </c>
      <c r="M446" s="16">
        <f t="shared" si="4"/>
        <v>14.56666667</v>
      </c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>
      <c r="A447" s="18" t="s">
        <v>128</v>
      </c>
      <c r="B447" s="19">
        <v>4377869.0</v>
      </c>
      <c r="C447" s="20" t="s">
        <v>60</v>
      </c>
      <c r="D447" s="20" t="s">
        <v>129</v>
      </c>
      <c r="E447" s="19">
        <v>1.0</v>
      </c>
      <c r="F447" s="21">
        <v>40132.0</v>
      </c>
      <c r="G447" s="21">
        <v>40132.0</v>
      </c>
      <c r="H447" s="20" t="s">
        <v>17</v>
      </c>
      <c r="I447" s="22">
        <v>2.0</v>
      </c>
      <c r="J447" s="23">
        <v>40207.0</v>
      </c>
      <c r="K447" s="59">
        <v>41135.0</v>
      </c>
      <c r="L447" s="15">
        <f t="shared" si="3"/>
        <v>928</v>
      </c>
      <c r="M447" s="16">
        <f t="shared" si="4"/>
        <v>30.93333333</v>
      </c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>
      <c r="A448" s="18" t="s">
        <v>128</v>
      </c>
      <c r="B448" s="19">
        <v>4377869.0</v>
      </c>
      <c r="C448" s="20" t="s">
        <v>60</v>
      </c>
      <c r="D448" s="20" t="s">
        <v>129</v>
      </c>
      <c r="E448" s="19">
        <v>1.0</v>
      </c>
      <c r="F448" s="21">
        <v>40132.0</v>
      </c>
      <c r="G448" s="21">
        <v>40132.0</v>
      </c>
      <c r="H448" s="20" t="s">
        <v>17</v>
      </c>
      <c r="I448" s="22">
        <v>2.0</v>
      </c>
      <c r="J448" s="23">
        <v>40207.0</v>
      </c>
      <c r="K448" s="59">
        <v>41830.0</v>
      </c>
      <c r="L448" s="15">
        <f t="shared" si="3"/>
        <v>1623</v>
      </c>
      <c r="M448" s="16">
        <f t="shared" si="4"/>
        <v>54.1</v>
      </c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>
      <c r="A449" s="18" t="s">
        <v>128</v>
      </c>
      <c r="B449" s="19">
        <v>4377869.0</v>
      </c>
      <c r="C449" s="20" t="s">
        <v>60</v>
      </c>
      <c r="D449" s="20" t="s">
        <v>129</v>
      </c>
      <c r="E449" s="19">
        <v>1.0</v>
      </c>
      <c r="F449" s="21">
        <v>40132.0</v>
      </c>
      <c r="G449" s="21">
        <v>40132.0</v>
      </c>
      <c r="H449" s="20" t="s">
        <v>17</v>
      </c>
      <c r="I449" s="22">
        <v>2.0</v>
      </c>
      <c r="J449" s="23">
        <v>40207.0</v>
      </c>
      <c r="K449" s="59">
        <v>42930.0</v>
      </c>
      <c r="L449" s="15">
        <f t="shared" si="3"/>
        <v>2723</v>
      </c>
      <c r="M449" s="16">
        <f t="shared" si="4"/>
        <v>90.76666667</v>
      </c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>
      <c r="A450" s="18" t="s">
        <v>128</v>
      </c>
      <c r="B450" s="19">
        <v>4377869.0</v>
      </c>
      <c r="C450" s="20" t="s">
        <v>60</v>
      </c>
      <c r="D450" s="20" t="s">
        <v>129</v>
      </c>
      <c r="E450" s="19">
        <v>1.0</v>
      </c>
      <c r="F450" s="21">
        <v>40132.0</v>
      </c>
      <c r="G450" s="21">
        <v>40132.0</v>
      </c>
      <c r="H450" s="20" t="s">
        <v>17</v>
      </c>
      <c r="I450" s="22">
        <v>2.0</v>
      </c>
      <c r="J450" s="23">
        <v>40207.0</v>
      </c>
      <c r="K450" s="59">
        <v>44167.0</v>
      </c>
      <c r="L450" s="15">
        <f t="shared" si="3"/>
        <v>3960</v>
      </c>
      <c r="M450" s="16">
        <f t="shared" si="4"/>
        <v>132</v>
      </c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>
      <c r="A451" s="18" t="s">
        <v>128</v>
      </c>
      <c r="B451" s="19">
        <v>4377869.0</v>
      </c>
      <c r="C451" s="20" t="s">
        <v>60</v>
      </c>
      <c r="D451" s="20" t="s">
        <v>129</v>
      </c>
      <c r="E451" s="19">
        <v>1.0</v>
      </c>
      <c r="F451" s="21">
        <v>40132.0</v>
      </c>
      <c r="G451" s="21">
        <v>40132.0</v>
      </c>
      <c r="H451" s="20" t="s">
        <v>17</v>
      </c>
      <c r="I451" s="22">
        <v>2.0</v>
      </c>
      <c r="J451" s="23">
        <v>40207.0</v>
      </c>
      <c r="K451" s="59">
        <v>44223.0</v>
      </c>
      <c r="L451" s="15">
        <f t="shared" si="3"/>
        <v>4016</v>
      </c>
      <c r="M451" s="16">
        <f t="shared" si="4"/>
        <v>133.8666667</v>
      </c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>
      <c r="A452" s="18" t="s">
        <v>128</v>
      </c>
      <c r="B452" s="19">
        <v>4377869.0</v>
      </c>
      <c r="C452" s="20" t="s">
        <v>60</v>
      </c>
      <c r="D452" s="20" t="s">
        <v>129</v>
      </c>
      <c r="E452" s="19">
        <v>1.0</v>
      </c>
      <c r="F452" s="21">
        <v>40132.0</v>
      </c>
      <c r="G452" s="21">
        <v>40132.0</v>
      </c>
      <c r="H452" s="20" t="s">
        <v>17</v>
      </c>
      <c r="I452" s="22">
        <v>2.0</v>
      </c>
      <c r="J452" s="23">
        <v>40207.0</v>
      </c>
      <c r="K452" s="59">
        <v>44226.0</v>
      </c>
      <c r="L452" s="15">
        <f t="shared" si="3"/>
        <v>4019</v>
      </c>
      <c r="M452" s="16">
        <f t="shared" si="4"/>
        <v>133.9666667</v>
      </c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>
      <c r="A453" s="18" t="s">
        <v>128</v>
      </c>
      <c r="B453" s="19">
        <v>4377869.0</v>
      </c>
      <c r="C453" s="20" t="s">
        <v>60</v>
      </c>
      <c r="D453" s="20" t="s">
        <v>129</v>
      </c>
      <c r="E453" s="19">
        <v>1.0</v>
      </c>
      <c r="F453" s="21">
        <v>40132.0</v>
      </c>
      <c r="G453" s="21">
        <v>40132.0</v>
      </c>
      <c r="H453" s="20" t="s">
        <v>17</v>
      </c>
      <c r="I453" s="22">
        <v>2.0</v>
      </c>
      <c r="J453" s="23">
        <v>40207.0</v>
      </c>
      <c r="K453" s="59">
        <v>44230.0</v>
      </c>
      <c r="L453" s="15">
        <f t="shared" si="3"/>
        <v>4023</v>
      </c>
      <c r="M453" s="16">
        <f t="shared" si="4"/>
        <v>134.1</v>
      </c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>
      <c r="A454" s="18" t="s">
        <v>128</v>
      </c>
      <c r="B454" s="19">
        <v>4377869.0</v>
      </c>
      <c r="C454" s="20" t="s">
        <v>60</v>
      </c>
      <c r="D454" s="20" t="s">
        <v>129</v>
      </c>
      <c r="E454" s="19">
        <v>1.0</v>
      </c>
      <c r="F454" s="21">
        <v>40132.0</v>
      </c>
      <c r="G454" s="21">
        <v>40132.0</v>
      </c>
      <c r="H454" s="20" t="s">
        <v>17</v>
      </c>
      <c r="I454" s="22">
        <v>2.0</v>
      </c>
      <c r="J454" s="23">
        <v>40207.0</v>
      </c>
      <c r="K454" s="59">
        <v>44246.0</v>
      </c>
      <c r="L454" s="15">
        <f t="shared" si="3"/>
        <v>4039</v>
      </c>
      <c r="M454" s="16">
        <f t="shared" si="4"/>
        <v>134.6333333</v>
      </c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>
      <c r="A455" s="18" t="s">
        <v>128</v>
      </c>
      <c r="B455" s="19">
        <v>4377869.0</v>
      </c>
      <c r="C455" s="20" t="s">
        <v>60</v>
      </c>
      <c r="D455" s="20" t="s">
        <v>129</v>
      </c>
      <c r="E455" s="19">
        <v>1.0</v>
      </c>
      <c r="F455" s="21">
        <v>40132.0</v>
      </c>
      <c r="G455" s="21">
        <v>40132.0</v>
      </c>
      <c r="H455" s="20" t="s">
        <v>17</v>
      </c>
      <c r="I455" s="22">
        <v>2.0</v>
      </c>
      <c r="J455" s="23">
        <v>40207.0</v>
      </c>
      <c r="K455" s="59">
        <v>44247.0</v>
      </c>
      <c r="L455" s="15">
        <f t="shared" si="3"/>
        <v>4040</v>
      </c>
      <c r="M455" s="16">
        <f t="shared" si="4"/>
        <v>134.6666667</v>
      </c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>
      <c r="A456" s="18" t="s">
        <v>128</v>
      </c>
      <c r="B456" s="19">
        <v>4377869.0</v>
      </c>
      <c r="C456" s="20" t="s">
        <v>60</v>
      </c>
      <c r="D456" s="20" t="s">
        <v>129</v>
      </c>
      <c r="E456" s="19">
        <v>1.0</v>
      </c>
      <c r="F456" s="21">
        <v>40132.0</v>
      </c>
      <c r="G456" s="21">
        <v>40132.0</v>
      </c>
      <c r="H456" s="20" t="s">
        <v>17</v>
      </c>
      <c r="I456" s="22">
        <v>2.0</v>
      </c>
      <c r="J456" s="23">
        <v>40207.0</v>
      </c>
      <c r="K456" s="59">
        <v>44259.0</v>
      </c>
      <c r="L456" s="15">
        <f t="shared" si="3"/>
        <v>4052</v>
      </c>
      <c r="M456" s="16">
        <f t="shared" si="4"/>
        <v>135.0666667</v>
      </c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>
      <c r="A457" s="18" t="s">
        <v>128</v>
      </c>
      <c r="B457" s="19">
        <v>4377869.0</v>
      </c>
      <c r="C457" s="20" t="s">
        <v>60</v>
      </c>
      <c r="D457" s="20" t="s">
        <v>129</v>
      </c>
      <c r="E457" s="19">
        <v>1.0</v>
      </c>
      <c r="F457" s="21">
        <v>40132.0</v>
      </c>
      <c r="G457" s="21">
        <v>40132.0</v>
      </c>
      <c r="H457" s="20" t="s">
        <v>17</v>
      </c>
      <c r="I457" s="22">
        <v>2.0</v>
      </c>
      <c r="J457" s="23">
        <v>40207.0</v>
      </c>
      <c r="K457" s="59">
        <v>44267.0</v>
      </c>
      <c r="L457" s="15">
        <f t="shared" si="3"/>
        <v>4060</v>
      </c>
      <c r="M457" s="16">
        <f t="shared" si="4"/>
        <v>135.3333333</v>
      </c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>
      <c r="A458" s="18" t="s">
        <v>128</v>
      </c>
      <c r="B458" s="19">
        <v>4377869.0</v>
      </c>
      <c r="C458" s="20" t="s">
        <v>60</v>
      </c>
      <c r="D458" s="20" t="s">
        <v>129</v>
      </c>
      <c r="E458" s="19">
        <v>1.0</v>
      </c>
      <c r="F458" s="21">
        <v>40132.0</v>
      </c>
      <c r="G458" s="21">
        <v>40132.0</v>
      </c>
      <c r="H458" s="20" t="s">
        <v>17</v>
      </c>
      <c r="I458" s="22">
        <v>2.0</v>
      </c>
      <c r="J458" s="23">
        <v>40207.0</v>
      </c>
      <c r="K458" s="59">
        <v>44361.0</v>
      </c>
      <c r="L458" s="15">
        <f t="shared" si="3"/>
        <v>4154</v>
      </c>
      <c r="M458" s="16">
        <f t="shared" si="4"/>
        <v>138.4666667</v>
      </c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>
      <c r="A459" s="18" t="s">
        <v>128</v>
      </c>
      <c r="B459" s="19">
        <v>4377869.0</v>
      </c>
      <c r="C459" s="20" t="s">
        <v>60</v>
      </c>
      <c r="D459" s="20" t="s">
        <v>129</v>
      </c>
      <c r="E459" s="19">
        <v>1.0</v>
      </c>
      <c r="F459" s="21">
        <v>40132.0</v>
      </c>
      <c r="G459" s="21">
        <v>40132.0</v>
      </c>
      <c r="H459" s="20" t="s">
        <v>17</v>
      </c>
      <c r="I459" s="22">
        <v>2.0</v>
      </c>
      <c r="J459" s="23">
        <v>40207.0</v>
      </c>
      <c r="K459" s="59">
        <v>44431.0</v>
      </c>
      <c r="L459" s="15">
        <f t="shared" si="3"/>
        <v>4224</v>
      </c>
      <c r="M459" s="16">
        <f t="shared" si="4"/>
        <v>140.8</v>
      </c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>
      <c r="A460" s="18" t="s">
        <v>128</v>
      </c>
      <c r="B460" s="19">
        <v>4377869.0</v>
      </c>
      <c r="C460" s="20" t="s">
        <v>60</v>
      </c>
      <c r="D460" s="20" t="s">
        <v>129</v>
      </c>
      <c r="E460" s="19">
        <v>1.0</v>
      </c>
      <c r="F460" s="21">
        <v>40132.0</v>
      </c>
      <c r="G460" s="21">
        <v>40132.0</v>
      </c>
      <c r="H460" s="20" t="s">
        <v>17</v>
      </c>
      <c r="I460" s="22">
        <v>2.0</v>
      </c>
      <c r="J460" s="23">
        <v>40207.0</v>
      </c>
      <c r="K460" s="59">
        <v>44460.0</v>
      </c>
      <c r="L460" s="15">
        <f t="shared" si="3"/>
        <v>4253</v>
      </c>
      <c r="M460" s="16">
        <f t="shared" si="4"/>
        <v>141.7666667</v>
      </c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>
      <c r="A461" s="18" t="s">
        <v>128</v>
      </c>
      <c r="B461" s="19">
        <v>4377869.0</v>
      </c>
      <c r="C461" s="20" t="s">
        <v>60</v>
      </c>
      <c r="D461" s="20" t="s">
        <v>129</v>
      </c>
      <c r="E461" s="19">
        <v>1.0</v>
      </c>
      <c r="F461" s="21">
        <v>40132.0</v>
      </c>
      <c r="G461" s="21">
        <v>40132.0</v>
      </c>
      <c r="H461" s="20" t="s">
        <v>17</v>
      </c>
      <c r="I461" s="22">
        <v>2.0</v>
      </c>
      <c r="J461" s="23">
        <v>40207.0</v>
      </c>
      <c r="K461" s="59">
        <v>44543.0</v>
      </c>
      <c r="L461" s="15">
        <f t="shared" si="3"/>
        <v>4336</v>
      </c>
      <c r="M461" s="16">
        <f t="shared" si="4"/>
        <v>144.5333333</v>
      </c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>
      <c r="A462" s="18" t="s">
        <v>128</v>
      </c>
      <c r="B462" s="19">
        <v>4377869.0</v>
      </c>
      <c r="C462" s="20" t="s">
        <v>60</v>
      </c>
      <c r="D462" s="20" t="s">
        <v>129</v>
      </c>
      <c r="E462" s="19">
        <v>1.0</v>
      </c>
      <c r="F462" s="21">
        <v>40132.0</v>
      </c>
      <c r="G462" s="21">
        <v>40132.0</v>
      </c>
      <c r="H462" s="20" t="s">
        <v>17</v>
      </c>
      <c r="I462" s="22">
        <v>2.0</v>
      </c>
      <c r="J462" s="23">
        <v>40207.0</v>
      </c>
      <c r="K462" s="59">
        <v>44559.0</v>
      </c>
      <c r="L462" s="15">
        <f t="shared" si="3"/>
        <v>4352</v>
      </c>
      <c r="M462" s="16">
        <f t="shared" si="4"/>
        <v>145.0666667</v>
      </c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>
      <c r="A463" s="18" t="s">
        <v>128</v>
      </c>
      <c r="B463" s="19">
        <v>4377869.0</v>
      </c>
      <c r="C463" s="20" t="s">
        <v>60</v>
      </c>
      <c r="D463" s="20" t="s">
        <v>129</v>
      </c>
      <c r="E463" s="19">
        <v>1.0</v>
      </c>
      <c r="F463" s="21">
        <v>40132.0</v>
      </c>
      <c r="G463" s="21">
        <v>40132.0</v>
      </c>
      <c r="H463" s="20" t="s">
        <v>17</v>
      </c>
      <c r="I463" s="22">
        <v>2.0</v>
      </c>
      <c r="J463" s="23">
        <v>40207.0</v>
      </c>
      <c r="K463" s="59">
        <v>44628.0</v>
      </c>
      <c r="L463" s="15">
        <f t="shared" si="3"/>
        <v>4421</v>
      </c>
      <c r="M463" s="16">
        <f t="shared" si="4"/>
        <v>147.3666667</v>
      </c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>
      <c r="A464" s="18" t="s">
        <v>128</v>
      </c>
      <c r="B464" s="19">
        <v>4377869.0</v>
      </c>
      <c r="C464" s="20" t="s">
        <v>60</v>
      </c>
      <c r="D464" s="20" t="s">
        <v>129</v>
      </c>
      <c r="E464" s="19">
        <v>1.0</v>
      </c>
      <c r="F464" s="21">
        <v>40132.0</v>
      </c>
      <c r="G464" s="21">
        <v>40132.0</v>
      </c>
      <c r="H464" s="20" t="s">
        <v>17</v>
      </c>
      <c r="I464" s="22">
        <v>2.0</v>
      </c>
      <c r="J464" s="23">
        <v>40207.0</v>
      </c>
      <c r="K464" s="59">
        <v>44949.0</v>
      </c>
      <c r="L464" s="15">
        <f t="shared" si="3"/>
        <v>4742</v>
      </c>
      <c r="M464" s="16">
        <f t="shared" si="4"/>
        <v>158.0666667</v>
      </c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>
      <c r="A465" s="8" t="s">
        <v>130</v>
      </c>
      <c r="B465" s="71">
        <v>4381154.0</v>
      </c>
      <c r="C465" s="72" t="s">
        <v>131</v>
      </c>
      <c r="D465" s="72" t="s">
        <v>132</v>
      </c>
      <c r="E465" s="71">
        <v>1.0</v>
      </c>
      <c r="F465" s="73">
        <v>40151.0</v>
      </c>
      <c r="G465" s="11">
        <v>40186.0</v>
      </c>
      <c r="H465" s="72" t="s">
        <v>17</v>
      </c>
      <c r="I465" s="12">
        <v>2.0</v>
      </c>
      <c r="J465" s="26">
        <v>40162.0</v>
      </c>
      <c r="K465" s="26">
        <v>40170.0</v>
      </c>
      <c r="L465" s="15">
        <f t="shared" si="3"/>
        <v>8</v>
      </c>
      <c r="M465" s="16">
        <f t="shared" si="4"/>
        <v>0.2666666667</v>
      </c>
    </row>
    <row r="466">
      <c r="A466" s="8" t="s">
        <v>130</v>
      </c>
      <c r="B466" s="71">
        <v>4381154.0</v>
      </c>
      <c r="C466" s="72" t="s">
        <v>131</v>
      </c>
      <c r="D466" s="72" t="s">
        <v>132</v>
      </c>
      <c r="E466" s="71">
        <v>1.0</v>
      </c>
      <c r="F466" s="73">
        <v>40151.0</v>
      </c>
      <c r="G466" s="11">
        <v>40186.0</v>
      </c>
      <c r="H466" s="72" t="s">
        <v>17</v>
      </c>
      <c r="I466" s="12">
        <v>2.0</v>
      </c>
      <c r="J466" s="26">
        <v>40162.0</v>
      </c>
      <c r="K466" s="35">
        <v>40690.0</v>
      </c>
      <c r="L466" s="15">
        <f t="shared" si="3"/>
        <v>528</v>
      </c>
      <c r="M466" s="16">
        <f t="shared" si="4"/>
        <v>17.6</v>
      </c>
    </row>
    <row r="467">
      <c r="A467" s="8" t="s">
        <v>130</v>
      </c>
      <c r="B467" s="71">
        <v>4381154.0</v>
      </c>
      <c r="C467" s="72" t="s">
        <v>131</v>
      </c>
      <c r="D467" s="72" t="s">
        <v>132</v>
      </c>
      <c r="E467" s="71">
        <v>1.0</v>
      </c>
      <c r="F467" s="73">
        <v>40151.0</v>
      </c>
      <c r="G467" s="11">
        <v>40186.0</v>
      </c>
      <c r="H467" s="72" t="s">
        <v>17</v>
      </c>
      <c r="I467" s="12">
        <v>2.0</v>
      </c>
      <c r="J467" s="26">
        <v>40162.0</v>
      </c>
      <c r="K467" s="35">
        <v>40743.0</v>
      </c>
      <c r="L467" s="15">
        <f t="shared" si="3"/>
        <v>581</v>
      </c>
      <c r="M467" s="16">
        <f t="shared" si="4"/>
        <v>19.36666667</v>
      </c>
    </row>
    <row r="468">
      <c r="A468" s="8" t="s">
        <v>130</v>
      </c>
      <c r="B468" s="71">
        <v>4381154.0</v>
      </c>
      <c r="C468" s="72" t="s">
        <v>131</v>
      </c>
      <c r="D468" s="72" t="s">
        <v>132</v>
      </c>
      <c r="E468" s="71">
        <v>1.0</v>
      </c>
      <c r="F468" s="73">
        <v>40151.0</v>
      </c>
      <c r="G468" s="11">
        <v>40186.0</v>
      </c>
      <c r="H468" s="72" t="s">
        <v>17</v>
      </c>
      <c r="I468" s="12">
        <v>2.0</v>
      </c>
      <c r="J468" s="26">
        <v>40162.0</v>
      </c>
      <c r="K468" s="35">
        <v>41702.0</v>
      </c>
      <c r="L468" s="15">
        <f t="shared" si="3"/>
        <v>1540</v>
      </c>
      <c r="M468" s="16">
        <f t="shared" si="4"/>
        <v>51.33333333</v>
      </c>
    </row>
    <row r="469">
      <c r="A469" s="8" t="s">
        <v>130</v>
      </c>
      <c r="B469" s="71">
        <v>4381154.0</v>
      </c>
      <c r="C469" s="72" t="s">
        <v>131</v>
      </c>
      <c r="D469" s="72" t="s">
        <v>132</v>
      </c>
      <c r="E469" s="71">
        <v>1.0</v>
      </c>
      <c r="F469" s="73">
        <v>40151.0</v>
      </c>
      <c r="G469" s="11">
        <v>40186.0</v>
      </c>
      <c r="H469" s="72" t="s">
        <v>17</v>
      </c>
      <c r="I469" s="12">
        <v>2.0</v>
      </c>
      <c r="J469" s="26">
        <v>40162.0</v>
      </c>
      <c r="K469" s="35">
        <v>42354.0</v>
      </c>
      <c r="L469" s="15">
        <f t="shared" si="3"/>
        <v>2192</v>
      </c>
      <c r="M469" s="16">
        <f t="shared" si="4"/>
        <v>73.06666667</v>
      </c>
    </row>
    <row r="470">
      <c r="A470" s="8" t="s">
        <v>130</v>
      </c>
      <c r="B470" s="71">
        <v>4381154.0</v>
      </c>
      <c r="C470" s="72" t="s">
        <v>131</v>
      </c>
      <c r="D470" s="72" t="s">
        <v>132</v>
      </c>
      <c r="E470" s="71">
        <v>1.0</v>
      </c>
      <c r="F470" s="73">
        <v>40151.0</v>
      </c>
      <c r="G470" s="11">
        <v>40186.0</v>
      </c>
      <c r="H470" s="72" t="s">
        <v>17</v>
      </c>
      <c r="I470" s="12">
        <v>2.0</v>
      </c>
      <c r="J470" s="26">
        <v>40162.0</v>
      </c>
      <c r="K470" s="35">
        <v>42542.0</v>
      </c>
      <c r="L470" s="15">
        <f t="shared" si="3"/>
        <v>2380</v>
      </c>
      <c r="M470" s="16">
        <f t="shared" si="4"/>
        <v>79.33333333</v>
      </c>
    </row>
    <row r="471">
      <c r="A471" s="8" t="s">
        <v>130</v>
      </c>
      <c r="B471" s="71">
        <v>4381154.0</v>
      </c>
      <c r="C471" s="72" t="s">
        <v>131</v>
      </c>
      <c r="D471" s="72" t="s">
        <v>132</v>
      </c>
      <c r="E471" s="71">
        <v>1.0</v>
      </c>
      <c r="F471" s="73">
        <v>40151.0</v>
      </c>
      <c r="G471" s="11">
        <v>40186.0</v>
      </c>
      <c r="H471" s="72" t="s">
        <v>17</v>
      </c>
      <c r="I471" s="12">
        <v>2.0</v>
      </c>
      <c r="J471" s="26">
        <v>40162.0</v>
      </c>
      <c r="K471" s="35">
        <v>43165.0</v>
      </c>
      <c r="L471" s="15">
        <f t="shared" si="3"/>
        <v>3003</v>
      </c>
      <c r="M471" s="16">
        <f t="shared" si="4"/>
        <v>100.1</v>
      </c>
    </row>
    <row r="472">
      <c r="A472" s="18" t="s">
        <v>133</v>
      </c>
      <c r="B472" s="19">
        <v>4381873.0</v>
      </c>
      <c r="C472" s="20" t="s">
        <v>134</v>
      </c>
      <c r="D472" s="20" t="s">
        <v>135</v>
      </c>
      <c r="E472" s="19">
        <v>1.0</v>
      </c>
      <c r="F472" s="40">
        <v>40153.0</v>
      </c>
      <c r="G472" s="40">
        <v>40251.0</v>
      </c>
      <c r="H472" s="20" t="s">
        <v>17</v>
      </c>
      <c r="I472" s="22">
        <v>2.0</v>
      </c>
      <c r="J472" s="23">
        <v>40249.0</v>
      </c>
      <c r="K472" s="23">
        <v>40204.0</v>
      </c>
      <c r="L472" s="15">
        <f t="shared" si="3"/>
        <v>-45</v>
      </c>
      <c r="M472" s="16">
        <f t="shared" si="4"/>
        <v>-1.5</v>
      </c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</row>
    <row r="473">
      <c r="A473" s="18" t="s">
        <v>133</v>
      </c>
      <c r="B473" s="19">
        <v>4381873.0</v>
      </c>
      <c r="C473" s="20" t="s">
        <v>134</v>
      </c>
      <c r="D473" s="20" t="s">
        <v>135</v>
      </c>
      <c r="E473" s="19">
        <v>1.0</v>
      </c>
      <c r="F473" s="40">
        <v>40153.0</v>
      </c>
      <c r="G473" s="40">
        <v>40251.0</v>
      </c>
      <c r="H473" s="20" t="s">
        <v>17</v>
      </c>
      <c r="I473" s="22">
        <v>2.0</v>
      </c>
      <c r="J473" s="23">
        <v>40249.0</v>
      </c>
      <c r="K473" s="23">
        <v>40743.0</v>
      </c>
      <c r="L473" s="15">
        <f t="shared" si="3"/>
        <v>494</v>
      </c>
      <c r="M473" s="16">
        <f t="shared" si="4"/>
        <v>16.46666667</v>
      </c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</row>
    <row r="474">
      <c r="A474" s="8" t="s">
        <v>136</v>
      </c>
      <c r="B474" s="9">
        <v>4383638.0</v>
      </c>
      <c r="C474" s="10" t="s">
        <v>137</v>
      </c>
      <c r="D474" s="10" t="s">
        <v>138</v>
      </c>
      <c r="E474" s="9">
        <v>2.0</v>
      </c>
      <c r="F474" s="42">
        <v>40163.0</v>
      </c>
      <c r="G474" s="42">
        <v>40163.0</v>
      </c>
      <c r="H474" s="10" t="s">
        <v>21</v>
      </c>
      <c r="I474" s="12">
        <v>3.0</v>
      </c>
      <c r="J474" s="13">
        <v>40190.0</v>
      </c>
      <c r="K474" s="60">
        <v>40167.0</v>
      </c>
      <c r="L474" s="15">
        <f t="shared" si="3"/>
        <v>-23</v>
      </c>
      <c r="M474" s="16">
        <f t="shared" si="4"/>
        <v>-0.7666666667</v>
      </c>
    </row>
    <row r="475">
      <c r="A475" s="8" t="s">
        <v>136</v>
      </c>
      <c r="B475" s="9">
        <v>4383638.0</v>
      </c>
      <c r="C475" s="10" t="s">
        <v>137</v>
      </c>
      <c r="D475" s="10" t="s">
        <v>138</v>
      </c>
      <c r="E475" s="9">
        <v>2.0</v>
      </c>
      <c r="F475" s="42">
        <v>40163.0</v>
      </c>
      <c r="G475" s="42">
        <v>40163.0</v>
      </c>
      <c r="H475" s="10" t="s">
        <v>21</v>
      </c>
      <c r="I475" s="12">
        <v>3.0</v>
      </c>
      <c r="J475" s="13">
        <v>40190.0</v>
      </c>
      <c r="K475" s="60">
        <v>40191.0</v>
      </c>
      <c r="L475" s="15">
        <f t="shared" si="3"/>
        <v>1</v>
      </c>
      <c r="M475" s="16">
        <f t="shared" si="4"/>
        <v>0.03333333333</v>
      </c>
    </row>
    <row r="476">
      <c r="A476" s="8" t="s">
        <v>136</v>
      </c>
      <c r="B476" s="9">
        <v>4383638.0</v>
      </c>
      <c r="C476" s="10" t="s">
        <v>137</v>
      </c>
      <c r="D476" s="10" t="s">
        <v>138</v>
      </c>
      <c r="E476" s="9">
        <v>2.0</v>
      </c>
      <c r="F476" s="42">
        <v>40163.0</v>
      </c>
      <c r="G476" s="42">
        <v>40163.0</v>
      </c>
      <c r="H476" s="10" t="s">
        <v>21</v>
      </c>
      <c r="I476" s="12">
        <v>3.0</v>
      </c>
      <c r="J476" s="13">
        <v>40190.0</v>
      </c>
      <c r="K476" s="60">
        <v>40261.0</v>
      </c>
      <c r="L476" s="15">
        <f t="shared" si="3"/>
        <v>71</v>
      </c>
      <c r="M476" s="16">
        <f t="shared" si="4"/>
        <v>2.366666667</v>
      </c>
    </row>
    <row r="477">
      <c r="A477" s="8" t="s">
        <v>136</v>
      </c>
      <c r="B477" s="9">
        <v>4383638.0</v>
      </c>
      <c r="C477" s="10" t="s">
        <v>137</v>
      </c>
      <c r="D477" s="10" t="s">
        <v>138</v>
      </c>
      <c r="E477" s="9">
        <v>2.0</v>
      </c>
      <c r="F477" s="42">
        <v>40163.0</v>
      </c>
      <c r="G477" s="42">
        <v>40163.0</v>
      </c>
      <c r="H477" s="10" t="s">
        <v>21</v>
      </c>
      <c r="I477" s="12">
        <v>3.0</v>
      </c>
      <c r="J477" s="13">
        <v>40190.0</v>
      </c>
      <c r="K477" s="57">
        <v>40357.0</v>
      </c>
      <c r="L477" s="15">
        <f t="shared" si="3"/>
        <v>167</v>
      </c>
      <c r="M477" s="16">
        <f t="shared" si="4"/>
        <v>5.566666667</v>
      </c>
    </row>
    <row r="478">
      <c r="A478" s="8" t="s">
        <v>136</v>
      </c>
      <c r="B478" s="9">
        <v>4383638.0</v>
      </c>
      <c r="C478" s="10" t="s">
        <v>137</v>
      </c>
      <c r="D478" s="10" t="s">
        <v>138</v>
      </c>
      <c r="E478" s="9">
        <v>2.0</v>
      </c>
      <c r="F478" s="42">
        <v>40163.0</v>
      </c>
      <c r="G478" s="42">
        <v>40163.0</v>
      </c>
      <c r="H478" s="10" t="s">
        <v>21</v>
      </c>
      <c r="I478" s="12">
        <v>3.0</v>
      </c>
      <c r="J478" s="13">
        <v>40190.0</v>
      </c>
      <c r="K478" s="57">
        <v>41244.0</v>
      </c>
      <c r="L478" s="15">
        <f t="shared" si="3"/>
        <v>1054</v>
      </c>
      <c r="M478" s="16">
        <f t="shared" si="4"/>
        <v>35.13333333</v>
      </c>
    </row>
    <row r="479">
      <c r="A479" s="8" t="s">
        <v>136</v>
      </c>
      <c r="B479" s="9">
        <v>4383638.0</v>
      </c>
      <c r="C479" s="10" t="s">
        <v>137</v>
      </c>
      <c r="D479" s="10" t="s">
        <v>138</v>
      </c>
      <c r="E479" s="9">
        <v>2.0</v>
      </c>
      <c r="F479" s="42">
        <v>40163.0</v>
      </c>
      <c r="G479" s="42">
        <v>40163.0</v>
      </c>
      <c r="H479" s="10" t="s">
        <v>21</v>
      </c>
      <c r="I479" s="12">
        <v>3.0</v>
      </c>
      <c r="J479" s="13">
        <v>40190.0</v>
      </c>
      <c r="K479" s="35">
        <v>41721.0</v>
      </c>
      <c r="L479" s="15">
        <f t="shared" si="3"/>
        <v>1531</v>
      </c>
      <c r="M479" s="16">
        <f t="shared" si="4"/>
        <v>51.03333333</v>
      </c>
    </row>
    <row r="480">
      <c r="A480" s="8" t="s">
        <v>136</v>
      </c>
      <c r="B480" s="9">
        <v>4383638.0</v>
      </c>
      <c r="C480" s="10" t="s">
        <v>137</v>
      </c>
      <c r="D480" s="10" t="s">
        <v>138</v>
      </c>
      <c r="E480" s="9">
        <v>2.0</v>
      </c>
      <c r="F480" s="42">
        <v>40163.0</v>
      </c>
      <c r="G480" s="42">
        <v>40163.0</v>
      </c>
      <c r="H480" s="10" t="s">
        <v>21</v>
      </c>
      <c r="I480" s="12">
        <v>3.0</v>
      </c>
      <c r="J480" s="13">
        <v>40190.0</v>
      </c>
      <c r="K480" s="60">
        <v>41781.0</v>
      </c>
      <c r="L480" s="15">
        <f t="shared" si="3"/>
        <v>1591</v>
      </c>
      <c r="M480" s="16">
        <f t="shared" si="4"/>
        <v>53.03333333</v>
      </c>
    </row>
    <row r="481">
      <c r="A481" s="8" t="s">
        <v>136</v>
      </c>
      <c r="B481" s="9">
        <v>4383638.0</v>
      </c>
      <c r="C481" s="10" t="s">
        <v>137</v>
      </c>
      <c r="D481" s="10" t="s">
        <v>138</v>
      </c>
      <c r="E481" s="9">
        <v>2.0</v>
      </c>
      <c r="F481" s="42">
        <v>40163.0</v>
      </c>
      <c r="G481" s="42">
        <v>40163.0</v>
      </c>
      <c r="H481" s="10" t="s">
        <v>21</v>
      </c>
      <c r="I481" s="12">
        <v>3.0</v>
      </c>
      <c r="J481" s="13">
        <v>40190.0</v>
      </c>
      <c r="K481" s="60">
        <v>42608.0</v>
      </c>
      <c r="L481" s="15">
        <f t="shared" si="3"/>
        <v>2418</v>
      </c>
      <c r="M481" s="16">
        <f t="shared" si="4"/>
        <v>80.6</v>
      </c>
    </row>
    <row r="482">
      <c r="A482" s="18" t="s">
        <v>139</v>
      </c>
      <c r="B482" s="19">
        <v>4388010.0</v>
      </c>
      <c r="C482" s="20" t="s">
        <v>140</v>
      </c>
      <c r="D482" s="20" t="s">
        <v>141</v>
      </c>
      <c r="E482" s="19">
        <v>2.0</v>
      </c>
      <c r="F482" s="40">
        <v>40190.0</v>
      </c>
      <c r="G482" s="40">
        <v>40211.0</v>
      </c>
      <c r="H482" s="20" t="s">
        <v>17</v>
      </c>
      <c r="I482" s="22">
        <v>2.0</v>
      </c>
      <c r="J482" s="23">
        <v>40197.0</v>
      </c>
      <c r="K482" s="59">
        <v>40190.0</v>
      </c>
      <c r="L482" s="15">
        <f t="shared" si="3"/>
        <v>-7</v>
      </c>
      <c r="M482" s="16">
        <f t="shared" si="4"/>
        <v>-0.2333333333</v>
      </c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</row>
    <row r="483">
      <c r="A483" s="18" t="s">
        <v>139</v>
      </c>
      <c r="B483" s="19">
        <v>4388010.0</v>
      </c>
      <c r="C483" s="20" t="s">
        <v>140</v>
      </c>
      <c r="D483" s="20" t="s">
        <v>141</v>
      </c>
      <c r="E483" s="19">
        <v>2.0</v>
      </c>
      <c r="F483" s="40">
        <v>40190.0</v>
      </c>
      <c r="G483" s="40">
        <v>40211.0</v>
      </c>
      <c r="H483" s="20" t="s">
        <v>17</v>
      </c>
      <c r="I483" s="22">
        <v>2.0</v>
      </c>
      <c r="J483" s="23">
        <v>40197.0</v>
      </c>
      <c r="K483" s="59">
        <v>40227.0</v>
      </c>
      <c r="L483" s="15">
        <f t="shared" si="3"/>
        <v>30</v>
      </c>
      <c r="M483" s="16">
        <f t="shared" si="4"/>
        <v>1</v>
      </c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</row>
    <row r="484">
      <c r="A484" s="18" t="s">
        <v>139</v>
      </c>
      <c r="B484" s="19">
        <v>4388010.0</v>
      </c>
      <c r="C484" s="20" t="s">
        <v>140</v>
      </c>
      <c r="D484" s="20" t="s">
        <v>141</v>
      </c>
      <c r="E484" s="19">
        <v>2.0</v>
      </c>
      <c r="F484" s="40">
        <v>40190.0</v>
      </c>
      <c r="G484" s="40">
        <v>40211.0</v>
      </c>
      <c r="H484" s="20" t="s">
        <v>17</v>
      </c>
      <c r="I484" s="22">
        <v>2.0</v>
      </c>
      <c r="J484" s="23">
        <v>40197.0</v>
      </c>
      <c r="K484" s="59">
        <v>40525.0</v>
      </c>
      <c r="L484" s="15">
        <f t="shared" si="3"/>
        <v>328</v>
      </c>
      <c r="M484" s="16">
        <f t="shared" si="4"/>
        <v>10.93333333</v>
      </c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</row>
    <row r="485">
      <c r="A485" s="18" t="s">
        <v>139</v>
      </c>
      <c r="B485" s="19">
        <v>4388010.0</v>
      </c>
      <c r="C485" s="20" t="s">
        <v>140</v>
      </c>
      <c r="D485" s="20" t="s">
        <v>141</v>
      </c>
      <c r="E485" s="19">
        <v>2.0</v>
      </c>
      <c r="F485" s="40">
        <v>40190.0</v>
      </c>
      <c r="G485" s="40">
        <v>40211.0</v>
      </c>
      <c r="H485" s="20" t="s">
        <v>17</v>
      </c>
      <c r="I485" s="22">
        <v>2.0</v>
      </c>
      <c r="J485" s="23">
        <v>40197.0</v>
      </c>
      <c r="K485" s="59">
        <v>40650.0</v>
      </c>
      <c r="L485" s="15">
        <f t="shared" si="3"/>
        <v>453</v>
      </c>
      <c r="M485" s="16">
        <f t="shared" si="4"/>
        <v>15.1</v>
      </c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</row>
    <row r="486">
      <c r="A486" s="18" t="s">
        <v>139</v>
      </c>
      <c r="B486" s="19">
        <v>4388010.0</v>
      </c>
      <c r="C486" s="20" t="s">
        <v>140</v>
      </c>
      <c r="D486" s="20" t="s">
        <v>141</v>
      </c>
      <c r="E486" s="19">
        <v>2.0</v>
      </c>
      <c r="F486" s="40">
        <v>40190.0</v>
      </c>
      <c r="G486" s="40">
        <v>40211.0</v>
      </c>
      <c r="H486" s="20" t="s">
        <v>17</v>
      </c>
      <c r="I486" s="22">
        <v>2.0</v>
      </c>
      <c r="J486" s="23">
        <v>40197.0</v>
      </c>
      <c r="K486" s="59">
        <v>40778.0</v>
      </c>
      <c r="L486" s="15">
        <f t="shared" si="3"/>
        <v>581</v>
      </c>
      <c r="M486" s="16">
        <f t="shared" si="4"/>
        <v>19.36666667</v>
      </c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</row>
    <row r="487">
      <c r="A487" s="18" t="s">
        <v>139</v>
      </c>
      <c r="B487" s="19">
        <v>4388010.0</v>
      </c>
      <c r="C487" s="20" t="s">
        <v>140</v>
      </c>
      <c r="D487" s="20" t="s">
        <v>141</v>
      </c>
      <c r="E487" s="19">
        <v>2.0</v>
      </c>
      <c r="F487" s="40">
        <v>40190.0</v>
      </c>
      <c r="G487" s="40">
        <v>40211.0</v>
      </c>
      <c r="H487" s="20" t="s">
        <v>17</v>
      </c>
      <c r="I487" s="22">
        <v>2.0</v>
      </c>
      <c r="J487" s="23">
        <v>40197.0</v>
      </c>
      <c r="K487" s="59">
        <v>41063.0</v>
      </c>
      <c r="L487" s="15">
        <f t="shared" si="3"/>
        <v>866</v>
      </c>
      <c r="M487" s="16">
        <f t="shared" si="4"/>
        <v>28.86666667</v>
      </c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</row>
    <row r="488">
      <c r="A488" s="18" t="s">
        <v>139</v>
      </c>
      <c r="B488" s="19">
        <v>4388010.0</v>
      </c>
      <c r="C488" s="20" t="s">
        <v>140</v>
      </c>
      <c r="D488" s="20" t="s">
        <v>141</v>
      </c>
      <c r="E488" s="19">
        <v>2.0</v>
      </c>
      <c r="F488" s="40">
        <v>40190.0</v>
      </c>
      <c r="G488" s="40">
        <v>40211.0</v>
      </c>
      <c r="H488" s="20" t="s">
        <v>17</v>
      </c>
      <c r="I488" s="22">
        <v>2.0</v>
      </c>
      <c r="J488" s="23">
        <v>40197.0</v>
      </c>
      <c r="K488" s="59">
        <v>41065.0</v>
      </c>
      <c r="L488" s="15">
        <f t="shared" si="3"/>
        <v>868</v>
      </c>
      <c r="M488" s="16">
        <f t="shared" si="4"/>
        <v>28.93333333</v>
      </c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</row>
    <row r="489">
      <c r="A489" s="18" t="s">
        <v>139</v>
      </c>
      <c r="B489" s="19">
        <v>4388010.0</v>
      </c>
      <c r="C489" s="20" t="s">
        <v>140</v>
      </c>
      <c r="D489" s="20" t="s">
        <v>141</v>
      </c>
      <c r="E489" s="19">
        <v>2.0</v>
      </c>
      <c r="F489" s="40">
        <v>40190.0</v>
      </c>
      <c r="G489" s="40">
        <v>40211.0</v>
      </c>
      <c r="H489" s="20" t="s">
        <v>17</v>
      </c>
      <c r="I489" s="22">
        <v>2.0</v>
      </c>
      <c r="J489" s="23">
        <v>40197.0</v>
      </c>
      <c r="K489" s="59">
        <v>41193.0</v>
      </c>
      <c r="L489" s="15">
        <f t="shared" si="3"/>
        <v>996</v>
      </c>
      <c r="M489" s="16">
        <f t="shared" si="4"/>
        <v>33.2</v>
      </c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</row>
    <row r="490">
      <c r="A490" s="18" t="s">
        <v>139</v>
      </c>
      <c r="B490" s="19">
        <v>4388010.0</v>
      </c>
      <c r="C490" s="20" t="s">
        <v>140</v>
      </c>
      <c r="D490" s="20" t="s">
        <v>141</v>
      </c>
      <c r="E490" s="19">
        <v>2.0</v>
      </c>
      <c r="F490" s="40">
        <v>40190.0</v>
      </c>
      <c r="G490" s="40">
        <v>40211.0</v>
      </c>
      <c r="H490" s="20" t="s">
        <v>17</v>
      </c>
      <c r="I490" s="22">
        <v>2.0</v>
      </c>
      <c r="J490" s="23">
        <v>40197.0</v>
      </c>
      <c r="K490" s="59">
        <v>41199.0</v>
      </c>
      <c r="L490" s="15">
        <f t="shared" si="3"/>
        <v>1002</v>
      </c>
      <c r="M490" s="16">
        <f t="shared" si="4"/>
        <v>33.4</v>
      </c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</row>
    <row r="491">
      <c r="A491" s="18" t="s">
        <v>139</v>
      </c>
      <c r="B491" s="19">
        <v>4388010.0</v>
      </c>
      <c r="C491" s="20" t="s">
        <v>140</v>
      </c>
      <c r="D491" s="20" t="s">
        <v>141</v>
      </c>
      <c r="E491" s="19">
        <v>2.0</v>
      </c>
      <c r="F491" s="40">
        <v>40190.0</v>
      </c>
      <c r="G491" s="40">
        <v>40211.0</v>
      </c>
      <c r="H491" s="20" t="s">
        <v>17</v>
      </c>
      <c r="I491" s="22">
        <v>2.0</v>
      </c>
      <c r="J491" s="23">
        <v>40197.0</v>
      </c>
      <c r="K491" s="59">
        <v>41220.0</v>
      </c>
      <c r="L491" s="15">
        <f t="shared" si="3"/>
        <v>1023</v>
      </c>
      <c r="M491" s="16">
        <f t="shared" si="4"/>
        <v>34.1</v>
      </c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</row>
    <row r="492">
      <c r="A492" s="18" t="s">
        <v>139</v>
      </c>
      <c r="B492" s="19">
        <v>4388010.0</v>
      </c>
      <c r="C492" s="20" t="s">
        <v>140</v>
      </c>
      <c r="D492" s="20" t="s">
        <v>141</v>
      </c>
      <c r="E492" s="19">
        <v>2.0</v>
      </c>
      <c r="F492" s="40">
        <v>40190.0</v>
      </c>
      <c r="G492" s="40">
        <v>40211.0</v>
      </c>
      <c r="H492" s="20" t="s">
        <v>17</v>
      </c>
      <c r="I492" s="22">
        <v>2.0</v>
      </c>
      <c r="J492" s="23">
        <v>40197.0</v>
      </c>
      <c r="K492" s="59">
        <v>41298.0</v>
      </c>
      <c r="L492" s="15">
        <f t="shared" si="3"/>
        <v>1101</v>
      </c>
      <c r="M492" s="16">
        <f t="shared" si="4"/>
        <v>36.7</v>
      </c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</row>
    <row r="493">
      <c r="A493" s="18" t="s">
        <v>139</v>
      </c>
      <c r="B493" s="19">
        <v>4388010.0</v>
      </c>
      <c r="C493" s="20" t="s">
        <v>140</v>
      </c>
      <c r="D493" s="20" t="s">
        <v>141</v>
      </c>
      <c r="E493" s="19">
        <v>2.0</v>
      </c>
      <c r="F493" s="40">
        <v>40190.0</v>
      </c>
      <c r="G493" s="40">
        <v>40211.0</v>
      </c>
      <c r="H493" s="20" t="s">
        <v>17</v>
      </c>
      <c r="I493" s="22">
        <v>2.0</v>
      </c>
      <c r="J493" s="23">
        <v>40197.0</v>
      </c>
      <c r="K493" s="59">
        <v>41380.0</v>
      </c>
      <c r="L493" s="15">
        <f t="shared" si="3"/>
        <v>1183</v>
      </c>
      <c r="M493" s="16">
        <f t="shared" si="4"/>
        <v>39.43333333</v>
      </c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</row>
    <row r="494">
      <c r="A494" s="18" t="s">
        <v>139</v>
      </c>
      <c r="B494" s="19">
        <v>4388010.0</v>
      </c>
      <c r="C494" s="20" t="s">
        <v>140</v>
      </c>
      <c r="D494" s="20" t="s">
        <v>141</v>
      </c>
      <c r="E494" s="19">
        <v>2.0</v>
      </c>
      <c r="F494" s="40">
        <v>40190.0</v>
      </c>
      <c r="G494" s="40">
        <v>40211.0</v>
      </c>
      <c r="H494" s="20" t="s">
        <v>17</v>
      </c>
      <c r="I494" s="22">
        <v>2.0</v>
      </c>
      <c r="J494" s="23">
        <v>40197.0</v>
      </c>
      <c r="K494" s="23">
        <v>41715.0</v>
      </c>
      <c r="L494" s="15">
        <f t="shared" si="3"/>
        <v>1518</v>
      </c>
      <c r="M494" s="16">
        <f t="shared" si="4"/>
        <v>50.6</v>
      </c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>
      <c r="A495" s="18" t="s">
        <v>139</v>
      </c>
      <c r="B495" s="19">
        <v>4388010.0</v>
      </c>
      <c r="C495" s="20" t="s">
        <v>140</v>
      </c>
      <c r="D495" s="20" t="s">
        <v>141</v>
      </c>
      <c r="E495" s="19">
        <v>2.0</v>
      </c>
      <c r="F495" s="40">
        <v>40190.0</v>
      </c>
      <c r="G495" s="40">
        <v>40211.0</v>
      </c>
      <c r="H495" s="20" t="s">
        <v>17</v>
      </c>
      <c r="I495" s="22">
        <v>2.0</v>
      </c>
      <c r="J495" s="23">
        <v>40197.0</v>
      </c>
      <c r="K495" s="59">
        <v>41917.0</v>
      </c>
      <c r="L495" s="15">
        <f t="shared" si="3"/>
        <v>1720</v>
      </c>
      <c r="M495" s="16">
        <f t="shared" si="4"/>
        <v>57.33333333</v>
      </c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>
      <c r="A496" s="18" t="s">
        <v>139</v>
      </c>
      <c r="B496" s="19">
        <v>4388010.0</v>
      </c>
      <c r="C496" s="20" t="s">
        <v>140</v>
      </c>
      <c r="D496" s="20" t="s">
        <v>141</v>
      </c>
      <c r="E496" s="19">
        <v>2.0</v>
      </c>
      <c r="F496" s="40">
        <v>40190.0</v>
      </c>
      <c r="G496" s="40">
        <v>40211.0</v>
      </c>
      <c r="H496" s="20" t="s">
        <v>17</v>
      </c>
      <c r="I496" s="22">
        <v>2.0</v>
      </c>
      <c r="J496" s="23">
        <v>40197.0</v>
      </c>
      <c r="K496" s="59">
        <v>42529.0</v>
      </c>
      <c r="L496" s="15">
        <f t="shared" si="3"/>
        <v>2332</v>
      </c>
      <c r="M496" s="16">
        <f t="shared" si="4"/>
        <v>77.73333333</v>
      </c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>
      <c r="A497" s="18" t="s">
        <v>139</v>
      </c>
      <c r="B497" s="19">
        <v>4388010.0</v>
      </c>
      <c r="C497" s="20" t="s">
        <v>140</v>
      </c>
      <c r="D497" s="20" t="s">
        <v>141</v>
      </c>
      <c r="E497" s="19">
        <v>2.0</v>
      </c>
      <c r="F497" s="40">
        <v>40190.0</v>
      </c>
      <c r="G497" s="40">
        <v>40211.0</v>
      </c>
      <c r="H497" s="20" t="s">
        <v>17</v>
      </c>
      <c r="I497" s="22">
        <v>2.0</v>
      </c>
      <c r="J497" s="23">
        <v>40197.0</v>
      </c>
      <c r="K497" s="59">
        <v>42572.0</v>
      </c>
      <c r="L497" s="15">
        <f t="shared" si="3"/>
        <v>2375</v>
      </c>
      <c r="M497" s="16">
        <f t="shared" si="4"/>
        <v>79.16666667</v>
      </c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>
      <c r="A498" s="18" t="s">
        <v>139</v>
      </c>
      <c r="B498" s="19">
        <v>4388010.0</v>
      </c>
      <c r="C498" s="20" t="s">
        <v>140</v>
      </c>
      <c r="D498" s="20" t="s">
        <v>141</v>
      </c>
      <c r="E498" s="19">
        <v>2.0</v>
      </c>
      <c r="F498" s="40">
        <v>40190.0</v>
      </c>
      <c r="G498" s="40">
        <v>40211.0</v>
      </c>
      <c r="H498" s="20" t="s">
        <v>17</v>
      </c>
      <c r="I498" s="22">
        <v>2.0</v>
      </c>
      <c r="J498" s="23">
        <v>40197.0</v>
      </c>
      <c r="K498" s="59">
        <v>42606.0</v>
      </c>
      <c r="L498" s="15">
        <f t="shared" si="3"/>
        <v>2409</v>
      </c>
      <c r="M498" s="16">
        <f t="shared" si="4"/>
        <v>80.3</v>
      </c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>
      <c r="A499" s="18" t="s">
        <v>139</v>
      </c>
      <c r="B499" s="19">
        <v>4388010.0</v>
      </c>
      <c r="C499" s="20" t="s">
        <v>140</v>
      </c>
      <c r="D499" s="20" t="s">
        <v>141</v>
      </c>
      <c r="E499" s="19">
        <v>2.0</v>
      </c>
      <c r="F499" s="40">
        <v>40190.0</v>
      </c>
      <c r="G499" s="40">
        <v>40211.0</v>
      </c>
      <c r="H499" s="20" t="s">
        <v>17</v>
      </c>
      <c r="I499" s="22">
        <v>2.0</v>
      </c>
      <c r="J499" s="23">
        <v>40197.0</v>
      </c>
      <c r="K499" s="59">
        <v>44157.0</v>
      </c>
      <c r="L499" s="15">
        <f t="shared" si="3"/>
        <v>3960</v>
      </c>
      <c r="M499" s="16">
        <f t="shared" si="4"/>
        <v>132</v>
      </c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>
      <c r="A500" s="18" t="s">
        <v>139</v>
      </c>
      <c r="B500" s="19">
        <v>4388010.0</v>
      </c>
      <c r="C500" s="20" t="s">
        <v>140</v>
      </c>
      <c r="D500" s="20" t="s">
        <v>141</v>
      </c>
      <c r="E500" s="19">
        <v>2.0</v>
      </c>
      <c r="F500" s="40">
        <v>40190.0</v>
      </c>
      <c r="G500" s="40">
        <v>40211.0</v>
      </c>
      <c r="H500" s="20" t="s">
        <v>17</v>
      </c>
      <c r="I500" s="22">
        <v>2.0</v>
      </c>
      <c r="J500" s="23">
        <v>40197.0</v>
      </c>
      <c r="K500" s="59">
        <v>44281.0</v>
      </c>
      <c r="L500" s="15">
        <f t="shared" si="3"/>
        <v>4084</v>
      </c>
      <c r="M500" s="16">
        <f t="shared" si="4"/>
        <v>136.1333333</v>
      </c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>
      <c r="A501" s="8" t="s">
        <v>142</v>
      </c>
      <c r="B501" s="9">
        <v>4394032.0</v>
      </c>
      <c r="C501" s="10" t="s">
        <v>143</v>
      </c>
      <c r="D501" s="10" t="s">
        <v>144</v>
      </c>
      <c r="E501" s="9">
        <v>1.0</v>
      </c>
      <c r="F501" s="11">
        <v>40050.0</v>
      </c>
      <c r="G501" s="11">
        <v>40050.0</v>
      </c>
      <c r="H501" s="10" t="s">
        <v>21</v>
      </c>
      <c r="I501" s="12">
        <v>3.0</v>
      </c>
      <c r="J501" s="13">
        <v>40238.0</v>
      </c>
      <c r="K501" s="57">
        <v>40190.0</v>
      </c>
      <c r="L501" s="15">
        <f t="shared" si="3"/>
        <v>-48</v>
      </c>
      <c r="M501" s="16">
        <f t="shared" si="4"/>
        <v>-1.6</v>
      </c>
    </row>
    <row r="502">
      <c r="A502" s="8" t="s">
        <v>142</v>
      </c>
      <c r="B502" s="9">
        <v>4394032.0</v>
      </c>
      <c r="C502" s="10" t="s">
        <v>143</v>
      </c>
      <c r="D502" s="10" t="s">
        <v>144</v>
      </c>
      <c r="E502" s="9">
        <v>1.0</v>
      </c>
      <c r="F502" s="11">
        <v>40050.0</v>
      </c>
      <c r="G502" s="11">
        <v>40050.0</v>
      </c>
      <c r="H502" s="10" t="s">
        <v>21</v>
      </c>
      <c r="I502" s="12">
        <v>3.0</v>
      </c>
      <c r="J502" s="13">
        <v>40238.0</v>
      </c>
      <c r="K502" s="35">
        <v>40233.0</v>
      </c>
      <c r="L502" s="15">
        <f t="shared" si="3"/>
        <v>-5</v>
      </c>
      <c r="M502" s="16">
        <f t="shared" si="4"/>
        <v>-0.1666666667</v>
      </c>
    </row>
    <row r="503">
      <c r="A503" s="8" t="s">
        <v>142</v>
      </c>
      <c r="B503" s="9">
        <v>4394032.0</v>
      </c>
      <c r="C503" s="10" t="s">
        <v>143</v>
      </c>
      <c r="D503" s="10" t="s">
        <v>144</v>
      </c>
      <c r="E503" s="9">
        <v>1.0</v>
      </c>
      <c r="F503" s="11">
        <v>40050.0</v>
      </c>
      <c r="G503" s="11">
        <v>40050.0</v>
      </c>
      <c r="H503" s="10" t="s">
        <v>21</v>
      </c>
      <c r="I503" s="12">
        <v>3.0</v>
      </c>
      <c r="J503" s="13">
        <v>40238.0</v>
      </c>
      <c r="K503" s="39">
        <v>40970.0</v>
      </c>
      <c r="L503" s="15">
        <f t="shared" si="3"/>
        <v>732</v>
      </c>
      <c r="M503" s="16">
        <f t="shared" si="4"/>
        <v>24.4</v>
      </c>
    </row>
    <row r="504">
      <c r="A504" s="8" t="s">
        <v>142</v>
      </c>
      <c r="B504" s="9">
        <v>4394032.0</v>
      </c>
      <c r="C504" s="10" t="s">
        <v>143</v>
      </c>
      <c r="D504" s="10" t="s">
        <v>144</v>
      </c>
      <c r="E504" s="9">
        <v>1.0</v>
      </c>
      <c r="F504" s="11">
        <v>40050.0</v>
      </c>
      <c r="G504" s="11">
        <v>40050.0</v>
      </c>
      <c r="H504" s="10" t="s">
        <v>21</v>
      </c>
      <c r="I504" s="12">
        <v>3.0</v>
      </c>
      <c r="J504" s="13">
        <v>40238.0</v>
      </c>
      <c r="K504" s="57">
        <v>41043.0</v>
      </c>
      <c r="L504" s="15">
        <f t="shared" si="3"/>
        <v>805</v>
      </c>
      <c r="M504" s="16">
        <f t="shared" si="4"/>
        <v>26.83333333</v>
      </c>
    </row>
    <row r="505">
      <c r="A505" s="8" t="s">
        <v>142</v>
      </c>
      <c r="B505" s="9">
        <v>4394032.0</v>
      </c>
      <c r="C505" s="10" t="s">
        <v>143</v>
      </c>
      <c r="D505" s="10" t="s">
        <v>144</v>
      </c>
      <c r="E505" s="9">
        <v>1.0</v>
      </c>
      <c r="F505" s="11">
        <v>40050.0</v>
      </c>
      <c r="G505" s="11">
        <v>40050.0</v>
      </c>
      <c r="H505" s="10" t="s">
        <v>21</v>
      </c>
      <c r="I505" s="12">
        <v>3.0</v>
      </c>
      <c r="J505" s="13">
        <v>40238.0</v>
      </c>
      <c r="K505" s="39">
        <v>41129.0</v>
      </c>
      <c r="L505" s="15">
        <f t="shared" si="3"/>
        <v>891</v>
      </c>
      <c r="M505" s="16">
        <f t="shared" si="4"/>
        <v>29.7</v>
      </c>
    </row>
    <row r="506">
      <c r="A506" s="8" t="s">
        <v>142</v>
      </c>
      <c r="B506" s="9">
        <v>4394032.0</v>
      </c>
      <c r="C506" s="10" t="s">
        <v>143</v>
      </c>
      <c r="D506" s="10" t="s">
        <v>144</v>
      </c>
      <c r="E506" s="9">
        <v>1.0</v>
      </c>
      <c r="F506" s="11">
        <v>40050.0</v>
      </c>
      <c r="G506" s="11">
        <v>40050.0</v>
      </c>
      <c r="H506" s="10" t="s">
        <v>21</v>
      </c>
      <c r="I506" s="12">
        <v>3.0</v>
      </c>
      <c r="J506" s="13">
        <v>40238.0</v>
      </c>
      <c r="K506" s="57">
        <v>41227.0</v>
      </c>
      <c r="L506" s="15">
        <f t="shared" si="3"/>
        <v>989</v>
      </c>
      <c r="M506" s="16">
        <f t="shared" si="4"/>
        <v>32.96666667</v>
      </c>
    </row>
    <row r="507">
      <c r="A507" s="8" t="s">
        <v>142</v>
      </c>
      <c r="B507" s="9">
        <v>4394032.0</v>
      </c>
      <c r="C507" s="10" t="s">
        <v>143</v>
      </c>
      <c r="D507" s="10" t="s">
        <v>144</v>
      </c>
      <c r="E507" s="9">
        <v>1.0</v>
      </c>
      <c r="F507" s="11">
        <v>40050.0</v>
      </c>
      <c r="G507" s="11">
        <v>40050.0</v>
      </c>
      <c r="H507" s="10" t="s">
        <v>21</v>
      </c>
      <c r="I507" s="12">
        <v>3.0</v>
      </c>
      <c r="J507" s="13">
        <v>40238.0</v>
      </c>
      <c r="K507" s="60">
        <v>41290.0</v>
      </c>
      <c r="L507" s="15">
        <f t="shared" si="3"/>
        <v>1052</v>
      </c>
      <c r="M507" s="16">
        <f t="shared" si="4"/>
        <v>35.06666667</v>
      </c>
    </row>
    <row r="508">
      <c r="A508" s="8" t="s">
        <v>142</v>
      </c>
      <c r="B508" s="9">
        <v>4394032.0</v>
      </c>
      <c r="C508" s="10" t="s">
        <v>143</v>
      </c>
      <c r="D508" s="10" t="s">
        <v>144</v>
      </c>
      <c r="E508" s="9">
        <v>1.0</v>
      </c>
      <c r="F508" s="11">
        <v>40050.0</v>
      </c>
      <c r="G508" s="11">
        <v>40050.0</v>
      </c>
      <c r="H508" s="10" t="s">
        <v>21</v>
      </c>
      <c r="I508" s="12">
        <v>3.0</v>
      </c>
      <c r="J508" s="13">
        <v>40238.0</v>
      </c>
      <c r="K508" s="57">
        <v>41381.0</v>
      </c>
      <c r="L508" s="15">
        <f t="shared" si="3"/>
        <v>1143</v>
      </c>
      <c r="M508" s="16">
        <f t="shared" si="4"/>
        <v>38.1</v>
      </c>
    </row>
    <row r="509">
      <c r="A509" s="8" t="s">
        <v>142</v>
      </c>
      <c r="B509" s="9">
        <v>4394032.0</v>
      </c>
      <c r="C509" s="10" t="s">
        <v>143</v>
      </c>
      <c r="D509" s="10" t="s">
        <v>144</v>
      </c>
      <c r="E509" s="9">
        <v>1.0</v>
      </c>
      <c r="F509" s="11">
        <v>40050.0</v>
      </c>
      <c r="G509" s="11">
        <v>40050.0</v>
      </c>
      <c r="H509" s="10" t="s">
        <v>21</v>
      </c>
      <c r="I509" s="12">
        <v>3.0</v>
      </c>
      <c r="J509" s="13">
        <v>40238.0</v>
      </c>
      <c r="K509" s="60">
        <v>41466.0</v>
      </c>
      <c r="L509" s="15">
        <f t="shared" si="3"/>
        <v>1228</v>
      </c>
      <c r="M509" s="16">
        <f t="shared" si="4"/>
        <v>40.93333333</v>
      </c>
    </row>
    <row r="510">
      <c r="A510" s="8" t="s">
        <v>142</v>
      </c>
      <c r="B510" s="9">
        <v>4394032.0</v>
      </c>
      <c r="C510" s="10" t="s">
        <v>143</v>
      </c>
      <c r="D510" s="10" t="s">
        <v>144</v>
      </c>
      <c r="E510" s="9">
        <v>1.0</v>
      </c>
      <c r="F510" s="11">
        <v>40050.0</v>
      </c>
      <c r="G510" s="11">
        <v>40050.0</v>
      </c>
      <c r="H510" s="10" t="s">
        <v>21</v>
      </c>
      <c r="I510" s="12">
        <v>3.0</v>
      </c>
      <c r="J510" s="13">
        <v>40238.0</v>
      </c>
      <c r="K510" s="57">
        <v>41593.0</v>
      </c>
      <c r="L510" s="15">
        <f t="shared" si="3"/>
        <v>1355</v>
      </c>
      <c r="M510" s="16">
        <f t="shared" si="4"/>
        <v>45.16666667</v>
      </c>
    </row>
    <row r="511">
      <c r="A511" s="8" t="s">
        <v>142</v>
      </c>
      <c r="B511" s="9">
        <v>4394032.0</v>
      </c>
      <c r="C511" s="10" t="s">
        <v>143</v>
      </c>
      <c r="D511" s="10" t="s">
        <v>144</v>
      </c>
      <c r="E511" s="9">
        <v>1.0</v>
      </c>
      <c r="F511" s="11">
        <v>40050.0</v>
      </c>
      <c r="G511" s="11">
        <v>40050.0</v>
      </c>
      <c r="H511" s="10" t="s">
        <v>21</v>
      </c>
      <c r="I511" s="12">
        <v>3.0</v>
      </c>
      <c r="J511" s="13">
        <v>40238.0</v>
      </c>
      <c r="K511" s="29">
        <v>41675.0</v>
      </c>
      <c r="L511" s="15">
        <f t="shared" si="3"/>
        <v>1437</v>
      </c>
      <c r="M511" s="16">
        <f t="shared" si="4"/>
        <v>47.9</v>
      </c>
    </row>
    <row r="512">
      <c r="A512" s="8" t="s">
        <v>142</v>
      </c>
      <c r="B512" s="9">
        <v>4394032.0</v>
      </c>
      <c r="C512" s="10" t="s">
        <v>143</v>
      </c>
      <c r="D512" s="10" t="s">
        <v>144</v>
      </c>
      <c r="E512" s="9">
        <v>1.0</v>
      </c>
      <c r="F512" s="11">
        <v>40050.0</v>
      </c>
      <c r="G512" s="11">
        <v>40050.0</v>
      </c>
      <c r="H512" s="10" t="s">
        <v>21</v>
      </c>
      <c r="I512" s="12">
        <v>3.0</v>
      </c>
      <c r="J512" s="13">
        <v>40238.0</v>
      </c>
      <c r="K512" s="57">
        <v>41739.0</v>
      </c>
      <c r="L512" s="15">
        <f t="shared" si="3"/>
        <v>1501</v>
      </c>
      <c r="M512" s="16">
        <f t="shared" si="4"/>
        <v>50.03333333</v>
      </c>
    </row>
    <row r="513">
      <c r="A513" s="8" t="s">
        <v>142</v>
      </c>
      <c r="B513" s="9">
        <v>4394032.0</v>
      </c>
      <c r="C513" s="10" t="s">
        <v>143</v>
      </c>
      <c r="D513" s="10" t="s">
        <v>144</v>
      </c>
      <c r="E513" s="9">
        <v>1.0</v>
      </c>
      <c r="F513" s="11">
        <v>40050.0</v>
      </c>
      <c r="G513" s="11">
        <v>40050.0</v>
      </c>
      <c r="H513" s="10" t="s">
        <v>21</v>
      </c>
      <c r="I513" s="12">
        <v>3.0</v>
      </c>
      <c r="J513" s="13">
        <v>40238.0</v>
      </c>
      <c r="K513" s="60">
        <v>41849.0</v>
      </c>
      <c r="L513" s="15">
        <f t="shared" si="3"/>
        <v>1611</v>
      </c>
      <c r="M513" s="16">
        <f t="shared" si="4"/>
        <v>53.7</v>
      </c>
    </row>
    <row r="514">
      <c r="A514" s="8" t="s">
        <v>142</v>
      </c>
      <c r="B514" s="9">
        <v>4394032.0</v>
      </c>
      <c r="C514" s="10" t="s">
        <v>143</v>
      </c>
      <c r="D514" s="10" t="s">
        <v>144</v>
      </c>
      <c r="E514" s="9">
        <v>1.0</v>
      </c>
      <c r="F514" s="11">
        <v>40050.0</v>
      </c>
      <c r="G514" s="11">
        <v>40050.0</v>
      </c>
      <c r="H514" s="10" t="s">
        <v>21</v>
      </c>
      <c r="I514" s="12">
        <v>3.0</v>
      </c>
      <c r="J514" s="13">
        <v>40238.0</v>
      </c>
      <c r="K514" s="57">
        <v>41900.0</v>
      </c>
      <c r="L514" s="15">
        <f t="shared" si="3"/>
        <v>1662</v>
      </c>
      <c r="M514" s="16">
        <f t="shared" si="4"/>
        <v>55.4</v>
      </c>
    </row>
    <row r="515">
      <c r="A515" s="8" t="s">
        <v>142</v>
      </c>
      <c r="B515" s="9">
        <v>4394032.0</v>
      </c>
      <c r="C515" s="10" t="s">
        <v>143</v>
      </c>
      <c r="D515" s="10" t="s">
        <v>144</v>
      </c>
      <c r="E515" s="9">
        <v>1.0</v>
      </c>
      <c r="F515" s="11">
        <v>40050.0</v>
      </c>
      <c r="G515" s="11">
        <v>40050.0</v>
      </c>
      <c r="H515" s="10" t="s">
        <v>21</v>
      </c>
      <c r="I515" s="12">
        <v>3.0</v>
      </c>
      <c r="J515" s="13">
        <v>40238.0</v>
      </c>
      <c r="K515" s="60">
        <v>41907.0</v>
      </c>
      <c r="L515" s="15">
        <f t="shared" si="3"/>
        <v>1669</v>
      </c>
      <c r="M515" s="16">
        <f t="shared" si="4"/>
        <v>55.63333333</v>
      </c>
    </row>
    <row r="516">
      <c r="A516" s="8" t="s">
        <v>142</v>
      </c>
      <c r="B516" s="9">
        <v>4394032.0</v>
      </c>
      <c r="C516" s="10" t="s">
        <v>143</v>
      </c>
      <c r="D516" s="10" t="s">
        <v>144</v>
      </c>
      <c r="E516" s="9">
        <v>1.0</v>
      </c>
      <c r="F516" s="11">
        <v>40050.0</v>
      </c>
      <c r="G516" s="11">
        <v>40050.0</v>
      </c>
      <c r="H516" s="10" t="s">
        <v>21</v>
      </c>
      <c r="I516" s="12">
        <v>3.0</v>
      </c>
      <c r="J516" s="13">
        <v>40238.0</v>
      </c>
      <c r="K516" s="57">
        <v>42836.0</v>
      </c>
      <c r="L516" s="15">
        <f t="shared" si="3"/>
        <v>2598</v>
      </c>
      <c r="M516" s="16">
        <f t="shared" si="4"/>
        <v>86.6</v>
      </c>
    </row>
    <row r="517">
      <c r="A517" s="8" t="s">
        <v>142</v>
      </c>
      <c r="B517" s="9">
        <v>4394032.0</v>
      </c>
      <c r="C517" s="10" t="s">
        <v>143</v>
      </c>
      <c r="D517" s="10" t="s">
        <v>144</v>
      </c>
      <c r="E517" s="9">
        <v>1.0</v>
      </c>
      <c r="F517" s="11">
        <v>40050.0</v>
      </c>
      <c r="G517" s="11">
        <v>40050.0</v>
      </c>
      <c r="H517" s="10" t="s">
        <v>21</v>
      </c>
      <c r="I517" s="12">
        <v>3.0</v>
      </c>
      <c r="J517" s="13">
        <v>40238.0</v>
      </c>
      <c r="K517" s="29">
        <v>43978.0</v>
      </c>
      <c r="L517" s="15">
        <f t="shared" si="3"/>
        <v>3740</v>
      </c>
      <c r="M517" s="16">
        <f t="shared" si="4"/>
        <v>124.6666667</v>
      </c>
    </row>
    <row r="518">
      <c r="A518" s="8" t="s">
        <v>142</v>
      </c>
      <c r="B518" s="9">
        <v>4394032.0</v>
      </c>
      <c r="C518" s="10" t="s">
        <v>143</v>
      </c>
      <c r="D518" s="10" t="s">
        <v>144</v>
      </c>
      <c r="E518" s="9">
        <v>1.0</v>
      </c>
      <c r="F518" s="11">
        <v>40050.0</v>
      </c>
      <c r="G518" s="11">
        <v>40050.0</v>
      </c>
      <c r="H518" s="10" t="s">
        <v>21</v>
      </c>
      <c r="I518" s="12">
        <v>3.0</v>
      </c>
      <c r="J518" s="13">
        <v>40238.0</v>
      </c>
      <c r="K518" s="57">
        <v>44391.0</v>
      </c>
      <c r="L518" s="15">
        <f t="shared" si="3"/>
        <v>4153</v>
      </c>
      <c r="M518" s="16">
        <f t="shared" si="4"/>
        <v>138.4333333</v>
      </c>
    </row>
    <row r="519">
      <c r="A519" s="8" t="s">
        <v>142</v>
      </c>
      <c r="B519" s="9">
        <v>4394032.0</v>
      </c>
      <c r="C519" s="10" t="s">
        <v>143</v>
      </c>
      <c r="D519" s="10" t="s">
        <v>144</v>
      </c>
      <c r="E519" s="9">
        <v>1.0</v>
      </c>
      <c r="F519" s="11">
        <v>40050.0</v>
      </c>
      <c r="G519" s="11">
        <v>40050.0</v>
      </c>
      <c r="H519" s="10" t="s">
        <v>21</v>
      </c>
      <c r="I519" s="12">
        <v>3.0</v>
      </c>
      <c r="J519" s="13">
        <v>40238.0</v>
      </c>
      <c r="K519" s="57">
        <v>44391.0</v>
      </c>
      <c r="L519" s="15">
        <f t="shared" si="3"/>
        <v>4153</v>
      </c>
      <c r="M519" s="16">
        <f t="shared" si="4"/>
        <v>138.4333333</v>
      </c>
    </row>
    <row r="520">
      <c r="A520" s="30" t="s">
        <v>142</v>
      </c>
      <c r="B520" s="31">
        <v>4394032.0</v>
      </c>
      <c r="C520" s="32" t="s">
        <v>143</v>
      </c>
      <c r="D520" s="32" t="s">
        <v>144</v>
      </c>
      <c r="E520" s="31">
        <v>1.0</v>
      </c>
      <c r="F520" s="33">
        <v>40050.0</v>
      </c>
      <c r="G520" s="33">
        <v>40050.0</v>
      </c>
      <c r="H520" s="32" t="s">
        <v>21</v>
      </c>
      <c r="I520" s="34">
        <v>3.0</v>
      </c>
      <c r="J520" s="35">
        <v>40238.0</v>
      </c>
      <c r="K520" s="57">
        <v>44643.0</v>
      </c>
      <c r="L520" s="15">
        <f t="shared" si="3"/>
        <v>4405</v>
      </c>
      <c r="M520" s="16">
        <f t="shared" si="4"/>
        <v>146.8333333</v>
      </c>
      <c r="N520" s="38"/>
      <c r="O520" s="38"/>
    </row>
    <row r="521">
      <c r="A521" s="8" t="s">
        <v>142</v>
      </c>
      <c r="B521" s="9">
        <v>4394032.0</v>
      </c>
      <c r="C521" s="10" t="s">
        <v>143</v>
      </c>
      <c r="D521" s="10" t="s">
        <v>144</v>
      </c>
      <c r="E521" s="9">
        <v>1.0</v>
      </c>
      <c r="F521" s="11">
        <v>40050.0</v>
      </c>
      <c r="G521" s="11">
        <v>40050.0</v>
      </c>
      <c r="H521" s="10" t="s">
        <v>21</v>
      </c>
      <c r="I521" s="12">
        <v>3.0</v>
      </c>
      <c r="J521" s="13">
        <v>40238.0</v>
      </c>
      <c r="K521" s="57">
        <v>44648.0</v>
      </c>
      <c r="L521" s="15">
        <f t="shared" si="3"/>
        <v>4410</v>
      </c>
      <c r="M521" s="16">
        <f t="shared" si="4"/>
        <v>147</v>
      </c>
    </row>
    <row r="522">
      <c r="A522" s="30" t="s">
        <v>142</v>
      </c>
      <c r="B522" s="31">
        <v>4394032.0</v>
      </c>
      <c r="C522" s="32" t="s">
        <v>143</v>
      </c>
      <c r="D522" s="32" t="s">
        <v>144</v>
      </c>
      <c r="E522" s="31">
        <v>1.0</v>
      </c>
      <c r="F522" s="33">
        <v>40050.0</v>
      </c>
      <c r="G522" s="33">
        <v>40050.0</v>
      </c>
      <c r="H522" s="32" t="s">
        <v>21</v>
      </c>
      <c r="I522" s="34">
        <v>3.0</v>
      </c>
      <c r="J522" s="35">
        <v>40238.0</v>
      </c>
      <c r="K522" s="57">
        <v>44650.0</v>
      </c>
      <c r="L522" s="15">
        <f t="shared" si="3"/>
        <v>4412</v>
      </c>
      <c r="M522" s="16">
        <f t="shared" si="4"/>
        <v>147.0666667</v>
      </c>
      <c r="N522" s="38"/>
      <c r="O522" s="38"/>
    </row>
    <row r="523">
      <c r="A523" s="30" t="s">
        <v>142</v>
      </c>
      <c r="B523" s="31">
        <v>4394032.0</v>
      </c>
      <c r="C523" s="32" t="s">
        <v>143</v>
      </c>
      <c r="D523" s="32" t="s">
        <v>144</v>
      </c>
      <c r="E523" s="31">
        <v>1.0</v>
      </c>
      <c r="F523" s="33">
        <v>40050.0</v>
      </c>
      <c r="G523" s="33">
        <v>40050.0</v>
      </c>
      <c r="H523" s="32" t="s">
        <v>21</v>
      </c>
      <c r="I523" s="34">
        <v>3.0</v>
      </c>
      <c r="J523" s="35">
        <v>40238.0</v>
      </c>
      <c r="K523" s="29">
        <v>44654.0</v>
      </c>
      <c r="L523" s="15">
        <f t="shared" si="3"/>
        <v>4416</v>
      </c>
      <c r="M523" s="16">
        <f t="shared" si="4"/>
        <v>147.2</v>
      </c>
      <c r="N523" s="38"/>
      <c r="O523" s="38"/>
    </row>
    <row r="524">
      <c r="A524" s="8" t="s">
        <v>142</v>
      </c>
      <c r="B524" s="9">
        <v>4394032.0</v>
      </c>
      <c r="C524" s="10" t="s">
        <v>143</v>
      </c>
      <c r="D524" s="10" t="s">
        <v>144</v>
      </c>
      <c r="E524" s="9">
        <v>1.0</v>
      </c>
      <c r="F524" s="11">
        <v>40050.0</v>
      </c>
      <c r="G524" s="11">
        <v>40050.0</v>
      </c>
      <c r="H524" s="10" t="s">
        <v>21</v>
      </c>
      <c r="I524" s="12">
        <v>3.0</v>
      </c>
      <c r="J524" s="13">
        <v>40238.0</v>
      </c>
      <c r="K524" s="57">
        <v>44662.0</v>
      </c>
      <c r="L524" s="15">
        <f t="shared" si="3"/>
        <v>4424</v>
      </c>
      <c r="M524" s="16">
        <f t="shared" si="4"/>
        <v>147.4666667</v>
      </c>
    </row>
    <row r="525">
      <c r="A525" s="30" t="s">
        <v>142</v>
      </c>
      <c r="B525" s="31">
        <v>4394032.0</v>
      </c>
      <c r="C525" s="32" t="s">
        <v>143</v>
      </c>
      <c r="D525" s="32" t="s">
        <v>144</v>
      </c>
      <c r="E525" s="31">
        <v>1.0</v>
      </c>
      <c r="F525" s="33">
        <v>40050.0</v>
      </c>
      <c r="G525" s="33">
        <v>40050.0</v>
      </c>
      <c r="H525" s="32" t="s">
        <v>21</v>
      </c>
      <c r="I525" s="34">
        <v>3.0</v>
      </c>
      <c r="J525" s="35">
        <v>40238.0</v>
      </c>
      <c r="K525" s="57">
        <v>44663.0</v>
      </c>
      <c r="L525" s="15">
        <f t="shared" si="3"/>
        <v>4425</v>
      </c>
      <c r="M525" s="16">
        <f t="shared" si="4"/>
        <v>147.5</v>
      </c>
      <c r="N525" s="38"/>
      <c r="O525" s="38"/>
    </row>
    <row r="526">
      <c r="A526" s="30" t="s">
        <v>142</v>
      </c>
      <c r="B526" s="31">
        <v>4394032.0</v>
      </c>
      <c r="C526" s="32" t="s">
        <v>143</v>
      </c>
      <c r="D526" s="32" t="s">
        <v>144</v>
      </c>
      <c r="E526" s="31">
        <v>1.0</v>
      </c>
      <c r="F526" s="33">
        <v>40050.0</v>
      </c>
      <c r="G526" s="33">
        <v>40050.0</v>
      </c>
      <c r="H526" s="32" t="s">
        <v>21</v>
      </c>
      <c r="I526" s="34">
        <v>3.0</v>
      </c>
      <c r="J526" s="35">
        <v>40238.0</v>
      </c>
      <c r="K526" s="57">
        <v>44674.0</v>
      </c>
      <c r="L526" s="15">
        <f t="shared" si="3"/>
        <v>4436</v>
      </c>
      <c r="M526" s="16">
        <f t="shared" si="4"/>
        <v>147.8666667</v>
      </c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</row>
    <row r="527">
      <c r="A527" s="8" t="s">
        <v>142</v>
      </c>
      <c r="B527" s="9">
        <v>4394032.0</v>
      </c>
      <c r="C527" s="10" t="s">
        <v>143</v>
      </c>
      <c r="D527" s="10" t="s">
        <v>144</v>
      </c>
      <c r="E527" s="9">
        <v>1.0</v>
      </c>
      <c r="F527" s="11">
        <v>40050.0</v>
      </c>
      <c r="G527" s="11">
        <v>40050.0</v>
      </c>
      <c r="H527" s="10" t="s">
        <v>21</v>
      </c>
      <c r="I527" s="12">
        <v>3.0</v>
      </c>
      <c r="J527" s="13">
        <v>40238.0</v>
      </c>
      <c r="K527" s="29">
        <v>44675.0</v>
      </c>
      <c r="L527" s="15">
        <f t="shared" si="3"/>
        <v>4437</v>
      </c>
      <c r="M527" s="16">
        <f t="shared" si="4"/>
        <v>147.9</v>
      </c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</row>
    <row r="528">
      <c r="A528" s="8" t="s">
        <v>142</v>
      </c>
      <c r="B528" s="9">
        <v>4394032.0</v>
      </c>
      <c r="C528" s="10" t="s">
        <v>143</v>
      </c>
      <c r="D528" s="10" t="s">
        <v>144</v>
      </c>
      <c r="E528" s="9">
        <v>1.0</v>
      </c>
      <c r="F528" s="11">
        <v>40050.0</v>
      </c>
      <c r="G528" s="11">
        <v>40050.0</v>
      </c>
      <c r="H528" s="10" t="s">
        <v>21</v>
      </c>
      <c r="I528" s="12">
        <v>3.0</v>
      </c>
      <c r="J528" s="13">
        <v>40238.0</v>
      </c>
      <c r="K528" s="29">
        <v>44680.0</v>
      </c>
      <c r="L528" s="15">
        <f t="shared" si="3"/>
        <v>4442</v>
      </c>
      <c r="M528" s="16">
        <f t="shared" si="4"/>
        <v>148.0666667</v>
      </c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</row>
    <row r="529">
      <c r="A529" s="30" t="s">
        <v>142</v>
      </c>
      <c r="B529" s="31">
        <v>4394032.0</v>
      </c>
      <c r="C529" s="32" t="s">
        <v>143</v>
      </c>
      <c r="D529" s="32" t="s">
        <v>144</v>
      </c>
      <c r="E529" s="31">
        <v>1.0</v>
      </c>
      <c r="F529" s="33">
        <v>40050.0</v>
      </c>
      <c r="G529" s="33">
        <v>40050.0</v>
      </c>
      <c r="H529" s="32" t="s">
        <v>21</v>
      </c>
      <c r="I529" s="34">
        <v>3.0</v>
      </c>
      <c r="J529" s="35">
        <v>40238.0</v>
      </c>
      <c r="K529" s="29">
        <v>44686.0</v>
      </c>
      <c r="L529" s="15">
        <f t="shared" si="3"/>
        <v>4448</v>
      </c>
      <c r="M529" s="16">
        <f t="shared" si="4"/>
        <v>148.2666667</v>
      </c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</row>
    <row r="530">
      <c r="A530" s="8" t="s">
        <v>142</v>
      </c>
      <c r="B530" s="9">
        <v>4394032.0</v>
      </c>
      <c r="C530" s="10" t="s">
        <v>143</v>
      </c>
      <c r="D530" s="10" t="s">
        <v>144</v>
      </c>
      <c r="E530" s="9">
        <v>1.0</v>
      </c>
      <c r="F530" s="11">
        <v>40050.0</v>
      </c>
      <c r="G530" s="11">
        <v>40050.0</v>
      </c>
      <c r="H530" s="10" t="s">
        <v>21</v>
      </c>
      <c r="I530" s="12">
        <v>3.0</v>
      </c>
      <c r="J530" s="13">
        <v>40238.0</v>
      </c>
      <c r="K530" s="57">
        <v>44691.0</v>
      </c>
      <c r="L530" s="15">
        <f t="shared" si="3"/>
        <v>4453</v>
      </c>
      <c r="M530" s="16">
        <f t="shared" si="4"/>
        <v>148.4333333</v>
      </c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</row>
    <row r="531">
      <c r="A531" s="8" t="s">
        <v>142</v>
      </c>
      <c r="B531" s="9">
        <v>4394032.0</v>
      </c>
      <c r="C531" s="10" t="s">
        <v>143</v>
      </c>
      <c r="D531" s="10" t="s">
        <v>144</v>
      </c>
      <c r="E531" s="9">
        <v>1.0</v>
      </c>
      <c r="F531" s="11">
        <v>40050.0</v>
      </c>
      <c r="G531" s="11">
        <v>40050.0</v>
      </c>
      <c r="H531" s="10" t="s">
        <v>21</v>
      </c>
      <c r="I531" s="12">
        <v>3.0</v>
      </c>
      <c r="J531" s="13">
        <v>40238.0</v>
      </c>
      <c r="K531" s="57">
        <v>44709.0</v>
      </c>
      <c r="L531" s="15">
        <f t="shared" si="3"/>
        <v>4471</v>
      </c>
      <c r="M531" s="16">
        <f t="shared" si="4"/>
        <v>149.0333333</v>
      </c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</row>
    <row r="532">
      <c r="A532" s="18" t="s">
        <v>145</v>
      </c>
      <c r="B532" s="19">
        <v>4396260.0</v>
      </c>
      <c r="C532" s="20" t="s">
        <v>146</v>
      </c>
      <c r="D532" s="20" t="s">
        <v>147</v>
      </c>
      <c r="E532" s="19">
        <v>1.0</v>
      </c>
      <c r="F532" s="21">
        <v>40102.0</v>
      </c>
      <c r="G532" s="21">
        <v>40102.0</v>
      </c>
      <c r="H532" s="20" t="s">
        <v>17</v>
      </c>
      <c r="I532" s="22">
        <v>2.0</v>
      </c>
      <c r="J532" s="23">
        <v>40239.0</v>
      </c>
      <c r="K532" s="59">
        <v>40248.0</v>
      </c>
      <c r="L532" s="15">
        <f t="shared" si="3"/>
        <v>9</v>
      </c>
      <c r="M532" s="16">
        <f t="shared" si="4"/>
        <v>0.3</v>
      </c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</row>
    <row r="533">
      <c r="A533" s="18" t="s">
        <v>145</v>
      </c>
      <c r="B533" s="19">
        <v>4396260.0</v>
      </c>
      <c r="C533" s="20" t="s">
        <v>146</v>
      </c>
      <c r="D533" s="20" t="s">
        <v>147</v>
      </c>
      <c r="E533" s="19">
        <v>1.0</v>
      </c>
      <c r="F533" s="21">
        <v>40102.0</v>
      </c>
      <c r="G533" s="21">
        <v>40102.0</v>
      </c>
      <c r="H533" s="20" t="s">
        <v>17</v>
      </c>
      <c r="I533" s="22">
        <v>2.0</v>
      </c>
      <c r="J533" s="23">
        <v>40239.0</v>
      </c>
      <c r="K533" s="59">
        <v>40336.0</v>
      </c>
      <c r="L533" s="15">
        <f t="shared" si="3"/>
        <v>97</v>
      </c>
      <c r="M533" s="16">
        <f t="shared" si="4"/>
        <v>3.233333333</v>
      </c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</row>
    <row r="534">
      <c r="A534" s="18" t="s">
        <v>145</v>
      </c>
      <c r="B534" s="19">
        <v>4396260.0</v>
      </c>
      <c r="C534" s="20" t="s">
        <v>146</v>
      </c>
      <c r="D534" s="20" t="s">
        <v>147</v>
      </c>
      <c r="E534" s="19">
        <v>1.0</v>
      </c>
      <c r="F534" s="21">
        <v>40102.0</v>
      </c>
      <c r="G534" s="21">
        <v>40102.0</v>
      </c>
      <c r="H534" s="20" t="s">
        <v>17</v>
      </c>
      <c r="I534" s="22">
        <v>2.0</v>
      </c>
      <c r="J534" s="23">
        <v>40239.0</v>
      </c>
      <c r="K534" s="59">
        <v>40666.0</v>
      </c>
      <c r="L534" s="15">
        <f t="shared" si="3"/>
        <v>427</v>
      </c>
      <c r="M534" s="16">
        <f t="shared" si="4"/>
        <v>14.23333333</v>
      </c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</row>
    <row r="535">
      <c r="A535" s="18" t="s">
        <v>145</v>
      </c>
      <c r="B535" s="19">
        <v>4396260.0</v>
      </c>
      <c r="C535" s="20" t="s">
        <v>146</v>
      </c>
      <c r="D535" s="20" t="s">
        <v>147</v>
      </c>
      <c r="E535" s="19">
        <v>1.0</v>
      </c>
      <c r="F535" s="21">
        <v>40102.0</v>
      </c>
      <c r="G535" s="21">
        <v>40102.0</v>
      </c>
      <c r="H535" s="20" t="s">
        <v>17</v>
      </c>
      <c r="I535" s="22">
        <v>2.0</v>
      </c>
      <c r="J535" s="23">
        <v>40239.0</v>
      </c>
      <c r="K535" s="59">
        <v>41045.0</v>
      </c>
      <c r="L535" s="15">
        <f t="shared" si="3"/>
        <v>806</v>
      </c>
      <c r="M535" s="16">
        <f t="shared" si="4"/>
        <v>26.86666667</v>
      </c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</row>
    <row r="536">
      <c r="A536" s="18" t="s">
        <v>145</v>
      </c>
      <c r="B536" s="19">
        <v>4396260.0</v>
      </c>
      <c r="C536" s="20" t="s">
        <v>146</v>
      </c>
      <c r="D536" s="20" t="s">
        <v>147</v>
      </c>
      <c r="E536" s="19">
        <v>1.0</v>
      </c>
      <c r="F536" s="21">
        <v>40102.0</v>
      </c>
      <c r="G536" s="21">
        <v>40102.0</v>
      </c>
      <c r="H536" s="20" t="s">
        <v>17</v>
      </c>
      <c r="I536" s="22">
        <v>2.0</v>
      </c>
      <c r="J536" s="23">
        <v>40239.0</v>
      </c>
      <c r="K536" s="59">
        <v>41449.0</v>
      </c>
      <c r="L536" s="15">
        <f t="shared" si="3"/>
        <v>1210</v>
      </c>
      <c r="M536" s="16">
        <f t="shared" si="4"/>
        <v>40.33333333</v>
      </c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</row>
    <row r="537">
      <c r="A537" s="18" t="s">
        <v>145</v>
      </c>
      <c r="B537" s="19">
        <v>4396260.0</v>
      </c>
      <c r="C537" s="20" t="s">
        <v>146</v>
      </c>
      <c r="D537" s="20" t="s">
        <v>147</v>
      </c>
      <c r="E537" s="19">
        <v>1.0</v>
      </c>
      <c r="F537" s="21">
        <v>40102.0</v>
      </c>
      <c r="G537" s="21">
        <v>40102.0</v>
      </c>
      <c r="H537" s="20" t="s">
        <v>17</v>
      </c>
      <c r="I537" s="22">
        <v>2.0</v>
      </c>
      <c r="J537" s="23">
        <v>40239.0</v>
      </c>
      <c r="K537" s="23">
        <v>41617.0</v>
      </c>
      <c r="L537" s="15">
        <f t="shared" si="3"/>
        <v>1378</v>
      </c>
      <c r="M537" s="16">
        <f t="shared" si="4"/>
        <v>45.93333333</v>
      </c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</row>
    <row r="538">
      <c r="A538" s="18" t="s">
        <v>145</v>
      </c>
      <c r="B538" s="19">
        <v>4396260.0</v>
      </c>
      <c r="C538" s="20" t="s">
        <v>146</v>
      </c>
      <c r="D538" s="20" t="s">
        <v>147</v>
      </c>
      <c r="E538" s="19">
        <v>1.0</v>
      </c>
      <c r="F538" s="21">
        <v>40102.0</v>
      </c>
      <c r="G538" s="21">
        <v>40102.0</v>
      </c>
      <c r="H538" s="20" t="s">
        <v>17</v>
      </c>
      <c r="I538" s="22">
        <v>2.0</v>
      </c>
      <c r="J538" s="23">
        <v>40239.0</v>
      </c>
      <c r="K538" s="49">
        <v>42289.0</v>
      </c>
      <c r="L538" s="15">
        <f t="shared" si="3"/>
        <v>2050</v>
      </c>
      <c r="M538" s="16">
        <f t="shared" si="4"/>
        <v>68.33333333</v>
      </c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</row>
    <row r="539">
      <c r="A539" s="18" t="s">
        <v>145</v>
      </c>
      <c r="B539" s="19">
        <v>4396260.0</v>
      </c>
      <c r="C539" s="20" t="s">
        <v>146</v>
      </c>
      <c r="D539" s="20" t="s">
        <v>147</v>
      </c>
      <c r="E539" s="19">
        <v>1.0</v>
      </c>
      <c r="F539" s="21">
        <v>40102.0</v>
      </c>
      <c r="G539" s="21">
        <v>40102.0</v>
      </c>
      <c r="H539" s="20" t="s">
        <v>17</v>
      </c>
      <c r="I539" s="22">
        <v>2.0</v>
      </c>
      <c r="J539" s="23">
        <v>40239.0</v>
      </c>
      <c r="K539" s="49">
        <v>43241.0</v>
      </c>
      <c r="L539" s="15">
        <f t="shared" si="3"/>
        <v>3002</v>
      </c>
      <c r="M539" s="16">
        <f t="shared" si="4"/>
        <v>100.0666667</v>
      </c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</row>
    <row r="540">
      <c r="A540" s="18" t="s">
        <v>145</v>
      </c>
      <c r="B540" s="19">
        <v>4396260.0</v>
      </c>
      <c r="C540" s="20" t="s">
        <v>146</v>
      </c>
      <c r="D540" s="20" t="s">
        <v>147</v>
      </c>
      <c r="E540" s="19">
        <v>1.0</v>
      </c>
      <c r="F540" s="21">
        <v>40102.0</v>
      </c>
      <c r="G540" s="21">
        <v>40102.0</v>
      </c>
      <c r="H540" s="20" t="s">
        <v>17</v>
      </c>
      <c r="I540" s="22">
        <v>2.0</v>
      </c>
      <c r="J540" s="23">
        <v>40239.0</v>
      </c>
      <c r="K540" s="49">
        <v>43290.0</v>
      </c>
      <c r="L540" s="15">
        <f t="shared" si="3"/>
        <v>3051</v>
      </c>
      <c r="M540" s="16">
        <f t="shared" si="4"/>
        <v>101.7</v>
      </c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</row>
    <row r="541">
      <c r="A541" s="18" t="s">
        <v>145</v>
      </c>
      <c r="B541" s="19">
        <v>4396260.0</v>
      </c>
      <c r="C541" s="20" t="s">
        <v>146</v>
      </c>
      <c r="D541" s="20" t="s">
        <v>147</v>
      </c>
      <c r="E541" s="19">
        <v>1.0</v>
      </c>
      <c r="F541" s="21">
        <v>40102.0</v>
      </c>
      <c r="G541" s="21">
        <v>40102.0</v>
      </c>
      <c r="H541" s="20" t="s">
        <v>17</v>
      </c>
      <c r="I541" s="22">
        <v>2.0</v>
      </c>
      <c r="J541" s="23">
        <v>40239.0</v>
      </c>
      <c r="K541" s="49">
        <v>43353.0</v>
      </c>
      <c r="L541" s="15">
        <f t="shared" si="3"/>
        <v>3114</v>
      </c>
      <c r="M541" s="16">
        <f t="shared" si="4"/>
        <v>103.8</v>
      </c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</row>
    <row r="542">
      <c r="A542" s="18" t="s">
        <v>145</v>
      </c>
      <c r="B542" s="19">
        <v>4396260.0</v>
      </c>
      <c r="C542" s="20" t="s">
        <v>146</v>
      </c>
      <c r="D542" s="20" t="s">
        <v>147</v>
      </c>
      <c r="E542" s="19">
        <v>1.0</v>
      </c>
      <c r="F542" s="21">
        <v>40102.0</v>
      </c>
      <c r="G542" s="21">
        <v>40102.0</v>
      </c>
      <c r="H542" s="20" t="s">
        <v>17</v>
      </c>
      <c r="I542" s="22">
        <v>2.0</v>
      </c>
      <c r="J542" s="23">
        <v>40239.0</v>
      </c>
      <c r="K542" s="49">
        <v>43640.0</v>
      </c>
      <c r="L542" s="15">
        <f t="shared" si="3"/>
        <v>3401</v>
      </c>
      <c r="M542" s="16">
        <f t="shared" si="4"/>
        <v>113.3666667</v>
      </c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</row>
    <row r="543">
      <c r="A543" s="18" t="s">
        <v>145</v>
      </c>
      <c r="B543" s="19">
        <v>4396260.0</v>
      </c>
      <c r="C543" s="20" t="s">
        <v>146</v>
      </c>
      <c r="D543" s="20" t="s">
        <v>147</v>
      </c>
      <c r="E543" s="19">
        <v>1.0</v>
      </c>
      <c r="F543" s="21">
        <v>40102.0</v>
      </c>
      <c r="G543" s="21">
        <v>40102.0</v>
      </c>
      <c r="H543" s="20" t="s">
        <v>17</v>
      </c>
      <c r="I543" s="22">
        <v>2.0</v>
      </c>
      <c r="J543" s="23">
        <v>40239.0</v>
      </c>
      <c r="K543" s="49">
        <v>44176.0</v>
      </c>
      <c r="L543" s="15">
        <f t="shared" si="3"/>
        <v>3937</v>
      </c>
      <c r="M543" s="16">
        <f t="shared" si="4"/>
        <v>131.2333333</v>
      </c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</row>
    <row r="544">
      <c r="A544" s="18" t="s">
        <v>145</v>
      </c>
      <c r="B544" s="19">
        <v>4396260.0</v>
      </c>
      <c r="C544" s="20" t="s">
        <v>146</v>
      </c>
      <c r="D544" s="20" t="s">
        <v>147</v>
      </c>
      <c r="E544" s="19">
        <v>1.0</v>
      </c>
      <c r="F544" s="21">
        <v>40102.0</v>
      </c>
      <c r="G544" s="21">
        <v>40102.0</v>
      </c>
      <c r="H544" s="20" t="s">
        <v>17</v>
      </c>
      <c r="I544" s="22">
        <v>2.0</v>
      </c>
      <c r="J544" s="23">
        <v>40239.0</v>
      </c>
      <c r="K544" s="49">
        <v>45271.0</v>
      </c>
      <c r="L544" s="15">
        <f t="shared" si="3"/>
        <v>5032</v>
      </c>
      <c r="M544" s="16">
        <f t="shared" si="4"/>
        <v>167.7333333</v>
      </c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</row>
    <row r="545">
      <c r="A545" s="8" t="s">
        <v>148</v>
      </c>
      <c r="B545" s="9">
        <v>4400594.0</v>
      </c>
      <c r="C545" s="10" t="s">
        <v>149</v>
      </c>
      <c r="D545" s="10" t="s">
        <v>121</v>
      </c>
      <c r="E545" s="9">
        <v>1.0</v>
      </c>
      <c r="F545" s="11">
        <v>40239.0</v>
      </c>
      <c r="G545" s="11">
        <v>40239.0</v>
      </c>
      <c r="H545" s="10" t="s">
        <v>21</v>
      </c>
      <c r="I545" s="12">
        <v>3.0</v>
      </c>
      <c r="J545" s="13">
        <v>40394.0</v>
      </c>
      <c r="K545" s="57">
        <v>40386.0</v>
      </c>
      <c r="L545" s="15">
        <f t="shared" si="3"/>
        <v>-8</v>
      </c>
      <c r="M545" s="16">
        <f t="shared" si="4"/>
        <v>-0.2666666667</v>
      </c>
    </row>
    <row r="546">
      <c r="A546" s="8" t="s">
        <v>148</v>
      </c>
      <c r="B546" s="9">
        <v>4400594.0</v>
      </c>
      <c r="C546" s="10" t="s">
        <v>149</v>
      </c>
      <c r="D546" s="10" t="s">
        <v>121</v>
      </c>
      <c r="E546" s="9">
        <v>1.0</v>
      </c>
      <c r="F546" s="11">
        <v>40239.0</v>
      </c>
      <c r="G546" s="11">
        <v>40239.0</v>
      </c>
      <c r="H546" s="10" t="s">
        <v>21</v>
      </c>
      <c r="I546" s="12">
        <v>3.0</v>
      </c>
      <c r="J546" s="13">
        <v>40394.0</v>
      </c>
      <c r="K546" s="26">
        <v>40389.0</v>
      </c>
      <c r="L546" s="15">
        <f t="shared" si="3"/>
        <v>-5</v>
      </c>
      <c r="M546" s="16">
        <f t="shared" si="4"/>
        <v>-0.1666666667</v>
      </c>
    </row>
    <row r="547">
      <c r="A547" s="8" t="s">
        <v>148</v>
      </c>
      <c r="B547" s="9">
        <v>4400594.0</v>
      </c>
      <c r="C547" s="10" t="s">
        <v>149</v>
      </c>
      <c r="D547" s="10" t="s">
        <v>121</v>
      </c>
      <c r="E547" s="9">
        <v>1.0</v>
      </c>
      <c r="F547" s="11">
        <v>40239.0</v>
      </c>
      <c r="G547" s="11">
        <v>40239.0</v>
      </c>
      <c r="H547" s="10" t="s">
        <v>21</v>
      </c>
      <c r="I547" s="12">
        <v>3.0</v>
      </c>
      <c r="J547" s="13">
        <v>40394.0</v>
      </c>
      <c r="K547" s="57">
        <v>40485.0</v>
      </c>
      <c r="L547" s="15">
        <f t="shared" si="3"/>
        <v>91</v>
      </c>
      <c r="M547" s="16">
        <f t="shared" si="4"/>
        <v>3.033333333</v>
      </c>
    </row>
    <row r="548">
      <c r="A548" s="8" t="s">
        <v>148</v>
      </c>
      <c r="B548" s="9">
        <v>4400594.0</v>
      </c>
      <c r="C548" s="10" t="s">
        <v>149</v>
      </c>
      <c r="D548" s="10" t="s">
        <v>121</v>
      </c>
      <c r="E548" s="9">
        <v>1.0</v>
      </c>
      <c r="F548" s="11">
        <v>40239.0</v>
      </c>
      <c r="G548" s="11">
        <v>40239.0</v>
      </c>
      <c r="H548" s="10" t="s">
        <v>21</v>
      </c>
      <c r="I548" s="12">
        <v>3.0</v>
      </c>
      <c r="J548" s="13">
        <v>40394.0</v>
      </c>
      <c r="K548" s="26">
        <v>40563.0</v>
      </c>
      <c r="L548" s="15">
        <f t="shared" si="3"/>
        <v>169</v>
      </c>
      <c r="M548" s="16">
        <f t="shared" si="4"/>
        <v>5.633333333</v>
      </c>
    </row>
    <row r="549">
      <c r="A549" s="8" t="s">
        <v>148</v>
      </c>
      <c r="B549" s="9">
        <v>4400594.0</v>
      </c>
      <c r="C549" s="10" t="s">
        <v>149</v>
      </c>
      <c r="D549" s="10" t="s">
        <v>121</v>
      </c>
      <c r="E549" s="9">
        <v>1.0</v>
      </c>
      <c r="F549" s="11">
        <v>40239.0</v>
      </c>
      <c r="G549" s="11">
        <v>40239.0</v>
      </c>
      <c r="H549" s="10" t="s">
        <v>21</v>
      </c>
      <c r="I549" s="12">
        <v>3.0</v>
      </c>
      <c r="J549" s="13">
        <v>40394.0</v>
      </c>
      <c r="K549" s="57">
        <v>40702.0</v>
      </c>
      <c r="L549" s="15">
        <f t="shared" si="3"/>
        <v>308</v>
      </c>
      <c r="M549" s="16">
        <f t="shared" si="4"/>
        <v>10.26666667</v>
      </c>
    </row>
    <row r="550">
      <c r="A550" s="8" t="s">
        <v>148</v>
      </c>
      <c r="B550" s="9">
        <v>4400594.0</v>
      </c>
      <c r="C550" s="10" t="s">
        <v>149</v>
      </c>
      <c r="D550" s="10" t="s">
        <v>121</v>
      </c>
      <c r="E550" s="9">
        <v>1.0</v>
      </c>
      <c r="F550" s="11">
        <v>40239.0</v>
      </c>
      <c r="G550" s="11">
        <v>40239.0</v>
      </c>
      <c r="H550" s="10" t="s">
        <v>21</v>
      </c>
      <c r="I550" s="12">
        <v>3.0</v>
      </c>
      <c r="J550" s="13">
        <v>40394.0</v>
      </c>
      <c r="K550" s="57">
        <v>41023.0</v>
      </c>
      <c r="L550" s="15">
        <f t="shared" si="3"/>
        <v>629</v>
      </c>
      <c r="M550" s="16">
        <f t="shared" si="4"/>
        <v>20.96666667</v>
      </c>
    </row>
    <row r="551">
      <c r="A551" s="8" t="s">
        <v>148</v>
      </c>
      <c r="B551" s="9">
        <v>4400594.0</v>
      </c>
      <c r="C551" s="10" t="s">
        <v>149</v>
      </c>
      <c r="D551" s="10" t="s">
        <v>121</v>
      </c>
      <c r="E551" s="9">
        <v>1.0</v>
      </c>
      <c r="F551" s="11">
        <v>40239.0</v>
      </c>
      <c r="G551" s="11">
        <v>40239.0</v>
      </c>
      <c r="H551" s="10" t="s">
        <v>21</v>
      </c>
      <c r="I551" s="12">
        <v>3.0</v>
      </c>
      <c r="J551" s="13">
        <v>40394.0</v>
      </c>
      <c r="K551" s="26">
        <v>41448.0</v>
      </c>
      <c r="L551" s="15">
        <f t="shared" si="3"/>
        <v>1054</v>
      </c>
      <c r="M551" s="16">
        <f t="shared" si="4"/>
        <v>35.13333333</v>
      </c>
    </row>
    <row r="552">
      <c r="A552" s="8" t="s">
        <v>148</v>
      </c>
      <c r="B552" s="9">
        <v>4400594.0</v>
      </c>
      <c r="C552" s="10" t="s">
        <v>149</v>
      </c>
      <c r="D552" s="10" t="s">
        <v>121</v>
      </c>
      <c r="E552" s="9">
        <v>1.0</v>
      </c>
      <c r="F552" s="11">
        <v>40239.0</v>
      </c>
      <c r="G552" s="11">
        <v>40239.0</v>
      </c>
      <c r="H552" s="10" t="s">
        <v>21</v>
      </c>
      <c r="I552" s="12">
        <v>3.0</v>
      </c>
      <c r="J552" s="13">
        <v>40394.0</v>
      </c>
      <c r="K552" s="26">
        <v>41527.0</v>
      </c>
      <c r="L552" s="15">
        <f t="shared" si="3"/>
        <v>1133</v>
      </c>
      <c r="M552" s="16">
        <f t="shared" si="4"/>
        <v>37.76666667</v>
      </c>
    </row>
    <row r="553">
      <c r="A553" s="8" t="s">
        <v>148</v>
      </c>
      <c r="B553" s="9">
        <v>4400594.0</v>
      </c>
      <c r="C553" s="10" t="s">
        <v>149</v>
      </c>
      <c r="D553" s="10" t="s">
        <v>121</v>
      </c>
      <c r="E553" s="9">
        <v>1.0</v>
      </c>
      <c r="F553" s="11">
        <v>40239.0</v>
      </c>
      <c r="G553" s="11">
        <v>40239.0</v>
      </c>
      <c r="H553" s="10" t="s">
        <v>21</v>
      </c>
      <c r="I553" s="12">
        <v>3.0</v>
      </c>
      <c r="J553" s="13">
        <v>40394.0</v>
      </c>
      <c r="K553" s="26">
        <v>41652.0</v>
      </c>
      <c r="L553" s="15">
        <f t="shared" si="3"/>
        <v>1258</v>
      </c>
      <c r="M553" s="16">
        <f t="shared" si="4"/>
        <v>41.93333333</v>
      </c>
    </row>
    <row r="554">
      <c r="A554" s="8" t="s">
        <v>148</v>
      </c>
      <c r="B554" s="9">
        <v>4400594.0</v>
      </c>
      <c r="C554" s="10" t="s">
        <v>149</v>
      </c>
      <c r="D554" s="10" t="s">
        <v>121</v>
      </c>
      <c r="E554" s="9">
        <v>1.0</v>
      </c>
      <c r="F554" s="11">
        <v>40239.0</v>
      </c>
      <c r="G554" s="11">
        <v>40239.0</v>
      </c>
      <c r="H554" s="10" t="s">
        <v>21</v>
      </c>
      <c r="I554" s="12">
        <v>3.0</v>
      </c>
      <c r="J554" s="13">
        <v>40394.0</v>
      </c>
      <c r="K554" s="57">
        <v>41780.0</v>
      </c>
      <c r="L554" s="15">
        <f t="shared" si="3"/>
        <v>1386</v>
      </c>
      <c r="M554" s="16">
        <f t="shared" si="4"/>
        <v>46.2</v>
      </c>
    </row>
    <row r="555">
      <c r="A555" s="8" t="s">
        <v>148</v>
      </c>
      <c r="B555" s="9">
        <v>4400594.0</v>
      </c>
      <c r="C555" s="10" t="s">
        <v>149</v>
      </c>
      <c r="D555" s="10" t="s">
        <v>121</v>
      </c>
      <c r="E555" s="9">
        <v>1.0</v>
      </c>
      <c r="F555" s="11">
        <v>40239.0</v>
      </c>
      <c r="G555" s="11">
        <v>40239.0</v>
      </c>
      <c r="H555" s="10" t="s">
        <v>21</v>
      </c>
      <c r="I555" s="12">
        <v>3.0</v>
      </c>
      <c r="J555" s="13">
        <v>40394.0</v>
      </c>
      <c r="K555" s="57">
        <v>41803.0</v>
      </c>
      <c r="L555" s="15">
        <f t="shared" si="3"/>
        <v>1409</v>
      </c>
      <c r="M555" s="16">
        <f t="shared" si="4"/>
        <v>46.96666667</v>
      </c>
    </row>
    <row r="556">
      <c r="A556" s="8" t="s">
        <v>148</v>
      </c>
      <c r="B556" s="9">
        <v>4400594.0</v>
      </c>
      <c r="C556" s="10" t="s">
        <v>149</v>
      </c>
      <c r="D556" s="10" t="s">
        <v>121</v>
      </c>
      <c r="E556" s="9">
        <v>1.0</v>
      </c>
      <c r="F556" s="11">
        <v>40239.0</v>
      </c>
      <c r="G556" s="11">
        <v>40239.0</v>
      </c>
      <c r="H556" s="10" t="s">
        <v>21</v>
      </c>
      <c r="I556" s="12">
        <v>3.0</v>
      </c>
      <c r="J556" s="13">
        <v>40394.0</v>
      </c>
      <c r="K556" s="26">
        <v>41864.0</v>
      </c>
      <c r="L556" s="15">
        <f t="shared" si="3"/>
        <v>1470</v>
      </c>
      <c r="M556" s="16">
        <f t="shared" si="4"/>
        <v>49</v>
      </c>
    </row>
    <row r="557">
      <c r="A557" s="8" t="s">
        <v>148</v>
      </c>
      <c r="B557" s="9">
        <v>4400594.0</v>
      </c>
      <c r="C557" s="10" t="s">
        <v>149</v>
      </c>
      <c r="D557" s="10" t="s">
        <v>121</v>
      </c>
      <c r="E557" s="9">
        <v>1.0</v>
      </c>
      <c r="F557" s="11">
        <v>40239.0</v>
      </c>
      <c r="G557" s="11">
        <v>40239.0</v>
      </c>
      <c r="H557" s="10" t="s">
        <v>21</v>
      </c>
      <c r="I557" s="12">
        <v>3.0</v>
      </c>
      <c r="J557" s="13">
        <v>40394.0</v>
      </c>
      <c r="K557" s="57">
        <v>41865.0</v>
      </c>
      <c r="L557" s="15">
        <f t="shared" si="3"/>
        <v>1471</v>
      </c>
      <c r="M557" s="16">
        <f t="shared" si="4"/>
        <v>49.03333333</v>
      </c>
    </row>
    <row r="558">
      <c r="A558" s="8" t="s">
        <v>148</v>
      </c>
      <c r="B558" s="9">
        <v>4400594.0</v>
      </c>
      <c r="C558" s="10" t="s">
        <v>149</v>
      </c>
      <c r="D558" s="10" t="s">
        <v>121</v>
      </c>
      <c r="E558" s="9">
        <v>1.0</v>
      </c>
      <c r="F558" s="11">
        <v>40239.0</v>
      </c>
      <c r="G558" s="11">
        <v>40239.0</v>
      </c>
      <c r="H558" s="10" t="s">
        <v>21</v>
      </c>
      <c r="I558" s="12">
        <v>3.0</v>
      </c>
      <c r="J558" s="13">
        <v>40394.0</v>
      </c>
      <c r="K558" s="57">
        <v>42128.0</v>
      </c>
      <c r="L558" s="15">
        <f t="shared" si="3"/>
        <v>1734</v>
      </c>
      <c r="M558" s="16">
        <f t="shared" si="4"/>
        <v>57.8</v>
      </c>
    </row>
    <row r="559">
      <c r="A559" s="8" t="s">
        <v>148</v>
      </c>
      <c r="B559" s="9">
        <v>4400594.0</v>
      </c>
      <c r="C559" s="10" t="s">
        <v>149</v>
      </c>
      <c r="D559" s="10" t="s">
        <v>121</v>
      </c>
      <c r="E559" s="9">
        <v>1.0</v>
      </c>
      <c r="F559" s="11">
        <v>40239.0</v>
      </c>
      <c r="G559" s="11">
        <v>40239.0</v>
      </c>
      <c r="H559" s="10" t="s">
        <v>21</v>
      </c>
      <c r="I559" s="12">
        <v>3.0</v>
      </c>
      <c r="J559" s="13">
        <v>40394.0</v>
      </c>
      <c r="K559" s="57">
        <v>42346.0</v>
      </c>
      <c r="L559" s="15">
        <f t="shared" si="3"/>
        <v>1952</v>
      </c>
      <c r="M559" s="16">
        <f t="shared" si="4"/>
        <v>65.06666667</v>
      </c>
    </row>
    <row r="560">
      <c r="A560" s="8" t="s">
        <v>148</v>
      </c>
      <c r="B560" s="9">
        <v>4400594.0</v>
      </c>
      <c r="C560" s="10" t="s">
        <v>149</v>
      </c>
      <c r="D560" s="10" t="s">
        <v>121</v>
      </c>
      <c r="E560" s="9">
        <v>1.0</v>
      </c>
      <c r="F560" s="11">
        <v>40239.0</v>
      </c>
      <c r="G560" s="11">
        <v>40239.0</v>
      </c>
      <c r="H560" s="10" t="s">
        <v>21</v>
      </c>
      <c r="I560" s="12">
        <v>3.0</v>
      </c>
      <c r="J560" s="13">
        <v>40394.0</v>
      </c>
      <c r="K560" s="57">
        <v>42375.0</v>
      </c>
      <c r="L560" s="15">
        <f t="shared" si="3"/>
        <v>1981</v>
      </c>
      <c r="M560" s="16">
        <f t="shared" si="4"/>
        <v>66.03333333</v>
      </c>
    </row>
    <row r="561">
      <c r="A561" s="8" t="s">
        <v>148</v>
      </c>
      <c r="B561" s="9">
        <v>4400594.0</v>
      </c>
      <c r="C561" s="10" t="s">
        <v>149</v>
      </c>
      <c r="D561" s="10" t="s">
        <v>121</v>
      </c>
      <c r="E561" s="9">
        <v>1.0</v>
      </c>
      <c r="F561" s="11">
        <v>40239.0</v>
      </c>
      <c r="G561" s="11">
        <v>40239.0</v>
      </c>
      <c r="H561" s="10" t="s">
        <v>21</v>
      </c>
      <c r="I561" s="12">
        <v>3.0</v>
      </c>
      <c r="J561" s="13">
        <v>40394.0</v>
      </c>
      <c r="K561" s="57">
        <v>42520.0</v>
      </c>
      <c r="L561" s="15">
        <f t="shared" si="3"/>
        <v>2126</v>
      </c>
      <c r="M561" s="16">
        <f t="shared" si="4"/>
        <v>70.86666667</v>
      </c>
    </row>
    <row r="562">
      <c r="A562" s="8" t="s">
        <v>148</v>
      </c>
      <c r="B562" s="9">
        <v>4400594.0</v>
      </c>
      <c r="C562" s="10" t="s">
        <v>149</v>
      </c>
      <c r="D562" s="10" t="s">
        <v>121</v>
      </c>
      <c r="E562" s="9">
        <v>1.0</v>
      </c>
      <c r="F562" s="11">
        <v>40239.0</v>
      </c>
      <c r="G562" s="11">
        <v>40239.0</v>
      </c>
      <c r="H562" s="10" t="s">
        <v>21</v>
      </c>
      <c r="I562" s="12">
        <v>3.0</v>
      </c>
      <c r="J562" s="13">
        <v>40394.0</v>
      </c>
      <c r="K562" s="57">
        <v>42547.0</v>
      </c>
      <c r="L562" s="15">
        <f t="shared" si="3"/>
        <v>2153</v>
      </c>
      <c r="M562" s="16">
        <f t="shared" si="4"/>
        <v>71.76666667</v>
      </c>
    </row>
    <row r="563">
      <c r="A563" s="8" t="s">
        <v>148</v>
      </c>
      <c r="B563" s="9">
        <v>4400594.0</v>
      </c>
      <c r="C563" s="10" t="s">
        <v>149</v>
      </c>
      <c r="D563" s="10" t="s">
        <v>121</v>
      </c>
      <c r="E563" s="9">
        <v>1.0</v>
      </c>
      <c r="F563" s="11">
        <v>40239.0</v>
      </c>
      <c r="G563" s="11">
        <v>40239.0</v>
      </c>
      <c r="H563" s="10" t="s">
        <v>21</v>
      </c>
      <c r="I563" s="12">
        <v>3.0</v>
      </c>
      <c r="J563" s="13">
        <v>40394.0</v>
      </c>
      <c r="K563" s="57">
        <v>42558.0</v>
      </c>
      <c r="L563" s="15">
        <f t="shared" si="3"/>
        <v>2164</v>
      </c>
      <c r="M563" s="16">
        <f t="shared" si="4"/>
        <v>72.13333333</v>
      </c>
    </row>
    <row r="564">
      <c r="A564" s="8" t="s">
        <v>148</v>
      </c>
      <c r="B564" s="9">
        <v>4400594.0</v>
      </c>
      <c r="C564" s="10" t="s">
        <v>149</v>
      </c>
      <c r="D564" s="10" t="s">
        <v>121</v>
      </c>
      <c r="E564" s="9">
        <v>1.0</v>
      </c>
      <c r="F564" s="11">
        <v>40239.0</v>
      </c>
      <c r="G564" s="11">
        <v>40239.0</v>
      </c>
      <c r="H564" s="10" t="s">
        <v>21</v>
      </c>
      <c r="I564" s="12">
        <v>3.0</v>
      </c>
      <c r="J564" s="13">
        <v>40394.0</v>
      </c>
      <c r="K564" s="57">
        <v>42948.0</v>
      </c>
      <c r="L564" s="15">
        <f t="shared" si="3"/>
        <v>2554</v>
      </c>
      <c r="M564" s="16">
        <f t="shared" si="4"/>
        <v>85.13333333</v>
      </c>
    </row>
    <row r="565">
      <c r="A565" s="8" t="s">
        <v>148</v>
      </c>
      <c r="B565" s="9">
        <v>4400594.0</v>
      </c>
      <c r="C565" s="10" t="s">
        <v>149</v>
      </c>
      <c r="D565" s="10" t="s">
        <v>121</v>
      </c>
      <c r="E565" s="9">
        <v>1.0</v>
      </c>
      <c r="F565" s="11">
        <v>40239.0</v>
      </c>
      <c r="G565" s="11">
        <v>40239.0</v>
      </c>
      <c r="H565" s="10" t="s">
        <v>21</v>
      </c>
      <c r="I565" s="12">
        <v>3.0</v>
      </c>
      <c r="J565" s="13">
        <v>40394.0</v>
      </c>
      <c r="K565" s="57">
        <v>43644.0</v>
      </c>
      <c r="L565" s="15">
        <f t="shared" si="3"/>
        <v>3250</v>
      </c>
      <c r="M565" s="16">
        <f t="shared" si="4"/>
        <v>108.3333333</v>
      </c>
    </row>
    <row r="566">
      <c r="A566" s="8" t="s">
        <v>148</v>
      </c>
      <c r="B566" s="9">
        <v>4400594.0</v>
      </c>
      <c r="C566" s="10" t="s">
        <v>149</v>
      </c>
      <c r="D566" s="10" t="s">
        <v>121</v>
      </c>
      <c r="E566" s="9">
        <v>1.0</v>
      </c>
      <c r="F566" s="11">
        <v>40239.0</v>
      </c>
      <c r="G566" s="11">
        <v>40239.0</v>
      </c>
      <c r="H566" s="10" t="s">
        <v>21</v>
      </c>
      <c r="I566" s="12">
        <v>3.0</v>
      </c>
      <c r="J566" s="13">
        <v>40394.0</v>
      </c>
      <c r="K566" s="60">
        <v>43876.0</v>
      </c>
      <c r="L566" s="15">
        <f t="shared" si="3"/>
        <v>3482</v>
      </c>
      <c r="M566" s="16">
        <f t="shared" si="4"/>
        <v>116.0666667</v>
      </c>
    </row>
    <row r="567">
      <c r="A567" s="8" t="s">
        <v>148</v>
      </c>
      <c r="B567" s="9">
        <v>4400594.0</v>
      </c>
      <c r="C567" s="10" t="s">
        <v>149</v>
      </c>
      <c r="D567" s="10" t="s">
        <v>121</v>
      </c>
      <c r="E567" s="9">
        <v>1.0</v>
      </c>
      <c r="F567" s="11">
        <v>40239.0</v>
      </c>
      <c r="G567" s="11">
        <v>40239.0</v>
      </c>
      <c r="H567" s="10" t="s">
        <v>21</v>
      </c>
      <c r="I567" s="12">
        <v>3.0</v>
      </c>
      <c r="J567" s="13">
        <v>40394.0</v>
      </c>
      <c r="K567" s="60">
        <v>43905.0</v>
      </c>
      <c r="L567" s="15">
        <f t="shared" si="3"/>
        <v>3511</v>
      </c>
      <c r="M567" s="16">
        <f t="shared" si="4"/>
        <v>117.0333333</v>
      </c>
    </row>
    <row r="568">
      <c r="A568" s="8" t="s">
        <v>148</v>
      </c>
      <c r="B568" s="9">
        <v>4400594.0</v>
      </c>
      <c r="C568" s="10" t="s">
        <v>149</v>
      </c>
      <c r="D568" s="10" t="s">
        <v>121</v>
      </c>
      <c r="E568" s="9">
        <v>1.0</v>
      </c>
      <c r="F568" s="11">
        <v>40239.0</v>
      </c>
      <c r="G568" s="11">
        <v>40239.0</v>
      </c>
      <c r="H568" s="10" t="s">
        <v>21</v>
      </c>
      <c r="I568" s="12">
        <v>3.0</v>
      </c>
      <c r="J568" s="13">
        <v>40394.0</v>
      </c>
      <c r="K568" s="60">
        <v>44270.0</v>
      </c>
      <c r="L568" s="15">
        <f t="shared" si="3"/>
        <v>3876</v>
      </c>
      <c r="M568" s="16">
        <f t="shared" si="4"/>
        <v>129.2</v>
      </c>
    </row>
    <row r="569">
      <c r="A569" s="8" t="s">
        <v>148</v>
      </c>
      <c r="B569" s="9">
        <v>4400594.0</v>
      </c>
      <c r="C569" s="10" t="s">
        <v>149</v>
      </c>
      <c r="D569" s="10" t="s">
        <v>121</v>
      </c>
      <c r="E569" s="9">
        <v>1.0</v>
      </c>
      <c r="F569" s="11">
        <v>40239.0</v>
      </c>
      <c r="G569" s="11">
        <v>40239.0</v>
      </c>
      <c r="H569" s="10" t="s">
        <v>21</v>
      </c>
      <c r="I569" s="12">
        <v>3.0</v>
      </c>
      <c r="J569" s="13">
        <v>40394.0</v>
      </c>
      <c r="K569" s="60">
        <v>44751.0</v>
      </c>
      <c r="L569" s="15">
        <f t="shared" si="3"/>
        <v>4357</v>
      </c>
      <c r="M569" s="16">
        <f t="shared" si="4"/>
        <v>145.2333333</v>
      </c>
    </row>
    <row r="570">
      <c r="A570" s="8" t="s">
        <v>148</v>
      </c>
      <c r="B570" s="9">
        <v>4400594.0</v>
      </c>
      <c r="C570" s="10" t="s">
        <v>149</v>
      </c>
      <c r="D570" s="10" t="s">
        <v>121</v>
      </c>
      <c r="E570" s="9">
        <v>1.0</v>
      </c>
      <c r="F570" s="11">
        <v>40239.0</v>
      </c>
      <c r="G570" s="11">
        <v>40239.0</v>
      </c>
      <c r="H570" s="10" t="s">
        <v>21</v>
      </c>
      <c r="I570" s="12">
        <v>3.0</v>
      </c>
      <c r="J570" s="13">
        <v>40394.0</v>
      </c>
      <c r="K570" s="57">
        <v>44784.0</v>
      </c>
      <c r="L570" s="15">
        <f t="shared" si="3"/>
        <v>4390</v>
      </c>
      <c r="M570" s="16">
        <f t="shared" si="4"/>
        <v>146.3333333</v>
      </c>
    </row>
    <row r="571">
      <c r="A571" s="8" t="s">
        <v>148</v>
      </c>
      <c r="B571" s="9">
        <v>4400594.0</v>
      </c>
      <c r="C571" s="10" t="s">
        <v>149</v>
      </c>
      <c r="D571" s="10" t="s">
        <v>121</v>
      </c>
      <c r="E571" s="9">
        <v>1.0</v>
      </c>
      <c r="F571" s="11">
        <v>40239.0</v>
      </c>
      <c r="G571" s="11">
        <v>40239.0</v>
      </c>
      <c r="H571" s="10" t="s">
        <v>21</v>
      </c>
      <c r="I571" s="12">
        <v>3.0</v>
      </c>
      <c r="J571" s="13">
        <v>40394.0</v>
      </c>
      <c r="K571" s="57">
        <v>44980.0</v>
      </c>
      <c r="L571" s="15">
        <f t="shared" si="3"/>
        <v>4586</v>
      </c>
      <c r="M571" s="16">
        <f t="shared" si="4"/>
        <v>152.8666667</v>
      </c>
    </row>
    <row r="572">
      <c r="A572" s="8" t="s">
        <v>148</v>
      </c>
      <c r="B572" s="9">
        <v>4400594.0</v>
      </c>
      <c r="C572" s="10" t="s">
        <v>149</v>
      </c>
      <c r="D572" s="10" t="s">
        <v>121</v>
      </c>
      <c r="E572" s="9">
        <v>1.0</v>
      </c>
      <c r="F572" s="11">
        <v>40239.0</v>
      </c>
      <c r="G572" s="11">
        <v>40239.0</v>
      </c>
      <c r="H572" s="10" t="s">
        <v>21</v>
      </c>
      <c r="I572" s="12">
        <v>3.0</v>
      </c>
      <c r="J572" s="13">
        <v>40394.0</v>
      </c>
      <c r="K572" s="57">
        <v>45026.0</v>
      </c>
      <c r="L572" s="15">
        <f t="shared" si="3"/>
        <v>4632</v>
      </c>
      <c r="M572" s="16">
        <f t="shared" si="4"/>
        <v>154.4</v>
      </c>
    </row>
    <row r="573">
      <c r="A573" s="8" t="s">
        <v>148</v>
      </c>
      <c r="B573" s="9">
        <v>4400594.0</v>
      </c>
      <c r="C573" s="10" t="s">
        <v>149</v>
      </c>
      <c r="D573" s="10" t="s">
        <v>121</v>
      </c>
      <c r="E573" s="9">
        <v>1.0</v>
      </c>
      <c r="F573" s="11">
        <v>40239.0</v>
      </c>
      <c r="G573" s="11">
        <v>40239.0</v>
      </c>
      <c r="H573" s="10" t="s">
        <v>21</v>
      </c>
      <c r="I573" s="12">
        <v>3.0</v>
      </c>
      <c r="J573" s="13">
        <v>40394.0</v>
      </c>
      <c r="K573" s="57">
        <v>45185.0</v>
      </c>
      <c r="L573" s="15">
        <f t="shared" si="3"/>
        <v>4791</v>
      </c>
      <c r="M573" s="16">
        <f t="shared" si="4"/>
        <v>159.7</v>
      </c>
    </row>
    <row r="574">
      <c r="A574" s="8" t="s">
        <v>148</v>
      </c>
      <c r="B574" s="9">
        <v>4400594.0</v>
      </c>
      <c r="C574" s="10" t="s">
        <v>149</v>
      </c>
      <c r="D574" s="10" t="s">
        <v>121</v>
      </c>
      <c r="E574" s="9">
        <v>1.0</v>
      </c>
      <c r="F574" s="11">
        <v>40239.0</v>
      </c>
      <c r="G574" s="11">
        <v>40239.0</v>
      </c>
      <c r="H574" s="10" t="s">
        <v>21</v>
      </c>
      <c r="I574" s="12">
        <v>3.0</v>
      </c>
      <c r="J574" s="13">
        <v>40394.0</v>
      </c>
      <c r="K574" s="57">
        <v>45210.0</v>
      </c>
      <c r="L574" s="15">
        <f t="shared" si="3"/>
        <v>4816</v>
      </c>
      <c r="M574" s="16">
        <f t="shared" si="4"/>
        <v>160.5333333</v>
      </c>
    </row>
    <row r="575">
      <c r="A575" s="8" t="s">
        <v>148</v>
      </c>
      <c r="B575" s="9">
        <v>4400594.0</v>
      </c>
      <c r="C575" s="10" t="s">
        <v>149</v>
      </c>
      <c r="D575" s="10" t="s">
        <v>121</v>
      </c>
      <c r="E575" s="9">
        <v>1.0</v>
      </c>
      <c r="F575" s="11">
        <v>40239.0</v>
      </c>
      <c r="G575" s="11">
        <v>40239.0</v>
      </c>
      <c r="H575" s="10" t="s">
        <v>21</v>
      </c>
      <c r="I575" s="12">
        <v>3.0</v>
      </c>
      <c r="J575" s="13">
        <v>40394.0</v>
      </c>
      <c r="K575" s="57">
        <v>45212.0</v>
      </c>
      <c r="L575" s="15">
        <f t="shared" si="3"/>
        <v>4818</v>
      </c>
      <c r="M575" s="16">
        <f t="shared" si="4"/>
        <v>160.6</v>
      </c>
    </row>
    <row r="576">
      <c r="A576" s="8" t="s">
        <v>148</v>
      </c>
      <c r="B576" s="9">
        <v>4400594.0</v>
      </c>
      <c r="C576" s="10" t="s">
        <v>149</v>
      </c>
      <c r="D576" s="10" t="s">
        <v>121</v>
      </c>
      <c r="E576" s="9">
        <v>1.0</v>
      </c>
      <c r="F576" s="11">
        <v>40239.0</v>
      </c>
      <c r="G576" s="11">
        <v>40239.0</v>
      </c>
      <c r="H576" s="10" t="s">
        <v>21</v>
      </c>
      <c r="I576" s="12">
        <v>3.0</v>
      </c>
      <c r="J576" s="13">
        <v>40394.0</v>
      </c>
      <c r="K576" s="57">
        <v>45299.0</v>
      </c>
      <c r="L576" s="15">
        <f t="shared" si="3"/>
        <v>4905</v>
      </c>
      <c r="M576" s="16">
        <f t="shared" si="4"/>
        <v>163.5</v>
      </c>
    </row>
    <row r="577">
      <c r="A577" s="18" t="s">
        <v>150</v>
      </c>
      <c r="B577" s="19">
        <v>4405920.0</v>
      </c>
      <c r="C577" s="20" t="s">
        <v>151</v>
      </c>
      <c r="D577" s="20" t="s">
        <v>152</v>
      </c>
      <c r="E577" s="19">
        <v>2.0</v>
      </c>
      <c r="F577" s="40">
        <v>40203.0</v>
      </c>
      <c r="G577" s="40">
        <v>40203.0</v>
      </c>
      <c r="H577" s="20" t="s">
        <v>21</v>
      </c>
      <c r="I577" s="22">
        <v>3.0</v>
      </c>
      <c r="J577" s="23">
        <v>40276.0</v>
      </c>
      <c r="K577" s="62">
        <v>40276.0</v>
      </c>
      <c r="L577" s="15">
        <f t="shared" si="3"/>
        <v>0</v>
      </c>
      <c r="M577" s="16">
        <f t="shared" si="4"/>
        <v>0</v>
      </c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</row>
    <row r="578">
      <c r="A578" s="18" t="s">
        <v>150</v>
      </c>
      <c r="B578" s="19">
        <v>4405920.0</v>
      </c>
      <c r="C578" s="20" t="s">
        <v>151</v>
      </c>
      <c r="D578" s="20" t="s">
        <v>152</v>
      </c>
      <c r="E578" s="19">
        <v>2.0</v>
      </c>
      <c r="F578" s="40">
        <v>40203.0</v>
      </c>
      <c r="G578" s="40">
        <v>40203.0</v>
      </c>
      <c r="H578" s="20" t="s">
        <v>21</v>
      </c>
      <c r="I578" s="22">
        <v>3.0</v>
      </c>
      <c r="J578" s="23">
        <v>40276.0</v>
      </c>
      <c r="K578" s="62">
        <v>42104.0</v>
      </c>
      <c r="L578" s="15">
        <f t="shared" si="3"/>
        <v>1828</v>
      </c>
      <c r="M578" s="16">
        <f t="shared" si="4"/>
        <v>60.93333333</v>
      </c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</row>
    <row r="579">
      <c r="A579" s="18" t="s">
        <v>150</v>
      </c>
      <c r="B579" s="19">
        <v>4405920.0</v>
      </c>
      <c r="C579" s="20" t="s">
        <v>151</v>
      </c>
      <c r="D579" s="20" t="s">
        <v>152</v>
      </c>
      <c r="E579" s="19">
        <v>2.0</v>
      </c>
      <c r="F579" s="40">
        <v>40203.0</v>
      </c>
      <c r="G579" s="40">
        <v>40203.0</v>
      </c>
      <c r="H579" s="20" t="s">
        <v>21</v>
      </c>
      <c r="I579" s="22">
        <v>3.0</v>
      </c>
      <c r="J579" s="23">
        <v>40276.0</v>
      </c>
      <c r="K579" s="62">
        <v>43069.0</v>
      </c>
      <c r="L579" s="15">
        <f t="shared" si="3"/>
        <v>2793</v>
      </c>
      <c r="M579" s="16">
        <f t="shared" si="4"/>
        <v>93.1</v>
      </c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</row>
    <row r="580">
      <c r="A580" s="18" t="s">
        <v>150</v>
      </c>
      <c r="B580" s="19">
        <v>4405920.0</v>
      </c>
      <c r="C580" s="20" t="s">
        <v>151</v>
      </c>
      <c r="D580" s="20" t="s">
        <v>152</v>
      </c>
      <c r="E580" s="19">
        <v>2.0</v>
      </c>
      <c r="F580" s="40">
        <v>40203.0</v>
      </c>
      <c r="G580" s="40">
        <v>40203.0</v>
      </c>
      <c r="H580" s="20" t="s">
        <v>21</v>
      </c>
      <c r="I580" s="22">
        <v>3.0</v>
      </c>
      <c r="J580" s="23">
        <v>40276.0</v>
      </c>
      <c r="K580" s="62">
        <v>43729.0</v>
      </c>
      <c r="L580" s="15">
        <f t="shared" si="3"/>
        <v>3453</v>
      </c>
      <c r="M580" s="16">
        <f t="shared" si="4"/>
        <v>115.1</v>
      </c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</row>
    <row r="581">
      <c r="A581" s="8" t="s">
        <v>153</v>
      </c>
      <c r="B581" s="9">
        <v>4409371.0</v>
      </c>
      <c r="C581" s="10" t="s">
        <v>154</v>
      </c>
      <c r="D581" s="10" t="s">
        <v>155</v>
      </c>
      <c r="E581" s="9">
        <v>1.0</v>
      </c>
      <c r="F581" s="11">
        <v>40295.0</v>
      </c>
      <c r="G581" s="11">
        <v>40295.0</v>
      </c>
      <c r="H581" s="10" t="s">
        <v>17</v>
      </c>
      <c r="I581" s="12">
        <v>2.0</v>
      </c>
      <c r="J581" s="13">
        <v>40297.0</v>
      </c>
      <c r="K581" s="35">
        <v>40296.0</v>
      </c>
      <c r="L581" s="15">
        <f t="shared" si="3"/>
        <v>-1</v>
      </c>
      <c r="M581" s="16">
        <f t="shared" si="4"/>
        <v>-0.03333333333</v>
      </c>
    </row>
    <row r="582">
      <c r="A582" s="8" t="s">
        <v>153</v>
      </c>
      <c r="B582" s="9">
        <v>4409371.0</v>
      </c>
      <c r="C582" s="10" t="s">
        <v>154</v>
      </c>
      <c r="D582" s="10" t="s">
        <v>155</v>
      </c>
      <c r="E582" s="9">
        <v>1.0</v>
      </c>
      <c r="F582" s="11">
        <v>40295.0</v>
      </c>
      <c r="G582" s="11">
        <v>40295.0</v>
      </c>
      <c r="H582" s="10" t="s">
        <v>17</v>
      </c>
      <c r="I582" s="12">
        <v>2.0</v>
      </c>
      <c r="J582" s="13">
        <v>40297.0</v>
      </c>
      <c r="K582" s="28">
        <v>40498.0</v>
      </c>
      <c r="L582" s="15">
        <f t="shared" si="3"/>
        <v>201</v>
      </c>
      <c r="M582" s="16">
        <f t="shared" si="4"/>
        <v>6.7</v>
      </c>
    </row>
    <row r="583">
      <c r="A583" s="8" t="s">
        <v>153</v>
      </c>
      <c r="B583" s="9">
        <v>4409371.0</v>
      </c>
      <c r="C583" s="10" t="s">
        <v>154</v>
      </c>
      <c r="D583" s="10" t="s">
        <v>155</v>
      </c>
      <c r="E583" s="9">
        <v>1.0</v>
      </c>
      <c r="F583" s="11">
        <v>40295.0</v>
      </c>
      <c r="G583" s="11">
        <v>40295.0</v>
      </c>
      <c r="H583" s="10" t="s">
        <v>17</v>
      </c>
      <c r="I583" s="12">
        <v>2.0</v>
      </c>
      <c r="J583" s="13">
        <v>40297.0</v>
      </c>
      <c r="K583" s="35">
        <v>40701.0</v>
      </c>
      <c r="L583" s="15">
        <f t="shared" si="3"/>
        <v>404</v>
      </c>
      <c r="M583" s="16">
        <f t="shared" si="4"/>
        <v>13.46666667</v>
      </c>
    </row>
    <row r="584">
      <c r="A584" s="8" t="s">
        <v>153</v>
      </c>
      <c r="B584" s="9">
        <v>4409371.0</v>
      </c>
      <c r="C584" s="10" t="s">
        <v>154</v>
      </c>
      <c r="D584" s="10" t="s">
        <v>155</v>
      </c>
      <c r="E584" s="9">
        <v>1.0</v>
      </c>
      <c r="F584" s="11">
        <v>40295.0</v>
      </c>
      <c r="G584" s="11">
        <v>40295.0</v>
      </c>
      <c r="H584" s="10" t="s">
        <v>17</v>
      </c>
      <c r="I584" s="12">
        <v>2.0</v>
      </c>
      <c r="J584" s="13">
        <v>40297.0</v>
      </c>
      <c r="K584" s="35">
        <v>40813.0</v>
      </c>
      <c r="L584" s="15">
        <f t="shared" si="3"/>
        <v>516</v>
      </c>
      <c r="M584" s="16">
        <f t="shared" si="4"/>
        <v>17.2</v>
      </c>
    </row>
    <row r="585">
      <c r="A585" s="8" t="s">
        <v>153</v>
      </c>
      <c r="B585" s="9">
        <v>4409371.0</v>
      </c>
      <c r="C585" s="10" t="s">
        <v>154</v>
      </c>
      <c r="D585" s="10" t="s">
        <v>155</v>
      </c>
      <c r="E585" s="9">
        <v>1.0</v>
      </c>
      <c r="F585" s="11">
        <v>40295.0</v>
      </c>
      <c r="G585" s="11">
        <v>40295.0</v>
      </c>
      <c r="H585" s="10" t="s">
        <v>17</v>
      </c>
      <c r="I585" s="12">
        <v>2.0</v>
      </c>
      <c r="J585" s="13">
        <v>40297.0</v>
      </c>
      <c r="K585" s="35">
        <v>41410.0</v>
      </c>
      <c r="L585" s="15">
        <f t="shared" si="3"/>
        <v>1113</v>
      </c>
      <c r="M585" s="16">
        <f t="shared" si="4"/>
        <v>37.1</v>
      </c>
    </row>
    <row r="586">
      <c r="A586" s="8" t="s">
        <v>153</v>
      </c>
      <c r="B586" s="9">
        <v>4409371.0</v>
      </c>
      <c r="C586" s="10" t="s">
        <v>154</v>
      </c>
      <c r="D586" s="10" t="s">
        <v>155</v>
      </c>
      <c r="E586" s="9">
        <v>1.0</v>
      </c>
      <c r="F586" s="11">
        <v>40295.0</v>
      </c>
      <c r="G586" s="11">
        <v>40295.0</v>
      </c>
      <c r="H586" s="10" t="s">
        <v>17</v>
      </c>
      <c r="I586" s="12">
        <v>2.0</v>
      </c>
      <c r="J586" s="13">
        <v>40297.0</v>
      </c>
      <c r="K586" s="35">
        <v>41411.0</v>
      </c>
      <c r="L586" s="15">
        <f t="shared" si="3"/>
        <v>1114</v>
      </c>
      <c r="M586" s="16">
        <f t="shared" si="4"/>
        <v>37.13333333</v>
      </c>
    </row>
    <row r="587">
      <c r="A587" s="8" t="s">
        <v>153</v>
      </c>
      <c r="B587" s="9">
        <v>4409371.0</v>
      </c>
      <c r="C587" s="10" t="s">
        <v>154</v>
      </c>
      <c r="D587" s="10" t="s">
        <v>155</v>
      </c>
      <c r="E587" s="9">
        <v>1.0</v>
      </c>
      <c r="F587" s="11">
        <v>40295.0</v>
      </c>
      <c r="G587" s="11">
        <v>40295.0</v>
      </c>
      <c r="H587" s="10" t="s">
        <v>17</v>
      </c>
      <c r="I587" s="12">
        <v>2.0</v>
      </c>
      <c r="J587" s="13">
        <v>40297.0</v>
      </c>
      <c r="K587" s="35">
        <v>41423.0</v>
      </c>
      <c r="L587" s="15">
        <f t="shared" si="3"/>
        <v>1126</v>
      </c>
      <c r="M587" s="16">
        <f t="shared" si="4"/>
        <v>37.53333333</v>
      </c>
    </row>
    <row r="588">
      <c r="A588" s="8" t="s">
        <v>153</v>
      </c>
      <c r="B588" s="9">
        <v>4409371.0</v>
      </c>
      <c r="C588" s="10" t="s">
        <v>154</v>
      </c>
      <c r="D588" s="10" t="s">
        <v>155</v>
      </c>
      <c r="E588" s="9">
        <v>1.0</v>
      </c>
      <c r="F588" s="11">
        <v>40295.0</v>
      </c>
      <c r="G588" s="11">
        <v>40295.0</v>
      </c>
      <c r="H588" s="10" t="s">
        <v>17</v>
      </c>
      <c r="I588" s="12">
        <v>2.0</v>
      </c>
      <c r="J588" s="13">
        <v>40297.0</v>
      </c>
      <c r="K588" s="13">
        <v>41616.0</v>
      </c>
      <c r="L588" s="15">
        <f t="shared" si="3"/>
        <v>1319</v>
      </c>
      <c r="M588" s="16">
        <f t="shared" si="4"/>
        <v>43.96666667</v>
      </c>
    </row>
    <row r="589">
      <c r="A589" s="8" t="s">
        <v>153</v>
      </c>
      <c r="B589" s="9">
        <v>4409371.0</v>
      </c>
      <c r="C589" s="10" t="s">
        <v>154</v>
      </c>
      <c r="D589" s="10" t="s">
        <v>155</v>
      </c>
      <c r="E589" s="9">
        <v>1.0</v>
      </c>
      <c r="F589" s="11">
        <v>40295.0</v>
      </c>
      <c r="G589" s="11">
        <v>40295.0</v>
      </c>
      <c r="H589" s="10" t="s">
        <v>17</v>
      </c>
      <c r="I589" s="12">
        <v>2.0</v>
      </c>
      <c r="J589" s="13">
        <v>40297.0</v>
      </c>
      <c r="K589" s="35">
        <v>41661.0</v>
      </c>
      <c r="L589" s="15">
        <f t="shared" si="3"/>
        <v>1364</v>
      </c>
      <c r="M589" s="16">
        <f t="shared" si="4"/>
        <v>45.46666667</v>
      </c>
    </row>
    <row r="590">
      <c r="A590" s="8" t="s">
        <v>153</v>
      </c>
      <c r="B590" s="9">
        <v>4409371.0</v>
      </c>
      <c r="C590" s="10" t="s">
        <v>154</v>
      </c>
      <c r="D590" s="10" t="s">
        <v>155</v>
      </c>
      <c r="E590" s="9">
        <v>1.0</v>
      </c>
      <c r="F590" s="11">
        <v>40295.0</v>
      </c>
      <c r="G590" s="11">
        <v>40295.0</v>
      </c>
      <c r="H590" s="10" t="s">
        <v>17</v>
      </c>
      <c r="I590" s="12">
        <v>2.0</v>
      </c>
      <c r="J590" s="13">
        <v>40297.0</v>
      </c>
      <c r="K590" s="35">
        <v>41837.0</v>
      </c>
      <c r="L590" s="15">
        <f t="shared" si="3"/>
        <v>1540</v>
      </c>
      <c r="M590" s="16">
        <f t="shared" si="4"/>
        <v>51.33333333</v>
      </c>
    </row>
    <row r="591">
      <c r="A591" s="8" t="s">
        <v>153</v>
      </c>
      <c r="B591" s="9">
        <v>4409371.0</v>
      </c>
      <c r="C591" s="10" t="s">
        <v>154</v>
      </c>
      <c r="D591" s="10" t="s">
        <v>155</v>
      </c>
      <c r="E591" s="9">
        <v>1.0</v>
      </c>
      <c r="F591" s="11">
        <v>40295.0</v>
      </c>
      <c r="G591" s="11">
        <v>40295.0</v>
      </c>
      <c r="H591" s="10" t="s">
        <v>17</v>
      </c>
      <c r="I591" s="12">
        <v>2.0</v>
      </c>
      <c r="J591" s="13">
        <v>40297.0</v>
      </c>
      <c r="K591" s="35">
        <v>42879.0</v>
      </c>
      <c r="L591" s="15">
        <f t="shared" si="3"/>
        <v>2582</v>
      </c>
      <c r="M591" s="16">
        <f t="shared" si="4"/>
        <v>86.06666667</v>
      </c>
    </row>
    <row r="592">
      <c r="A592" s="8" t="s">
        <v>153</v>
      </c>
      <c r="B592" s="9">
        <v>4409371.0</v>
      </c>
      <c r="C592" s="10" t="s">
        <v>154</v>
      </c>
      <c r="D592" s="10" t="s">
        <v>155</v>
      </c>
      <c r="E592" s="9">
        <v>1.0</v>
      </c>
      <c r="F592" s="11">
        <v>40295.0</v>
      </c>
      <c r="G592" s="11">
        <v>40295.0</v>
      </c>
      <c r="H592" s="10" t="s">
        <v>17</v>
      </c>
      <c r="I592" s="12">
        <v>2.0</v>
      </c>
      <c r="J592" s="13">
        <v>40297.0</v>
      </c>
      <c r="K592" s="35">
        <v>42996.0</v>
      </c>
      <c r="L592" s="15">
        <f t="shared" si="3"/>
        <v>2699</v>
      </c>
      <c r="M592" s="16">
        <f t="shared" si="4"/>
        <v>89.96666667</v>
      </c>
    </row>
    <row r="593">
      <c r="A593" s="8" t="s">
        <v>153</v>
      </c>
      <c r="B593" s="9">
        <v>4409371.0</v>
      </c>
      <c r="C593" s="10" t="s">
        <v>154</v>
      </c>
      <c r="D593" s="10" t="s">
        <v>155</v>
      </c>
      <c r="E593" s="9">
        <v>1.0</v>
      </c>
      <c r="F593" s="11">
        <v>40295.0</v>
      </c>
      <c r="G593" s="11">
        <v>40295.0</v>
      </c>
      <c r="H593" s="10" t="s">
        <v>17</v>
      </c>
      <c r="I593" s="12">
        <v>2.0</v>
      </c>
      <c r="J593" s="13">
        <v>40297.0</v>
      </c>
      <c r="K593" s="35">
        <v>43764.0</v>
      </c>
      <c r="L593" s="15">
        <f t="shared" si="3"/>
        <v>3467</v>
      </c>
      <c r="M593" s="16">
        <f t="shared" si="4"/>
        <v>115.5666667</v>
      </c>
    </row>
    <row r="594">
      <c r="A594" s="8" t="s">
        <v>153</v>
      </c>
      <c r="B594" s="9">
        <v>4409371.0</v>
      </c>
      <c r="C594" s="10" t="s">
        <v>154</v>
      </c>
      <c r="D594" s="10" t="s">
        <v>155</v>
      </c>
      <c r="E594" s="9">
        <v>1.0</v>
      </c>
      <c r="F594" s="11">
        <v>40295.0</v>
      </c>
      <c r="G594" s="11">
        <v>40295.0</v>
      </c>
      <c r="H594" s="10" t="s">
        <v>17</v>
      </c>
      <c r="I594" s="12">
        <v>2.0</v>
      </c>
      <c r="J594" s="13">
        <v>40297.0</v>
      </c>
      <c r="K594" s="28">
        <v>44526.0</v>
      </c>
      <c r="L594" s="15">
        <f t="shared" si="3"/>
        <v>4229</v>
      </c>
      <c r="M594" s="16">
        <f t="shared" si="4"/>
        <v>140.9666667</v>
      </c>
    </row>
    <row r="595">
      <c r="A595" s="8" t="s">
        <v>153</v>
      </c>
      <c r="B595" s="9">
        <v>4409371.0</v>
      </c>
      <c r="C595" s="10" t="s">
        <v>154</v>
      </c>
      <c r="D595" s="10" t="s">
        <v>155</v>
      </c>
      <c r="E595" s="9">
        <v>1.0</v>
      </c>
      <c r="F595" s="11">
        <v>40295.0</v>
      </c>
      <c r="G595" s="11">
        <v>40295.0</v>
      </c>
      <c r="H595" s="10" t="s">
        <v>17</v>
      </c>
      <c r="I595" s="12">
        <v>2.0</v>
      </c>
      <c r="J595" s="13">
        <v>40297.0</v>
      </c>
      <c r="K595" s="28">
        <v>44775.0</v>
      </c>
      <c r="L595" s="15">
        <f t="shared" si="3"/>
        <v>4478</v>
      </c>
      <c r="M595" s="16">
        <f t="shared" si="4"/>
        <v>149.2666667</v>
      </c>
    </row>
    <row r="596">
      <c r="A596" s="8" t="s">
        <v>153</v>
      </c>
      <c r="B596" s="9">
        <v>4409371.0</v>
      </c>
      <c r="C596" s="10" t="s">
        <v>154</v>
      </c>
      <c r="D596" s="10" t="s">
        <v>155</v>
      </c>
      <c r="E596" s="9">
        <v>1.0</v>
      </c>
      <c r="F596" s="11">
        <v>40295.0</v>
      </c>
      <c r="G596" s="11">
        <v>40295.0</v>
      </c>
      <c r="H596" s="10" t="s">
        <v>17</v>
      </c>
      <c r="I596" s="12">
        <v>2.0</v>
      </c>
      <c r="J596" s="13">
        <v>40297.0</v>
      </c>
      <c r="K596" s="28">
        <v>44929.0</v>
      </c>
      <c r="L596" s="15">
        <f t="shared" si="3"/>
        <v>4632</v>
      </c>
      <c r="M596" s="16">
        <f t="shared" si="4"/>
        <v>154.4</v>
      </c>
    </row>
    <row r="597">
      <c r="A597" s="8" t="s">
        <v>153</v>
      </c>
      <c r="B597" s="9">
        <v>4409371.0</v>
      </c>
      <c r="C597" s="10" t="s">
        <v>154</v>
      </c>
      <c r="D597" s="10" t="s">
        <v>155</v>
      </c>
      <c r="E597" s="9">
        <v>1.0</v>
      </c>
      <c r="F597" s="11">
        <v>40295.0</v>
      </c>
      <c r="G597" s="11">
        <v>40295.0</v>
      </c>
      <c r="H597" s="10" t="s">
        <v>17</v>
      </c>
      <c r="I597" s="12">
        <v>2.0</v>
      </c>
      <c r="J597" s="13">
        <v>40297.0</v>
      </c>
      <c r="K597" s="28">
        <v>45015.0</v>
      </c>
      <c r="L597" s="15">
        <f t="shared" si="3"/>
        <v>4718</v>
      </c>
      <c r="M597" s="16">
        <f t="shared" si="4"/>
        <v>157.2666667</v>
      </c>
    </row>
    <row r="598">
      <c r="A598" s="8" t="s">
        <v>153</v>
      </c>
      <c r="B598" s="9">
        <v>4409371.0</v>
      </c>
      <c r="C598" s="10" t="s">
        <v>154</v>
      </c>
      <c r="D598" s="10" t="s">
        <v>155</v>
      </c>
      <c r="E598" s="9">
        <v>1.0</v>
      </c>
      <c r="F598" s="11">
        <v>40295.0</v>
      </c>
      <c r="G598" s="11">
        <v>40295.0</v>
      </c>
      <c r="H598" s="10" t="s">
        <v>17</v>
      </c>
      <c r="I598" s="12">
        <v>2.0</v>
      </c>
      <c r="J598" s="13">
        <v>40297.0</v>
      </c>
      <c r="K598" s="35">
        <v>45359.0</v>
      </c>
      <c r="L598" s="15">
        <f t="shared" si="3"/>
        <v>5062</v>
      </c>
      <c r="M598" s="16">
        <f t="shared" si="4"/>
        <v>168.7333333</v>
      </c>
    </row>
    <row r="599">
      <c r="A599" s="18" t="s">
        <v>156</v>
      </c>
      <c r="B599" s="19">
        <v>4413482.0</v>
      </c>
      <c r="C599" s="20" t="s">
        <v>157</v>
      </c>
      <c r="D599" s="20" t="s">
        <v>16</v>
      </c>
      <c r="E599" s="19">
        <v>1.0</v>
      </c>
      <c r="F599" s="40">
        <v>40310.0</v>
      </c>
      <c r="G599" s="40">
        <v>40401.0</v>
      </c>
      <c r="H599" s="20" t="s">
        <v>17</v>
      </c>
      <c r="I599" s="22">
        <v>2.0</v>
      </c>
      <c r="J599" s="41">
        <v>40505.0</v>
      </c>
      <c r="K599" s="41">
        <v>40468.0</v>
      </c>
      <c r="L599" s="15">
        <f t="shared" si="3"/>
        <v>-37</v>
      </c>
      <c r="M599" s="16">
        <f t="shared" si="4"/>
        <v>-1.233333333</v>
      </c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>
      <c r="A600" s="18" t="s">
        <v>156</v>
      </c>
      <c r="B600" s="19">
        <v>4413482.0</v>
      </c>
      <c r="C600" s="20" t="s">
        <v>157</v>
      </c>
      <c r="D600" s="20" t="s">
        <v>16</v>
      </c>
      <c r="E600" s="19">
        <v>1.0</v>
      </c>
      <c r="F600" s="40">
        <v>40310.0</v>
      </c>
      <c r="G600" s="40">
        <v>40401.0</v>
      </c>
      <c r="H600" s="20" t="s">
        <v>17</v>
      </c>
      <c r="I600" s="22">
        <v>2.0</v>
      </c>
      <c r="J600" s="41">
        <v>40505.0</v>
      </c>
      <c r="K600" s="49">
        <v>40697.0</v>
      </c>
      <c r="L600" s="15">
        <f t="shared" si="3"/>
        <v>192</v>
      </c>
      <c r="M600" s="16">
        <f t="shared" si="4"/>
        <v>6.4</v>
      </c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</row>
    <row r="601">
      <c r="A601" s="18" t="s">
        <v>156</v>
      </c>
      <c r="B601" s="19">
        <v>4413482.0</v>
      </c>
      <c r="C601" s="20" t="s">
        <v>157</v>
      </c>
      <c r="D601" s="20" t="s">
        <v>16</v>
      </c>
      <c r="E601" s="19">
        <v>1.0</v>
      </c>
      <c r="F601" s="40">
        <v>40310.0</v>
      </c>
      <c r="G601" s="40">
        <v>40401.0</v>
      </c>
      <c r="H601" s="20" t="s">
        <v>17</v>
      </c>
      <c r="I601" s="22">
        <v>2.0</v>
      </c>
      <c r="J601" s="41">
        <v>40505.0</v>
      </c>
      <c r="K601" s="49">
        <v>41110.0</v>
      </c>
      <c r="L601" s="15">
        <f t="shared" si="3"/>
        <v>605</v>
      </c>
      <c r="M601" s="16">
        <f t="shared" si="4"/>
        <v>20.16666667</v>
      </c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</row>
    <row r="602">
      <c r="A602" s="18" t="s">
        <v>156</v>
      </c>
      <c r="B602" s="19">
        <v>4413482.0</v>
      </c>
      <c r="C602" s="20" t="s">
        <v>157</v>
      </c>
      <c r="D602" s="20" t="s">
        <v>16</v>
      </c>
      <c r="E602" s="19">
        <v>1.0</v>
      </c>
      <c r="F602" s="40">
        <v>40310.0</v>
      </c>
      <c r="G602" s="40">
        <v>40401.0</v>
      </c>
      <c r="H602" s="20" t="s">
        <v>17</v>
      </c>
      <c r="I602" s="22">
        <v>2.0</v>
      </c>
      <c r="J602" s="41">
        <v>40505.0</v>
      </c>
      <c r="K602" s="59">
        <v>42045.0</v>
      </c>
      <c r="L602" s="15">
        <f t="shared" si="3"/>
        <v>1540</v>
      </c>
      <c r="M602" s="16">
        <f t="shared" si="4"/>
        <v>51.33333333</v>
      </c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</row>
    <row r="603">
      <c r="A603" s="18" t="s">
        <v>156</v>
      </c>
      <c r="B603" s="19">
        <v>4413482.0</v>
      </c>
      <c r="C603" s="20" t="s">
        <v>157</v>
      </c>
      <c r="D603" s="20" t="s">
        <v>16</v>
      </c>
      <c r="E603" s="19">
        <v>1.0</v>
      </c>
      <c r="F603" s="40">
        <v>40310.0</v>
      </c>
      <c r="G603" s="40">
        <v>40401.0</v>
      </c>
      <c r="H603" s="20" t="s">
        <v>17</v>
      </c>
      <c r="I603" s="22">
        <v>2.0</v>
      </c>
      <c r="J603" s="41">
        <v>40505.0</v>
      </c>
      <c r="K603" s="49">
        <v>43272.0</v>
      </c>
      <c r="L603" s="15">
        <f t="shared" si="3"/>
        <v>2767</v>
      </c>
      <c r="M603" s="16">
        <f t="shared" si="4"/>
        <v>92.23333333</v>
      </c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</row>
    <row r="604">
      <c r="A604" s="8" t="s">
        <v>158</v>
      </c>
      <c r="B604" s="9">
        <v>4416395.0</v>
      </c>
      <c r="C604" s="10" t="s">
        <v>159</v>
      </c>
      <c r="D604" s="10" t="s">
        <v>160</v>
      </c>
      <c r="E604" s="9">
        <v>2.0</v>
      </c>
      <c r="F604" s="42">
        <v>40114.0</v>
      </c>
      <c r="G604" s="42">
        <v>40114.0</v>
      </c>
      <c r="H604" s="10" t="s">
        <v>17</v>
      </c>
      <c r="I604" s="12">
        <v>2.0</v>
      </c>
      <c r="J604" s="13">
        <v>40354.0</v>
      </c>
      <c r="K604" s="35">
        <v>40370.0</v>
      </c>
      <c r="L604" s="15">
        <f t="shared" si="3"/>
        <v>16</v>
      </c>
      <c r="M604" s="16">
        <f t="shared" si="4"/>
        <v>0.5333333333</v>
      </c>
    </row>
    <row r="605">
      <c r="A605" s="8" t="s">
        <v>158</v>
      </c>
      <c r="B605" s="9">
        <v>4416395.0</v>
      </c>
      <c r="C605" s="10" t="s">
        <v>159</v>
      </c>
      <c r="D605" s="10" t="s">
        <v>160</v>
      </c>
      <c r="E605" s="9">
        <v>2.0</v>
      </c>
      <c r="F605" s="42">
        <v>40114.0</v>
      </c>
      <c r="G605" s="42">
        <v>40114.0</v>
      </c>
      <c r="H605" s="10" t="s">
        <v>17</v>
      </c>
      <c r="I605" s="12">
        <v>2.0</v>
      </c>
      <c r="J605" s="13">
        <v>40354.0</v>
      </c>
      <c r="K605" s="13">
        <v>41979.0</v>
      </c>
      <c r="L605" s="15">
        <f t="shared" si="3"/>
        <v>1625</v>
      </c>
      <c r="M605" s="16">
        <f t="shared" si="4"/>
        <v>54.16666667</v>
      </c>
    </row>
    <row r="606">
      <c r="A606" s="8" t="s">
        <v>158</v>
      </c>
      <c r="B606" s="9">
        <v>4416395.0</v>
      </c>
      <c r="C606" s="10" t="s">
        <v>159</v>
      </c>
      <c r="D606" s="10" t="s">
        <v>160</v>
      </c>
      <c r="E606" s="9">
        <v>2.0</v>
      </c>
      <c r="F606" s="42">
        <v>40114.0</v>
      </c>
      <c r="G606" s="42">
        <v>40114.0</v>
      </c>
      <c r="H606" s="10" t="s">
        <v>17</v>
      </c>
      <c r="I606" s="12">
        <v>2.0</v>
      </c>
      <c r="J606" s="13">
        <v>40354.0</v>
      </c>
      <c r="K606" s="35">
        <v>42054.0</v>
      </c>
      <c r="L606" s="15">
        <f t="shared" si="3"/>
        <v>1700</v>
      </c>
      <c r="M606" s="16">
        <f t="shared" si="4"/>
        <v>56.66666667</v>
      </c>
    </row>
    <row r="607">
      <c r="A607" s="8" t="s">
        <v>158</v>
      </c>
      <c r="B607" s="9">
        <v>4416395.0</v>
      </c>
      <c r="C607" s="10" t="s">
        <v>159</v>
      </c>
      <c r="D607" s="10" t="s">
        <v>160</v>
      </c>
      <c r="E607" s="9">
        <v>2.0</v>
      </c>
      <c r="F607" s="74">
        <v>4451096.0</v>
      </c>
      <c r="G607" s="42">
        <v>40114.0</v>
      </c>
      <c r="H607" s="10" t="s">
        <v>17</v>
      </c>
      <c r="I607" s="12">
        <v>2.0</v>
      </c>
      <c r="J607" s="13">
        <v>40354.0</v>
      </c>
      <c r="K607" s="35">
        <v>42137.0</v>
      </c>
      <c r="L607" s="15">
        <f t="shared" si="3"/>
        <v>1783</v>
      </c>
      <c r="M607" s="16">
        <f t="shared" si="4"/>
        <v>59.43333333</v>
      </c>
    </row>
    <row r="608">
      <c r="A608" s="8" t="s">
        <v>158</v>
      </c>
      <c r="B608" s="9">
        <v>4416395.0</v>
      </c>
      <c r="C608" s="10" t="s">
        <v>159</v>
      </c>
      <c r="D608" s="10" t="s">
        <v>160</v>
      </c>
      <c r="E608" s="9">
        <v>2.0</v>
      </c>
      <c r="F608" s="42">
        <v>40114.0</v>
      </c>
      <c r="G608" s="42">
        <v>40114.0</v>
      </c>
      <c r="H608" s="10" t="s">
        <v>17</v>
      </c>
      <c r="I608" s="12">
        <v>2.0</v>
      </c>
      <c r="J608" s="13">
        <v>40354.0</v>
      </c>
      <c r="K608" s="35">
        <v>42696.0</v>
      </c>
      <c r="L608" s="15">
        <f t="shared" si="3"/>
        <v>2342</v>
      </c>
      <c r="M608" s="16">
        <f t="shared" si="4"/>
        <v>78.06666667</v>
      </c>
    </row>
    <row r="609">
      <c r="A609" s="8" t="s">
        <v>158</v>
      </c>
      <c r="B609" s="9">
        <v>4416395.0</v>
      </c>
      <c r="C609" s="10" t="s">
        <v>159</v>
      </c>
      <c r="D609" s="10" t="s">
        <v>160</v>
      </c>
      <c r="E609" s="9">
        <v>2.0</v>
      </c>
      <c r="F609" s="42">
        <v>40114.0</v>
      </c>
      <c r="G609" s="42">
        <v>40114.0</v>
      </c>
      <c r="H609" s="10" t="s">
        <v>17</v>
      </c>
      <c r="I609" s="12">
        <v>2.0</v>
      </c>
      <c r="J609" s="13">
        <v>40354.0</v>
      </c>
      <c r="K609" s="35">
        <v>43003.0</v>
      </c>
      <c r="L609" s="15">
        <f t="shared" si="3"/>
        <v>2649</v>
      </c>
      <c r="M609" s="16">
        <f t="shared" si="4"/>
        <v>88.3</v>
      </c>
    </row>
    <row r="610">
      <c r="A610" s="8" t="s">
        <v>158</v>
      </c>
      <c r="B610" s="9">
        <v>4416395.0</v>
      </c>
      <c r="C610" s="10" t="s">
        <v>159</v>
      </c>
      <c r="D610" s="10" t="s">
        <v>160</v>
      </c>
      <c r="E610" s="9">
        <v>2.0</v>
      </c>
      <c r="F610" s="42">
        <v>40114.0</v>
      </c>
      <c r="G610" s="42">
        <v>40114.0</v>
      </c>
      <c r="H610" s="10" t="s">
        <v>17</v>
      </c>
      <c r="I610" s="12">
        <v>2.0</v>
      </c>
      <c r="J610" s="13">
        <v>40354.0</v>
      </c>
      <c r="K610" s="35">
        <v>43332.0</v>
      </c>
      <c r="L610" s="15">
        <f t="shared" si="3"/>
        <v>2978</v>
      </c>
      <c r="M610" s="16">
        <f t="shared" si="4"/>
        <v>99.26666667</v>
      </c>
    </row>
    <row r="611">
      <c r="A611" s="8" t="s">
        <v>158</v>
      </c>
      <c r="B611" s="9">
        <v>4416395.0</v>
      </c>
      <c r="C611" s="10" t="s">
        <v>159</v>
      </c>
      <c r="D611" s="10" t="s">
        <v>160</v>
      </c>
      <c r="E611" s="9">
        <v>2.0</v>
      </c>
      <c r="F611" s="42">
        <v>40114.0</v>
      </c>
      <c r="G611" s="42">
        <v>40114.0</v>
      </c>
      <c r="H611" s="10" t="s">
        <v>17</v>
      </c>
      <c r="I611" s="12">
        <v>2.0</v>
      </c>
      <c r="J611" s="13">
        <v>40354.0</v>
      </c>
      <c r="K611" s="35">
        <v>44452.0</v>
      </c>
      <c r="L611" s="15">
        <f t="shared" si="3"/>
        <v>4098</v>
      </c>
      <c r="M611" s="16">
        <f t="shared" si="4"/>
        <v>136.6</v>
      </c>
    </row>
    <row r="612">
      <c r="A612" s="8" t="s">
        <v>158</v>
      </c>
      <c r="B612" s="9">
        <v>4416395.0</v>
      </c>
      <c r="C612" s="10" t="s">
        <v>159</v>
      </c>
      <c r="D612" s="10" t="s">
        <v>160</v>
      </c>
      <c r="E612" s="9">
        <v>2.0</v>
      </c>
      <c r="F612" s="42">
        <v>40114.0</v>
      </c>
      <c r="G612" s="42">
        <v>40114.0</v>
      </c>
      <c r="H612" s="10" t="s">
        <v>17</v>
      </c>
      <c r="I612" s="12">
        <v>2.0</v>
      </c>
      <c r="J612" s="13">
        <v>40354.0</v>
      </c>
      <c r="K612" s="35">
        <v>44895.0</v>
      </c>
      <c r="L612" s="15">
        <f t="shared" si="3"/>
        <v>4541</v>
      </c>
      <c r="M612" s="16">
        <f t="shared" si="4"/>
        <v>151.3666667</v>
      </c>
    </row>
    <row r="613">
      <c r="A613" s="8" t="s">
        <v>158</v>
      </c>
      <c r="B613" s="9">
        <v>4416395.0</v>
      </c>
      <c r="C613" s="10" t="s">
        <v>159</v>
      </c>
      <c r="D613" s="10" t="s">
        <v>160</v>
      </c>
      <c r="E613" s="9">
        <v>2.0</v>
      </c>
      <c r="F613" s="42">
        <v>40114.0</v>
      </c>
      <c r="G613" s="42">
        <v>40114.0</v>
      </c>
      <c r="H613" s="10" t="s">
        <v>17</v>
      </c>
      <c r="I613" s="12">
        <v>2.0</v>
      </c>
      <c r="J613" s="13">
        <v>40354.0</v>
      </c>
      <c r="K613" s="35">
        <v>45397.0</v>
      </c>
      <c r="L613" s="15">
        <f t="shared" si="3"/>
        <v>5043</v>
      </c>
      <c r="M613" s="16">
        <f t="shared" si="4"/>
        <v>168.1</v>
      </c>
    </row>
    <row r="614">
      <c r="A614" s="18" t="s">
        <v>161</v>
      </c>
      <c r="B614" s="19">
        <v>4423035.0</v>
      </c>
      <c r="C614" s="20" t="s">
        <v>162</v>
      </c>
      <c r="D614" s="20" t="s">
        <v>163</v>
      </c>
      <c r="E614" s="19">
        <v>1.0</v>
      </c>
      <c r="F614" s="40">
        <v>40365.0</v>
      </c>
      <c r="G614" s="40">
        <v>40365.0</v>
      </c>
      <c r="H614" s="20" t="s">
        <v>17</v>
      </c>
      <c r="I614" s="22">
        <v>2.0</v>
      </c>
      <c r="J614" s="23">
        <v>40371.0</v>
      </c>
      <c r="K614" s="59">
        <v>40483.0</v>
      </c>
      <c r="L614" s="15">
        <f t="shared" si="3"/>
        <v>112</v>
      </c>
      <c r="M614" s="16">
        <f t="shared" si="4"/>
        <v>3.733333333</v>
      </c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</row>
    <row r="615">
      <c r="A615" s="18" t="s">
        <v>161</v>
      </c>
      <c r="B615" s="19">
        <v>4423035.0</v>
      </c>
      <c r="C615" s="20" t="s">
        <v>162</v>
      </c>
      <c r="D615" s="20" t="s">
        <v>163</v>
      </c>
      <c r="E615" s="19">
        <v>1.0</v>
      </c>
      <c r="F615" s="40">
        <v>40365.0</v>
      </c>
      <c r="G615" s="40">
        <v>40365.0</v>
      </c>
      <c r="H615" s="20" t="s">
        <v>17</v>
      </c>
      <c r="I615" s="22">
        <v>2.0</v>
      </c>
      <c r="J615" s="23">
        <v>40371.0</v>
      </c>
      <c r="K615" s="59">
        <v>40630.0</v>
      </c>
      <c r="L615" s="15">
        <f t="shared" si="3"/>
        <v>259</v>
      </c>
      <c r="M615" s="16">
        <f t="shared" si="4"/>
        <v>8.633333333</v>
      </c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>
      <c r="A616" s="18" t="s">
        <v>161</v>
      </c>
      <c r="B616" s="19">
        <v>4423035.0</v>
      </c>
      <c r="C616" s="20" t="s">
        <v>162</v>
      </c>
      <c r="D616" s="20" t="s">
        <v>163</v>
      </c>
      <c r="E616" s="19">
        <v>1.0</v>
      </c>
      <c r="F616" s="40">
        <v>40365.0</v>
      </c>
      <c r="G616" s="40">
        <v>40365.0</v>
      </c>
      <c r="H616" s="20" t="s">
        <v>17</v>
      </c>
      <c r="I616" s="22">
        <v>2.0</v>
      </c>
      <c r="J616" s="23">
        <v>40371.0</v>
      </c>
      <c r="K616" s="59">
        <v>41090.0</v>
      </c>
      <c r="L616" s="15">
        <f t="shared" si="3"/>
        <v>719</v>
      </c>
      <c r="M616" s="16">
        <f t="shared" si="4"/>
        <v>23.96666667</v>
      </c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</row>
    <row r="617">
      <c r="A617" s="18" t="s">
        <v>161</v>
      </c>
      <c r="B617" s="19">
        <v>4423035.0</v>
      </c>
      <c r="C617" s="20" t="s">
        <v>162</v>
      </c>
      <c r="D617" s="20" t="s">
        <v>163</v>
      </c>
      <c r="E617" s="19">
        <v>1.0</v>
      </c>
      <c r="F617" s="40">
        <v>40365.0</v>
      </c>
      <c r="G617" s="40">
        <v>40365.0</v>
      </c>
      <c r="H617" s="20" t="s">
        <v>17</v>
      </c>
      <c r="I617" s="22">
        <v>2.0</v>
      </c>
      <c r="J617" s="23">
        <v>40371.0</v>
      </c>
      <c r="K617" s="23">
        <v>41768.0</v>
      </c>
      <c r="L617" s="15">
        <f t="shared" si="3"/>
        <v>1397</v>
      </c>
      <c r="M617" s="16">
        <f t="shared" si="4"/>
        <v>46.56666667</v>
      </c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</row>
    <row r="618">
      <c r="A618" s="18" t="s">
        <v>161</v>
      </c>
      <c r="B618" s="19">
        <v>4423035.0</v>
      </c>
      <c r="C618" s="20" t="s">
        <v>162</v>
      </c>
      <c r="D618" s="20" t="s">
        <v>163</v>
      </c>
      <c r="E618" s="19">
        <v>1.0</v>
      </c>
      <c r="F618" s="40">
        <v>40365.0</v>
      </c>
      <c r="G618" s="40">
        <v>40365.0</v>
      </c>
      <c r="H618" s="20" t="s">
        <v>17</v>
      </c>
      <c r="I618" s="22">
        <v>2.0</v>
      </c>
      <c r="J618" s="23">
        <v>40371.0</v>
      </c>
      <c r="K618" s="59">
        <v>42561.0</v>
      </c>
      <c r="L618" s="15">
        <f t="shared" si="3"/>
        <v>2190</v>
      </c>
      <c r="M618" s="16">
        <f t="shared" si="4"/>
        <v>73</v>
      </c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</row>
    <row r="619">
      <c r="A619" s="18" t="s">
        <v>161</v>
      </c>
      <c r="B619" s="19">
        <v>4423035.0</v>
      </c>
      <c r="C619" s="20" t="s">
        <v>162</v>
      </c>
      <c r="D619" s="20" t="s">
        <v>163</v>
      </c>
      <c r="E619" s="19">
        <v>1.0</v>
      </c>
      <c r="F619" s="40">
        <v>40365.0</v>
      </c>
      <c r="G619" s="40">
        <v>40365.0</v>
      </c>
      <c r="H619" s="20" t="s">
        <v>17</v>
      </c>
      <c r="I619" s="22">
        <v>2.0</v>
      </c>
      <c r="J619" s="23">
        <v>40371.0</v>
      </c>
      <c r="K619" s="59">
        <v>43843.0</v>
      </c>
      <c r="L619" s="15">
        <f t="shared" si="3"/>
        <v>3472</v>
      </c>
      <c r="M619" s="16">
        <f t="shared" si="4"/>
        <v>115.7333333</v>
      </c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</row>
    <row r="620">
      <c r="A620" s="8" t="s">
        <v>164</v>
      </c>
      <c r="B620" s="9">
        <v>4429035.0</v>
      </c>
      <c r="C620" s="10" t="s">
        <v>165</v>
      </c>
      <c r="D620" s="10" t="s">
        <v>166</v>
      </c>
      <c r="E620" s="9">
        <v>2.0</v>
      </c>
      <c r="F620" s="11">
        <v>40372.0</v>
      </c>
      <c r="G620" s="11">
        <v>40379.0</v>
      </c>
      <c r="H620" s="10" t="s">
        <v>17</v>
      </c>
      <c r="I620" s="12">
        <v>2.0</v>
      </c>
      <c r="J620" s="13">
        <v>40483.0</v>
      </c>
      <c r="K620" s="13">
        <v>40392.0</v>
      </c>
      <c r="L620" s="15">
        <f t="shared" si="3"/>
        <v>-91</v>
      </c>
      <c r="M620" s="16">
        <f t="shared" si="4"/>
        <v>-3.033333333</v>
      </c>
    </row>
    <row r="621">
      <c r="A621" s="8" t="s">
        <v>164</v>
      </c>
      <c r="B621" s="9">
        <v>4429035.0</v>
      </c>
      <c r="C621" s="10" t="s">
        <v>165</v>
      </c>
      <c r="D621" s="10" t="s">
        <v>166</v>
      </c>
      <c r="E621" s="9">
        <v>2.0</v>
      </c>
      <c r="F621" s="11">
        <v>40372.0</v>
      </c>
      <c r="G621" s="11">
        <v>40379.0</v>
      </c>
      <c r="H621" s="10" t="s">
        <v>17</v>
      </c>
      <c r="I621" s="12">
        <v>2.0</v>
      </c>
      <c r="J621" s="13">
        <v>40483.0</v>
      </c>
      <c r="K621" s="35">
        <v>40581.0</v>
      </c>
      <c r="L621" s="15">
        <f t="shared" si="3"/>
        <v>98</v>
      </c>
      <c r="M621" s="16">
        <f t="shared" si="4"/>
        <v>3.266666667</v>
      </c>
    </row>
    <row r="622">
      <c r="A622" s="8" t="s">
        <v>164</v>
      </c>
      <c r="B622" s="9">
        <v>4429035.0</v>
      </c>
      <c r="C622" s="10" t="s">
        <v>165</v>
      </c>
      <c r="D622" s="10" t="s">
        <v>166</v>
      </c>
      <c r="E622" s="9">
        <v>2.0</v>
      </c>
      <c r="F622" s="11">
        <v>40372.0</v>
      </c>
      <c r="G622" s="11">
        <v>40379.0</v>
      </c>
      <c r="H622" s="10" t="s">
        <v>17</v>
      </c>
      <c r="I622" s="12">
        <v>2.0</v>
      </c>
      <c r="J622" s="13">
        <v>40483.0</v>
      </c>
      <c r="K622" s="35">
        <v>40670.0</v>
      </c>
      <c r="L622" s="15">
        <f t="shared" si="3"/>
        <v>187</v>
      </c>
      <c r="M622" s="16">
        <f t="shared" si="4"/>
        <v>6.233333333</v>
      </c>
    </row>
    <row r="623">
      <c r="A623" s="8" t="s">
        <v>164</v>
      </c>
      <c r="B623" s="9">
        <v>4429035.0</v>
      </c>
      <c r="C623" s="10" t="s">
        <v>165</v>
      </c>
      <c r="D623" s="10" t="s">
        <v>166</v>
      </c>
      <c r="E623" s="9">
        <v>2.0</v>
      </c>
      <c r="F623" s="11">
        <v>40372.0</v>
      </c>
      <c r="G623" s="11">
        <v>40379.0</v>
      </c>
      <c r="H623" s="10" t="s">
        <v>17</v>
      </c>
      <c r="I623" s="12">
        <v>2.0</v>
      </c>
      <c r="J623" s="13">
        <v>40483.0</v>
      </c>
      <c r="K623" s="35">
        <v>40757.0</v>
      </c>
      <c r="L623" s="15">
        <f t="shared" si="3"/>
        <v>274</v>
      </c>
      <c r="M623" s="16">
        <f t="shared" si="4"/>
        <v>9.133333333</v>
      </c>
    </row>
    <row r="624">
      <c r="A624" s="8" t="s">
        <v>164</v>
      </c>
      <c r="B624" s="9">
        <v>4429035.0</v>
      </c>
      <c r="C624" s="10" t="s">
        <v>165</v>
      </c>
      <c r="D624" s="10" t="s">
        <v>166</v>
      </c>
      <c r="E624" s="9">
        <v>2.0</v>
      </c>
      <c r="F624" s="11">
        <v>40372.0</v>
      </c>
      <c r="G624" s="11">
        <v>40379.0</v>
      </c>
      <c r="H624" s="10" t="s">
        <v>17</v>
      </c>
      <c r="I624" s="12">
        <v>2.0</v>
      </c>
      <c r="J624" s="13">
        <v>40483.0</v>
      </c>
      <c r="K624" s="35">
        <v>40942.0</v>
      </c>
      <c r="L624" s="15">
        <f t="shared" si="3"/>
        <v>459</v>
      </c>
      <c r="M624" s="16">
        <f t="shared" si="4"/>
        <v>15.3</v>
      </c>
    </row>
    <row r="625">
      <c r="A625" s="8" t="s">
        <v>164</v>
      </c>
      <c r="B625" s="9">
        <v>4429035.0</v>
      </c>
      <c r="C625" s="10" t="s">
        <v>165</v>
      </c>
      <c r="D625" s="10" t="s">
        <v>166</v>
      </c>
      <c r="E625" s="9">
        <v>2.0</v>
      </c>
      <c r="F625" s="11">
        <v>40372.0</v>
      </c>
      <c r="G625" s="11">
        <v>40379.0</v>
      </c>
      <c r="H625" s="10" t="s">
        <v>17</v>
      </c>
      <c r="I625" s="12">
        <v>2.0</v>
      </c>
      <c r="J625" s="13">
        <v>40483.0</v>
      </c>
      <c r="K625" s="35">
        <v>41173.0</v>
      </c>
      <c r="L625" s="15">
        <f t="shared" si="3"/>
        <v>690</v>
      </c>
      <c r="M625" s="16">
        <f t="shared" si="4"/>
        <v>23</v>
      </c>
    </row>
    <row r="626">
      <c r="A626" s="8" t="s">
        <v>164</v>
      </c>
      <c r="B626" s="9">
        <v>4429035.0</v>
      </c>
      <c r="C626" s="10" t="s">
        <v>165</v>
      </c>
      <c r="D626" s="10" t="s">
        <v>166</v>
      </c>
      <c r="E626" s="9">
        <v>2.0</v>
      </c>
      <c r="F626" s="11">
        <v>40372.0</v>
      </c>
      <c r="G626" s="11">
        <v>40379.0</v>
      </c>
      <c r="H626" s="10" t="s">
        <v>17</v>
      </c>
      <c r="I626" s="12">
        <v>2.0</v>
      </c>
      <c r="J626" s="13">
        <v>40483.0</v>
      </c>
      <c r="K626" s="28">
        <v>41714.0</v>
      </c>
      <c r="L626" s="15">
        <f t="shared" si="3"/>
        <v>1231</v>
      </c>
      <c r="M626" s="16">
        <f t="shared" si="4"/>
        <v>41.03333333</v>
      </c>
    </row>
    <row r="627">
      <c r="A627" s="8" t="s">
        <v>164</v>
      </c>
      <c r="B627" s="9">
        <v>4429035.0</v>
      </c>
      <c r="C627" s="10" t="s">
        <v>165</v>
      </c>
      <c r="D627" s="10" t="s">
        <v>166</v>
      </c>
      <c r="E627" s="9">
        <v>2.0</v>
      </c>
      <c r="F627" s="11">
        <v>40372.0</v>
      </c>
      <c r="G627" s="11">
        <v>40379.0</v>
      </c>
      <c r="H627" s="10" t="s">
        <v>17</v>
      </c>
      <c r="I627" s="12">
        <v>2.0</v>
      </c>
      <c r="J627" s="13">
        <v>40483.0</v>
      </c>
      <c r="K627" s="35">
        <v>41982.0</v>
      </c>
      <c r="L627" s="15">
        <f t="shared" si="3"/>
        <v>1499</v>
      </c>
      <c r="M627" s="16">
        <f t="shared" si="4"/>
        <v>49.96666667</v>
      </c>
    </row>
    <row r="628">
      <c r="A628" s="8" t="s">
        <v>164</v>
      </c>
      <c r="B628" s="9">
        <v>4429035.0</v>
      </c>
      <c r="C628" s="10" t="s">
        <v>165</v>
      </c>
      <c r="D628" s="10" t="s">
        <v>166</v>
      </c>
      <c r="E628" s="9">
        <v>2.0</v>
      </c>
      <c r="F628" s="11">
        <v>40372.0</v>
      </c>
      <c r="G628" s="11">
        <v>40379.0</v>
      </c>
      <c r="H628" s="10" t="s">
        <v>17</v>
      </c>
      <c r="I628" s="12">
        <v>2.0</v>
      </c>
      <c r="J628" s="13">
        <v>40483.0</v>
      </c>
      <c r="K628" s="35">
        <v>42056.0</v>
      </c>
      <c r="L628" s="15">
        <f t="shared" si="3"/>
        <v>1573</v>
      </c>
      <c r="M628" s="16">
        <f t="shared" si="4"/>
        <v>52.43333333</v>
      </c>
    </row>
    <row r="629">
      <c r="A629" s="8" t="s">
        <v>164</v>
      </c>
      <c r="B629" s="9">
        <v>4429035.0</v>
      </c>
      <c r="C629" s="10" t="s">
        <v>165</v>
      </c>
      <c r="D629" s="10" t="s">
        <v>166</v>
      </c>
      <c r="E629" s="9">
        <v>2.0</v>
      </c>
      <c r="F629" s="11">
        <v>40372.0</v>
      </c>
      <c r="G629" s="11">
        <v>40379.0</v>
      </c>
      <c r="H629" s="10" t="s">
        <v>17</v>
      </c>
      <c r="I629" s="12">
        <v>2.0</v>
      </c>
      <c r="J629" s="13">
        <v>40483.0</v>
      </c>
      <c r="K629" s="35">
        <v>42274.0</v>
      </c>
      <c r="L629" s="15">
        <f t="shared" si="3"/>
        <v>1791</v>
      </c>
      <c r="M629" s="16">
        <f t="shared" si="4"/>
        <v>59.7</v>
      </c>
    </row>
    <row r="630">
      <c r="A630" s="8" t="s">
        <v>164</v>
      </c>
      <c r="B630" s="9">
        <v>4429035.0</v>
      </c>
      <c r="C630" s="10" t="s">
        <v>165</v>
      </c>
      <c r="D630" s="10" t="s">
        <v>166</v>
      </c>
      <c r="E630" s="9">
        <v>2.0</v>
      </c>
      <c r="F630" s="11">
        <v>40372.0</v>
      </c>
      <c r="G630" s="11">
        <v>40379.0</v>
      </c>
      <c r="H630" s="10" t="s">
        <v>17</v>
      </c>
      <c r="I630" s="12">
        <v>2.0</v>
      </c>
      <c r="J630" s="13">
        <v>40483.0</v>
      </c>
      <c r="K630" s="35">
        <v>42321.0</v>
      </c>
      <c r="L630" s="15">
        <f t="shared" si="3"/>
        <v>1838</v>
      </c>
      <c r="M630" s="16">
        <f t="shared" si="4"/>
        <v>61.26666667</v>
      </c>
    </row>
    <row r="631">
      <c r="A631" s="8" t="s">
        <v>164</v>
      </c>
      <c r="B631" s="9">
        <v>4429035.0</v>
      </c>
      <c r="C631" s="10" t="s">
        <v>165</v>
      </c>
      <c r="D631" s="10" t="s">
        <v>166</v>
      </c>
      <c r="E631" s="9">
        <v>2.0</v>
      </c>
      <c r="F631" s="11">
        <v>40372.0</v>
      </c>
      <c r="G631" s="11">
        <v>40379.0</v>
      </c>
      <c r="H631" s="10" t="s">
        <v>17</v>
      </c>
      <c r="I631" s="12">
        <v>2.0</v>
      </c>
      <c r="J631" s="13">
        <v>40483.0</v>
      </c>
      <c r="K631" s="35">
        <v>42347.0</v>
      </c>
      <c r="L631" s="15">
        <f t="shared" si="3"/>
        <v>1864</v>
      </c>
      <c r="M631" s="16">
        <f t="shared" si="4"/>
        <v>62.13333333</v>
      </c>
    </row>
    <row r="632">
      <c r="A632" s="8" t="s">
        <v>164</v>
      </c>
      <c r="B632" s="9">
        <v>4429035.0</v>
      </c>
      <c r="C632" s="10" t="s">
        <v>165</v>
      </c>
      <c r="D632" s="10" t="s">
        <v>166</v>
      </c>
      <c r="E632" s="9">
        <v>2.0</v>
      </c>
      <c r="F632" s="11">
        <v>40372.0</v>
      </c>
      <c r="G632" s="11">
        <v>40379.0</v>
      </c>
      <c r="H632" s="10" t="s">
        <v>17</v>
      </c>
      <c r="I632" s="12">
        <v>2.0</v>
      </c>
      <c r="J632" s="13">
        <v>40483.0</v>
      </c>
      <c r="K632" s="35">
        <v>42386.0</v>
      </c>
      <c r="L632" s="15">
        <f t="shared" si="3"/>
        <v>1903</v>
      </c>
      <c r="M632" s="16">
        <f t="shared" si="4"/>
        <v>63.43333333</v>
      </c>
    </row>
    <row r="633">
      <c r="A633" s="8" t="s">
        <v>164</v>
      </c>
      <c r="B633" s="9">
        <v>4429035.0</v>
      </c>
      <c r="C633" s="10" t="s">
        <v>165</v>
      </c>
      <c r="D633" s="10" t="s">
        <v>166</v>
      </c>
      <c r="E633" s="9">
        <v>2.0</v>
      </c>
      <c r="F633" s="11">
        <v>40372.0</v>
      </c>
      <c r="G633" s="11">
        <v>40379.0</v>
      </c>
      <c r="H633" s="10" t="s">
        <v>17</v>
      </c>
      <c r="I633" s="12">
        <v>2.0</v>
      </c>
      <c r="J633" s="13">
        <v>40483.0</v>
      </c>
      <c r="K633" s="35">
        <v>42518.0</v>
      </c>
      <c r="L633" s="15">
        <f t="shared" si="3"/>
        <v>2035</v>
      </c>
      <c r="M633" s="16">
        <f t="shared" si="4"/>
        <v>67.83333333</v>
      </c>
    </row>
    <row r="634">
      <c r="A634" s="18" t="s">
        <v>167</v>
      </c>
      <c r="B634" s="19">
        <v>4432447.0</v>
      </c>
      <c r="C634" s="20" t="s">
        <v>168</v>
      </c>
      <c r="D634" s="20" t="s">
        <v>169</v>
      </c>
      <c r="E634" s="19">
        <v>2.0</v>
      </c>
      <c r="F634" s="40">
        <v>40210.0</v>
      </c>
      <c r="G634" s="40">
        <v>40210.0</v>
      </c>
      <c r="H634" s="20" t="s">
        <v>17</v>
      </c>
      <c r="I634" s="22">
        <v>2.0</v>
      </c>
      <c r="J634" s="23">
        <v>40417.0</v>
      </c>
      <c r="K634" s="49">
        <v>40409.0</v>
      </c>
      <c r="L634" s="15">
        <f t="shared" si="3"/>
        <v>-8</v>
      </c>
      <c r="M634" s="16">
        <f t="shared" si="4"/>
        <v>-0.2666666667</v>
      </c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>
      <c r="A635" s="18" t="s">
        <v>167</v>
      </c>
      <c r="B635" s="19">
        <v>4432447.0</v>
      </c>
      <c r="C635" s="20" t="s">
        <v>168</v>
      </c>
      <c r="D635" s="20" t="s">
        <v>169</v>
      </c>
      <c r="E635" s="19">
        <v>2.0</v>
      </c>
      <c r="F635" s="40">
        <v>40210.0</v>
      </c>
      <c r="G635" s="40">
        <v>40210.0</v>
      </c>
      <c r="H635" s="20" t="s">
        <v>17</v>
      </c>
      <c r="I635" s="22">
        <v>2.0</v>
      </c>
      <c r="J635" s="23">
        <v>40417.0</v>
      </c>
      <c r="K635" s="59">
        <v>40416.0</v>
      </c>
      <c r="L635" s="15">
        <f t="shared" si="3"/>
        <v>-1</v>
      </c>
      <c r="M635" s="16">
        <f t="shared" si="4"/>
        <v>-0.03333333333</v>
      </c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</row>
    <row r="636">
      <c r="A636" s="18" t="s">
        <v>167</v>
      </c>
      <c r="B636" s="19">
        <v>4432447.0</v>
      </c>
      <c r="C636" s="20" t="s">
        <v>168</v>
      </c>
      <c r="D636" s="20" t="s">
        <v>169</v>
      </c>
      <c r="E636" s="19">
        <v>2.0</v>
      </c>
      <c r="F636" s="40">
        <v>40210.0</v>
      </c>
      <c r="G636" s="40">
        <v>40210.0</v>
      </c>
      <c r="H636" s="20" t="s">
        <v>17</v>
      </c>
      <c r="I636" s="22">
        <v>2.0</v>
      </c>
      <c r="J636" s="23">
        <v>40417.0</v>
      </c>
      <c r="K636" s="49">
        <v>40417.0</v>
      </c>
      <c r="L636" s="15">
        <f t="shared" si="3"/>
        <v>0</v>
      </c>
      <c r="M636" s="16">
        <f t="shared" si="4"/>
        <v>0</v>
      </c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</row>
    <row r="637">
      <c r="A637" s="18" t="s">
        <v>167</v>
      </c>
      <c r="B637" s="19">
        <v>4432447.0</v>
      </c>
      <c r="C637" s="20" t="s">
        <v>168</v>
      </c>
      <c r="D637" s="20" t="s">
        <v>169</v>
      </c>
      <c r="E637" s="19">
        <v>2.0</v>
      </c>
      <c r="F637" s="40">
        <v>40210.0</v>
      </c>
      <c r="G637" s="40">
        <v>40210.0</v>
      </c>
      <c r="H637" s="20" t="s">
        <v>17</v>
      </c>
      <c r="I637" s="22">
        <v>2.0</v>
      </c>
      <c r="J637" s="23">
        <v>40417.0</v>
      </c>
      <c r="K637" s="49">
        <v>40452.0</v>
      </c>
      <c r="L637" s="15">
        <f t="shared" si="3"/>
        <v>35</v>
      </c>
      <c r="M637" s="16">
        <f t="shared" si="4"/>
        <v>1.166666667</v>
      </c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</row>
    <row r="638">
      <c r="A638" s="18" t="s">
        <v>167</v>
      </c>
      <c r="B638" s="19">
        <v>4432447.0</v>
      </c>
      <c r="C638" s="20" t="s">
        <v>168</v>
      </c>
      <c r="D638" s="20" t="s">
        <v>169</v>
      </c>
      <c r="E638" s="19">
        <v>2.0</v>
      </c>
      <c r="F638" s="40">
        <v>40210.0</v>
      </c>
      <c r="G638" s="40">
        <v>40210.0</v>
      </c>
      <c r="H638" s="20" t="s">
        <v>17</v>
      </c>
      <c r="I638" s="22">
        <v>2.0</v>
      </c>
      <c r="J638" s="23">
        <v>40417.0</v>
      </c>
      <c r="K638" s="49">
        <v>40729.0</v>
      </c>
      <c r="L638" s="15">
        <f t="shared" si="3"/>
        <v>312</v>
      </c>
      <c r="M638" s="16">
        <f t="shared" si="4"/>
        <v>10.4</v>
      </c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</row>
    <row r="639">
      <c r="A639" s="18" t="s">
        <v>167</v>
      </c>
      <c r="B639" s="19">
        <v>4432447.0</v>
      </c>
      <c r="C639" s="20" t="s">
        <v>168</v>
      </c>
      <c r="D639" s="20" t="s">
        <v>169</v>
      </c>
      <c r="E639" s="19">
        <v>2.0</v>
      </c>
      <c r="F639" s="40">
        <v>40210.0</v>
      </c>
      <c r="G639" s="40">
        <v>40210.0</v>
      </c>
      <c r="H639" s="20" t="s">
        <v>17</v>
      </c>
      <c r="I639" s="22">
        <v>2.0</v>
      </c>
      <c r="J639" s="23">
        <v>40417.0</v>
      </c>
      <c r="K639" s="49">
        <v>41107.0</v>
      </c>
      <c r="L639" s="15">
        <f t="shared" si="3"/>
        <v>690</v>
      </c>
      <c r="M639" s="16">
        <f t="shared" si="4"/>
        <v>23</v>
      </c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</row>
    <row r="640">
      <c r="A640" s="18" t="s">
        <v>167</v>
      </c>
      <c r="B640" s="19">
        <v>4432447.0</v>
      </c>
      <c r="C640" s="20" t="s">
        <v>168</v>
      </c>
      <c r="D640" s="20" t="s">
        <v>169</v>
      </c>
      <c r="E640" s="19">
        <v>2.0</v>
      </c>
      <c r="F640" s="40">
        <v>40210.0</v>
      </c>
      <c r="G640" s="40">
        <v>40210.0</v>
      </c>
      <c r="H640" s="20" t="s">
        <v>17</v>
      </c>
      <c r="I640" s="22">
        <v>2.0</v>
      </c>
      <c r="J640" s="23">
        <v>40417.0</v>
      </c>
      <c r="K640" s="49">
        <v>41417.0</v>
      </c>
      <c r="L640" s="15">
        <f t="shared" si="3"/>
        <v>1000</v>
      </c>
      <c r="M640" s="16">
        <f t="shared" si="4"/>
        <v>33.33333333</v>
      </c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</row>
    <row r="641">
      <c r="A641" s="18" t="s">
        <v>167</v>
      </c>
      <c r="B641" s="19">
        <v>4432447.0</v>
      </c>
      <c r="C641" s="20" t="s">
        <v>168</v>
      </c>
      <c r="D641" s="20" t="s">
        <v>169</v>
      </c>
      <c r="E641" s="19">
        <v>2.0</v>
      </c>
      <c r="F641" s="40">
        <v>40210.0</v>
      </c>
      <c r="G641" s="40">
        <v>40210.0</v>
      </c>
      <c r="H641" s="20" t="s">
        <v>17</v>
      </c>
      <c r="I641" s="22">
        <v>2.0</v>
      </c>
      <c r="J641" s="23">
        <v>40417.0</v>
      </c>
      <c r="K641" s="41">
        <v>41632.0</v>
      </c>
      <c r="L641" s="15">
        <f t="shared" si="3"/>
        <v>1215</v>
      </c>
      <c r="M641" s="16">
        <f t="shared" si="4"/>
        <v>40.5</v>
      </c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</row>
    <row r="642">
      <c r="A642" s="18" t="s">
        <v>167</v>
      </c>
      <c r="B642" s="19">
        <v>4432447.0</v>
      </c>
      <c r="C642" s="20" t="s">
        <v>168</v>
      </c>
      <c r="D642" s="20" t="s">
        <v>169</v>
      </c>
      <c r="E642" s="19">
        <v>2.0</v>
      </c>
      <c r="F642" s="40">
        <v>40210.0</v>
      </c>
      <c r="G642" s="40">
        <v>40210.0</v>
      </c>
      <c r="H642" s="20" t="s">
        <v>17</v>
      </c>
      <c r="I642" s="22">
        <v>2.0</v>
      </c>
      <c r="J642" s="23">
        <v>40417.0</v>
      </c>
      <c r="K642" s="49">
        <v>41845.0</v>
      </c>
      <c r="L642" s="15">
        <f t="shared" si="3"/>
        <v>1428</v>
      </c>
      <c r="M642" s="16">
        <f t="shared" si="4"/>
        <v>47.6</v>
      </c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</row>
    <row r="643">
      <c r="A643" s="18" t="s">
        <v>167</v>
      </c>
      <c r="B643" s="19">
        <v>4432447.0</v>
      </c>
      <c r="C643" s="20" t="s">
        <v>168</v>
      </c>
      <c r="D643" s="20" t="s">
        <v>169</v>
      </c>
      <c r="E643" s="19">
        <v>2.0</v>
      </c>
      <c r="F643" s="40">
        <v>40210.0</v>
      </c>
      <c r="G643" s="40">
        <v>40210.0</v>
      </c>
      <c r="H643" s="20" t="s">
        <v>17</v>
      </c>
      <c r="I643" s="22">
        <v>2.0</v>
      </c>
      <c r="J643" s="23">
        <v>40417.0</v>
      </c>
      <c r="K643" s="49">
        <v>41890.0</v>
      </c>
      <c r="L643" s="15">
        <f t="shared" si="3"/>
        <v>1473</v>
      </c>
      <c r="M643" s="16">
        <f t="shared" si="4"/>
        <v>49.1</v>
      </c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</row>
    <row r="644">
      <c r="A644" s="18" t="s">
        <v>167</v>
      </c>
      <c r="B644" s="19">
        <v>4432447.0</v>
      </c>
      <c r="C644" s="20" t="s">
        <v>168</v>
      </c>
      <c r="D644" s="20" t="s">
        <v>169</v>
      </c>
      <c r="E644" s="19">
        <v>2.0</v>
      </c>
      <c r="F644" s="40">
        <v>40210.0</v>
      </c>
      <c r="G644" s="40">
        <v>40210.0</v>
      </c>
      <c r="H644" s="20" t="s">
        <v>17</v>
      </c>
      <c r="I644" s="22">
        <v>2.0</v>
      </c>
      <c r="J644" s="23">
        <v>40417.0</v>
      </c>
      <c r="K644" s="49">
        <v>41949.0</v>
      </c>
      <c r="L644" s="15">
        <f t="shared" si="3"/>
        <v>1532</v>
      </c>
      <c r="M644" s="16">
        <f t="shared" si="4"/>
        <v>51.06666667</v>
      </c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</row>
    <row r="645">
      <c r="A645" s="18" t="s">
        <v>167</v>
      </c>
      <c r="B645" s="19">
        <v>4432447.0</v>
      </c>
      <c r="C645" s="20" t="s">
        <v>168</v>
      </c>
      <c r="D645" s="20" t="s">
        <v>169</v>
      </c>
      <c r="E645" s="19">
        <v>2.0</v>
      </c>
      <c r="F645" s="40">
        <v>40210.0</v>
      </c>
      <c r="G645" s="40">
        <v>40210.0</v>
      </c>
      <c r="H645" s="20" t="s">
        <v>17</v>
      </c>
      <c r="I645" s="22">
        <v>2.0</v>
      </c>
      <c r="J645" s="23">
        <v>40417.0</v>
      </c>
      <c r="K645" s="49">
        <v>42136.0</v>
      </c>
      <c r="L645" s="15">
        <f t="shared" si="3"/>
        <v>1719</v>
      </c>
      <c r="M645" s="16">
        <f t="shared" si="4"/>
        <v>57.3</v>
      </c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</row>
    <row r="646">
      <c r="A646" s="18" t="s">
        <v>167</v>
      </c>
      <c r="B646" s="19">
        <v>4432447.0</v>
      </c>
      <c r="C646" s="20" t="s">
        <v>168</v>
      </c>
      <c r="D646" s="20" t="s">
        <v>169</v>
      </c>
      <c r="E646" s="19">
        <v>2.0</v>
      </c>
      <c r="F646" s="40">
        <v>40210.0</v>
      </c>
      <c r="G646" s="40">
        <v>40210.0</v>
      </c>
      <c r="H646" s="20" t="s">
        <v>17</v>
      </c>
      <c r="I646" s="22">
        <v>2.0</v>
      </c>
      <c r="J646" s="23">
        <v>40417.0</v>
      </c>
      <c r="K646" s="49">
        <v>42345.0</v>
      </c>
      <c r="L646" s="15">
        <f t="shared" si="3"/>
        <v>1928</v>
      </c>
      <c r="M646" s="16">
        <f t="shared" si="4"/>
        <v>64.26666667</v>
      </c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</row>
    <row r="647">
      <c r="A647" s="18" t="s">
        <v>167</v>
      </c>
      <c r="B647" s="19">
        <v>4432447.0</v>
      </c>
      <c r="C647" s="20" t="s">
        <v>168</v>
      </c>
      <c r="D647" s="20" t="s">
        <v>169</v>
      </c>
      <c r="E647" s="19">
        <v>2.0</v>
      </c>
      <c r="F647" s="40">
        <v>40210.0</v>
      </c>
      <c r="G647" s="40">
        <v>40210.0</v>
      </c>
      <c r="H647" s="20" t="s">
        <v>17</v>
      </c>
      <c r="I647" s="22">
        <v>2.0</v>
      </c>
      <c r="J647" s="23">
        <v>40417.0</v>
      </c>
      <c r="K647" s="49">
        <v>42716.0</v>
      </c>
      <c r="L647" s="15">
        <f t="shared" si="3"/>
        <v>2299</v>
      </c>
      <c r="M647" s="16">
        <f t="shared" si="4"/>
        <v>76.63333333</v>
      </c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</row>
    <row r="648">
      <c r="A648" s="18" t="s">
        <v>167</v>
      </c>
      <c r="B648" s="19">
        <v>4432447.0</v>
      </c>
      <c r="C648" s="20" t="s">
        <v>168</v>
      </c>
      <c r="D648" s="20" t="s">
        <v>169</v>
      </c>
      <c r="E648" s="19">
        <v>2.0</v>
      </c>
      <c r="F648" s="40">
        <v>40210.0</v>
      </c>
      <c r="G648" s="40">
        <v>40210.0</v>
      </c>
      <c r="H648" s="20" t="s">
        <v>17</v>
      </c>
      <c r="I648" s="22">
        <v>2.0</v>
      </c>
      <c r="J648" s="23">
        <v>40417.0</v>
      </c>
      <c r="K648" s="49">
        <v>43073.0</v>
      </c>
      <c r="L648" s="15">
        <f t="shared" si="3"/>
        <v>2656</v>
      </c>
      <c r="M648" s="16">
        <f t="shared" si="4"/>
        <v>88.53333333</v>
      </c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</row>
    <row r="649">
      <c r="A649" s="18" t="s">
        <v>167</v>
      </c>
      <c r="B649" s="19">
        <v>4432447.0</v>
      </c>
      <c r="C649" s="20" t="s">
        <v>168</v>
      </c>
      <c r="D649" s="20" t="s">
        <v>169</v>
      </c>
      <c r="E649" s="19">
        <v>2.0</v>
      </c>
      <c r="F649" s="40">
        <v>40210.0</v>
      </c>
      <c r="G649" s="40">
        <v>40210.0</v>
      </c>
      <c r="H649" s="20" t="s">
        <v>17</v>
      </c>
      <c r="I649" s="22">
        <v>2.0</v>
      </c>
      <c r="J649" s="23">
        <v>40417.0</v>
      </c>
      <c r="K649" s="49">
        <v>44149.0</v>
      </c>
      <c r="L649" s="15">
        <f t="shared" si="3"/>
        <v>3732</v>
      </c>
      <c r="M649" s="16">
        <f t="shared" si="4"/>
        <v>124.4</v>
      </c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>
      <c r="A650" s="18" t="s">
        <v>167</v>
      </c>
      <c r="B650" s="19">
        <v>4432447.0</v>
      </c>
      <c r="C650" s="20" t="s">
        <v>168</v>
      </c>
      <c r="D650" s="20" t="s">
        <v>169</v>
      </c>
      <c r="E650" s="19">
        <v>2.0</v>
      </c>
      <c r="F650" s="40">
        <v>40210.0</v>
      </c>
      <c r="G650" s="40">
        <v>40210.0</v>
      </c>
      <c r="H650" s="20" t="s">
        <v>17</v>
      </c>
      <c r="I650" s="22">
        <v>2.0</v>
      </c>
      <c r="J650" s="23">
        <v>40417.0</v>
      </c>
      <c r="K650" s="49">
        <v>44160.0</v>
      </c>
      <c r="L650" s="15">
        <f t="shared" si="3"/>
        <v>3743</v>
      </c>
      <c r="M650" s="16">
        <f t="shared" si="4"/>
        <v>124.7666667</v>
      </c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</row>
    <row r="651">
      <c r="A651" s="18" t="s">
        <v>167</v>
      </c>
      <c r="B651" s="19">
        <v>4432447.0</v>
      </c>
      <c r="C651" s="20" t="s">
        <v>168</v>
      </c>
      <c r="D651" s="20" t="s">
        <v>169</v>
      </c>
      <c r="E651" s="19">
        <v>2.0</v>
      </c>
      <c r="F651" s="40">
        <v>40210.0</v>
      </c>
      <c r="G651" s="40">
        <v>40210.0</v>
      </c>
      <c r="H651" s="20" t="s">
        <v>17</v>
      </c>
      <c r="I651" s="22">
        <v>2.0</v>
      </c>
      <c r="J651" s="23">
        <v>40417.0</v>
      </c>
      <c r="K651" s="49">
        <v>44207.0</v>
      </c>
      <c r="L651" s="15">
        <f t="shared" si="3"/>
        <v>3790</v>
      </c>
      <c r="M651" s="16">
        <f t="shared" si="4"/>
        <v>126.3333333</v>
      </c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</row>
    <row r="652">
      <c r="A652" s="18" t="s">
        <v>167</v>
      </c>
      <c r="B652" s="19">
        <v>4432447.0</v>
      </c>
      <c r="C652" s="20" t="s">
        <v>168</v>
      </c>
      <c r="D652" s="20" t="s">
        <v>169</v>
      </c>
      <c r="E652" s="19">
        <v>2.0</v>
      </c>
      <c r="F652" s="40">
        <v>40210.0</v>
      </c>
      <c r="G652" s="40">
        <v>40210.0</v>
      </c>
      <c r="H652" s="20" t="s">
        <v>17</v>
      </c>
      <c r="I652" s="22">
        <v>2.0</v>
      </c>
      <c r="J652" s="23">
        <v>40417.0</v>
      </c>
      <c r="K652" s="49">
        <v>44276.0</v>
      </c>
      <c r="L652" s="15">
        <f t="shared" si="3"/>
        <v>3859</v>
      </c>
      <c r="M652" s="16">
        <f t="shared" si="4"/>
        <v>128.6333333</v>
      </c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</row>
    <row r="653">
      <c r="A653" s="18" t="s">
        <v>167</v>
      </c>
      <c r="B653" s="19">
        <v>4432447.0</v>
      </c>
      <c r="C653" s="20" t="s">
        <v>168</v>
      </c>
      <c r="D653" s="20" t="s">
        <v>169</v>
      </c>
      <c r="E653" s="19">
        <v>2.0</v>
      </c>
      <c r="F653" s="40">
        <v>40210.0</v>
      </c>
      <c r="G653" s="40">
        <v>40210.0</v>
      </c>
      <c r="H653" s="20" t="s">
        <v>17</v>
      </c>
      <c r="I653" s="22">
        <v>2.0</v>
      </c>
      <c r="J653" s="23">
        <v>40417.0</v>
      </c>
      <c r="K653" s="49">
        <v>44886.0</v>
      </c>
      <c r="L653" s="15">
        <f t="shared" si="3"/>
        <v>4469</v>
      </c>
      <c r="M653" s="16">
        <f t="shared" si="4"/>
        <v>148.9666667</v>
      </c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</row>
    <row r="654">
      <c r="A654" s="18" t="s">
        <v>167</v>
      </c>
      <c r="B654" s="19">
        <v>4432447.0</v>
      </c>
      <c r="C654" s="20" t="s">
        <v>168</v>
      </c>
      <c r="D654" s="20" t="s">
        <v>169</v>
      </c>
      <c r="E654" s="19">
        <v>2.0</v>
      </c>
      <c r="F654" s="40">
        <v>40210.0</v>
      </c>
      <c r="G654" s="40">
        <v>40210.0</v>
      </c>
      <c r="H654" s="20" t="s">
        <v>17</v>
      </c>
      <c r="I654" s="22">
        <v>2.0</v>
      </c>
      <c r="J654" s="23">
        <v>40417.0</v>
      </c>
      <c r="K654" s="49">
        <v>45054.0</v>
      </c>
      <c r="L654" s="15">
        <f t="shared" si="3"/>
        <v>4637</v>
      </c>
      <c r="M654" s="16">
        <f t="shared" si="4"/>
        <v>154.5666667</v>
      </c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</row>
    <row r="655">
      <c r="A655" s="18" t="s">
        <v>167</v>
      </c>
      <c r="B655" s="19">
        <v>4432447.0</v>
      </c>
      <c r="C655" s="20" t="s">
        <v>168</v>
      </c>
      <c r="D655" s="20" t="s">
        <v>169</v>
      </c>
      <c r="E655" s="19">
        <v>2.0</v>
      </c>
      <c r="F655" s="40">
        <v>40210.0</v>
      </c>
      <c r="G655" s="40">
        <v>40210.0</v>
      </c>
      <c r="H655" s="20" t="s">
        <v>17</v>
      </c>
      <c r="I655" s="22">
        <v>2.0</v>
      </c>
      <c r="J655" s="23">
        <v>40417.0</v>
      </c>
      <c r="K655" s="49">
        <v>45305.0</v>
      </c>
      <c r="L655" s="15">
        <f t="shared" si="3"/>
        <v>4888</v>
      </c>
      <c r="M655" s="16">
        <f t="shared" si="4"/>
        <v>162.9333333</v>
      </c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</row>
    <row r="656">
      <c r="A656" s="18" t="s">
        <v>167</v>
      </c>
      <c r="B656" s="19">
        <v>4432447.0</v>
      </c>
      <c r="C656" s="20" t="s">
        <v>168</v>
      </c>
      <c r="D656" s="20" t="s">
        <v>169</v>
      </c>
      <c r="E656" s="19">
        <v>2.0</v>
      </c>
      <c r="F656" s="40">
        <v>40210.0</v>
      </c>
      <c r="G656" s="40">
        <v>40210.0</v>
      </c>
      <c r="H656" s="20" t="s">
        <v>17</v>
      </c>
      <c r="I656" s="22">
        <v>2.0</v>
      </c>
      <c r="J656" s="23">
        <v>40417.0</v>
      </c>
      <c r="K656" s="49">
        <v>45425.0</v>
      </c>
      <c r="L656" s="15">
        <f t="shared" si="3"/>
        <v>5008</v>
      </c>
      <c r="M656" s="16">
        <f t="shared" si="4"/>
        <v>166.9333333</v>
      </c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</row>
    <row r="657">
      <c r="A657" s="8" t="s">
        <v>170</v>
      </c>
      <c r="B657" s="9">
        <v>4432470.0</v>
      </c>
      <c r="C657" s="10" t="s">
        <v>171</v>
      </c>
      <c r="D657" s="10" t="s">
        <v>172</v>
      </c>
      <c r="E657" s="9">
        <v>1.0</v>
      </c>
      <c r="F657" s="11">
        <v>40407.0</v>
      </c>
      <c r="G657" s="11">
        <v>40407.0</v>
      </c>
      <c r="H657" s="10" t="s">
        <v>17</v>
      </c>
      <c r="I657" s="12">
        <v>2.0</v>
      </c>
      <c r="J657" s="13">
        <v>40420.0</v>
      </c>
      <c r="K657" s="13">
        <v>40413.0</v>
      </c>
      <c r="L657" s="15">
        <f t="shared" si="3"/>
        <v>-7</v>
      </c>
      <c r="M657" s="16">
        <f t="shared" si="4"/>
        <v>-0.2333333333</v>
      </c>
    </row>
    <row r="658">
      <c r="A658" s="8" t="s">
        <v>170</v>
      </c>
      <c r="B658" s="9">
        <v>4432470.0</v>
      </c>
      <c r="C658" s="10" t="s">
        <v>171</v>
      </c>
      <c r="D658" s="10" t="s">
        <v>172</v>
      </c>
      <c r="E658" s="9">
        <v>1.0</v>
      </c>
      <c r="F658" s="11">
        <v>40407.0</v>
      </c>
      <c r="G658" s="11">
        <v>40407.0</v>
      </c>
      <c r="H658" s="10" t="s">
        <v>17</v>
      </c>
      <c r="I658" s="12">
        <v>2.0</v>
      </c>
      <c r="J658" s="13">
        <v>40420.0</v>
      </c>
      <c r="K658" s="35">
        <v>40757.0</v>
      </c>
      <c r="L658" s="15">
        <f t="shared" si="3"/>
        <v>337</v>
      </c>
      <c r="M658" s="16">
        <f t="shared" si="4"/>
        <v>11.23333333</v>
      </c>
    </row>
    <row r="659">
      <c r="A659" s="8" t="s">
        <v>170</v>
      </c>
      <c r="B659" s="9">
        <v>4432470.0</v>
      </c>
      <c r="C659" s="10" t="s">
        <v>171</v>
      </c>
      <c r="D659" s="10" t="s">
        <v>172</v>
      </c>
      <c r="E659" s="9">
        <v>1.0</v>
      </c>
      <c r="F659" s="11">
        <v>40407.0</v>
      </c>
      <c r="G659" s="11">
        <v>40407.0</v>
      </c>
      <c r="H659" s="10" t="s">
        <v>17</v>
      </c>
      <c r="I659" s="12">
        <v>2.0</v>
      </c>
      <c r="J659" s="13">
        <v>40420.0</v>
      </c>
      <c r="K659" s="35">
        <v>41129.0</v>
      </c>
      <c r="L659" s="15">
        <f t="shared" si="3"/>
        <v>709</v>
      </c>
      <c r="M659" s="16">
        <f t="shared" si="4"/>
        <v>23.63333333</v>
      </c>
    </row>
    <row r="660">
      <c r="A660" s="8" t="s">
        <v>170</v>
      </c>
      <c r="B660" s="9">
        <v>4432470.0</v>
      </c>
      <c r="C660" s="10" t="s">
        <v>171</v>
      </c>
      <c r="D660" s="10" t="s">
        <v>172</v>
      </c>
      <c r="E660" s="9">
        <v>1.0</v>
      </c>
      <c r="F660" s="11">
        <v>40407.0</v>
      </c>
      <c r="G660" s="11">
        <v>40407.0</v>
      </c>
      <c r="H660" s="10" t="s">
        <v>17</v>
      </c>
      <c r="I660" s="12">
        <v>2.0</v>
      </c>
      <c r="J660" s="13">
        <v>40420.0</v>
      </c>
      <c r="K660" s="35">
        <v>41858.0</v>
      </c>
      <c r="L660" s="15">
        <f t="shared" si="3"/>
        <v>1438</v>
      </c>
      <c r="M660" s="16">
        <f t="shared" si="4"/>
        <v>47.93333333</v>
      </c>
    </row>
    <row r="661">
      <c r="A661" s="8" t="s">
        <v>170</v>
      </c>
      <c r="B661" s="9">
        <v>4432470.0</v>
      </c>
      <c r="C661" s="10" t="s">
        <v>171</v>
      </c>
      <c r="D661" s="10" t="s">
        <v>172</v>
      </c>
      <c r="E661" s="9">
        <v>1.0</v>
      </c>
      <c r="F661" s="11">
        <v>40407.0</v>
      </c>
      <c r="G661" s="11">
        <v>40407.0</v>
      </c>
      <c r="H661" s="10" t="s">
        <v>17</v>
      </c>
      <c r="I661" s="12">
        <v>2.0</v>
      </c>
      <c r="J661" s="13">
        <v>40420.0</v>
      </c>
      <c r="K661" s="35">
        <v>43490.0</v>
      </c>
      <c r="L661" s="15">
        <f t="shared" si="3"/>
        <v>3070</v>
      </c>
      <c r="M661" s="16">
        <f t="shared" si="4"/>
        <v>102.3333333</v>
      </c>
    </row>
    <row r="662">
      <c r="A662" s="18" t="s">
        <v>173</v>
      </c>
      <c r="B662" s="19">
        <v>4440479.0</v>
      </c>
      <c r="C662" s="20" t="s">
        <v>174</v>
      </c>
      <c r="D662" s="20" t="s">
        <v>175</v>
      </c>
      <c r="E662" s="19">
        <v>2.0</v>
      </c>
      <c r="F662" s="40">
        <v>39979.0</v>
      </c>
      <c r="G662" s="40">
        <v>40070.0</v>
      </c>
      <c r="H662" s="20" t="s">
        <v>21</v>
      </c>
      <c r="I662" s="22">
        <v>3.0</v>
      </c>
      <c r="J662" s="23">
        <v>40452.0</v>
      </c>
      <c r="K662" s="41">
        <v>40444.0</v>
      </c>
      <c r="L662" s="15">
        <f t="shared" si="3"/>
        <v>-8</v>
      </c>
      <c r="M662" s="16">
        <f t="shared" si="4"/>
        <v>-0.2666666667</v>
      </c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</row>
    <row r="663">
      <c r="A663" s="18" t="s">
        <v>173</v>
      </c>
      <c r="B663" s="19">
        <v>4440479.0</v>
      </c>
      <c r="C663" s="20" t="s">
        <v>174</v>
      </c>
      <c r="D663" s="20" t="s">
        <v>175</v>
      </c>
      <c r="E663" s="19">
        <v>2.0</v>
      </c>
      <c r="F663" s="40">
        <v>39979.0</v>
      </c>
      <c r="G663" s="40">
        <v>40070.0</v>
      </c>
      <c r="H663" s="20" t="s">
        <v>21</v>
      </c>
      <c r="I663" s="22">
        <v>3.0</v>
      </c>
      <c r="J663" s="23">
        <v>40452.0</v>
      </c>
      <c r="K663" s="41">
        <v>40449.0</v>
      </c>
      <c r="L663" s="15">
        <f t="shared" si="3"/>
        <v>-3</v>
      </c>
      <c r="M663" s="16">
        <f t="shared" si="4"/>
        <v>-0.1</v>
      </c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</row>
    <row r="664">
      <c r="A664" s="18" t="s">
        <v>173</v>
      </c>
      <c r="B664" s="19">
        <v>4440479.0</v>
      </c>
      <c r="C664" s="20" t="s">
        <v>174</v>
      </c>
      <c r="D664" s="20" t="s">
        <v>175</v>
      </c>
      <c r="E664" s="19">
        <v>2.0</v>
      </c>
      <c r="F664" s="40">
        <v>39979.0</v>
      </c>
      <c r="G664" s="40">
        <v>40070.0</v>
      </c>
      <c r="H664" s="20" t="s">
        <v>21</v>
      </c>
      <c r="I664" s="22">
        <v>3.0</v>
      </c>
      <c r="J664" s="23">
        <v>40452.0</v>
      </c>
      <c r="K664" s="41">
        <v>40458.0</v>
      </c>
      <c r="L664" s="15">
        <f t="shared" si="3"/>
        <v>6</v>
      </c>
      <c r="M664" s="16">
        <f t="shared" si="4"/>
        <v>0.2</v>
      </c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</row>
    <row r="665">
      <c r="A665" s="18" t="s">
        <v>173</v>
      </c>
      <c r="B665" s="19">
        <v>4440479.0</v>
      </c>
      <c r="C665" s="20" t="s">
        <v>174</v>
      </c>
      <c r="D665" s="20" t="s">
        <v>175</v>
      </c>
      <c r="E665" s="19">
        <v>2.0</v>
      </c>
      <c r="F665" s="40">
        <v>39979.0</v>
      </c>
      <c r="G665" s="40">
        <v>40070.0</v>
      </c>
      <c r="H665" s="20" t="s">
        <v>21</v>
      </c>
      <c r="I665" s="22">
        <v>3.0</v>
      </c>
      <c r="J665" s="23">
        <v>40452.0</v>
      </c>
      <c r="K665" s="41">
        <v>44876.0</v>
      </c>
      <c r="L665" s="15">
        <f t="shared" si="3"/>
        <v>4424</v>
      </c>
      <c r="M665" s="16">
        <f t="shared" si="4"/>
        <v>147.4666667</v>
      </c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</row>
    <row r="666">
      <c r="A666" s="18" t="s">
        <v>173</v>
      </c>
      <c r="B666" s="19">
        <v>4440479.0</v>
      </c>
      <c r="C666" s="20" t="s">
        <v>174</v>
      </c>
      <c r="D666" s="20" t="s">
        <v>175</v>
      </c>
      <c r="E666" s="19">
        <v>2.0</v>
      </c>
      <c r="F666" s="40">
        <v>39979.0</v>
      </c>
      <c r="G666" s="40">
        <v>40070.0</v>
      </c>
      <c r="H666" s="20" t="s">
        <v>21</v>
      </c>
      <c r="I666" s="22">
        <v>3.0</v>
      </c>
      <c r="J666" s="23">
        <v>40452.0</v>
      </c>
      <c r="K666" s="41">
        <v>44994.0</v>
      </c>
      <c r="L666" s="15">
        <f t="shared" si="3"/>
        <v>4542</v>
      </c>
      <c r="M666" s="16">
        <f t="shared" si="4"/>
        <v>151.4</v>
      </c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</row>
    <row r="667">
      <c r="A667" s="8" t="s">
        <v>176</v>
      </c>
      <c r="B667" s="9">
        <v>4441934.0</v>
      </c>
      <c r="C667" s="10" t="s">
        <v>177</v>
      </c>
      <c r="D667" s="10" t="s">
        <v>121</v>
      </c>
      <c r="E667" s="9">
        <v>2.0</v>
      </c>
      <c r="F667" s="11">
        <v>40450.0</v>
      </c>
      <c r="G667" s="42">
        <v>40471.0</v>
      </c>
      <c r="H667" s="10" t="s">
        <v>17</v>
      </c>
      <c r="I667" s="12">
        <v>2.0</v>
      </c>
      <c r="J667" s="13">
        <v>40455.0</v>
      </c>
      <c r="K667" s="26">
        <v>40453.0</v>
      </c>
      <c r="L667" s="15">
        <f t="shared" si="3"/>
        <v>-2</v>
      </c>
      <c r="M667" s="16">
        <f t="shared" si="4"/>
        <v>-0.06666666667</v>
      </c>
    </row>
    <row r="668">
      <c r="A668" s="8" t="s">
        <v>176</v>
      </c>
      <c r="B668" s="9">
        <v>4441934.0</v>
      </c>
      <c r="C668" s="10" t="s">
        <v>177</v>
      </c>
      <c r="D668" s="10" t="s">
        <v>121</v>
      </c>
      <c r="E668" s="9">
        <v>2.0</v>
      </c>
      <c r="F668" s="11">
        <v>40450.0</v>
      </c>
      <c r="G668" s="42">
        <v>40471.0</v>
      </c>
      <c r="H668" s="10" t="s">
        <v>17</v>
      </c>
      <c r="I668" s="12">
        <v>2.0</v>
      </c>
      <c r="J668" s="13">
        <v>40455.0</v>
      </c>
      <c r="K668" s="26">
        <v>40820.0</v>
      </c>
      <c r="L668" s="15">
        <f t="shared" si="3"/>
        <v>365</v>
      </c>
      <c r="M668" s="16">
        <f t="shared" si="4"/>
        <v>12.16666667</v>
      </c>
    </row>
    <row r="669">
      <c r="A669" s="8" t="s">
        <v>176</v>
      </c>
      <c r="B669" s="9">
        <v>4441934.0</v>
      </c>
      <c r="C669" s="10" t="s">
        <v>177</v>
      </c>
      <c r="D669" s="10" t="s">
        <v>121</v>
      </c>
      <c r="E669" s="9">
        <v>2.0</v>
      </c>
      <c r="F669" s="11">
        <v>40450.0</v>
      </c>
      <c r="G669" s="42">
        <v>40471.0</v>
      </c>
      <c r="H669" s="10" t="s">
        <v>17</v>
      </c>
      <c r="I669" s="12">
        <v>2.0</v>
      </c>
      <c r="J669" s="13">
        <v>40455.0</v>
      </c>
      <c r="K669" s="26">
        <v>41008.0</v>
      </c>
      <c r="L669" s="15">
        <f t="shared" si="3"/>
        <v>553</v>
      </c>
      <c r="M669" s="16">
        <f t="shared" si="4"/>
        <v>18.43333333</v>
      </c>
    </row>
    <row r="670">
      <c r="A670" s="8" t="s">
        <v>176</v>
      </c>
      <c r="B670" s="9">
        <v>4441934.0</v>
      </c>
      <c r="C670" s="10" t="s">
        <v>177</v>
      </c>
      <c r="D670" s="10" t="s">
        <v>121</v>
      </c>
      <c r="E670" s="9">
        <v>2.0</v>
      </c>
      <c r="F670" s="11">
        <v>40450.0</v>
      </c>
      <c r="G670" s="42">
        <v>40471.0</v>
      </c>
      <c r="H670" s="10" t="s">
        <v>17</v>
      </c>
      <c r="I670" s="12">
        <v>2.0</v>
      </c>
      <c r="J670" s="13">
        <v>40455.0</v>
      </c>
      <c r="K670" s="26">
        <v>41022.0</v>
      </c>
      <c r="L670" s="15">
        <f t="shared" si="3"/>
        <v>567</v>
      </c>
      <c r="M670" s="16">
        <f t="shared" si="4"/>
        <v>18.9</v>
      </c>
    </row>
    <row r="671">
      <c r="A671" s="8" t="s">
        <v>176</v>
      </c>
      <c r="B671" s="9">
        <v>4441934.0</v>
      </c>
      <c r="C671" s="10" t="s">
        <v>177</v>
      </c>
      <c r="D671" s="10" t="s">
        <v>121</v>
      </c>
      <c r="E671" s="9">
        <v>2.0</v>
      </c>
      <c r="F671" s="11">
        <v>40450.0</v>
      </c>
      <c r="G671" s="42">
        <v>40471.0</v>
      </c>
      <c r="H671" s="10" t="s">
        <v>17</v>
      </c>
      <c r="I671" s="12">
        <v>2.0</v>
      </c>
      <c r="J671" s="13">
        <v>40455.0</v>
      </c>
      <c r="K671" s="26">
        <v>41032.0</v>
      </c>
      <c r="L671" s="15">
        <f t="shared" si="3"/>
        <v>577</v>
      </c>
      <c r="M671" s="16">
        <f t="shared" si="4"/>
        <v>19.23333333</v>
      </c>
    </row>
    <row r="672">
      <c r="A672" s="8" t="s">
        <v>176</v>
      </c>
      <c r="B672" s="9">
        <v>4441934.0</v>
      </c>
      <c r="C672" s="10" t="s">
        <v>177</v>
      </c>
      <c r="D672" s="10" t="s">
        <v>121</v>
      </c>
      <c r="E672" s="9">
        <v>2.0</v>
      </c>
      <c r="F672" s="11">
        <v>40450.0</v>
      </c>
      <c r="G672" s="42">
        <v>40471.0</v>
      </c>
      <c r="H672" s="10" t="s">
        <v>17</v>
      </c>
      <c r="I672" s="12">
        <v>2.0</v>
      </c>
      <c r="J672" s="13">
        <v>40455.0</v>
      </c>
      <c r="K672" s="26">
        <v>41033.0</v>
      </c>
      <c r="L672" s="15">
        <f t="shared" si="3"/>
        <v>578</v>
      </c>
      <c r="M672" s="16">
        <f t="shared" si="4"/>
        <v>19.26666667</v>
      </c>
    </row>
    <row r="673">
      <c r="A673" s="8" t="s">
        <v>176</v>
      </c>
      <c r="B673" s="9">
        <v>4441934.0</v>
      </c>
      <c r="C673" s="10" t="s">
        <v>177</v>
      </c>
      <c r="D673" s="10" t="s">
        <v>121</v>
      </c>
      <c r="E673" s="9">
        <v>2.0</v>
      </c>
      <c r="F673" s="11">
        <v>40450.0</v>
      </c>
      <c r="G673" s="42">
        <v>40471.0</v>
      </c>
      <c r="H673" s="10" t="s">
        <v>17</v>
      </c>
      <c r="I673" s="12">
        <v>2.0</v>
      </c>
      <c r="J673" s="13">
        <v>40455.0</v>
      </c>
      <c r="K673" s="26">
        <v>41034.0</v>
      </c>
      <c r="L673" s="15">
        <f t="shared" si="3"/>
        <v>579</v>
      </c>
      <c r="M673" s="16">
        <f t="shared" si="4"/>
        <v>19.3</v>
      </c>
    </row>
    <row r="674">
      <c r="A674" s="8" t="s">
        <v>176</v>
      </c>
      <c r="B674" s="9">
        <v>4441934.0</v>
      </c>
      <c r="C674" s="10" t="s">
        <v>177</v>
      </c>
      <c r="D674" s="10" t="s">
        <v>121</v>
      </c>
      <c r="E674" s="9">
        <v>2.0</v>
      </c>
      <c r="F674" s="11">
        <v>40450.0</v>
      </c>
      <c r="G674" s="42">
        <v>40471.0</v>
      </c>
      <c r="H674" s="10" t="s">
        <v>17</v>
      </c>
      <c r="I674" s="12">
        <v>2.0</v>
      </c>
      <c r="J674" s="13">
        <v>40455.0</v>
      </c>
      <c r="K674" s="26">
        <v>41038.0</v>
      </c>
      <c r="L674" s="15">
        <f t="shared" si="3"/>
        <v>583</v>
      </c>
      <c r="M674" s="16">
        <f t="shared" si="4"/>
        <v>19.43333333</v>
      </c>
    </row>
    <row r="675">
      <c r="A675" s="8" t="s">
        <v>176</v>
      </c>
      <c r="B675" s="9">
        <v>4441934.0</v>
      </c>
      <c r="C675" s="10" t="s">
        <v>177</v>
      </c>
      <c r="D675" s="10" t="s">
        <v>121</v>
      </c>
      <c r="E675" s="9">
        <v>2.0</v>
      </c>
      <c r="F675" s="11">
        <v>40450.0</v>
      </c>
      <c r="G675" s="42">
        <v>40471.0</v>
      </c>
      <c r="H675" s="10" t="s">
        <v>17</v>
      </c>
      <c r="I675" s="12">
        <v>2.0</v>
      </c>
      <c r="J675" s="13">
        <v>40455.0</v>
      </c>
      <c r="K675" s="26">
        <v>41064.0</v>
      </c>
      <c r="L675" s="15">
        <f t="shared" si="3"/>
        <v>609</v>
      </c>
      <c r="M675" s="16">
        <f t="shared" si="4"/>
        <v>20.3</v>
      </c>
    </row>
    <row r="676">
      <c r="A676" s="8" t="s">
        <v>176</v>
      </c>
      <c r="B676" s="9">
        <v>4441934.0</v>
      </c>
      <c r="C676" s="10" t="s">
        <v>177</v>
      </c>
      <c r="D676" s="10" t="s">
        <v>121</v>
      </c>
      <c r="E676" s="9">
        <v>2.0</v>
      </c>
      <c r="F676" s="11">
        <v>40450.0</v>
      </c>
      <c r="G676" s="42">
        <v>40471.0</v>
      </c>
      <c r="H676" s="10" t="s">
        <v>17</v>
      </c>
      <c r="I676" s="12">
        <v>2.0</v>
      </c>
      <c r="J676" s="13">
        <v>40455.0</v>
      </c>
      <c r="K676" s="26">
        <v>41068.0</v>
      </c>
      <c r="L676" s="15">
        <f t="shared" si="3"/>
        <v>613</v>
      </c>
      <c r="M676" s="16">
        <f t="shared" si="4"/>
        <v>20.43333333</v>
      </c>
    </row>
    <row r="677">
      <c r="A677" s="8" t="s">
        <v>176</v>
      </c>
      <c r="B677" s="9">
        <v>4441934.0</v>
      </c>
      <c r="C677" s="10" t="s">
        <v>177</v>
      </c>
      <c r="D677" s="10" t="s">
        <v>121</v>
      </c>
      <c r="E677" s="9">
        <v>2.0</v>
      </c>
      <c r="F677" s="11">
        <v>40450.0</v>
      </c>
      <c r="G677" s="42">
        <v>40471.0</v>
      </c>
      <c r="H677" s="10" t="s">
        <v>17</v>
      </c>
      <c r="I677" s="12">
        <v>2.0</v>
      </c>
      <c r="J677" s="13">
        <v>40455.0</v>
      </c>
      <c r="K677" s="26">
        <v>41162.0</v>
      </c>
      <c r="L677" s="15">
        <f t="shared" si="3"/>
        <v>707</v>
      </c>
      <c r="M677" s="16">
        <f t="shared" si="4"/>
        <v>23.56666667</v>
      </c>
    </row>
    <row r="678">
      <c r="A678" s="8" t="s">
        <v>176</v>
      </c>
      <c r="B678" s="9">
        <v>4441934.0</v>
      </c>
      <c r="C678" s="10" t="s">
        <v>177</v>
      </c>
      <c r="D678" s="10" t="s">
        <v>121</v>
      </c>
      <c r="E678" s="9">
        <v>2.0</v>
      </c>
      <c r="F678" s="11">
        <v>40450.0</v>
      </c>
      <c r="G678" s="42">
        <v>40471.0</v>
      </c>
      <c r="H678" s="10" t="s">
        <v>17</v>
      </c>
      <c r="I678" s="12">
        <v>2.0</v>
      </c>
      <c r="J678" s="13">
        <v>40455.0</v>
      </c>
      <c r="K678" s="26">
        <v>41278.0</v>
      </c>
      <c r="L678" s="15">
        <f t="shared" si="3"/>
        <v>823</v>
      </c>
      <c r="M678" s="16">
        <f t="shared" si="4"/>
        <v>27.43333333</v>
      </c>
    </row>
    <row r="679">
      <c r="A679" s="8" t="s">
        <v>176</v>
      </c>
      <c r="B679" s="9">
        <v>4441934.0</v>
      </c>
      <c r="C679" s="10" t="s">
        <v>177</v>
      </c>
      <c r="D679" s="10" t="s">
        <v>121</v>
      </c>
      <c r="E679" s="9">
        <v>2.0</v>
      </c>
      <c r="F679" s="11">
        <v>40450.0</v>
      </c>
      <c r="G679" s="42">
        <v>40471.0</v>
      </c>
      <c r="H679" s="10" t="s">
        <v>17</v>
      </c>
      <c r="I679" s="12">
        <v>2.0</v>
      </c>
      <c r="J679" s="13">
        <v>40455.0</v>
      </c>
      <c r="K679" s="13">
        <v>41498.0</v>
      </c>
      <c r="L679" s="15">
        <f t="shared" si="3"/>
        <v>1043</v>
      </c>
      <c r="M679" s="16">
        <f t="shared" si="4"/>
        <v>34.76666667</v>
      </c>
    </row>
    <row r="680">
      <c r="A680" s="8" t="s">
        <v>176</v>
      </c>
      <c r="B680" s="9">
        <v>4441934.0</v>
      </c>
      <c r="C680" s="10" t="s">
        <v>177</v>
      </c>
      <c r="D680" s="10" t="s">
        <v>121</v>
      </c>
      <c r="E680" s="9">
        <v>2.0</v>
      </c>
      <c r="F680" s="11">
        <v>40450.0</v>
      </c>
      <c r="G680" s="42">
        <v>40471.0</v>
      </c>
      <c r="H680" s="10" t="s">
        <v>17</v>
      </c>
      <c r="I680" s="12">
        <v>2.0</v>
      </c>
      <c r="J680" s="13">
        <v>40455.0</v>
      </c>
      <c r="K680" s="26">
        <v>41562.0</v>
      </c>
      <c r="L680" s="15">
        <f t="shared" si="3"/>
        <v>1107</v>
      </c>
      <c r="M680" s="16">
        <f t="shared" si="4"/>
        <v>36.9</v>
      </c>
    </row>
    <row r="681">
      <c r="A681" s="8" t="s">
        <v>176</v>
      </c>
      <c r="B681" s="9">
        <v>4441934.0</v>
      </c>
      <c r="C681" s="10" t="s">
        <v>177</v>
      </c>
      <c r="D681" s="10" t="s">
        <v>121</v>
      </c>
      <c r="E681" s="9">
        <v>2.0</v>
      </c>
      <c r="F681" s="11">
        <v>40450.0</v>
      </c>
      <c r="G681" s="42">
        <v>40471.0</v>
      </c>
      <c r="H681" s="10" t="s">
        <v>17</v>
      </c>
      <c r="I681" s="12">
        <v>2.0</v>
      </c>
      <c r="J681" s="13">
        <v>40455.0</v>
      </c>
      <c r="K681" s="26">
        <v>42038.0</v>
      </c>
      <c r="L681" s="15">
        <f t="shared" si="3"/>
        <v>1583</v>
      </c>
      <c r="M681" s="16">
        <f t="shared" si="4"/>
        <v>52.76666667</v>
      </c>
    </row>
    <row r="682">
      <c r="A682" s="8" t="s">
        <v>176</v>
      </c>
      <c r="B682" s="9">
        <v>4441934.0</v>
      </c>
      <c r="C682" s="10" t="s">
        <v>177</v>
      </c>
      <c r="D682" s="10" t="s">
        <v>121</v>
      </c>
      <c r="E682" s="9">
        <v>2.0</v>
      </c>
      <c r="F682" s="11">
        <v>40450.0</v>
      </c>
      <c r="G682" s="42">
        <v>40471.0</v>
      </c>
      <c r="H682" s="10" t="s">
        <v>17</v>
      </c>
      <c r="I682" s="12">
        <v>2.0</v>
      </c>
      <c r="J682" s="13">
        <v>40455.0</v>
      </c>
      <c r="K682" s="26">
        <v>42425.0</v>
      </c>
      <c r="L682" s="15">
        <f t="shared" si="3"/>
        <v>1970</v>
      </c>
      <c r="M682" s="16">
        <f t="shared" si="4"/>
        <v>65.66666667</v>
      </c>
    </row>
    <row r="683">
      <c r="A683" s="8" t="s">
        <v>176</v>
      </c>
      <c r="B683" s="9">
        <v>4441934.0</v>
      </c>
      <c r="C683" s="10" t="s">
        <v>177</v>
      </c>
      <c r="D683" s="10" t="s">
        <v>121</v>
      </c>
      <c r="E683" s="9">
        <v>2.0</v>
      </c>
      <c r="F683" s="11">
        <v>40450.0</v>
      </c>
      <c r="G683" s="42">
        <v>40471.0</v>
      </c>
      <c r="H683" s="10" t="s">
        <v>17</v>
      </c>
      <c r="I683" s="12">
        <v>2.0</v>
      </c>
      <c r="J683" s="13">
        <v>40455.0</v>
      </c>
      <c r="K683" s="26">
        <v>42649.0</v>
      </c>
      <c r="L683" s="15">
        <f t="shared" si="3"/>
        <v>2194</v>
      </c>
      <c r="M683" s="16">
        <f t="shared" si="4"/>
        <v>73.13333333</v>
      </c>
    </row>
    <row r="684">
      <c r="A684" s="8" t="s">
        <v>176</v>
      </c>
      <c r="B684" s="9">
        <v>4441934.0</v>
      </c>
      <c r="C684" s="10" t="s">
        <v>177</v>
      </c>
      <c r="D684" s="10" t="s">
        <v>121</v>
      </c>
      <c r="E684" s="9">
        <v>2.0</v>
      </c>
      <c r="F684" s="11">
        <v>40450.0</v>
      </c>
      <c r="G684" s="42">
        <v>40471.0</v>
      </c>
      <c r="H684" s="10" t="s">
        <v>17</v>
      </c>
      <c r="I684" s="12">
        <v>2.0</v>
      </c>
      <c r="J684" s="13">
        <v>40455.0</v>
      </c>
      <c r="K684" s="26">
        <v>44258.0</v>
      </c>
      <c r="L684" s="15">
        <f t="shared" si="3"/>
        <v>3803</v>
      </c>
      <c r="M684" s="16">
        <f t="shared" si="4"/>
        <v>126.7666667</v>
      </c>
    </row>
    <row r="685">
      <c r="A685" s="18" t="s">
        <v>178</v>
      </c>
      <c r="B685" s="19">
        <v>4443026.0</v>
      </c>
      <c r="C685" s="20" t="s">
        <v>179</v>
      </c>
      <c r="D685" s="20" t="s">
        <v>180</v>
      </c>
      <c r="E685" s="19">
        <v>2.0</v>
      </c>
      <c r="F685" s="40">
        <v>40393.0</v>
      </c>
      <c r="G685" s="40">
        <v>40400.0</v>
      </c>
      <c r="H685" s="75" t="s">
        <v>17</v>
      </c>
      <c r="I685" s="22">
        <v>2.0</v>
      </c>
      <c r="J685" s="23">
        <v>40456.0</v>
      </c>
      <c r="K685" s="23">
        <v>40455.0</v>
      </c>
      <c r="L685" s="15">
        <f t="shared" si="3"/>
        <v>-1</v>
      </c>
      <c r="M685" s="16">
        <f t="shared" si="4"/>
        <v>-0.03333333333</v>
      </c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</row>
    <row r="686">
      <c r="A686" s="18" t="s">
        <v>178</v>
      </c>
      <c r="B686" s="19">
        <v>4443026.0</v>
      </c>
      <c r="C686" s="20" t="s">
        <v>179</v>
      </c>
      <c r="D686" s="20" t="s">
        <v>180</v>
      </c>
      <c r="E686" s="19">
        <v>2.0</v>
      </c>
      <c r="F686" s="40">
        <v>40393.0</v>
      </c>
      <c r="G686" s="40">
        <v>40400.0</v>
      </c>
      <c r="H686" s="75" t="s">
        <v>17</v>
      </c>
      <c r="I686" s="22">
        <v>2.0</v>
      </c>
      <c r="J686" s="23">
        <v>40456.0</v>
      </c>
      <c r="K686" s="23">
        <v>40589.0</v>
      </c>
      <c r="L686" s="15">
        <f t="shared" si="3"/>
        <v>133</v>
      </c>
      <c r="M686" s="16">
        <f t="shared" si="4"/>
        <v>4.433333333</v>
      </c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</row>
    <row r="687">
      <c r="A687" s="18" t="s">
        <v>178</v>
      </c>
      <c r="B687" s="19">
        <v>4443026.0</v>
      </c>
      <c r="C687" s="20" t="s">
        <v>179</v>
      </c>
      <c r="D687" s="20" t="s">
        <v>180</v>
      </c>
      <c r="E687" s="19">
        <v>2.0</v>
      </c>
      <c r="F687" s="40">
        <v>40393.0</v>
      </c>
      <c r="G687" s="40">
        <v>40400.0</v>
      </c>
      <c r="H687" s="75" t="s">
        <v>17</v>
      </c>
      <c r="I687" s="22">
        <v>2.0</v>
      </c>
      <c r="J687" s="23">
        <v>40456.0</v>
      </c>
      <c r="K687" s="23">
        <v>40862.0</v>
      </c>
      <c r="L687" s="15">
        <f t="shared" si="3"/>
        <v>406</v>
      </c>
      <c r="M687" s="16">
        <f t="shared" si="4"/>
        <v>13.53333333</v>
      </c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</row>
    <row r="688">
      <c r="A688" s="18" t="s">
        <v>178</v>
      </c>
      <c r="B688" s="19">
        <v>4443026.0</v>
      </c>
      <c r="C688" s="20" t="s">
        <v>179</v>
      </c>
      <c r="D688" s="20" t="s">
        <v>180</v>
      </c>
      <c r="E688" s="19">
        <v>2.0</v>
      </c>
      <c r="F688" s="40">
        <v>40393.0</v>
      </c>
      <c r="G688" s="40">
        <v>40400.0</v>
      </c>
      <c r="H688" s="75" t="s">
        <v>17</v>
      </c>
      <c r="I688" s="22">
        <v>2.0</v>
      </c>
      <c r="J688" s="23">
        <v>40456.0</v>
      </c>
      <c r="K688" s="23">
        <v>41521.0</v>
      </c>
      <c r="L688" s="15">
        <f t="shared" si="3"/>
        <v>1065</v>
      </c>
      <c r="M688" s="16">
        <f t="shared" si="4"/>
        <v>35.5</v>
      </c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</row>
    <row r="689">
      <c r="A689" s="18" t="s">
        <v>178</v>
      </c>
      <c r="B689" s="19">
        <v>4443026.0</v>
      </c>
      <c r="C689" s="20" t="s">
        <v>179</v>
      </c>
      <c r="D689" s="20" t="s">
        <v>180</v>
      </c>
      <c r="E689" s="19">
        <v>2.0</v>
      </c>
      <c r="F689" s="40">
        <v>40393.0</v>
      </c>
      <c r="G689" s="40">
        <v>40400.0</v>
      </c>
      <c r="H689" s="75" t="s">
        <v>17</v>
      </c>
      <c r="I689" s="22">
        <v>2.0</v>
      </c>
      <c r="J689" s="23">
        <v>40456.0</v>
      </c>
      <c r="K689" s="23">
        <v>41522.0</v>
      </c>
      <c r="L689" s="15">
        <f t="shared" si="3"/>
        <v>1066</v>
      </c>
      <c r="M689" s="16">
        <f t="shared" si="4"/>
        <v>35.53333333</v>
      </c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</row>
    <row r="690">
      <c r="A690" s="18" t="s">
        <v>178</v>
      </c>
      <c r="B690" s="19">
        <v>4443026.0</v>
      </c>
      <c r="C690" s="20" t="s">
        <v>179</v>
      </c>
      <c r="D690" s="20" t="s">
        <v>180</v>
      </c>
      <c r="E690" s="19">
        <v>2.0</v>
      </c>
      <c r="F690" s="40">
        <v>40393.0</v>
      </c>
      <c r="G690" s="40">
        <v>40400.0</v>
      </c>
      <c r="H690" s="75" t="s">
        <v>17</v>
      </c>
      <c r="I690" s="22">
        <v>2.0</v>
      </c>
      <c r="J690" s="23">
        <v>40456.0</v>
      </c>
      <c r="K690" s="23">
        <v>41554.0</v>
      </c>
      <c r="L690" s="15">
        <f t="shared" si="3"/>
        <v>1098</v>
      </c>
      <c r="M690" s="16">
        <f t="shared" si="4"/>
        <v>36.6</v>
      </c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</row>
    <row r="691">
      <c r="A691" s="18" t="s">
        <v>178</v>
      </c>
      <c r="B691" s="19">
        <v>4443026.0</v>
      </c>
      <c r="C691" s="20" t="s">
        <v>179</v>
      </c>
      <c r="D691" s="20" t="s">
        <v>180</v>
      </c>
      <c r="E691" s="19">
        <v>2.0</v>
      </c>
      <c r="F691" s="40">
        <v>40393.0</v>
      </c>
      <c r="G691" s="40">
        <v>40400.0</v>
      </c>
      <c r="H691" s="75" t="s">
        <v>17</v>
      </c>
      <c r="I691" s="22">
        <v>2.0</v>
      </c>
      <c r="J691" s="23">
        <v>40456.0</v>
      </c>
      <c r="K691" s="23">
        <v>41582.0</v>
      </c>
      <c r="L691" s="15">
        <f t="shared" si="3"/>
        <v>1126</v>
      </c>
      <c r="M691" s="16">
        <f t="shared" si="4"/>
        <v>37.53333333</v>
      </c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</row>
    <row r="692">
      <c r="A692" s="18" t="s">
        <v>178</v>
      </c>
      <c r="B692" s="19">
        <v>4443026.0</v>
      </c>
      <c r="C692" s="20" t="s">
        <v>179</v>
      </c>
      <c r="D692" s="20" t="s">
        <v>180</v>
      </c>
      <c r="E692" s="19">
        <v>2.0</v>
      </c>
      <c r="F692" s="40">
        <v>40393.0</v>
      </c>
      <c r="G692" s="40">
        <v>40400.0</v>
      </c>
      <c r="H692" s="75" t="s">
        <v>17</v>
      </c>
      <c r="I692" s="22">
        <v>2.0</v>
      </c>
      <c r="J692" s="23">
        <v>40456.0</v>
      </c>
      <c r="K692" s="23">
        <v>41644.0</v>
      </c>
      <c r="L692" s="15">
        <f t="shared" si="3"/>
        <v>1188</v>
      </c>
      <c r="M692" s="16">
        <f t="shared" si="4"/>
        <v>39.6</v>
      </c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</row>
    <row r="693">
      <c r="A693" s="18" t="s">
        <v>178</v>
      </c>
      <c r="B693" s="19">
        <v>4443026.0</v>
      </c>
      <c r="C693" s="20" t="s">
        <v>179</v>
      </c>
      <c r="D693" s="20" t="s">
        <v>180</v>
      </c>
      <c r="E693" s="19">
        <v>2.0</v>
      </c>
      <c r="F693" s="40">
        <v>40393.0</v>
      </c>
      <c r="G693" s="40">
        <v>40400.0</v>
      </c>
      <c r="H693" s="75" t="s">
        <v>17</v>
      </c>
      <c r="I693" s="22">
        <v>2.0</v>
      </c>
      <c r="J693" s="23">
        <v>40456.0</v>
      </c>
      <c r="K693" s="23">
        <v>41834.0</v>
      </c>
      <c r="L693" s="15">
        <f t="shared" si="3"/>
        <v>1378</v>
      </c>
      <c r="M693" s="16">
        <f t="shared" si="4"/>
        <v>45.93333333</v>
      </c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</row>
    <row r="694">
      <c r="A694" s="18" t="s">
        <v>178</v>
      </c>
      <c r="B694" s="19">
        <v>4443026.0</v>
      </c>
      <c r="C694" s="20" t="s">
        <v>179</v>
      </c>
      <c r="D694" s="20" t="s">
        <v>180</v>
      </c>
      <c r="E694" s="19">
        <v>2.0</v>
      </c>
      <c r="F694" s="40">
        <v>40393.0</v>
      </c>
      <c r="G694" s="40">
        <v>40400.0</v>
      </c>
      <c r="H694" s="75" t="s">
        <v>17</v>
      </c>
      <c r="I694" s="22">
        <v>2.0</v>
      </c>
      <c r="J694" s="23">
        <v>40456.0</v>
      </c>
      <c r="K694" s="23">
        <v>41946.0</v>
      </c>
      <c r="L694" s="15">
        <f t="shared" si="3"/>
        <v>1490</v>
      </c>
      <c r="M694" s="16">
        <f t="shared" si="4"/>
        <v>49.66666667</v>
      </c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</row>
    <row r="695">
      <c r="A695" s="18" t="s">
        <v>178</v>
      </c>
      <c r="B695" s="19">
        <v>4443026.0</v>
      </c>
      <c r="C695" s="20" t="s">
        <v>179</v>
      </c>
      <c r="D695" s="20" t="s">
        <v>180</v>
      </c>
      <c r="E695" s="19">
        <v>2.0</v>
      </c>
      <c r="F695" s="40">
        <v>40393.0</v>
      </c>
      <c r="G695" s="40">
        <v>40400.0</v>
      </c>
      <c r="H695" s="75" t="s">
        <v>17</v>
      </c>
      <c r="I695" s="22">
        <v>2.0</v>
      </c>
      <c r="J695" s="23">
        <v>40456.0</v>
      </c>
      <c r="K695" s="23">
        <v>42157.0</v>
      </c>
      <c r="L695" s="15">
        <f t="shared" si="3"/>
        <v>1701</v>
      </c>
      <c r="M695" s="16">
        <f t="shared" si="4"/>
        <v>56.7</v>
      </c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</row>
    <row r="696">
      <c r="A696" s="18" t="s">
        <v>178</v>
      </c>
      <c r="B696" s="19">
        <v>4443026.0</v>
      </c>
      <c r="C696" s="20" t="s">
        <v>179</v>
      </c>
      <c r="D696" s="20" t="s">
        <v>180</v>
      </c>
      <c r="E696" s="19">
        <v>2.0</v>
      </c>
      <c r="F696" s="40">
        <v>40393.0</v>
      </c>
      <c r="G696" s="40">
        <v>40400.0</v>
      </c>
      <c r="H696" s="75" t="s">
        <v>17</v>
      </c>
      <c r="I696" s="22">
        <v>2.0</v>
      </c>
      <c r="J696" s="23">
        <v>40456.0</v>
      </c>
      <c r="K696" s="23">
        <v>42170.0</v>
      </c>
      <c r="L696" s="15">
        <f t="shared" si="3"/>
        <v>1714</v>
      </c>
      <c r="M696" s="16">
        <f t="shared" si="4"/>
        <v>57.13333333</v>
      </c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</row>
    <row r="697">
      <c r="A697" s="18" t="s">
        <v>178</v>
      </c>
      <c r="B697" s="19">
        <v>4443026.0</v>
      </c>
      <c r="C697" s="20" t="s">
        <v>179</v>
      </c>
      <c r="D697" s="20" t="s">
        <v>180</v>
      </c>
      <c r="E697" s="19">
        <v>2.0</v>
      </c>
      <c r="F697" s="40">
        <v>40393.0</v>
      </c>
      <c r="G697" s="40">
        <v>40400.0</v>
      </c>
      <c r="H697" s="75" t="s">
        <v>17</v>
      </c>
      <c r="I697" s="22">
        <v>2.0</v>
      </c>
      <c r="J697" s="23">
        <v>40456.0</v>
      </c>
      <c r="K697" s="23">
        <v>42299.0</v>
      </c>
      <c r="L697" s="15">
        <f t="shared" si="3"/>
        <v>1843</v>
      </c>
      <c r="M697" s="16">
        <f t="shared" si="4"/>
        <v>61.43333333</v>
      </c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</row>
    <row r="698">
      <c r="A698" s="18" t="s">
        <v>178</v>
      </c>
      <c r="B698" s="19">
        <v>4443026.0</v>
      </c>
      <c r="C698" s="20" t="s">
        <v>179</v>
      </c>
      <c r="D698" s="20" t="s">
        <v>180</v>
      </c>
      <c r="E698" s="19">
        <v>2.0</v>
      </c>
      <c r="F698" s="40">
        <v>40393.0</v>
      </c>
      <c r="G698" s="40">
        <v>40400.0</v>
      </c>
      <c r="H698" s="75" t="s">
        <v>17</v>
      </c>
      <c r="I698" s="22">
        <v>2.0</v>
      </c>
      <c r="J698" s="23">
        <v>40456.0</v>
      </c>
      <c r="K698" s="23">
        <v>42406.0</v>
      </c>
      <c r="L698" s="15">
        <f t="shared" si="3"/>
        <v>1950</v>
      </c>
      <c r="M698" s="16">
        <f t="shared" si="4"/>
        <v>65</v>
      </c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</row>
    <row r="699">
      <c r="A699" s="18" t="s">
        <v>178</v>
      </c>
      <c r="B699" s="19">
        <v>4443026.0</v>
      </c>
      <c r="C699" s="20" t="s">
        <v>179</v>
      </c>
      <c r="D699" s="20" t="s">
        <v>180</v>
      </c>
      <c r="E699" s="19">
        <v>2.0</v>
      </c>
      <c r="F699" s="40">
        <v>40393.0</v>
      </c>
      <c r="G699" s="40">
        <v>40400.0</v>
      </c>
      <c r="H699" s="75" t="s">
        <v>17</v>
      </c>
      <c r="I699" s="22">
        <v>2.0</v>
      </c>
      <c r="J699" s="23">
        <v>40456.0</v>
      </c>
      <c r="K699" s="23">
        <v>42419.0</v>
      </c>
      <c r="L699" s="15">
        <f t="shared" si="3"/>
        <v>1963</v>
      </c>
      <c r="M699" s="16">
        <f t="shared" si="4"/>
        <v>65.43333333</v>
      </c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</row>
    <row r="700">
      <c r="A700" s="18" t="s">
        <v>178</v>
      </c>
      <c r="B700" s="19">
        <v>4443026.0</v>
      </c>
      <c r="C700" s="20" t="s">
        <v>179</v>
      </c>
      <c r="D700" s="20" t="s">
        <v>180</v>
      </c>
      <c r="E700" s="19">
        <v>2.0</v>
      </c>
      <c r="F700" s="40">
        <v>40393.0</v>
      </c>
      <c r="G700" s="40">
        <v>40400.0</v>
      </c>
      <c r="H700" s="75" t="s">
        <v>17</v>
      </c>
      <c r="I700" s="22">
        <v>2.0</v>
      </c>
      <c r="J700" s="23">
        <v>40456.0</v>
      </c>
      <c r="K700" s="23">
        <v>42643.0</v>
      </c>
      <c r="L700" s="15">
        <f t="shared" si="3"/>
        <v>2187</v>
      </c>
      <c r="M700" s="16">
        <f t="shared" si="4"/>
        <v>72.9</v>
      </c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</row>
    <row r="701">
      <c r="A701" s="18" t="s">
        <v>178</v>
      </c>
      <c r="B701" s="19">
        <v>4443026.0</v>
      </c>
      <c r="C701" s="20" t="s">
        <v>179</v>
      </c>
      <c r="D701" s="20" t="s">
        <v>180</v>
      </c>
      <c r="E701" s="19">
        <v>2.0</v>
      </c>
      <c r="F701" s="40">
        <v>40393.0</v>
      </c>
      <c r="G701" s="40">
        <v>40400.0</v>
      </c>
      <c r="H701" s="75" t="s">
        <v>17</v>
      </c>
      <c r="I701" s="22">
        <v>2.0</v>
      </c>
      <c r="J701" s="23">
        <v>40456.0</v>
      </c>
      <c r="K701" s="23">
        <v>42649.0</v>
      </c>
      <c r="L701" s="15">
        <f t="shared" si="3"/>
        <v>2193</v>
      </c>
      <c r="M701" s="16">
        <f t="shared" si="4"/>
        <v>73.1</v>
      </c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</row>
    <row r="702">
      <c r="A702" s="18" t="s">
        <v>178</v>
      </c>
      <c r="B702" s="19">
        <v>4443026.0</v>
      </c>
      <c r="C702" s="20" t="s">
        <v>179</v>
      </c>
      <c r="D702" s="20" t="s">
        <v>180</v>
      </c>
      <c r="E702" s="19">
        <v>2.0</v>
      </c>
      <c r="F702" s="40">
        <v>40393.0</v>
      </c>
      <c r="G702" s="40">
        <v>40400.0</v>
      </c>
      <c r="H702" s="75" t="s">
        <v>17</v>
      </c>
      <c r="I702" s="22">
        <v>2.0</v>
      </c>
      <c r="J702" s="23">
        <v>40456.0</v>
      </c>
      <c r="K702" s="23">
        <v>42667.0</v>
      </c>
      <c r="L702" s="15">
        <f t="shared" si="3"/>
        <v>2211</v>
      </c>
      <c r="M702" s="16">
        <f t="shared" si="4"/>
        <v>73.7</v>
      </c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</row>
    <row r="703">
      <c r="A703" s="18" t="s">
        <v>178</v>
      </c>
      <c r="B703" s="19">
        <v>4443026.0</v>
      </c>
      <c r="C703" s="20" t="s">
        <v>179</v>
      </c>
      <c r="D703" s="20" t="s">
        <v>180</v>
      </c>
      <c r="E703" s="19">
        <v>2.0</v>
      </c>
      <c r="F703" s="40">
        <v>40393.0</v>
      </c>
      <c r="G703" s="40">
        <v>40400.0</v>
      </c>
      <c r="H703" s="75" t="s">
        <v>17</v>
      </c>
      <c r="I703" s="22">
        <v>2.0</v>
      </c>
      <c r="J703" s="23">
        <v>40456.0</v>
      </c>
      <c r="K703" s="23">
        <v>42836.0</v>
      </c>
      <c r="L703" s="15">
        <f t="shared" si="3"/>
        <v>2380</v>
      </c>
      <c r="M703" s="16">
        <f t="shared" si="4"/>
        <v>79.33333333</v>
      </c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</row>
    <row r="704">
      <c r="A704" s="18" t="s">
        <v>178</v>
      </c>
      <c r="B704" s="19">
        <v>4443026.0</v>
      </c>
      <c r="C704" s="20" t="s">
        <v>179</v>
      </c>
      <c r="D704" s="20" t="s">
        <v>180</v>
      </c>
      <c r="E704" s="19">
        <v>2.0</v>
      </c>
      <c r="F704" s="40">
        <v>40393.0</v>
      </c>
      <c r="G704" s="40">
        <v>40400.0</v>
      </c>
      <c r="H704" s="75" t="s">
        <v>17</v>
      </c>
      <c r="I704" s="22">
        <v>2.0</v>
      </c>
      <c r="J704" s="23">
        <v>40456.0</v>
      </c>
      <c r="K704" s="23">
        <v>43180.0</v>
      </c>
      <c r="L704" s="15">
        <f t="shared" si="3"/>
        <v>2724</v>
      </c>
      <c r="M704" s="16">
        <f t="shared" si="4"/>
        <v>90.8</v>
      </c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>
      <c r="A705" s="18" t="s">
        <v>178</v>
      </c>
      <c r="B705" s="19">
        <v>4443026.0</v>
      </c>
      <c r="C705" s="20" t="s">
        <v>179</v>
      </c>
      <c r="D705" s="20" t="s">
        <v>180</v>
      </c>
      <c r="E705" s="19">
        <v>2.0</v>
      </c>
      <c r="F705" s="40">
        <v>40393.0</v>
      </c>
      <c r="G705" s="40">
        <v>40400.0</v>
      </c>
      <c r="H705" s="75" t="s">
        <v>17</v>
      </c>
      <c r="I705" s="22">
        <v>2.0</v>
      </c>
      <c r="J705" s="23">
        <v>40456.0</v>
      </c>
      <c r="K705" s="23">
        <v>43395.0</v>
      </c>
      <c r="L705" s="15">
        <f t="shared" si="3"/>
        <v>2939</v>
      </c>
      <c r="M705" s="16">
        <f t="shared" si="4"/>
        <v>97.96666667</v>
      </c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</row>
    <row r="706">
      <c r="A706" s="18" t="s">
        <v>178</v>
      </c>
      <c r="B706" s="19">
        <v>4443026.0</v>
      </c>
      <c r="C706" s="20" t="s">
        <v>179</v>
      </c>
      <c r="D706" s="20" t="s">
        <v>180</v>
      </c>
      <c r="E706" s="19">
        <v>2.0</v>
      </c>
      <c r="F706" s="40">
        <v>40393.0</v>
      </c>
      <c r="G706" s="40">
        <v>40400.0</v>
      </c>
      <c r="H706" s="75" t="s">
        <v>17</v>
      </c>
      <c r="I706" s="22">
        <v>2.0</v>
      </c>
      <c r="J706" s="23">
        <v>40456.0</v>
      </c>
      <c r="K706" s="23">
        <v>43733.0</v>
      </c>
      <c r="L706" s="15">
        <f t="shared" si="3"/>
        <v>3277</v>
      </c>
      <c r="M706" s="16">
        <f t="shared" si="4"/>
        <v>109.2333333</v>
      </c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</row>
    <row r="707">
      <c r="A707" s="18" t="s">
        <v>178</v>
      </c>
      <c r="B707" s="19">
        <v>4443026.0</v>
      </c>
      <c r="C707" s="20" t="s">
        <v>179</v>
      </c>
      <c r="D707" s="20" t="s">
        <v>180</v>
      </c>
      <c r="E707" s="19">
        <v>2.0</v>
      </c>
      <c r="F707" s="40">
        <v>40393.0</v>
      </c>
      <c r="G707" s="40">
        <v>40400.0</v>
      </c>
      <c r="H707" s="75" t="s">
        <v>17</v>
      </c>
      <c r="I707" s="22">
        <v>2.0</v>
      </c>
      <c r="J707" s="23">
        <v>40456.0</v>
      </c>
      <c r="K707" s="23">
        <v>44914.0</v>
      </c>
      <c r="L707" s="15">
        <f t="shared" si="3"/>
        <v>4458</v>
      </c>
      <c r="M707" s="16">
        <f t="shared" si="4"/>
        <v>148.6</v>
      </c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</row>
    <row r="708">
      <c r="A708" s="18" t="s">
        <v>178</v>
      </c>
      <c r="B708" s="19">
        <v>4443026.0</v>
      </c>
      <c r="C708" s="20" t="s">
        <v>179</v>
      </c>
      <c r="D708" s="20" t="s">
        <v>180</v>
      </c>
      <c r="E708" s="19">
        <v>2.0</v>
      </c>
      <c r="F708" s="40">
        <v>40393.0</v>
      </c>
      <c r="G708" s="40">
        <v>40400.0</v>
      </c>
      <c r="H708" s="75" t="s">
        <v>17</v>
      </c>
      <c r="I708" s="22">
        <v>2.0</v>
      </c>
      <c r="J708" s="23">
        <v>40456.0</v>
      </c>
      <c r="K708" s="23">
        <v>44984.0</v>
      </c>
      <c r="L708" s="15">
        <f t="shared" si="3"/>
        <v>4528</v>
      </c>
      <c r="M708" s="16">
        <f t="shared" si="4"/>
        <v>150.9333333</v>
      </c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</row>
    <row r="709">
      <c r="A709" s="18" t="s">
        <v>178</v>
      </c>
      <c r="B709" s="19">
        <v>4443026.0</v>
      </c>
      <c r="C709" s="20" t="s">
        <v>179</v>
      </c>
      <c r="D709" s="20" t="s">
        <v>180</v>
      </c>
      <c r="E709" s="19">
        <v>2.0</v>
      </c>
      <c r="F709" s="40">
        <v>40393.0</v>
      </c>
      <c r="G709" s="40">
        <v>40400.0</v>
      </c>
      <c r="H709" s="75" t="s">
        <v>17</v>
      </c>
      <c r="I709" s="22">
        <v>2.0</v>
      </c>
      <c r="J709" s="23">
        <v>40456.0</v>
      </c>
      <c r="K709" s="23">
        <v>45348.0</v>
      </c>
      <c r="L709" s="15">
        <f t="shared" si="3"/>
        <v>4892</v>
      </c>
      <c r="M709" s="16">
        <f t="shared" si="4"/>
        <v>163.0666667</v>
      </c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</row>
    <row r="710">
      <c r="A710" s="8" t="s">
        <v>181</v>
      </c>
      <c r="B710" s="9">
        <v>4444863.0</v>
      </c>
      <c r="C710" s="10" t="s">
        <v>182</v>
      </c>
      <c r="D710" s="10" t="s">
        <v>183</v>
      </c>
      <c r="E710" s="9">
        <v>2.0</v>
      </c>
      <c r="F710" s="42">
        <v>40463.0</v>
      </c>
      <c r="G710" s="42">
        <v>40463.0</v>
      </c>
      <c r="H710" s="10" t="s">
        <v>17</v>
      </c>
      <c r="I710" s="12">
        <v>2.0</v>
      </c>
      <c r="J710" s="13">
        <v>40485.0</v>
      </c>
      <c r="K710" s="26">
        <v>40471.0</v>
      </c>
      <c r="L710" s="15">
        <f t="shared" si="3"/>
        <v>-14</v>
      </c>
      <c r="M710" s="16">
        <f t="shared" si="4"/>
        <v>-0.4666666667</v>
      </c>
    </row>
    <row r="711">
      <c r="A711" s="8" t="s">
        <v>181</v>
      </c>
      <c r="B711" s="9">
        <v>4444863.0</v>
      </c>
      <c r="C711" s="10" t="s">
        <v>182</v>
      </c>
      <c r="D711" s="10" t="s">
        <v>183</v>
      </c>
      <c r="E711" s="9">
        <v>2.0</v>
      </c>
      <c r="F711" s="42">
        <v>40463.0</v>
      </c>
      <c r="G711" s="42">
        <v>40463.0</v>
      </c>
      <c r="H711" s="10" t="s">
        <v>17</v>
      </c>
      <c r="I711" s="12">
        <v>2.0</v>
      </c>
      <c r="J711" s="13">
        <v>40485.0</v>
      </c>
      <c r="K711" s="13">
        <v>41183.0</v>
      </c>
      <c r="L711" s="15">
        <f t="shared" si="3"/>
        <v>698</v>
      </c>
      <c r="M711" s="16">
        <f t="shared" si="4"/>
        <v>23.26666667</v>
      </c>
    </row>
    <row r="712">
      <c r="A712" s="8" t="s">
        <v>181</v>
      </c>
      <c r="B712" s="9">
        <v>4444863.0</v>
      </c>
      <c r="C712" s="10" t="s">
        <v>182</v>
      </c>
      <c r="D712" s="10" t="s">
        <v>183</v>
      </c>
      <c r="E712" s="9">
        <v>2.0</v>
      </c>
      <c r="F712" s="42">
        <v>40463.0</v>
      </c>
      <c r="G712" s="42">
        <v>40463.0</v>
      </c>
      <c r="H712" s="10" t="s">
        <v>17</v>
      </c>
      <c r="I712" s="12">
        <v>2.0</v>
      </c>
      <c r="J712" s="13">
        <v>40485.0</v>
      </c>
      <c r="K712" s="26">
        <v>41576.0</v>
      </c>
      <c r="L712" s="15">
        <f t="shared" si="3"/>
        <v>1091</v>
      </c>
      <c r="M712" s="16">
        <f t="shared" si="4"/>
        <v>36.36666667</v>
      </c>
    </row>
    <row r="713">
      <c r="A713" s="8" t="s">
        <v>181</v>
      </c>
      <c r="B713" s="9">
        <v>4444863.0</v>
      </c>
      <c r="C713" s="10" t="s">
        <v>182</v>
      </c>
      <c r="D713" s="10" t="s">
        <v>183</v>
      </c>
      <c r="E713" s="9">
        <v>2.0</v>
      </c>
      <c r="F713" s="42">
        <v>40463.0</v>
      </c>
      <c r="G713" s="42">
        <v>40463.0</v>
      </c>
      <c r="H713" s="10" t="s">
        <v>17</v>
      </c>
      <c r="I713" s="12">
        <v>2.0</v>
      </c>
      <c r="J713" s="13">
        <v>40485.0</v>
      </c>
      <c r="K713" s="13">
        <v>41877.0</v>
      </c>
      <c r="L713" s="15">
        <f t="shared" si="3"/>
        <v>1392</v>
      </c>
      <c r="M713" s="16">
        <f t="shared" si="4"/>
        <v>46.4</v>
      </c>
    </row>
    <row r="714">
      <c r="A714" s="8" t="s">
        <v>181</v>
      </c>
      <c r="B714" s="9">
        <v>4444863.0</v>
      </c>
      <c r="C714" s="10" t="s">
        <v>182</v>
      </c>
      <c r="D714" s="10" t="s">
        <v>183</v>
      </c>
      <c r="E714" s="9">
        <v>2.0</v>
      </c>
      <c r="F714" s="42">
        <v>40463.0</v>
      </c>
      <c r="G714" s="42">
        <v>40463.0</v>
      </c>
      <c r="H714" s="10" t="s">
        <v>17</v>
      </c>
      <c r="I714" s="12">
        <v>2.0</v>
      </c>
      <c r="J714" s="13">
        <v>40485.0</v>
      </c>
      <c r="K714" s="13">
        <v>42590.0</v>
      </c>
      <c r="L714" s="15">
        <f t="shared" si="3"/>
        <v>2105</v>
      </c>
      <c r="M714" s="16">
        <f t="shared" si="4"/>
        <v>70.16666667</v>
      </c>
    </row>
    <row r="715">
      <c r="A715" s="8" t="s">
        <v>181</v>
      </c>
      <c r="B715" s="9">
        <v>4444863.0</v>
      </c>
      <c r="C715" s="10" t="s">
        <v>182</v>
      </c>
      <c r="D715" s="10" t="s">
        <v>183</v>
      </c>
      <c r="E715" s="9">
        <v>2.0</v>
      </c>
      <c r="F715" s="42">
        <v>40463.0</v>
      </c>
      <c r="G715" s="42">
        <v>40463.0</v>
      </c>
      <c r="H715" s="10" t="s">
        <v>17</v>
      </c>
      <c r="I715" s="12">
        <v>2.0</v>
      </c>
      <c r="J715" s="13">
        <v>40485.0</v>
      </c>
      <c r="K715" s="13">
        <v>44070.0</v>
      </c>
      <c r="L715" s="15">
        <f t="shared" si="3"/>
        <v>3585</v>
      </c>
      <c r="M715" s="16">
        <f t="shared" si="4"/>
        <v>119.5</v>
      </c>
    </row>
    <row r="716">
      <c r="A716" s="18" t="s">
        <v>184</v>
      </c>
      <c r="B716" s="19">
        <v>4449004.0</v>
      </c>
      <c r="C716" s="20" t="s">
        <v>185</v>
      </c>
      <c r="D716" s="20" t="s">
        <v>186</v>
      </c>
      <c r="E716" s="19">
        <v>1.0</v>
      </c>
      <c r="F716" s="21">
        <v>40481.0</v>
      </c>
      <c r="G716" s="40">
        <v>40572.0</v>
      </c>
      <c r="H716" s="20" t="s">
        <v>21</v>
      </c>
      <c r="I716" s="22">
        <v>3.0</v>
      </c>
      <c r="J716" s="23">
        <v>40585.0</v>
      </c>
      <c r="K716" s="41">
        <v>40568.0</v>
      </c>
      <c r="L716" s="15">
        <f t="shared" si="3"/>
        <v>-17</v>
      </c>
      <c r="M716" s="16">
        <f t="shared" si="4"/>
        <v>-0.5666666667</v>
      </c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</row>
    <row r="717">
      <c r="A717" s="18" t="s">
        <v>184</v>
      </c>
      <c r="B717" s="19">
        <v>4449004.0</v>
      </c>
      <c r="C717" s="20" t="s">
        <v>185</v>
      </c>
      <c r="D717" s="20" t="s">
        <v>186</v>
      </c>
      <c r="E717" s="19">
        <v>1.0</v>
      </c>
      <c r="F717" s="21">
        <v>40481.0</v>
      </c>
      <c r="G717" s="40">
        <v>40572.0</v>
      </c>
      <c r="H717" s="20" t="s">
        <v>21</v>
      </c>
      <c r="I717" s="22">
        <v>3.0</v>
      </c>
      <c r="J717" s="23">
        <v>40585.0</v>
      </c>
      <c r="K717" s="41">
        <v>40675.0</v>
      </c>
      <c r="L717" s="15">
        <f t="shared" si="3"/>
        <v>90</v>
      </c>
      <c r="M717" s="16">
        <f t="shared" si="4"/>
        <v>3</v>
      </c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>
      <c r="A718" s="18" t="s">
        <v>184</v>
      </c>
      <c r="B718" s="19">
        <v>4449004.0</v>
      </c>
      <c r="C718" s="20" t="s">
        <v>185</v>
      </c>
      <c r="D718" s="20" t="s">
        <v>186</v>
      </c>
      <c r="E718" s="19">
        <v>1.0</v>
      </c>
      <c r="F718" s="21">
        <v>40481.0</v>
      </c>
      <c r="G718" s="40">
        <v>40572.0</v>
      </c>
      <c r="H718" s="20" t="s">
        <v>21</v>
      </c>
      <c r="I718" s="22">
        <v>3.0</v>
      </c>
      <c r="J718" s="23">
        <v>40585.0</v>
      </c>
      <c r="K718" s="41">
        <v>41040.0</v>
      </c>
      <c r="L718" s="15">
        <f t="shared" si="3"/>
        <v>455</v>
      </c>
      <c r="M718" s="16">
        <f t="shared" si="4"/>
        <v>15.16666667</v>
      </c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</row>
    <row r="719">
      <c r="A719" s="18" t="s">
        <v>184</v>
      </c>
      <c r="B719" s="19">
        <v>4449004.0</v>
      </c>
      <c r="C719" s="20" t="s">
        <v>185</v>
      </c>
      <c r="D719" s="20" t="s">
        <v>186</v>
      </c>
      <c r="E719" s="19">
        <v>1.0</v>
      </c>
      <c r="F719" s="21">
        <v>40481.0</v>
      </c>
      <c r="G719" s="40">
        <v>40572.0</v>
      </c>
      <c r="H719" s="20" t="s">
        <v>21</v>
      </c>
      <c r="I719" s="22">
        <v>3.0</v>
      </c>
      <c r="J719" s="23">
        <v>40585.0</v>
      </c>
      <c r="K719" s="41">
        <v>41079.0</v>
      </c>
      <c r="L719" s="15">
        <f t="shared" si="3"/>
        <v>494</v>
      </c>
      <c r="M719" s="16">
        <f t="shared" si="4"/>
        <v>16.46666667</v>
      </c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</row>
    <row r="720">
      <c r="A720" s="18" t="s">
        <v>184</v>
      </c>
      <c r="B720" s="19">
        <v>4449004.0</v>
      </c>
      <c r="C720" s="20" t="s">
        <v>185</v>
      </c>
      <c r="D720" s="20" t="s">
        <v>186</v>
      </c>
      <c r="E720" s="19">
        <v>1.0</v>
      </c>
      <c r="F720" s="21">
        <v>40481.0</v>
      </c>
      <c r="G720" s="40">
        <v>40572.0</v>
      </c>
      <c r="H720" s="20" t="s">
        <v>21</v>
      </c>
      <c r="I720" s="22">
        <v>3.0</v>
      </c>
      <c r="J720" s="23">
        <v>40585.0</v>
      </c>
      <c r="K720" s="41">
        <v>41099.0</v>
      </c>
      <c r="L720" s="15">
        <f t="shared" si="3"/>
        <v>514</v>
      </c>
      <c r="M720" s="16">
        <f t="shared" si="4"/>
        <v>17.13333333</v>
      </c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</row>
    <row r="721">
      <c r="A721" s="18" t="s">
        <v>184</v>
      </c>
      <c r="B721" s="19">
        <v>4449004.0</v>
      </c>
      <c r="C721" s="20" t="s">
        <v>185</v>
      </c>
      <c r="D721" s="20" t="s">
        <v>186</v>
      </c>
      <c r="E721" s="19">
        <v>1.0</v>
      </c>
      <c r="F721" s="21">
        <v>40481.0</v>
      </c>
      <c r="G721" s="40">
        <v>40572.0</v>
      </c>
      <c r="H721" s="20" t="s">
        <v>21</v>
      </c>
      <c r="I721" s="22">
        <v>3.0</v>
      </c>
      <c r="J721" s="23">
        <v>40585.0</v>
      </c>
      <c r="K721" s="41">
        <v>41100.0</v>
      </c>
      <c r="L721" s="15">
        <f t="shared" si="3"/>
        <v>515</v>
      </c>
      <c r="M721" s="16">
        <f t="shared" si="4"/>
        <v>17.16666667</v>
      </c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</row>
    <row r="722">
      <c r="A722" s="18" t="s">
        <v>184</v>
      </c>
      <c r="B722" s="19">
        <v>4449004.0</v>
      </c>
      <c r="C722" s="20" t="s">
        <v>185</v>
      </c>
      <c r="D722" s="20" t="s">
        <v>186</v>
      </c>
      <c r="E722" s="19">
        <v>1.0</v>
      </c>
      <c r="F722" s="21">
        <v>40481.0</v>
      </c>
      <c r="G722" s="40">
        <v>40572.0</v>
      </c>
      <c r="H722" s="20" t="s">
        <v>21</v>
      </c>
      <c r="I722" s="22">
        <v>3.0</v>
      </c>
      <c r="J722" s="23">
        <v>40585.0</v>
      </c>
      <c r="K722" s="41">
        <v>41130.0</v>
      </c>
      <c r="L722" s="15">
        <f t="shared" si="3"/>
        <v>545</v>
      </c>
      <c r="M722" s="16">
        <f t="shared" si="4"/>
        <v>18.16666667</v>
      </c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</row>
    <row r="723">
      <c r="A723" s="18" t="s">
        <v>184</v>
      </c>
      <c r="B723" s="19">
        <v>4449004.0</v>
      </c>
      <c r="C723" s="20" t="s">
        <v>185</v>
      </c>
      <c r="D723" s="20" t="s">
        <v>186</v>
      </c>
      <c r="E723" s="19">
        <v>1.0</v>
      </c>
      <c r="F723" s="21">
        <v>40481.0</v>
      </c>
      <c r="G723" s="40">
        <v>40572.0</v>
      </c>
      <c r="H723" s="20" t="s">
        <v>21</v>
      </c>
      <c r="I723" s="22">
        <v>3.0</v>
      </c>
      <c r="J723" s="23">
        <v>40585.0</v>
      </c>
      <c r="K723" s="41">
        <v>41352.0</v>
      </c>
      <c r="L723" s="15">
        <f t="shared" si="3"/>
        <v>767</v>
      </c>
      <c r="M723" s="16">
        <f t="shared" si="4"/>
        <v>25.56666667</v>
      </c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</row>
    <row r="724">
      <c r="A724" s="44" t="s">
        <v>184</v>
      </c>
      <c r="B724" s="45">
        <v>4449004.0</v>
      </c>
      <c r="C724" s="46" t="s">
        <v>185</v>
      </c>
      <c r="D724" s="46" t="s">
        <v>186</v>
      </c>
      <c r="E724" s="45">
        <v>1.0</v>
      </c>
      <c r="F724" s="76">
        <v>40481.0</v>
      </c>
      <c r="G724" s="47">
        <v>40572.0</v>
      </c>
      <c r="H724" s="46" t="s">
        <v>21</v>
      </c>
      <c r="I724" s="48">
        <v>3.0</v>
      </c>
      <c r="J724" s="59">
        <v>40585.0</v>
      </c>
      <c r="K724" s="54">
        <v>41695.0</v>
      </c>
      <c r="L724" s="15">
        <f t="shared" si="3"/>
        <v>1110</v>
      </c>
      <c r="M724" s="16">
        <f t="shared" si="4"/>
        <v>37</v>
      </c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</row>
    <row r="725">
      <c r="A725" s="18" t="s">
        <v>184</v>
      </c>
      <c r="B725" s="19">
        <v>4449004.0</v>
      </c>
      <c r="C725" s="20" t="s">
        <v>185</v>
      </c>
      <c r="D725" s="20" t="s">
        <v>186</v>
      </c>
      <c r="E725" s="19">
        <v>1.0</v>
      </c>
      <c r="F725" s="21">
        <v>40481.0</v>
      </c>
      <c r="G725" s="40">
        <v>40572.0</v>
      </c>
      <c r="H725" s="20" t="s">
        <v>21</v>
      </c>
      <c r="I725" s="22">
        <v>3.0</v>
      </c>
      <c r="J725" s="23">
        <v>40585.0</v>
      </c>
      <c r="K725" s="41">
        <v>42491.0</v>
      </c>
      <c r="L725" s="15">
        <f t="shared" si="3"/>
        <v>1906</v>
      </c>
      <c r="M725" s="16">
        <f t="shared" si="4"/>
        <v>63.53333333</v>
      </c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</row>
    <row r="726">
      <c r="A726" s="44" t="s">
        <v>184</v>
      </c>
      <c r="B726" s="45">
        <v>4449004.0</v>
      </c>
      <c r="C726" s="46" t="s">
        <v>185</v>
      </c>
      <c r="D726" s="46" t="s">
        <v>186</v>
      </c>
      <c r="E726" s="45">
        <v>1.0</v>
      </c>
      <c r="F726" s="76">
        <v>40481.0</v>
      </c>
      <c r="G726" s="47">
        <v>40572.0</v>
      </c>
      <c r="H726" s="46" t="s">
        <v>21</v>
      </c>
      <c r="I726" s="48">
        <v>3.0</v>
      </c>
      <c r="J726" s="59">
        <v>40585.0</v>
      </c>
      <c r="K726" s="54">
        <v>42501.0</v>
      </c>
      <c r="L726" s="15">
        <f t="shared" si="3"/>
        <v>1916</v>
      </c>
      <c r="M726" s="16">
        <f t="shared" si="4"/>
        <v>63.86666667</v>
      </c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</row>
    <row r="727">
      <c r="A727" s="44" t="s">
        <v>184</v>
      </c>
      <c r="B727" s="45">
        <v>4449004.0</v>
      </c>
      <c r="C727" s="46" t="s">
        <v>185</v>
      </c>
      <c r="D727" s="46" t="s">
        <v>186</v>
      </c>
      <c r="E727" s="45">
        <v>1.0</v>
      </c>
      <c r="F727" s="76">
        <v>40481.0</v>
      </c>
      <c r="G727" s="47">
        <v>40572.0</v>
      </c>
      <c r="H727" s="46" t="s">
        <v>21</v>
      </c>
      <c r="I727" s="48">
        <v>3.0</v>
      </c>
      <c r="J727" s="59">
        <v>40585.0</v>
      </c>
      <c r="K727" s="54">
        <v>42534.0</v>
      </c>
      <c r="L727" s="15">
        <f t="shared" si="3"/>
        <v>1949</v>
      </c>
      <c r="M727" s="16">
        <f t="shared" si="4"/>
        <v>64.96666667</v>
      </c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</row>
    <row r="728">
      <c r="A728" s="18" t="s">
        <v>184</v>
      </c>
      <c r="B728" s="19">
        <v>4449004.0</v>
      </c>
      <c r="C728" s="20" t="s">
        <v>185</v>
      </c>
      <c r="D728" s="20" t="s">
        <v>186</v>
      </c>
      <c r="E728" s="19">
        <v>1.0</v>
      </c>
      <c r="F728" s="21">
        <v>40481.0</v>
      </c>
      <c r="G728" s="40">
        <v>40572.0</v>
      </c>
      <c r="H728" s="20" t="s">
        <v>21</v>
      </c>
      <c r="I728" s="22">
        <v>3.0</v>
      </c>
      <c r="J728" s="23">
        <v>40585.0</v>
      </c>
      <c r="K728" s="41">
        <v>43301.0</v>
      </c>
      <c r="L728" s="15">
        <f t="shared" si="3"/>
        <v>2716</v>
      </c>
      <c r="M728" s="16">
        <f t="shared" si="4"/>
        <v>90.53333333</v>
      </c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</row>
    <row r="729">
      <c r="A729" s="18" t="s">
        <v>184</v>
      </c>
      <c r="B729" s="19">
        <v>4449004.0</v>
      </c>
      <c r="C729" s="20" t="s">
        <v>185</v>
      </c>
      <c r="D729" s="20" t="s">
        <v>186</v>
      </c>
      <c r="E729" s="19">
        <v>1.0</v>
      </c>
      <c r="F729" s="21">
        <v>40481.0</v>
      </c>
      <c r="G729" s="40">
        <v>40572.0</v>
      </c>
      <c r="H729" s="20" t="s">
        <v>21</v>
      </c>
      <c r="I729" s="22">
        <v>3.0</v>
      </c>
      <c r="J729" s="23">
        <v>40585.0</v>
      </c>
      <c r="K729" s="41">
        <v>45208.0</v>
      </c>
      <c r="L729" s="15">
        <f t="shared" si="3"/>
        <v>4623</v>
      </c>
      <c r="M729" s="16">
        <f t="shared" si="4"/>
        <v>154.1</v>
      </c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</row>
    <row r="730">
      <c r="A730" s="8" t="s">
        <v>187</v>
      </c>
      <c r="B730" s="9">
        <v>4450568.0</v>
      </c>
      <c r="C730" s="10" t="s">
        <v>188</v>
      </c>
      <c r="D730" s="10" t="s">
        <v>189</v>
      </c>
      <c r="E730" s="9">
        <v>1.0</v>
      </c>
      <c r="F730" s="11">
        <v>40363.0</v>
      </c>
      <c r="G730" s="11">
        <v>40391.0</v>
      </c>
      <c r="H730" s="10" t="s">
        <v>21</v>
      </c>
      <c r="I730" s="12">
        <v>3.0</v>
      </c>
      <c r="J730" s="13">
        <v>40488.0</v>
      </c>
      <c r="K730" s="26">
        <v>40488.0</v>
      </c>
      <c r="L730" s="15">
        <f t="shared" si="3"/>
        <v>0</v>
      </c>
      <c r="M730" s="16">
        <f t="shared" si="4"/>
        <v>0</v>
      </c>
    </row>
    <row r="731">
      <c r="A731" s="8" t="s">
        <v>187</v>
      </c>
      <c r="B731" s="9">
        <v>4450568.0</v>
      </c>
      <c r="C731" s="10" t="s">
        <v>188</v>
      </c>
      <c r="D731" s="10" t="s">
        <v>189</v>
      </c>
      <c r="E731" s="9">
        <v>1.0</v>
      </c>
      <c r="F731" s="11">
        <v>40363.0</v>
      </c>
      <c r="G731" s="11">
        <v>40391.0</v>
      </c>
      <c r="H731" s="10" t="s">
        <v>21</v>
      </c>
      <c r="I731" s="12">
        <v>3.0</v>
      </c>
      <c r="J731" s="13">
        <v>40488.0</v>
      </c>
      <c r="K731" s="26">
        <v>40489.0</v>
      </c>
      <c r="L731" s="15">
        <f t="shared" si="3"/>
        <v>1</v>
      </c>
      <c r="M731" s="16">
        <f t="shared" si="4"/>
        <v>0.03333333333</v>
      </c>
    </row>
    <row r="732">
      <c r="A732" s="8" t="s">
        <v>187</v>
      </c>
      <c r="B732" s="9">
        <v>4450568.0</v>
      </c>
      <c r="C732" s="10" t="s">
        <v>188</v>
      </c>
      <c r="D732" s="10" t="s">
        <v>189</v>
      </c>
      <c r="E732" s="9">
        <v>1.0</v>
      </c>
      <c r="F732" s="11">
        <v>40363.0</v>
      </c>
      <c r="G732" s="11">
        <v>40391.0</v>
      </c>
      <c r="H732" s="10" t="s">
        <v>21</v>
      </c>
      <c r="I732" s="12">
        <v>3.0</v>
      </c>
      <c r="J732" s="13">
        <v>40488.0</v>
      </c>
      <c r="K732" s="26">
        <v>40533.0</v>
      </c>
      <c r="L732" s="15">
        <f t="shared" si="3"/>
        <v>45</v>
      </c>
      <c r="M732" s="16">
        <f t="shared" si="4"/>
        <v>1.5</v>
      </c>
    </row>
    <row r="733">
      <c r="A733" s="8" t="s">
        <v>187</v>
      </c>
      <c r="B733" s="9">
        <v>4450568.0</v>
      </c>
      <c r="C733" s="10" t="s">
        <v>188</v>
      </c>
      <c r="D733" s="10" t="s">
        <v>189</v>
      </c>
      <c r="E733" s="9">
        <v>1.0</v>
      </c>
      <c r="F733" s="11">
        <v>40363.0</v>
      </c>
      <c r="G733" s="11">
        <v>40391.0</v>
      </c>
      <c r="H733" s="10" t="s">
        <v>21</v>
      </c>
      <c r="I733" s="12">
        <v>3.0</v>
      </c>
      <c r="J733" s="13">
        <v>40488.0</v>
      </c>
      <c r="K733" s="26">
        <v>41099.0</v>
      </c>
      <c r="L733" s="15">
        <f t="shared" si="3"/>
        <v>611</v>
      </c>
      <c r="M733" s="16">
        <f t="shared" si="4"/>
        <v>20.36666667</v>
      </c>
    </row>
    <row r="734">
      <c r="A734" s="8" t="s">
        <v>187</v>
      </c>
      <c r="B734" s="9">
        <v>4450568.0</v>
      </c>
      <c r="C734" s="10" t="s">
        <v>188</v>
      </c>
      <c r="D734" s="10" t="s">
        <v>189</v>
      </c>
      <c r="E734" s="9">
        <v>1.0</v>
      </c>
      <c r="F734" s="11">
        <v>40363.0</v>
      </c>
      <c r="G734" s="11">
        <v>40391.0</v>
      </c>
      <c r="H734" s="10" t="s">
        <v>21</v>
      </c>
      <c r="I734" s="12">
        <v>3.0</v>
      </c>
      <c r="J734" s="13">
        <v>40488.0</v>
      </c>
      <c r="K734" s="26">
        <v>42222.0</v>
      </c>
      <c r="L734" s="15">
        <f t="shared" si="3"/>
        <v>1734</v>
      </c>
      <c r="M734" s="16">
        <f t="shared" si="4"/>
        <v>57.8</v>
      </c>
    </row>
    <row r="735">
      <c r="A735" s="8" t="s">
        <v>187</v>
      </c>
      <c r="B735" s="9">
        <v>4450568.0</v>
      </c>
      <c r="C735" s="10" t="s">
        <v>188</v>
      </c>
      <c r="D735" s="10" t="s">
        <v>189</v>
      </c>
      <c r="E735" s="9">
        <v>1.0</v>
      </c>
      <c r="F735" s="11">
        <v>40363.0</v>
      </c>
      <c r="G735" s="11">
        <v>40391.0</v>
      </c>
      <c r="H735" s="10" t="s">
        <v>21</v>
      </c>
      <c r="I735" s="12">
        <v>3.0</v>
      </c>
      <c r="J735" s="13">
        <v>40488.0</v>
      </c>
      <c r="K735" s="26">
        <v>43668.0</v>
      </c>
      <c r="L735" s="15">
        <f t="shared" si="3"/>
        <v>3180</v>
      </c>
      <c r="M735" s="16">
        <f t="shared" si="4"/>
        <v>106</v>
      </c>
    </row>
    <row r="736">
      <c r="A736" s="8" t="s">
        <v>187</v>
      </c>
      <c r="B736" s="9">
        <v>4450568.0</v>
      </c>
      <c r="C736" s="10" t="s">
        <v>188</v>
      </c>
      <c r="D736" s="10" t="s">
        <v>189</v>
      </c>
      <c r="E736" s="9">
        <v>1.0</v>
      </c>
      <c r="F736" s="11">
        <v>40363.0</v>
      </c>
      <c r="G736" s="11">
        <v>40391.0</v>
      </c>
      <c r="H736" s="10" t="s">
        <v>21</v>
      </c>
      <c r="I736" s="12">
        <v>3.0</v>
      </c>
      <c r="J736" s="13">
        <v>40488.0</v>
      </c>
      <c r="K736" s="26">
        <v>45510.0</v>
      </c>
      <c r="L736" s="15">
        <f t="shared" si="3"/>
        <v>5022</v>
      </c>
      <c r="M736" s="16">
        <f t="shared" si="4"/>
        <v>167.4</v>
      </c>
    </row>
    <row r="737">
      <c r="A737" s="18" t="s">
        <v>190</v>
      </c>
      <c r="B737" s="19">
        <v>4451096.0</v>
      </c>
      <c r="C737" s="20" t="s">
        <v>185</v>
      </c>
      <c r="D737" s="20" t="s">
        <v>191</v>
      </c>
      <c r="E737" s="19">
        <v>1.0</v>
      </c>
      <c r="F737" s="40">
        <v>40491.0</v>
      </c>
      <c r="G737" s="40">
        <v>40491.0</v>
      </c>
      <c r="H737" s="20" t="s">
        <v>17</v>
      </c>
      <c r="I737" s="22">
        <v>2.0</v>
      </c>
      <c r="J737" s="41">
        <v>40512.0</v>
      </c>
      <c r="K737" s="41">
        <v>40501.0</v>
      </c>
      <c r="L737" s="15">
        <f t="shared" si="3"/>
        <v>-11</v>
      </c>
      <c r="M737" s="16">
        <f t="shared" si="4"/>
        <v>-0.3666666667</v>
      </c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</row>
    <row r="738">
      <c r="A738" s="18" t="s">
        <v>190</v>
      </c>
      <c r="B738" s="19">
        <v>4451096.0</v>
      </c>
      <c r="C738" s="20" t="s">
        <v>185</v>
      </c>
      <c r="D738" s="20" t="s">
        <v>191</v>
      </c>
      <c r="E738" s="19">
        <v>1.0</v>
      </c>
      <c r="F738" s="40">
        <v>40491.0</v>
      </c>
      <c r="G738" s="40">
        <v>40491.0</v>
      </c>
      <c r="H738" s="20" t="s">
        <v>17</v>
      </c>
      <c r="I738" s="22">
        <v>2.0</v>
      </c>
      <c r="J738" s="41">
        <v>40512.0</v>
      </c>
      <c r="K738" s="23">
        <v>40640.0</v>
      </c>
      <c r="L738" s="15">
        <f t="shared" si="3"/>
        <v>128</v>
      </c>
      <c r="M738" s="16">
        <f t="shared" si="4"/>
        <v>4.266666667</v>
      </c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</row>
    <row r="739">
      <c r="A739" s="18" t="s">
        <v>190</v>
      </c>
      <c r="B739" s="19">
        <v>4451096.0</v>
      </c>
      <c r="C739" s="20" t="s">
        <v>185</v>
      </c>
      <c r="D739" s="20" t="s">
        <v>191</v>
      </c>
      <c r="E739" s="19">
        <v>1.0</v>
      </c>
      <c r="F739" s="40">
        <v>40491.0</v>
      </c>
      <c r="G739" s="40">
        <v>40491.0</v>
      </c>
      <c r="H739" s="20" t="s">
        <v>17</v>
      </c>
      <c r="I739" s="22">
        <v>2.0</v>
      </c>
      <c r="J739" s="41">
        <v>40512.0</v>
      </c>
      <c r="K739" s="23">
        <v>40680.0</v>
      </c>
      <c r="L739" s="15">
        <f t="shared" si="3"/>
        <v>168</v>
      </c>
      <c r="M739" s="16">
        <f t="shared" si="4"/>
        <v>5.6</v>
      </c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>
      <c r="A740" s="18" t="s">
        <v>190</v>
      </c>
      <c r="B740" s="19">
        <v>4451096.0</v>
      </c>
      <c r="C740" s="20" t="s">
        <v>185</v>
      </c>
      <c r="D740" s="20" t="s">
        <v>191</v>
      </c>
      <c r="E740" s="19">
        <v>1.0</v>
      </c>
      <c r="F740" s="40">
        <v>40491.0</v>
      </c>
      <c r="G740" s="40">
        <v>40491.0</v>
      </c>
      <c r="H740" s="20" t="s">
        <v>17</v>
      </c>
      <c r="I740" s="22">
        <v>2.0</v>
      </c>
      <c r="J740" s="41">
        <v>40512.0</v>
      </c>
      <c r="K740" s="23">
        <v>40848.0</v>
      </c>
      <c r="L740" s="15">
        <f t="shared" si="3"/>
        <v>336</v>
      </c>
      <c r="M740" s="16">
        <f t="shared" si="4"/>
        <v>11.2</v>
      </c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</row>
    <row r="741">
      <c r="A741" s="18" t="s">
        <v>190</v>
      </c>
      <c r="B741" s="19">
        <v>4451096.0</v>
      </c>
      <c r="C741" s="20" t="s">
        <v>185</v>
      </c>
      <c r="D741" s="20" t="s">
        <v>191</v>
      </c>
      <c r="E741" s="19">
        <v>1.0</v>
      </c>
      <c r="F741" s="40">
        <v>40491.0</v>
      </c>
      <c r="G741" s="40">
        <v>40491.0</v>
      </c>
      <c r="H741" s="20" t="s">
        <v>17</v>
      </c>
      <c r="I741" s="22">
        <v>2.0</v>
      </c>
      <c r="J741" s="41">
        <v>40512.0</v>
      </c>
      <c r="K741" s="41">
        <v>41263.0</v>
      </c>
      <c r="L741" s="15">
        <f t="shared" si="3"/>
        <v>751</v>
      </c>
      <c r="M741" s="16">
        <f t="shared" si="4"/>
        <v>25.03333333</v>
      </c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</row>
    <row r="742">
      <c r="A742" s="18" t="s">
        <v>190</v>
      </c>
      <c r="B742" s="19">
        <v>4451096.0</v>
      </c>
      <c r="C742" s="20" t="s">
        <v>185</v>
      </c>
      <c r="D742" s="20" t="s">
        <v>191</v>
      </c>
      <c r="E742" s="19">
        <v>1.0</v>
      </c>
      <c r="F742" s="40">
        <v>40491.0</v>
      </c>
      <c r="G742" s="40">
        <v>40491.0</v>
      </c>
      <c r="H742" s="20" t="s">
        <v>17</v>
      </c>
      <c r="I742" s="22">
        <v>2.0</v>
      </c>
      <c r="J742" s="41">
        <v>40512.0</v>
      </c>
      <c r="K742" s="23">
        <v>41669.0</v>
      </c>
      <c r="L742" s="15">
        <f t="shared" si="3"/>
        <v>1157</v>
      </c>
      <c r="M742" s="16">
        <f t="shared" si="4"/>
        <v>38.56666667</v>
      </c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</row>
    <row r="743">
      <c r="A743" s="18" t="s">
        <v>190</v>
      </c>
      <c r="B743" s="19">
        <v>4451096.0</v>
      </c>
      <c r="C743" s="20" t="s">
        <v>185</v>
      </c>
      <c r="D743" s="20" t="s">
        <v>191</v>
      </c>
      <c r="E743" s="19">
        <v>1.0</v>
      </c>
      <c r="F743" s="40">
        <v>40491.0</v>
      </c>
      <c r="G743" s="40">
        <v>40491.0</v>
      </c>
      <c r="H743" s="20" t="s">
        <v>17</v>
      </c>
      <c r="I743" s="22">
        <v>2.0</v>
      </c>
      <c r="J743" s="41">
        <v>40512.0</v>
      </c>
      <c r="K743" s="23">
        <v>42192.0</v>
      </c>
      <c r="L743" s="15">
        <f t="shared" si="3"/>
        <v>1680</v>
      </c>
      <c r="M743" s="16">
        <f t="shared" si="4"/>
        <v>56</v>
      </c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</row>
    <row r="744">
      <c r="A744" s="18" t="s">
        <v>190</v>
      </c>
      <c r="B744" s="19">
        <v>4451096.0</v>
      </c>
      <c r="C744" s="20" t="s">
        <v>185</v>
      </c>
      <c r="D744" s="20" t="s">
        <v>191</v>
      </c>
      <c r="E744" s="19">
        <v>1.0</v>
      </c>
      <c r="F744" s="40">
        <v>40491.0</v>
      </c>
      <c r="G744" s="40">
        <v>40491.0</v>
      </c>
      <c r="H744" s="20" t="s">
        <v>17</v>
      </c>
      <c r="I744" s="22">
        <v>2.0</v>
      </c>
      <c r="J744" s="41">
        <v>40512.0</v>
      </c>
      <c r="K744" s="41">
        <v>42352.0</v>
      </c>
      <c r="L744" s="15">
        <f t="shared" si="3"/>
        <v>1840</v>
      </c>
      <c r="M744" s="16">
        <f t="shared" si="4"/>
        <v>61.33333333</v>
      </c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</row>
    <row r="745">
      <c r="A745" s="18" t="s">
        <v>190</v>
      </c>
      <c r="B745" s="19">
        <v>4451096.0</v>
      </c>
      <c r="C745" s="20" t="s">
        <v>185</v>
      </c>
      <c r="D745" s="20" t="s">
        <v>191</v>
      </c>
      <c r="E745" s="19">
        <v>1.0</v>
      </c>
      <c r="F745" s="40">
        <v>40491.0</v>
      </c>
      <c r="G745" s="40">
        <v>40491.0</v>
      </c>
      <c r="H745" s="20" t="s">
        <v>17</v>
      </c>
      <c r="I745" s="22">
        <v>2.0</v>
      </c>
      <c r="J745" s="41">
        <v>40512.0</v>
      </c>
      <c r="K745" s="23">
        <v>42377.0</v>
      </c>
      <c r="L745" s="15">
        <f t="shared" si="3"/>
        <v>1865</v>
      </c>
      <c r="M745" s="16">
        <f t="shared" si="4"/>
        <v>62.16666667</v>
      </c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</row>
    <row r="746">
      <c r="A746" s="18" t="s">
        <v>190</v>
      </c>
      <c r="B746" s="19">
        <v>4451096.0</v>
      </c>
      <c r="C746" s="20" t="s">
        <v>185</v>
      </c>
      <c r="D746" s="20" t="s">
        <v>191</v>
      </c>
      <c r="E746" s="19">
        <v>1.0</v>
      </c>
      <c r="F746" s="40">
        <v>40491.0</v>
      </c>
      <c r="G746" s="40">
        <v>40491.0</v>
      </c>
      <c r="H746" s="20" t="s">
        <v>17</v>
      </c>
      <c r="I746" s="22">
        <v>2.0</v>
      </c>
      <c r="J746" s="41">
        <v>40512.0</v>
      </c>
      <c r="K746" s="23">
        <v>42638.0</v>
      </c>
      <c r="L746" s="15">
        <f t="shared" si="3"/>
        <v>2126</v>
      </c>
      <c r="M746" s="16">
        <f t="shared" si="4"/>
        <v>70.86666667</v>
      </c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</row>
    <row r="747">
      <c r="A747" s="18" t="s">
        <v>190</v>
      </c>
      <c r="B747" s="19">
        <v>4451096.0</v>
      </c>
      <c r="C747" s="20" t="s">
        <v>185</v>
      </c>
      <c r="D747" s="20" t="s">
        <v>191</v>
      </c>
      <c r="E747" s="19">
        <v>1.0</v>
      </c>
      <c r="F747" s="40">
        <v>40491.0</v>
      </c>
      <c r="G747" s="40">
        <v>40491.0</v>
      </c>
      <c r="H747" s="20" t="s">
        <v>17</v>
      </c>
      <c r="I747" s="22">
        <v>2.0</v>
      </c>
      <c r="J747" s="41">
        <v>40512.0</v>
      </c>
      <c r="K747" s="23">
        <v>43166.0</v>
      </c>
      <c r="L747" s="15">
        <f t="shared" si="3"/>
        <v>2654</v>
      </c>
      <c r="M747" s="16">
        <f t="shared" si="4"/>
        <v>88.46666667</v>
      </c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</row>
    <row r="748">
      <c r="A748" s="8" t="s">
        <v>192</v>
      </c>
      <c r="B748" s="9">
        <v>4452898.0</v>
      </c>
      <c r="C748" s="10" t="s">
        <v>193</v>
      </c>
      <c r="D748" s="10" t="s">
        <v>194</v>
      </c>
      <c r="E748" s="9">
        <v>2.0</v>
      </c>
      <c r="F748" s="42">
        <v>40499.0</v>
      </c>
      <c r="G748" s="42">
        <v>40499.0</v>
      </c>
      <c r="H748" s="10" t="s">
        <v>17</v>
      </c>
      <c r="I748" s="12">
        <v>2.0</v>
      </c>
      <c r="J748" s="13">
        <v>40732.0</v>
      </c>
      <c r="K748" s="26">
        <v>40500.0</v>
      </c>
      <c r="L748" s="15">
        <f t="shared" si="3"/>
        <v>-232</v>
      </c>
      <c r="M748" s="16">
        <f t="shared" si="4"/>
        <v>-7.733333333</v>
      </c>
    </row>
    <row r="749">
      <c r="A749" s="8" t="s">
        <v>192</v>
      </c>
      <c r="B749" s="9">
        <v>4452898.0</v>
      </c>
      <c r="C749" s="10" t="s">
        <v>193</v>
      </c>
      <c r="D749" s="10" t="s">
        <v>194</v>
      </c>
      <c r="E749" s="9">
        <v>2.0</v>
      </c>
      <c r="F749" s="42">
        <v>40499.0</v>
      </c>
      <c r="G749" s="42">
        <v>40499.0</v>
      </c>
      <c r="H749" s="10" t="s">
        <v>17</v>
      </c>
      <c r="I749" s="12">
        <v>2.0</v>
      </c>
      <c r="J749" s="13">
        <v>40732.0</v>
      </c>
      <c r="K749" s="26">
        <v>40613.0</v>
      </c>
      <c r="L749" s="15">
        <f t="shared" si="3"/>
        <v>-119</v>
      </c>
      <c r="M749" s="16">
        <f t="shared" si="4"/>
        <v>-3.966666667</v>
      </c>
    </row>
    <row r="750">
      <c r="A750" s="18" t="s">
        <v>195</v>
      </c>
      <c r="B750" s="19">
        <v>4460633.0</v>
      </c>
      <c r="C750" s="20" t="s">
        <v>196</v>
      </c>
      <c r="D750" s="20" t="s">
        <v>160</v>
      </c>
      <c r="E750" s="19">
        <v>2.0</v>
      </c>
      <c r="F750" s="40">
        <v>40484.0</v>
      </c>
      <c r="G750" s="40">
        <v>40484.0</v>
      </c>
      <c r="H750" s="20" t="s">
        <v>21</v>
      </c>
      <c r="I750" s="22">
        <v>3.0</v>
      </c>
      <c r="J750" s="23">
        <v>40574.0</v>
      </c>
      <c r="K750" s="41">
        <v>40538.0</v>
      </c>
      <c r="L750" s="15">
        <f t="shared" si="3"/>
        <v>-36</v>
      </c>
      <c r="M750" s="16">
        <f t="shared" si="4"/>
        <v>-1.2</v>
      </c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</row>
    <row r="751">
      <c r="A751" s="18" t="s">
        <v>195</v>
      </c>
      <c r="B751" s="19">
        <v>4460633.0</v>
      </c>
      <c r="C751" s="20" t="s">
        <v>196</v>
      </c>
      <c r="D751" s="20" t="s">
        <v>160</v>
      </c>
      <c r="E751" s="19">
        <v>2.0</v>
      </c>
      <c r="F751" s="40">
        <v>40484.0</v>
      </c>
      <c r="G751" s="40">
        <v>40484.0</v>
      </c>
      <c r="H751" s="20" t="s">
        <v>21</v>
      </c>
      <c r="I751" s="22">
        <v>3.0</v>
      </c>
      <c r="J751" s="23">
        <v>40574.0</v>
      </c>
      <c r="K751" s="41">
        <v>40542.0</v>
      </c>
      <c r="L751" s="15">
        <f t="shared" si="3"/>
        <v>-32</v>
      </c>
      <c r="M751" s="16">
        <f t="shared" si="4"/>
        <v>-1.066666667</v>
      </c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>
      <c r="A752" s="18" t="s">
        <v>195</v>
      </c>
      <c r="B752" s="19">
        <v>4460633.0</v>
      </c>
      <c r="C752" s="20" t="s">
        <v>196</v>
      </c>
      <c r="D752" s="20" t="s">
        <v>160</v>
      </c>
      <c r="E752" s="19">
        <v>2.0</v>
      </c>
      <c r="F752" s="40">
        <v>40484.0</v>
      </c>
      <c r="G752" s="40">
        <v>40484.0</v>
      </c>
      <c r="H752" s="20" t="s">
        <v>21</v>
      </c>
      <c r="I752" s="22">
        <v>3.0</v>
      </c>
      <c r="J752" s="23">
        <v>40574.0</v>
      </c>
      <c r="K752" s="41">
        <v>40548.0</v>
      </c>
      <c r="L752" s="15">
        <f t="shared" si="3"/>
        <v>-26</v>
      </c>
      <c r="M752" s="16">
        <f t="shared" si="4"/>
        <v>-0.8666666667</v>
      </c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</row>
    <row r="753">
      <c r="A753" s="18" t="s">
        <v>195</v>
      </c>
      <c r="B753" s="19">
        <v>4460633.0</v>
      </c>
      <c r="C753" s="20" t="s">
        <v>196</v>
      </c>
      <c r="D753" s="20" t="s">
        <v>160</v>
      </c>
      <c r="E753" s="19">
        <v>2.0</v>
      </c>
      <c r="F753" s="40">
        <v>40484.0</v>
      </c>
      <c r="G753" s="40">
        <v>40484.0</v>
      </c>
      <c r="H753" s="20" t="s">
        <v>21</v>
      </c>
      <c r="I753" s="22">
        <v>3.0</v>
      </c>
      <c r="J753" s="23">
        <v>40574.0</v>
      </c>
      <c r="K753" s="77">
        <v>40555.0</v>
      </c>
      <c r="L753" s="15">
        <f t="shared" si="3"/>
        <v>-19</v>
      </c>
      <c r="M753" s="16">
        <f t="shared" si="4"/>
        <v>-0.6333333333</v>
      </c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</row>
    <row r="754">
      <c r="A754" s="18" t="s">
        <v>195</v>
      </c>
      <c r="B754" s="19">
        <v>4460633.0</v>
      </c>
      <c r="C754" s="20" t="s">
        <v>196</v>
      </c>
      <c r="D754" s="20" t="s">
        <v>160</v>
      </c>
      <c r="E754" s="19">
        <v>2.0</v>
      </c>
      <c r="F754" s="40">
        <v>40484.0</v>
      </c>
      <c r="G754" s="40">
        <v>40484.0</v>
      </c>
      <c r="H754" s="20" t="s">
        <v>21</v>
      </c>
      <c r="I754" s="22">
        <v>3.0</v>
      </c>
      <c r="J754" s="23">
        <v>40574.0</v>
      </c>
      <c r="K754" s="41">
        <v>40568.0</v>
      </c>
      <c r="L754" s="15">
        <f t="shared" si="3"/>
        <v>-6</v>
      </c>
      <c r="M754" s="16">
        <f t="shared" si="4"/>
        <v>-0.2</v>
      </c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</row>
    <row r="755">
      <c r="A755" s="18" t="s">
        <v>195</v>
      </c>
      <c r="B755" s="19">
        <v>4460633.0</v>
      </c>
      <c r="C755" s="20" t="s">
        <v>196</v>
      </c>
      <c r="D755" s="20" t="s">
        <v>160</v>
      </c>
      <c r="E755" s="19">
        <v>2.0</v>
      </c>
      <c r="F755" s="40">
        <v>40484.0</v>
      </c>
      <c r="G755" s="40">
        <v>40484.0</v>
      </c>
      <c r="H755" s="20" t="s">
        <v>21</v>
      </c>
      <c r="I755" s="22">
        <v>3.0</v>
      </c>
      <c r="J755" s="23">
        <v>40574.0</v>
      </c>
      <c r="K755" s="41">
        <v>40621.0</v>
      </c>
      <c r="L755" s="15">
        <f t="shared" si="3"/>
        <v>47</v>
      </c>
      <c r="M755" s="16">
        <f t="shared" si="4"/>
        <v>1.566666667</v>
      </c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</row>
    <row r="756">
      <c r="A756" s="18" t="s">
        <v>195</v>
      </c>
      <c r="B756" s="19">
        <v>4460633.0</v>
      </c>
      <c r="C756" s="20" t="s">
        <v>196</v>
      </c>
      <c r="D756" s="20" t="s">
        <v>160</v>
      </c>
      <c r="E756" s="19">
        <v>2.0</v>
      </c>
      <c r="F756" s="40">
        <v>40484.0</v>
      </c>
      <c r="G756" s="40">
        <v>40484.0</v>
      </c>
      <c r="H756" s="20" t="s">
        <v>21</v>
      </c>
      <c r="I756" s="22">
        <v>3.0</v>
      </c>
      <c r="J756" s="23">
        <v>40574.0</v>
      </c>
      <c r="K756" s="41">
        <v>41564.0</v>
      </c>
      <c r="L756" s="15">
        <f t="shared" si="3"/>
        <v>990</v>
      </c>
      <c r="M756" s="16">
        <f t="shared" si="4"/>
        <v>33</v>
      </c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</row>
    <row r="757">
      <c r="A757" s="18" t="s">
        <v>195</v>
      </c>
      <c r="B757" s="19">
        <v>4460633.0</v>
      </c>
      <c r="C757" s="20" t="s">
        <v>196</v>
      </c>
      <c r="D757" s="20" t="s">
        <v>160</v>
      </c>
      <c r="E757" s="19">
        <v>2.0</v>
      </c>
      <c r="F757" s="40">
        <v>40484.0</v>
      </c>
      <c r="G757" s="40">
        <v>40484.0</v>
      </c>
      <c r="H757" s="20" t="s">
        <v>21</v>
      </c>
      <c r="I757" s="22">
        <v>3.0</v>
      </c>
      <c r="J757" s="23">
        <v>40574.0</v>
      </c>
      <c r="K757" s="41">
        <v>43115.0</v>
      </c>
      <c r="L757" s="15">
        <f t="shared" si="3"/>
        <v>2541</v>
      </c>
      <c r="M757" s="16">
        <f t="shared" si="4"/>
        <v>84.7</v>
      </c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</row>
    <row r="758">
      <c r="A758" s="18" t="s">
        <v>195</v>
      </c>
      <c r="B758" s="19">
        <v>4460633.0</v>
      </c>
      <c r="C758" s="20" t="s">
        <v>196</v>
      </c>
      <c r="D758" s="20" t="s">
        <v>160</v>
      </c>
      <c r="E758" s="19">
        <v>2.0</v>
      </c>
      <c r="F758" s="40">
        <v>40484.0</v>
      </c>
      <c r="G758" s="40">
        <v>40484.0</v>
      </c>
      <c r="H758" s="20" t="s">
        <v>21</v>
      </c>
      <c r="I758" s="22">
        <v>3.0</v>
      </c>
      <c r="J758" s="23">
        <v>40574.0</v>
      </c>
      <c r="K758" s="41">
        <v>44071.0</v>
      </c>
      <c r="L758" s="15">
        <f t="shared" si="3"/>
        <v>3497</v>
      </c>
      <c r="M758" s="16">
        <f t="shared" si="4"/>
        <v>116.5666667</v>
      </c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</row>
    <row r="759">
      <c r="A759" s="8" t="s">
        <v>197</v>
      </c>
      <c r="B759" s="9">
        <v>4461805.0</v>
      </c>
      <c r="C759" s="10" t="s">
        <v>198</v>
      </c>
      <c r="D759" s="10" t="s">
        <v>199</v>
      </c>
      <c r="E759" s="9">
        <v>1.0</v>
      </c>
      <c r="F759" s="11">
        <v>40425.0</v>
      </c>
      <c r="G759" s="11">
        <v>40453.0</v>
      </c>
      <c r="H759" s="10" t="s">
        <v>17</v>
      </c>
      <c r="I759" s="12">
        <v>2.0</v>
      </c>
      <c r="J759" s="13">
        <v>40547.0</v>
      </c>
      <c r="K759" s="13">
        <v>40546.0</v>
      </c>
      <c r="L759" s="15">
        <f t="shared" si="3"/>
        <v>-1</v>
      </c>
      <c r="M759" s="16">
        <f t="shared" si="4"/>
        <v>-0.03333333333</v>
      </c>
    </row>
    <row r="760">
      <c r="A760" s="8" t="s">
        <v>197</v>
      </c>
      <c r="B760" s="9">
        <v>4461805.0</v>
      </c>
      <c r="C760" s="10" t="s">
        <v>198</v>
      </c>
      <c r="D760" s="10" t="s">
        <v>199</v>
      </c>
      <c r="E760" s="9">
        <v>1.0</v>
      </c>
      <c r="F760" s="11">
        <v>40425.0</v>
      </c>
      <c r="G760" s="11">
        <v>40453.0</v>
      </c>
      <c r="H760" s="10" t="s">
        <v>17</v>
      </c>
      <c r="I760" s="12">
        <v>2.0</v>
      </c>
      <c r="J760" s="13">
        <v>40547.0</v>
      </c>
      <c r="K760" s="13">
        <v>40795.0</v>
      </c>
      <c r="L760" s="15">
        <f t="shared" si="3"/>
        <v>248</v>
      </c>
      <c r="M760" s="16">
        <f t="shared" si="4"/>
        <v>8.266666667</v>
      </c>
    </row>
    <row r="761">
      <c r="A761" s="8" t="s">
        <v>197</v>
      </c>
      <c r="B761" s="9">
        <v>4461805.0</v>
      </c>
      <c r="C761" s="10" t="s">
        <v>198</v>
      </c>
      <c r="D761" s="10" t="s">
        <v>199</v>
      </c>
      <c r="E761" s="9">
        <v>1.0</v>
      </c>
      <c r="F761" s="11">
        <v>40425.0</v>
      </c>
      <c r="G761" s="11">
        <v>40453.0</v>
      </c>
      <c r="H761" s="10" t="s">
        <v>17</v>
      </c>
      <c r="I761" s="12">
        <v>2.0</v>
      </c>
      <c r="J761" s="13">
        <v>40547.0</v>
      </c>
      <c r="K761" s="13">
        <v>41232.0</v>
      </c>
      <c r="L761" s="15">
        <f t="shared" si="3"/>
        <v>685</v>
      </c>
      <c r="M761" s="16">
        <f t="shared" si="4"/>
        <v>22.83333333</v>
      </c>
    </row>
    <row r="762">
      <c r="A762" s="8" t="s">
        <v>197</v>
      </c>
      <c r="B762" s="9">
        <v>4461805.0</v>
      </c>
      <c r="C762" s="10" t="s">
        <v>198</v>
      </c>
      <c r="D762" s="10" t="s">
        <v>199</v>
      </c>
      <c r="E762" s="9">
        <v>1.0</v>
      </c>
      <c r="F762" s="11">
        <v>40425.0</v>
      </c>
      <c r="G762" s="11">
        <v>40453.0</v>
      </c>
      <c r="H762" s="10" t="s">
        <v>17</v>
      </c>
      <c r="I762" s="12">
        <v>2.0</v>
      </c>
      <c r="J762" s="13">
        <v>40547.0</v>
      </c>
      <c r="K762" s="26">
        <v>41629.0</v>
      </c>
      <c r="L762" s="15">
        <f t="shared" si="3"/>
        <v>1082</v>
      </c>
      <c r="M762" s="16">
        <f t="shared" si="4"/>
        <v>36.06666667</v>
      </c>
    </row>
    <row r="763">
      <c r="A763" s="8" t="s">
        <v>197</v>
      </c>
      <c r="B763" s="9">
        <v>4461805.0</v>
      </c>
      <c r="C763" s="10" t="s">
        <v>198</v>
      </c>
      <c r="D763" s="10" t="s">
        <v>199</v>
      </c>
      <c r="E763" s="9">
        <v>1.0</v>
      </c>
      <c r="F763" s="11">
        <v>40425.0</v>
      </c>
      <c r="G763" s="11">
        <v>40453.0</v>
      </c>
      <c r="H763" s="10" t="s">
        <v>17</v>
      </c>
      <c r="I763" s="12">
        <v>2.0</v>
      </c>
      <c r="J763" s="13">
        <v>40547.0</v>
      </c>
      <c r="K763" s="13">
        <v>41730.0</v>
      </c>
      <c r="L763" s="15">
        <f t="shared" si="3"/>
        <v>1183</v>
      </c>
      <c r="M763" s="16">
        <f t="shared" si="4"/>
        <v>39.43333333</v>
      </c>
    </row>
    <row r="764">
      <c r="A764" s="8" t="s">
        <v>197</v>
      </c>
      <c r="B764" s="9">
        <v>4461805.0</v>
      </c>
      <c r="C764" s="10" t="s">
        <v>198</v>
      </c>
      <c r="D764" s="10" t="s">
        <v>199</v>
      </c>
      <c r="E764" s="9">
        <v>1.0</v>
      </c>
      <c r="F764" s="11">
        <v>40425.0</v>
      </c>
      <c r="G764" s="11">
        <v>40453.0</v>
      </c>
      <c r="H764" s="10" t="s">
        <v>17</v>
      </c>
      <c r="I764" s="12">
        <v>2.0</v>
      </c>
      <c r="J764" s="13">
        <v>40547.0</v>
      </c>
      <c r="K764" s="13">
        <v>41732.0</v>
      </c>
      <c r="L764" s="15">
        <f t="shared" si="3"/>
        <v>1185</v>
      </c>
      <c r="M764" s="16">
        <f t="shared" si="4"/>
        <v>39.5</v>
      </c>
    </row>
    <row r="765">
      <c r="A765" s="8" t="s">
        <v>197</v>
      </c>
      <c r="B765" s="9">
        <v>4461805.0</v>
      </c>
      <c r="C765" s="10" t="s">
        <v>198</v>
      </c>
      <c r="D765" s="10" t="s">
        <v>199</v>
      </c>
      <c r="E765" s="9">
        <v>1.0</v>
      </c>
      <c r="F765" s="11">
        <v>40425.0</v>
      </c>
      <c r="G765" s="11">
        <v>40453.0</v>
      </c>
      <c r="H765" s="10" t="s">
        <v>17</v>
      </c>
      <c r="I765" s="12">
        <v>2.0</v>
      </c>
      <c r="J765" s="13">
        <v>40547.0</v>
      </c>
      <c r="K765" s="13">
        <v>41734.0</v>
      </c>
      <c r="L765" s="15">
        <f t="shared" si="3"/>
        <v>1187</v>
      </c>
      <c r="M765" s="16">
        <f t="shared" si="4"/>
        <v>39.56666667</v>
      </c>
    </row>
    <row r="766">
      <c r="A766" s="8" t="s">
        <v>197</v>
      </c>
      <c r="B766" s="9">
        <v>4461805.0</v>
      </c>
      <c r="C766" s="10" t="s">
        <v>198</v>
      </c>
      <c r="D766" s="10" t="s">
        <v>199</v>
      </c>
      <c r="E766" s="9">
        <v>1.0</v>
      </c>
      <c r="F766" s="11">
        <v>40425.0</v>
      </c>
      <c r="G766" s="11">
        <v>40453.0</v>
      </c>
      <c r="H766" s="10" t="s">
        <v>17</v>
      </c>
      <c r="I766" s="12">
        <v>2.0</v>
      </c>
      <c r="J766" s="13">
        <v>40547.0</v>
      </c>
      <c r="K766" s="13">
        <v>42030.0</v>
      </c>
      <c r="L766" s="15">
        <f t="shared" si="3"/>
        <v>1483</v>
      </c>
      <c r="M766" s="16">
        <f t="shared" si="4"/>
        <v>49.43333333</v>
      </c>
    </row>
    <row r="767">
      <c r="A767" s="8" t="s">
        <v>197</v>
      </c>
      <c r="B767" s="9">
        <v>4461805.0</v>
      </c>
      <c r="C767" s="10" t="s">
        <v>198</v>
      </c>
      <c r="D767" s="10" t="s">
        <v>199</v>
      </c>
      <c r="E767" s="9">
        <v>1.0</v>
      </c>
      <c r="F767" s="11">
        <v>40425.0</v>
      </c>
      <c r="G767" s="11">
        <v>40453.0</v>
      </c>
      <c r="H767" s="10" t="s">
        <v>17</v>
      </c>
      <c r="I767" s="12">
        <v>2.0</v>
      </c>
      <c r="J767" s="13">
        <v>40547.0</v>
      </c>
      <c r="K767" s="13">
        <v>42035.0</v>
      </c>
      <c r="L767" s="15">
        <f t="shared" si="3"/>
        <v>1488</v>
      </c>
      <c r="M767" s="16">
        <f t="shared" si="4"/>
        <v>49.6</v>
      </c>
    </row>
    <row r="768">
      <c r="A768" s="8" t="s">
        <v>197</v>
      </c>
      <c r="B768" s="9">
        <v>4461805.0</v>
      </c>
      <c r="C768" s="10" t="s">
        <v>198</v>
      </c>
      <c r="D768" s="10" t="s">
        <v>199</v>
      </c>
      <c r="E768" s="9">
        <v>1.0</v>
      </c>
      <c r="F768" s="11">
        <v>40425.0</v>
      </c>
      <c r="G768" s="11">
        <v>40453.0</v>
      </c>
      <c r="H768" s="10" t="s">
        <v>17</v>
      </c>
      <c r="I768" s="12">
        <v>2.0</v>
      </c>
      <c r="J768" s="13">
        <v>40547.0</v>
      </c>
      <c r="K768" s="13">
        <v>42049.0</v>
      </c>
      <c r="L768" s="15">
        <f t="shared" si="3"/>
        <v>1502</v>
      </c>
      <c r="M768" s="16">
        <f t="shared" si="4"/>
        <v>50.06666667</v>
      </c>
    </row>
    <row r="769">
      <c r="A769" s="8" t="s">
        <v>197</v>
      </c>
      <c r="B769" s="9">
        <v>4461805.0</v>
      </c>
      <c r="C769" s="10" t="s">
        <v>198</v>
      </c>
      <c r="D769" s="10" t="s">
        <v>199</v>
      </c>
      <c r="E769" s="9">
        <v>1.0</v>
      </c>
      <c r="F769" s="11">
        <v>40425.0</v>
      </c>
      <c r="G769" s="11">
        <v>40453.0</v>
      </c>
      <c r="H769" s="10" t="s">
        <v>17</v>
      </c>
      <c r="I769" s="12">
        <v>2.0</v>
      </c>
      <c r="J769" s="13">
        <v>40547.0</v>
      </c>
      <c r="K769" s="13">
        <v>42406.0</v>
      </c>
      <c r="L769" s="15">
        <f t="shared" si="3"/>
        <v>1859</v>
      </c>
      <c r="M769" s="16">
        <f t="shared" si="4"/>
        <v>61.96666667</v>
      </c>
    </row>
    <row r="770">
      <c r="A770" s="8" t="s">
        <v>197</v>
      </c>
      <c r="B770" s="9">
        <v>4461805.0</v>
      </c>
      <c r="C770" s="10" t="s">
        <v>198</v>
      </c>
      <c r="D770" s="10" t="s">
        <v>199</v>
      </c>
      <c r="E770" s="9">
        <v>1.0</v>
      </c>
      <c r="F770" s="11">
        <v>40425.0</v>
      </c>
      <c r="G770" s="11">
        <v>40453.0</v>
      </c>
      <c r="H770" s="10" t="s">
        <v>17</v>
      </c>
      <c r="I770" s="12">
        <v>2.0</v>
      </c>
      <c r="J770" s="13">
        <v>40547.0</v>
      </c>
      <c r="K770" s="13">
        <v>42583.0</v>
      </c>
      <c r="L770" s="15">
        <f t="shared" si="3"/>
        <v>2036</v>
      </c>
      <c r="M770" s="16">
        <f t="shared" si="4"/>
        <v>67.86666667</v>
      </c>
    </row>
    <row r="771">
      <c r="A771" s="8" t="s">
        <v>197</v>
      </c>
      <c r="B771" s="9">
        <v>4461805.0</v>
      </c>
      <c r="C771" s="10" t="s">
        <v>198</v>
      </c>
      <c r="D771" s="10" t="s">
        <v>199</v>
      </c>
      <c r="E771" s="9">
        <v>1.0</v>
      </c>
      <c r="F771" s="11">
        <v>40425.0</v>
      </c>
      <c r="G771" s="11">
        <v>40453.0</v>
      </c>
      <c r="H771" s="10" t="s">
        <v>17</v>
      </c>
      <c r="I771" s="12">
        <v>2.0</v>
      </c>
      <c r="J771" s="13">
        <v>40547.0</v>
      </c>
      <c r="K771" s="13">
        <v>42685.0</v>
      </c>
      <c r="L771" s="15">
        <f t="shared" si="3"/>
        <v>2138</v>
      </c>
      <c r="M771" s="16">
        <f t="shared" si="4"/>
        <v>71.26666667</v>
      </c>
    </row>
    <row r="772">
      <c r="A772" s="8" t="s">
        <v>197</v>
      </c>
      <c r="B772" s="9">
        <v>4461805.0</v>
      </c>
      <c r="C772" s="10" t="s">
        <v>198</v>
      </c>
      <c r="D772" s="10" t="s">
        <v>199</v>
      </c>
      <c r="E772" s="9">
        <v>1.0</v>
      </c>
      <c r="F772" s="11">
        <v>40425.0</v>
      </c>
      <c r="G772" s="11">
        <v>40453.0</v>
      </c>
      <c r="H772" s="10" t="s">
        <v>17</v>
      </c>
      <c r="I772" s="12">
        <v>2.0</v>
      </c>
      <c r="J772" s="13">
        <v>40547.0</v>
      </c>
      <c r="K772" s="13">
        <v>43143.0</v>
      </c>
      <c r="L772" s="15">
        <f t="shared" si="3"/>
        <v>2596</v>
      </c>
      <c r="M772" s="16">
        <f t="shared" si="4"/>
        <v>86.53333333</v>
      </c>
    </row>
    <row r="773">
      <c r="A773" s="8" t="s">
        <v>197</v>
      </c>
      <c r="B773" s="9">
        <v>4461805.0</v>
      </c>
      <c r="C773" s="10" t="s">
        <v>198</v>
      </c>
      <c r="D773" s="10" t="s">
        <v>199</v>
      </c>
      <c r="E773" s="9">
        <v>1.0</v>
      </c>
      <c r="F773" s="11">
        <v>40425.0</v>
      </c>
      <c r="G773" s="11">
        <v>40453.0</v>
      </c>
      <c r="H773" s="10" t="s">
        <v>17</v>
      </c>
      <c r="I773" s="12">
        <v>2.0</v>
      </c>
      <c r="J773" s="13">
        <v>40547.0</v>
      </c>
      <c r="K773" s="13">
        <v>44659.0</v>
      </c>
      <c r="L773" s="15">
        <f t="shared" si="3"/>
        <v>4112</v>
      </c>
      <c r="M773" s="16">
        <f t="shared" si="4"/>
        <v>137.0666667</v>
      </c>
    </row>
    <row r="774">
      <c r="A774" s="8" t="s">
        <v>197</v>
      </c>
      <c r="B774" s="9">
        <v>4461805.0</v>
      </c>
      <c r="C774" s="10" t="s">
        <v>198</v>
      </c>
      <c r="D774" s="10" t="s">
        <v>199</v>
      </c>
      <c r="E774" s="9">
        <v>1.0</v>
      </c>
      <c r="F774" s="11">
        <v>40425.0</v>
      </c>
      <c r="G774" s="11">
        <v>40453.0</v>
      </c>
      <c r="H774" s="10" t="s">
        <v>17</v>
      </c>
      <c r="I774" s="12">
        <v>2.0</v>
      </c>
      <c r="J774" s="13">
        <v>40547.0</v>
      </c>
      <c r="K774" s="13">
        <v>45303.0</v>
      </c>
      <c r="L774" s="15">
        <f t="shared" si="3"/>
        <v>4756</v>
      </c>
      <c r="M774" s="16">
        <f t="shared" si="4"/>
        <v>158.5333333</v>
      </c>
    </row>
    <row r="775">
      <c r="A775" s="18" t="s">
        <v>200</v>
      </c>
      <c r="B775" s="19">
        <v>4467579.0</v>
      </c>
      <c r="C775" s="20" t="s">
        <v>201</v>
      </c>
      <c r="D775" s="20" t="s">
        <v>202</v>
      </c>
      <c r="E775" s="19">
        <v>2.0</v>
      </c>
      <c r="F775" s="40">
        <v>40488.0</v>
      </c>
      <c r="G775" s="40">
        <v>40488.0</v>
      </c>
      <c r="H775" s="20" t="s">
        <v>17</v>
      </c>
      <c r="I775" s="22">
        <v>2.0</v>
      </c>
      <c r="J775" s="23">
        <v>40602.0</v>
      </c>
      <c r="K775" s="23">
        <v>40589.0</v>
      </c>
      <c r="L775" s="15">
        <f t="shared" si="3"/>
        <v>-13</v>
      </c>
      <c r="M775" s="16">
        <f t="shared" si="4"/>
        <v>-0.4333333333</v>
      </c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</row>
    <row r="776">
      <c r="A776" s="18" t="s">
        <v>200</v>
      </c>
      <c r="B776" s="19">
        <v>4467579.0</v>
      </c>
      <c r="C776" s="20" t="s">
        <v>201</v>
      </c>
      <c r="D776" s="20" t="s">
        <v>202</v>
      </c>
      <c r="E776" s="19">
        <v>2.0</v>
      </c>
      <c r="F776" s="40">
        <v>40488.0</v>
      </c>
      <c r="G776" s="40">
        <v>40488.0</v>
      </c>
      <c r="H776" s="20" t="s">
        <v>17</v>
      </c>
      <c r="I776" s="22">
        <v>2.0</v>
      </c>
      <c r="J776" s="23">
        <v>40602.0</v>
      </c>
      <c r="K776" s="23">
        <v>40722.0</v>
      </c>
      <c r="L776" s="15">
        <f t="shared" si="3"/>
        <v>120</v>
      </c>
      <c r="M776" s="16">
        <f t="shared" si="4"/>
        <v>4</v>
      </c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</row>
    <row r="777">
      <c r="A777" s="18" t="s">
        <v>200</v>
      </c>
      <c r="B777" s="19">
        <v>4467579.0</v>
      </c>
      <c r="C777" s="20" t="s">
        <v>201</v>
      </c>
      <c r="D777" s="20" t="s">
        <v>202</v>
      </c>
      <c r="E777" s="19">
        <v>2.0</v>
      </c>
      <c r="F777" s="40">
        <v>40488.0</v>
      </c>
      <c r="G777" s="40">
        <v>40488.0</v>
      </c>
      <c r="H777" s="20" t="s">
        <v>17</v>
      </c>
      <c r="I777" s="22">
        <v>2.0</v>
      </c>
      <c r="J777" s="23">
        <v>40602.0</v>
      </c>
      <c r="K777" s="23">
        <v>40883.0</v>
      </c>
      <c r="L777" s="15">
        <f t="shared" si="3"/>
        <v>281</v>
      </c>
      <c r="M777" s="16">
        <f t="shared" si="4"/>
        <v>9.366666667</v>
      </c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</row>
    <row r="778">
      <c r="A778" s="18" t="s">
        <v>200</v>
      </c>
      <c r="B778" s="19">
        <v>4467579.0</v>
      </c>
      <c r="C778" s="20" t="s">
        <v>201</v>
      </c>
      <c r="D778" s="20" t="s">
        <v>202</v>
      </c>
      <c r="E778" s="19">
        <v>2.0</v>
      </c>
      <c r="F778" s="40">
        <v>40488.0</v>
      </c>
      <c r="G778" s="40">
        <v>40488.0</v>
      </c>
      <c r="H778" s="20" t="s">
        <v>17</v>
      </c>
      <c r="I778" s="22">
        <v>2.0</v>
      </c>
      <c r="J778" s="23">
        <v>40602.0</v>
      </c>
      <c r="K778" s="23">
        <v>41246.0</v>
      </c>
      <c r="L778" s="15">
        <f t="shared" si="3"/>
        <v>644</v>
      </c>
      <c r="M778" s="16">
        <f t="shared" si="4"/>
        <v>21.46666667</v>
      </c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</row>
    <row r="779">
      <c r="A779" s="18" t="s">
        <v>200</v>
      </c>
      <c r="B779" s="19">
        <v>4467579.0</v>
      </c>
      <c r="C779" s="20" t="s">
        <v>201</v>
      </c>
      <c r="D779" s="20" t="s">
        <v>202</v>
      </c>
      <c r="E779" s="19">
        <v>2.0</v>
      </c>
      <c r="F779" s="40">
        <v>40488.0</v>
      </c>
      <c r="G779" s="40">
        <v>40488.0</v>
      </c>
      <c r="H779" s="20" t="s">
        <v>17</v>
      </c>
      <c r="I779" s="22">
        <v>2.0</v>
      </c>
      <c r="J779" s="23">
        <v>40602.0</v>
      </c>
      <c r="K779" s="23">
        <v>41673.0</v>
      </c>
      <c r="L779" s="15">
        <f t="shared" si="3"/>
        <v>1071</v>
      </c>
      <c r="M779" s="16">
        <f t="shared" si="4"/>
        <v>35.7</v>
      </c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</row>
    <row r="780">
      <c r="A780" s="18" t="s">
        <v>200</v>
      </c>
      <c r="B780" s="19">
        <v>4467579.0</v>
      </c>
      <c r="C780" s="20" t="s">
        <v>201</v>
      </c>
      <c r="D780" s="20" t="s">
        <v>202</v>
      </c>
      <c r="E780" s="19">
        <v>2.0</v>
      </c>
      <c r="F780" s="40">
        <v>40488.0</v>
      </c>
      <c r="G780" s="40">
        <v>40488.0</v>
      </c>
      <c r="H780" s="20" t="s">
        <v>17</v>
      </c>
      <c r="I780" s="22">
        <v>2.0</v>
      </c>
      <c r="J780" s="23">
        <v>40602.0</v>
      </c>
      <c r="K780" s="41">
        <v>42002.0</v>
      </c>
      <c r="L780" s="15">
        <f t="shared" si="3"/>
        <v>1400</v>
      </c>
      <c r="M780" s="16">
        <f t="shared" si="4"/>
        <v>46.66666667</v>
      </c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</row>
    <row r="781">
      <c r="A781" s="18" t="s">
        <v>200</v>
      </c>
      <c r="B781" s="19">
        <v>4467579.0</v>
      </c>
      <c r="C781" s="20" t="s">
        <v>201</v>
      </c>
      <c r="D781" s="20" t="s">
        <v>202</v>
      </c>
      <c r="E781" s="19">
        <v>2.0</v>
      </c>
      <c r="F781" s="40">
        <v>40488.0</v>
      </c>
      <c r="G781" s="40">
        <v>40488.0</v>
      </c>
      <c r="H781" s="20" t="s">
        <v>17</v>
      </c>
      <c r="I781" s="22">
        <v>2.0</v>
      </c>
      <c r="J781" s="23">
        <v>40602.0</v>
      </c>
      <c r="K781" s="23">
        <v>42400.0</v>
      </c>
      <c r="L781" s="15">
        <f t="shared" si="3"/>
        <v>1798</v>
      </c>
      <c r="M781" s="16">
        <f t="shared" si="4"/>
        <v>59.93333333</v>
      </c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</row>
    <row r="782">
      <c r="A782" s="18" t="s">
        <v>200</v>
      </c>
      <c r="B782" s="19">
        <v>4467579.0</v>
      </c>
      <c r="C782" s="20" t="s">
        <v>201</v>
      </c>
      <c r="D782" s="20" t="s">
        <v>202</v>
      </c>
      <c r="E782" s="19">
        <v>2.0</v>
      </c>
      <c r="F782" s="40">
        <v>40488.0</v>
      </c>
      <c r="G782" s="40">
        <v>40488.0</v>
      </c>
      <c r="H782" s="20" t="s">
        <v>17</v>
      </c>
      <c r="I782" s="22">
        <v>2.0</v>
      </c>
      <c r="J782" s="23">
        <v>40602.0</v>
      </c>
      <c r="K782" s="23">
        <v>42771.0</v>
      </c>
      <c r="L782" s="15">
        <f t="shared" si="3"/>
        <v>2169</v>
      </c>
      <c r="M782" s="16">
        <f t="shared" si="4"/>
        <v>72.3</v>
      </c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</row>
    <row r="783">
      <c r="A783" s="18" t="s">
        <v>200</v>
      </c>
      <c r="B783" s="19">
        <v>4467579.0</v>
      </c>
      <c r="C783" s="20" t="s">
        <v>201</v>
      </c>
      <c r="D783" s="20" t="s">
        <v>202</v>
      </c>
      <c r="E783" s="19">
        <v>2.0</v>
      </c>
      <c r="F783" s="40">
        <v>40488.0</v>
      </c>
      <c r="G783" s="40">
        <v>40488.0</v>
      </c>
      <c r="H783" s="20" t="s">
        <v>17</v>
      </c>
      <c r="I783" s="22">
        <v>2.0</v>
      </c>
      <c r="J783" s="23">
        <v>40602.0</v>
      </c>
      <c r="K783" s="41">
        <v>43080.0</v>
      </c>
      <c r="L783" s="15">
        <f t="shared" si="3"/>
        <v>2478</v>
      </c>
      <c r="M783" s="16">
        <f t="shared" si="4"/>
        <v>82.6</v>
      </c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</row>
    <row r="784">
      <c r="A784" s="18" t="s">
        <v>200</v>
      </c>
      <c r="B784" s="19">
        <v>4467579.0</v>
      </c>
      <c r="C784" s="20" t="s">
        <v>201</v>
      </c>
      <c r="D784" s="20" t="s">
        <v>202</v>
      </c>
      <c r="E784" s="19">
        <v>2.0</v>
      </c>
      <c r="F784" s="40">
        <v>40488.0</v>
      </c>
      <c r="G784" s="40">
        <v>40488.0</v>
      </c>
      <c r="H784" s="20" t="s">
        <v>17</v>
      </c>
      <c r="I784" s="22">
        <v>2.0</v>
      </c>
      <c r="J784" s="23">
        <v>40602.0</v>
      </c>
      <c r="K784" s="23">
        <v>43500.0</v>
      </c>
      <c r="L784" s="15">
        <f t="shared" si="3"/>
        <v>2898</v>
      </c>
      <c r="M784" s="16">
        <f t="shared" si="4"/>
        <v>96.6</v>
      </c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</row>
    <row r="785">
      <c r="A785" s="18" t="s">
        <v>200</v>
      </c>
      <c r="B785" s="19">
        <v>4467579.0</v>
      </c>
      <c r="C785" s="20" t="s">
        <v>201</v>
      </c>
      <c r="D785" s="20" t="s">
        <v>202</v>
      </c>
      <c r="E785" s="19">
        <v>2.0</v>
      </c>
      <c r="F785" s="40">
        <v>40488.0</v>
      </c>
      <c r="G785" s="40">
        <v>40488.0</v>
      </c>
      <c r="H785" s="20" t="s">
        <v>17</v>
      </c>
      <c r="I785" s="22">
        <v>2.0</v>
      </c>
      <c r="J785" s="23">
        <v>40602.0</v>
      </c>
      <c r="K785" s="41">
        <v>43815.0</v>
      </c>
      <c r="L785" s="15">
        <f t="shared" si="3"/>
        <v>3213</v>
      </c>
      <c r="M785" s="16">
        <f t="shared" si="4"/>
        <v>107.1</v>
      </c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>
      <c r="A786" s="18" t="s">
        <v>200</v>
      </c>
      <c r="B786" s="19">
        <v>4467579.0</v>
      </c>
      <c r="C786" s="20" t="s">
        <v>201</v>
      </c>
      <c r="D786" s="20" t="s">
        <v>202</v>
      </c>
      <c r="E786" s="19">
        <v>2.0</v>
      </c>
      <c r="F786" s="40">
        <v>40488.0</v>
      </c>
      <c r="G786" s="40">
        <v>40488.0</v>
      </c>
      <c r="H786" s="20" t="s">
        <v>17</v>
      </c>
      <c r="I786" s="22">
        <v>2.0</v>
      </c>
      <c r="J786" s="23">
        <v>40602.0</v>
      </c>
      <c r="K786" s="23">
        <v>44202.0</v>
      </c>
      <c r="L786" s="15">
        <f t="shared" si="3"/>
        <v>3600</v>
      </c>
      <c r="M786" s="16">
        <f t="shared" si="4"/>
        <v>120</v>
      </c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</row>
    <row r="787">
      <c r="A787" s="18" t="s">
        <v>200</v>
      </c>
      <c r="B787" s="19">
        <v>4467579.0</v>
      </c>
      <c r="C787" s="20" t="s">
        <v>201</v>
      </c>
      <c r="D787" s="20" t="s">
        <v>202</v>
      </c>
      <c r="E787" s="19">
        <v>2.0</v>
      </c>
      <c r="F787" s="40">
        <v>40488.0</v>
      </c>
      <c r="G787" s="40">
        <v>40488.0</v>
      </c>
      <c r="H787" s="20" t="s">
        <v>17</v>
      </c>
      <c r="I787" s="22">
        <v>2.0</v>
      </c>
      <c r="J787" s="23">
        <v>40602.0</v>
      </c>
      <c r="K787" s="23">
        <v>45229.0</v>
      </c>
      <c r="L787" s="15">
        <f t="shared" si="3"/>
        <v>4627</v>
      </c>
      <c r="M787" s="16">
        <f t="shared" si="4"/>
        <v>154.2333333</v>
      </c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</row>
    <row r="788">
      <c r="A788" s="8" t="s">
        <v>203</v>
      </c>
      <c r="B788" s="9">
        <v>4470419.0</v>
      </c>
      <c r="C788" s="10" t="s">
        <v>204</v>
      </c>
      <c r="D788" s="10" t="s">
        <v>205</v>
      </c>
      <c r="E788" s="9">
        <v>1.0</v>
      </c>
      <c r="F788" s="11">
        <v>40586.0</v>
      </c>
      <c r="G788" s="11">
        <v>40593.0</v>
      </c>
      <c r="H788" s="10" t="s">
        <v>17</v>
      </c>
      <c r="I788" s="12">
        <v>2.0</v>
      </c>
      <c r="J788" s="13">
        <v>40602.0</v>
      </c>
      <c r="K788" s="13">
        <v>40595.0</v>
      </c>
      <c r="L788" s="15">
        <f t="shared" si="3"/>
        <v>-7</v>
      </c>
      <c r="M788" s="16">
        <f t="shared" si="4"/>
        <v>-0.2333333333</v>
      </c>
    </row>
    <row r="789">
      <c r="A789" s="8" t="s">
        <v>203</v>
      </c>
      <c r="B789" s="9">
        <v>4470419.0</v>
      </c>
      <c r="C789" s="10" t="s">
        <v>204</v>
      </c>
      <c r="D789" s="10" t="s">
        <v>205</v>
      </c>
      <c r="E789" s="9">
        <v>1.0</v>
      </c>
      <c r="F789" s="11">
        <v>40586.0</v>
      </c>
      <c r="G789" s="11">
        <v>40593.0</v>
      </c>
      <c r="H789" s="10" t="s">
        <v>17</v>
      </c>
      <c r="I789" s="12">
        <v>2.0</v>
      </c>
      <c r="J789" s="13">
        <v>40602.0</v>
      </c>
      <c r="K789" s="13">
        <v>40778.0</v>
      </c>
      <c r="L789" s="15">
        <f t="shared" si="3"/>
        <v>176</v>
      </c>
      <c r="M789" s="16">
        <f t="shared" si="4"/>
        <v>5.866666667</v>
      </c>
    </row>
    <row r="790">
      <c r="A790" s="8" t="s">
        <v>203</v>
      </c>
      <c r="B790" s="9">
        <v>4470419.0</v>
      </c>
      <c r="C790" s="10" t="s">
        <v>204</v>
      </c>
      <c r="D790" s="10" t="s">
        <v>205</v>
      </c>
      <c r="E790" s="9">
        <v>1.0</v>
      </c>
      <c r="F790" s="11">
        <v>40586.0</v>
      </c>
      <c r="G790" s="11">
        <v>40593.0</v>
      </c>
      <c r="H790" s="10" t="s">
        <v>17</v>
      </c>
      <c r="I790" s="12">
        <v>2.0</v>
      </c>
      <c r="J790" s="13">
        <v>40602.0</v>
      </c>
      <c r="K790" s="13">
        <v>40967.0</v>
      </c>
      <c r="L790" s="15">
        <f t="shared" si="3"/>
        <v>365</v>
      </c>
      <c r="M790" s="16">
        <f t="shared" si="4"/>
        <v>12.16666667</v>
      </c>
    </row>
    <row r="791">
      <c r="A791" s="18" t="s">
        <v>206</v>
      </c>
      <c r="B791" s="19">
        <v>4472397.0</v>
      </c>
      <c r="C791" s="20" t="s">
        <v>207</v>
      </c>
      <c r="D791" s="20" t="s">
        <v>208</v>
      </c>
      <c r="E791" s="19">
        <v>1.0</v>
      </c>
      <c r="F791" s="40">
        <v>40592.0</v>
      </c>
      <c r="G791" s="40">
        <v>40592.0</v>
      </c>
      <c r="H791" s="20" t="s">
        <v>17</v>
      </c>
      <c r="I791" s="22">
        <v>2.0</v>
      </c>
      <c r="J791" s="23">
        <v>40760.0</v>
      </c>
      <c r="K791" s="23">
        <v>40702.0</v>
      </c>
      <c r="L791" s="15">
        <f t="shared" si="3"/>
        <v>-58</v>
      </c>
      <c r="M791" s="16">
        <f t="shared" si="4"/>
        <v>-1.933333333</v>
      </c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</row>
    <row r="792">
      <c r="A792" s="18" t="s">
        <v>206</v>
      </c>
      <c r="B792" s="19">
        <v>4472397.0</v>
      </c>
      <c r="C792" s="20" t="s">
        <v>207</v>
      </c>
      <c r="D792" s="20" t="s">
        <v>208</v>
      </c>
      <c r="E792" s="19">
        <v>1.0</v>
      </c>
      <c r="F792" s="40">
        <v>40592.0</v>
      </c>
      <c r="G792" s="40">
        <v>40592.0</v>
      </c>
      <c r="H792" s="20" t="s">
        <v>17</v>
      </c>
      <c r="I792" s="22">
        <v>2.0</v>
      </c>
      <c r="J792" s="23">
        <v>40760.0</v>
      </c>
      <c r="K792" s="23">
        <v>40754.0</v>
      </c>
      <c r="L792" s="15">
        <f t="shared" si="3"/>
        <v>-6</v>
      </c>
      <c r="M792" s="16">
        <f t="shared" si="4"/>
        <v>-0.2</v>
      </c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</row>
    <row r="793">
      <c r="A793" s="18" t="s">
        <v>206</v>
      </c>
      <c r="B793" s="19">
        <v>4472397.0</v>
      </c>
      <c r="C793" s="20" t="s">
        <v>207</v>
      </c>
      <c r="D793" s="20" t="s">
        <v>208</v>
      </c>
      <c r="E793" s="19">
        <v>1.0</v>
      </c>
      <c r="F793" s="40">
        <v>40592.0</v>
      </c>
      <c r="G793" s="40">
        <v>40592.0</v>
      </c>
      <c r="H793" s="20" t="s">
        <v>17</v>
      </c>
      <c r="I793" s="22">
        <v>2.0</v>
      </c>
      <c r="J793" s="23">
        <v>40760.0</v>
      </c>
      <c r="K793" s="23">
        <v>40794.0</v>
      </c>
      <c r="L793" s="15">
        <f t="shared" si="3"/>
        <v>34</v>
      </c>
      <c r="M793" s="16">
        <f t="shared" si="4"/>
        <v>1.133333333</v>
      </c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</row>
    <row r="794">
      <c r="A794" s="18" t="s">
        <v>206</v>
      </c>
      <c r="B794" s="19">
        <v>4472397.0</v>
      </c>
      <c r="C794" s="20" t="s">
        <v>207</v>
      </c>
      <c r="D794" s="20" t="s">
        <v>208</v>
      </c>
      <c r="E794" s="19">
        <v>1.0</v>
      </c>
      <c r="F794" s="40">
        <v>40592.0</v>
      </c>
      <c r="G794" s="40">
        <v>40592.0</v>
      </c>
      <c r="H794" s="20" t="s">
        <v>17</v>
      </c>
      <c r="I794" s="22">
        <v>2.0</v>
      </c>
      <c r="J794" s="23">
        <v>40760.0</v>
      </c>
      <c r="K794" s="23">
        <v>40822.0</v>
      </c>
      <c r="L794" s="15">
        <f t="shared" si="3"/>
        <v>62</v>
      </c>
      <c r="M794" s="16">
        <f t="shared" si="4"/>
        <v>2.066666667</v>
      </c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</row>
    <row r="795">
      <c r="A795" s="18" t="s">
        <v>206</v>
      </c>
      <c r="B795" s="19">
        <v>4472397.0</v>
      </c>
      <c r="C795" s="20" t="s">
        <v>207</v>
      </c>
      <c r="D795" s="20" t="s">
        <v>208</v>
      </c>
      <c r="E795" s="19">
        <v>1.0</v>
      </c>
      <c r="F795" s="40">
        <v>40592.0</v>
      </c>
      <c r="G795" s="40">
        <v>40592.0</v>
      </c>
      <c r="H795" s="20" t="s">
        <v>17</v>
      </c>
      <c r="I795" s="22">
        <v>2.0</v>
      </c>
      <c r="J795" s="23">
        <v>40760.0</v>
      </c>
      <c r="K795" s="23">
        <v>41106.0</v>
      </c>
      <c r="L795" s="15">
        <f t="shared" si="3"/>
        <v>346</v>
      </c>
      <c r="M795" s="16">
        <f t="shared" si="4"/>
        <v>11.53333333</v>
      </c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</row>
    <row r="796">
      <c r="A796" s="18" t="s">
        <v>206</v>
      </c>
      <c r="B796" s="19">
        <v>4472397.0</v>
      </c>
      <c r="C796" s="20" t="s">
        <v>207</v>
      </c>
      <c r="D796" s="20" t="s">
        <v>208</v>
      </c>
      <c r="E796" s="19">
        <v>1.0</v>
      </c>
      <c r="F796" s="40">
        <v>40592.0</v>
      </c>
      <c r="G796" s="40">
        <v>40592.0</v>
      </c>
      <c r="H796" s="20" t="s">
        <v>17</v>
      </c>
      <c r="I796" s="22">
        <v>2.0</v>
      </c>
      <c r="J796" s="23">
        <v>40760.0</v>
      </c>
      <c r="K796" s="23">
        <v>41428.0</v>
      </c>
      <c r="L796" s="15">
        <f t="shared" si="3"/>
        <v>668</v>
      </c>
      <c r="M796" s="16">
        <f t="shared" si="4"/>
        <v>22.26666667</v>
      </c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</row>
    <row r="797">
      <c r="A797" s="18" t="s">
        <v>206</v>
      </c>
      <c r="B797" s="19">
        <v>4472397.0</v>
      </c>
      <c r="C797" s="20" t="s">
        <v>207</v>
      </c>
      <c r="D797" s="20" t="s">
        <v>208</v>
      </c>
      <c r="E797" s="19">
        <v>1.0</v>
      </c>
      <c r="F797" s="40">
        <v>40592.0</v>
      </c>
      <c r="G797" s="40">
        <v>40592.0</v>
      </c>
      <c r="H797" s="20" t="s">
        <v>17</v>
      </c>
      <c r="I797" s="22">
        <v>2.0</v>
      </c>
      <c r="J797" s="23">
        <v>40760.0</v>
      </c>
      <c r="K797" s="23">
        <v>41465.0</v>
      </c>
      <c r="L797" s="15">
        <f t="shared" si="3"/>
        <v>705</v>
      </c>
      <c r="M797" s="16">
        <f t="shared" si="4"/>
        <v>23.5</v>
      </c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</row>
    <row r="798">
      <c r="A798" s="18" t="s">
        <v>206</v>
      </c>
      <c r="B798" s="19">
        <v>4472397.0</v>
      </c>
      <c r="C798" s="20" t="s">
        <v>207</v>
      </c>
      <c r="D798" s="20" t="s">
        <v>208</v>
      </c>
      <c r="E798" s="19">
        <v>1.0</v>
      </c>
      <c r="F798" s="40">
        <v>40592.0</v>
      </c>
      <c r="G798" s="40">
        <v>40592.0</v>
      </c>
      <c r="H798" s="20" t="s">
        <v>17</v>
      </c>
      <c r="I798" s="22">
        <v>2.0</v>
      </c>
      <c r="J798" s="23">
        <v>40760.0</v>
      </c>
      <c r="K798" s="23">
        <v>41862.0</v>
      </c>
      <c r="L798" s="15">
        <f t="shared" si="3"/>
        <v>1102</v>
      </c>
      <c r="M798" s="16">
        <f t="shared" si="4"/>
        <v>36.73333333</v>
      </c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</row>
    <row r="799">
      <c r="A799" s="18" t="s">
        <v>206</v>
      </c>
      <c r="B799" s="19">
        <v>4472397.0</v>
      </c>
      <c r="C799" s="20" t="s">
        <v>207</v>
      </c>
      <c r="D799" s="20" t="s">
        <v>208</v>
      </c>
      <c r="E799" s="19">
        <v>1.0</v>
      </c>
      <c r="F799" s="40">
        <v>40592.0</v>
      </c>
      <c r="G799" s="40">
        <v>40592.0</v>
      </c>
      <c r="H799" s="20" t="s">
        <v>17</v>
      </c>
      <c r="I799" s="22">
        <v>2.0</v>
      </c>
      <c r="J799" s="23">
        <v>40760.0</v>
      </c>
      <c r="K799" s="23">
        <v>42136.0</v>
      </c>
      <c r="L799" s="15">
        <f t="shared" si="3"/>
        <v>1376</v>
      </c>
      <c r="M799" s="16">
        <f t="shared" si="4"/>
        <v>45.86666667</v>
      </c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</row>
    <row r="800">
      <c r="A800" s="18" t="s">
        <v>206</v>
      </c>
      <c r="B800" s="19">
        <v>4472397.0</v>
      </c>
      <c r="C800" s="20" t="s">
        <v>207</v>
      </c>
      <c r="D800" s="20" t="s">
        <v>208</v>
      </c>
      <c r="E800" s="19">
        <v>1.0</v>
      </c>
      <c r="F800" s="40">
        <v>40592.0</v>
      </c>
      <c r="G800" s="40">
        <v>40592.0</v>
      </c>
      <c r="H800" s="20" t="s">
        <v>17</v>
      </c>
      <c r="I800" s="22">
        <v>2.0</v>
      </c>
      <c r="J800" s="23">
        <v>40760.0</v>
      </c>
      <c r="K800" s="23">
        <v>42381.0</v>
      </c>
      <c r="L800" s="15">
        <f t="shared" si="3"/>
        <v>1621</v>
      </c>
      <c r="M800" s="16">
        <f t="shared" si="4"/>
        <v>54.03333333</v>
      </c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</row>
    <row r="801">
      <c r="A801" s="18" t="s">
        <v>206</v>
      </c>
      <c r="B801" s="19">
        <v>4472397.0</v>
      </c>
      <c r="C801" s="20" t="s">
        <v>207</v>
      </c>
      <c r="D801" s="20" t="s">
        <v>208</v>
      </c>
      <c r="E801" s="19">
        <v>1.0</v>
      </c>
      <c r="F801" s="40">
        <v>40592.0</v>
      </c>
      <c r="G801" s="40">
        <v>40592.0</v>
      </c>
      <c r="H801" s="20" t="s">
        <v>17</v>
      </c>
      <c r="I801" s="22">
        <v>2.0</v>
      </c>
      <c r="J801" s="23">
        <v>40760.0</v>
      </c>
      <c r="K801" s="23">
        <v>42385.0</v>
      </c>
      <c r="L801" s="15">
        <f t="shared" si="3"/>
        <v>1625</v>
      </c>
      <c r="M801" s="16">
        <f t="shared" si="4"/>
        <v>54.16666667</v>
      </c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</row>
    <row r="802">
      <c r="A802" s="18" t="s">
        <v>206</v>
      </c>
      <c r="B802" s="19">
        <v>4472397.0</v>
      </c>
      <c r="C802" s="20" t="s">
        <v>207</v>
      </c>
      <c r="D802" s="20" t="s">
        <v>208</v>
      </c>
      <c r="E802" s="19">
        <v>1.0</v>
      </c>
      <c r="F802" s="40">
        <v>40592.0</v>
      </c>
      <c r="G802" s="40">
        <v>40592.0</v>
      </c>
      <c r="H802" s="20" t="s">
        <v>17</v>
      </c>
      <c r="I802" s="22">
        <v>2.0</v>
      </c>
      <c r="J802" s="23">
        <v>40760.0</v>
      </c>
      <c r="K802" s="23">
        <v>42386.0</v>
      </c>
      <c r="L802" s="15">
        <f t="shared" si="3"/>
        <v>1626</v>
      </c>
      <c r="M802" s="16">
        <f t="shared" si="4"/>
        <v>54.2</v>
      </c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</row>
    <row r="803">
      <c r="A803" s="18" t="s">
        <v>206</v>
      </c>
      <c r="B803" s="19">
        <v>4472397.0</v>
      </c>
      <c r="C803" s="20" t="s">
        <v>207</v>
      </c>
      <c r="D803" s="20" t="s">
        <v>208</v>
      </c>
      <c r="E803" s="19">
        <v>1.0</v>
      </c>
      <c r="F803" s="40">
        <v>40592.0</v>
      </c>
      <c r="G803" s="40">
        <v>40592.0</v>
      </c>
      <c r="H803" s="20" t="s">
        <v>17</v>
      </c>
      <c r="I803" s="22">
        <v>2.0</v>
      </c>
      <c r="J803" s="23">
        <v>40760.0</v>
      </c>
      <c r="K803" s="23">
        <v>42387.0</v>
      </c>
      <c r="L803" s="15">
        <f t="shared" si="3"/>
        <v>1627</v>
      </c>
      <c r="M803" s="16">
        <f t="shared" si="4"/>
        <v>54.23333333</v>
      </c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</row>
    <row r="804">
      <c r="A804" s="18" t="s">
        <v>206</v>
      </c>
      <c r="B804" s="19">
        <v>4472397.0</v>
      </c>
      <c r="C804" s="20" t="s">
        <v>207</v>
      </c>
      <c r="D804" s="20" t="s">
        <v>208</v>
      </c>
      <c r="E804" s="19">
        <v>1.0</v>
      </c>
      <c r="F804" s="40">
        <v>40592.0</v>
      </c>
      <c r="G804" s="40">
        <v>40592.0</v>
      </c>
      <c r="H804" s="20" t="s">
        <v>17</v>
      </c>
      <c r="I804" s="22">
        <v>2.0</v>
      </c>
      <c r="J804" s="23">
        <v>40760.0</v>
      </c>
      <c r="K804" s="23">
        <v>42387.0</v>
      </c>
      <c r="L804" s="15">
        <f t="shared" si="3"/>
        <v>1627</v>
      </c>
      <c r="M804" s="16">
        <f t="shared" si="4"/>
        <v>54.23333333</v>
      </c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</row>
    <row r="805">
      <c r="A805" s="18" t="s">
        <v>206</v>
      </c>
      <c r="B805" s="19">
        <v>4472397.0</v>
      </c>
      <c r="C805" s="20" t="s">
        <v>207</v>
      </c>
      <c r="D805" s="20" t="s">
        <v>208</v>
      </c>
      <c r="E805" s="19">
        <v>1.0</v>
      </c>
      <c r="F805" s="40">
        <v>40592.0</v>
      </c>
      <c r="G805" s="40">
        <v>40592.0</v>
      </c>
      <c r="H805" s="20" t="s">
        <v>17</v>
      </c>
      <c r="I805" s="22">
        <v>2.0</v>
      </c>
      <c r="J805" s="23">
        <v>40760.0</v>
      </c>
      <c r="K805" s="23">
        <v>42390.0</v>
      </c>
      <c r="L805" s="15">
        <f t="shared" si="3"/>
        <v>1630</v>
      </c>
      <c r="M805" s="16">
        <f t="shared" si="4"/>
        <v>54.33333333</v>
      </c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</row>
    <row r="806">
      <c r="A806" s="18" t="s">
        <v>206</v>
      </c>
      <c r="B806" s="19">
        <v>4472397.0</v>
      </c>
      <c r="C806" s="20" t="s">
        <v>207</v>
      </c>
      <c r="D806" s="20" t="s">
        <v>208</v>
      </c>
      <c r="E806" s="19">
        <v>1.0</v>
      </c>
      <c r="F806" s="40">
        <v>40592.0</v>
      </c>
      <c r="G806" s="40">
        <v>40592.0</v>
      </c>
      <c r="H806" s="20" t="s">
        <v>17</v>
      </c>
      <c r="I806" s="22">
        <v>2.0</v>
      </c>
      <c r="J806" s="23">
        <v>40760.0</v>
      </c>
      <c r="K806" s="23">
        <v>42395.0</v>
      </c>
      <c r="L806" s="15">
        <f t="shared" si="3"/>
        <v>1635</v>
      </c>
      <c r="M806" s="16">
        <f t="shared" si="4"/>
        <v>54.5</v>
      </c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</row>
    <row r="807">
      <c r="A807" s="18" t="s">
        <v>206</v>
      </c>
      <c r="B807" s="19">
        <v>4472397.0</v>
      </c>
      <c r="C807" s="20" t="s">
        <v>207</v>
      </c>
      <c r="D807" s="20" t="s">
        <v>208</v>
      </c>
      <c r="E807" s="19">
        <v>1.0</v>
      </c>
      <c r="F807" s="40">
        <v>40592.0</v>
      </c>
      <c r="G807" s="40">
        <v>40592.0</v>
      </c>
      <c r="H807" s="20" t="s">
        <v>17</v>
      </c>
      <c r="I807" s="22">
        <v>2.0</v>
      </c>
      <c r="J807" s="23">
        <v>40760.0</v>
      </c>
      <c r="K807" s="23">
        <v>42398.0</v>
      </c>
      <c r="L807" s="15">
        <f t="shared" si="3"/>
        <v>1638</v>
      </c>
      <c r="M807" s="16">
        <f t="shared" si="4"/>
        <v>54.6</v>
      </c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</row>
    <row r="808">
      <c r="A808" s="18" t="s">
        <v>206</v>
      </c>
      <c r="B808" s="19">
        <v>4472397.0</v>
      </c>
      <c r="C808" s="20" t="s">
        <v>207</v>
      </c>
      <c r="D808" s="20" t="s">
        <v>208</v>
      </c>
      <c r="E808" s="19">
        <v>1.0</v>
      </c>
      <c r="F808" s="40">
        <v>40592.0</v>
      </c>
      <c r="G808" s="40">
        <v>40592.0</v>
      </c>
      <c r="H808" s="20" t="s">
        <v>17</v>
      </c>
      <c r="I808" s="22">
        <v>2.0</v>
      </c>
      <c r="J808" s="23">
        <v>40760.0</v>
      </c>
      <c r="K808" s="23">
        <v>42422.0</v>
      </c>
      <c r="L808" s="15">
        <f t="shared" si="3"/>
        <v>1662</v>
      </c>
      <c r="M808" s="16">
        <f t="shared" si="4"/>
        <v>55.4</v>
      </c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</row>
    <row r="809">
      <c r="A809" s="18" t="s">
        <v>206</v>
      </c>
      <c r="B809" s="19">
        <v>4472397.0</v>
      </c>
      <c r="C809" s="20" t="s">
        <v>207</v>
      </c>
      <c r="D809" s="20" t="s">
        <v>208</v>
      </c>
      <c r="E809" s="19">
        <v>1.0</v>
      </c>
      <c r="F809" s="40">
        <v>40592.0</v>
      </c>
      <c r="G809" s="40">
        <v>40592.0</v>
      </c>
      <c r="H809" s="20" t="s">
        <v>17</v>
      </c>
      <c r="I809" s="22">
        <v>2.0</v>
      </c>
      <c r="J809" s="23">
        <v>40760.0</v>
      </c>
      <c r="K809" s="23">
        <v>42710.0</v>
      </c>
      <c r="L809" s="15">
        <f t="shared" si="3"/>
        <v>1950</v>
      </c>
      <c r="M809" s="16">
        <f t="shared" si="4"/>
        <v>65</v>
      </c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</row>
    <row r="810">
      <c r="A810" s="18" t="s">
        <v>206</v>
      </c>
      <c r="B810" s="19">
        <v>4472397.0</v>
      </c>
      <c r="C810" s="20" t="s">
        <v>207</v>
      </c>
      <c r="D810" s="20" t="s">
        <v>208</v>
      </c>
      <c r="E810" s="19">
        <v>1.0</v>
      </c>
      <c r="F810" s="40">
        <v>40592.0</v>
      </c>
      <c r="G810" s="40">
        <v>40592.0</v>
      </c>
      <c r="H810" s="20" t="s">
        <v>17</v>
      </c>
      <c r="I810" s="22">
        <v>2.0</v>
      </c>
      <c r="J810" s="23">
        <v>40760.0</v>
      </c>
      <c r="K810" s="23">
        <v>42919.0</v>
      </c>
      <c r="L810" s="15">
        <f t="shared" si="3"/>
        <v>2159</v>
      </c>
      <c r="M810" s="16">
        <f t="shared" si="4"/>
        <v>71.96666667</v>
      </c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>
      <c r="A811" s="18" t="s">
        <v>206</v>
      </c>
      <c r="B811" s="19">
        <v>4472397.0</v>
      </c>
      <c r="C811" s="20" t="s">
        <v>207</v>
      </c>
      <c r="D811" s="20" t="s">
        <v>208</v>
      </c>
      <c r="E811" s="19">
        <v>1.0</v>
      </c>
      <c r="F811" s="40">
        <v>40592.0</v>
      </c>
      <c r="G811" s="40">
        <v>40592.0</v>
      </c>
      <c r="H811" s="20" t="s">
        <v>17</v>
      </c>
      <c r="I811" s="22">
        <v>2.0</v>
      </c>
      <c r="J811" s="23">
        <v>40760.0</v>
      </c>
      <c r="K811" s="23">
        <v>43283.0</v>
      </c>
      <c r="L811" s="15">
        <f t="shared" si="3"/>
        <v>2523</v>
      </c>
      <c r="M811" s="16">
        <f t="shared" si="4"/>
        <v>84.1</v>
      </c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</row>
    <row r="812">
      <c r="A812" s="18" t="s">
        <v>206</v>
      </c>
      <c r="B812" s="19">
        <v>4472397.0</v>
      </c>
      <c r="C812" s="20" t="s">
        <v>207</v>
      </c>
      <c r="D812" s="20" t="s">
        <v>208</v>
      </c>
      <c r="E812" s="19">
        <v>1.0</v>
      </c>
      <c r="F812" s="40">
        <v>40592.0</v>
      </c>
      <c r="G812" s="40">
        <v>40592.0</v>
      </c>
      <c r="H812" s="20" t="s">
        <v>17</v>
      </c>
      <c r="I812" s="22">
        <v>2.0</v>
      </c>
      <c r="J812" s="23">
        <v>40760.0</v>
      </c>
      <c r="K812" s="23">
        <v>45138.0</v>
      </c>
      <c r="L812" s="15">
        <f t="shared" si="3"/>
        <v>4378</v>
      </c>
      <c r="M812" s="16">
        <f t="shared" si="4"/>
        <v>145.9333333</v>
      </c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</row>
    <row r="813">
      <c r="A813" s="8" t="s">
        <v>209</v>
      </c>
      <c r="B813" s="9">
        <v>4474205.0</v>
      </c>
      <c r="C813" s="10" t="s">
        <v>210</v>
      </c>
      <c r="D813" s="10" t="s">
        <v>211</v>
      </c>
      <c r="E813" s="9">
        <v>1.0</v>
      </c>
      <c r="F813" s="11">
        <v>40603.0</v>
      </c>
      <c r="G813" s="11">
        <v>40617.0</v>
      </c>
      <c r="H813" s="10" t="s">
        <v>17</v>
      </c>
      <c r="I813" s="12">
        <v>2.0</v>
      </c>
      <c r="J813" s="13">
        <v>40620.0</v>
      </c>
      <c r="K813" s="13">
        <v>40609.0</v>
      </c>
      <c r="L813" s="15">
        <f t="shared" si="3"/>
        <v>-11</v>
      </c>
      <c r="M813" s="16">
        <f t="shared" si="4"/>
        <v>-0.3666666667</v>
      </c>
    </row>
    <row r="814">
      <c r="A814" s="8" t="s">
        <v>209</v>
      </c>
      <c r="B814" s="9">
        <v>4474205.0</v>
      </c>
      <c r="C814" s="10" t="s">
        <v>210</v>
      </c>
      <c r="D814" s="10" t="s">
        <v>211</v>
      </c>
      <c r="E814" s="9">
        <v>1.0</v>
      </c>
      <c r="F814" s="11">
        <v>40603.0</v>
      </c>
      <c r="G814" s="11">
        <v>40617.0</v>
      </c>
      <c r="H814" s="10" t="s">
        <v>17</v>
      </c>
      <c r="I814" s="12">
        <v>2.0</v>
      </c>
      <c r="J814" s="13">
        <v>40620.0</v>
      </c>
      <c r="K814" s="13">
        <v>40983.0</v>
      </c>
      <c r="L814" s="15">
        <f t="shared" si="3"/>
        <v>363</v>
      </c>
      <c r="M814" s="16">
        <f t="shared" si="4"/>
        <v>12.1</v>
      </c>
    </row>
    <row r="815">
      <c r="A815" s="8" t="s">
        <v>209</v>
      </c>
      <c r="B815" s="9">
        <v>4474205.0</v>
      </c>
      <c r="C815" s="10" t="s">
        <v>210</v>
      </c>
      <c r="D815" s="10" t="s">
        <v>211</v>
      </c>
      <c r="E815" s="9">
        <v>1.0</v>
      </c>
      <c r="F815" s="11">
        <v>40603.0</v>
      </c>
      <c r="G815" s="11">
        <v>40617.0</v>
      </c>
      <c r="H815" s="10" t="s">
        <v>17</v>
      </c>
      <c r="I815" s="12">
        <v>2.0</v>
      </c>
      <c r="J815" s="13">
        <v>40620.0</v>
      </c>
      <c r="K815" s="13">
        <v>41752.0</v>
      </c>
      <c r="L815" s="15">
        <f t="shared" si="3"/>
        <v>1132</v>
      </c>
      <c r="M815" s="16">
        <f t="shared" si="4"/>
        <v>37.73333333</v>
      </c>
    </row>
    <row r="816">
      <c r="A816" s="8" t="s">
        <v>209</v>
      </c>
      <c r="B816" s="9">
        <v>4474205.0</v>
      </c>
      <c r="C816" s="10" t="s">
        <v>210</v>
      </c>
      <c r="D816" s="10" t="s">
        <v>211</v>
      </c>
      <c r="E816" s="9">
        <v>1.0</v>
      </c>
      <c r="F816" s="11">
        <v>40603.0</v>
      </c>
      <c r="G816" s="11">
        <v>40617.0</v>
      </c>
      <c r="H816" s="10" t="s">
        <v>17</v>
      </c>
      <c r="I816" s="12">
        <v>2.0</v>
      </c>
      <c r="J816" s="13">
        <v>40620.0</v>
      </c>
      <c r="K816" s="13">
        <v>41834.0</v>
      </c>
      <c r="L816" s="15">
        <f t="shared" si="3"/>
        <v>1214</v>
      </c>
      <c r="M816" s="16">
        <f t="shared" si="4"/>
        <v>40.46666667</v>
      </c>
    </row>
    <row r="817">
      <c r="A817" s="8" t="s">
        <v>209</v>
      </c>
      <c r="B817" s="9">
        <v>4474205.0</v>
      </c>
      <c r="C817" s="10" t="s">
        <v>210</v>
      </c>
      <c r="D817" s="10" t="s">
        <v>211</v>
      </c>
      <c r="E817" s="9">
        <v>1.0</v>
      </c>
      <c r="F817" s="11">
        <v>40603.0</v>
      </c>
      <c r="G817" s="11">
        <v>40617.0</v>
      </c>
      <c r="H817" s="10" t="s">
        <v>17</v>
      </c>
      <c r="I817" s="12">
        <v>2.0</v>
      </c>
      <c r="J817" s="13">
        <v>40620.0</v>
      </c>
      <c r="K817" s="13">
        <v>43205.0</v>
      </c>
      <c r="L817" s="15">
        <f t="shared" si="3"/>
        <v>2585</v>
      </c>
      <c r="M817" s="16">
        <f t="shared" si="4"/>
        <v>86.16666667</v>
      </c>
    </row>
    <row r="818">
      <c r="A818" s="8" t="s">
        <v>209</v>
      </c>
      <c r="B818" s="9">
        <v>4474205.0</v>
      </c>
      <c r="C818" s="10" t="s">
        <v>210</v>
      </c>
      <c r="D818" s="10" t="s">
        <v>211</v>
      </c>
      <c r="E818" s="9">
        <v>1.0</v>
      </c>
      <c r="F818" s="11">
        <v>40603.0</v>
      </c>
      <c r="G818" s="11">
        <v>40617.0</v>
      </c>
      <c r="H818" s="10" t="s">
        <v>17</v>
      </c>
      <c r="I818" s="12">
        <v>2.0</v>
      </c>
      <c r="J818" s="13">
        <v>40620.0</v>
      </c>
      <c r="K818" s="13">
        <v>43633.0</v>
      </c>
      <c r="L818" s="15">
        <f t="shared" si="3"/>
        <v>3013</v>
      </c>
      <c r="M818" s="16">
        <f t="shared" si="4"/>
        <v>100.4333333</v>
      </c>
    </row>
    <row r="819">
      <c r="A819" s="18" t="s">
        <v>212</v>
      </c>
      <c r="B819" s="19">
        <v>4474322.0</v>
      </c>
      <c r="C819" s="20" t="s">
        <v>213</v>
      </c>
      <c r="D819" s="20" t="s">
        <v>214</v>
      </c>
      <c r="E819" s="19">
        <v>1.0</v>
      </c>
      <c r="F819" s="40">
        <v>40290.0</v>
      </c>
      <c r="G819" s="40">
        <v>40290.0</v>
      </c>
      <c r="H819" s="20" t="s">
        <v>17</v>
      </c>
      <c r="I819" s="22">
        <v>2.0</v>
      </c>
      <c r="J819" s="41">
        <v>40830.0</v>
      </c>
      <c r="K819" s="23">
        <v>40823.0</v>
      </c>
      <c r="L819" s="15">
        <f t="shared" si="3"/>
        <v>-7</v>
      </c>
      <c r="M819" s="16">
        <f t="shared" si="4"/>
        <v>-0.2333333333</v>
      </c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>
      <c r="A820" s="18" t="s">
        <v>212</v>
      </c>
      <c r="B820" s="19">
        <v>4474322.0</v>
      </c>
      <c r="C820" s="20" t="s">
        <v>213</v>
      </c>
      <c r="D820" s="20" t="s">
        <v>214</v>
      </c>
      <c r="E820" s="19">
        <v>1.0</v>
      </c>
      <c r="F820" s="40">
        <v>40290.0</v>
      </c>
      <c r="G820" s="40">
        <v>40290.0</v>
      </c>
      <c r="H820" s="20" t="s">
        <v>17</v>
      </c>
      <c r="I820" s="22">
        <v>2.0</v>
      </c>
      <c r="J820" s="41">
        <v>40830.0</v>
      </c>
      <c r="K820" s="41">
        <v>40834.0</v>
      </c>
      <c r="L820" s="15">
        <f t="shared" si="3"/>
        <v>4</v>
      </c>
      <c r="M820" s="16">
        <f t="shared" si="4"/>
        <v>0.1333333333</v>
      </c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</row>
    <row r="821">
      <c r="A821" s="18" t="s">
        <v>212</v>
      </c>
      <c r="B821" s="19">
        <v>4474322.0</v>
      </c>
      <c r="C821" s="20" t="s">
        <v>213</v>
      </c>
      <c r="D821" s="20" t="s">
        <v>214</v>
      </c>
      <c r="E821" s="19">
        <v>1.0</v>
      </c>
      <c r="F821" s="40">
        <v>40290.0</v>
      </c>
      <c r="G821" s="40">
        <v>40290.0</v>
      </c>
      <c r="H821" s="20" t="s">
        <v>17</v>
      </c>
      <c r="I821" s="22">
        <v>2.0</v>
      </c>
      <c r="J821" s="41">
        <v>40830.0</v>
      </c>
      <c r="K821" s="41">
        <v>40840.0</v>
      </c>
      <c r="L821" s="15">
        <f t="shared" si="3"/>
        <v>10</v>
      </c>
      <c r="M821" s="16">
        <f t="shared" si="4"/>
        <v>0.3333333333</v>
      </c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</row>
    <row r="822">
      <c r="A822" s="18" t="s">
        <v>212</v>
      </c>
      <c r="B822" s="19">
        <v>4474322.0</v>
      </c>
      <c r="C822" s="20" t="s">
        <v>213</v>
      </c>
      <c r="D822" s="20" t="s">
        <v>214</v>
      </c>
      <c r="E822" s="19">
        <v>1.0</v>
      </c>
      <c r="F822" s="40">
        <v>40290.0</v>
      </c>
      <c r="G822" s="40">
        <v>40290.0</v>
      </c>
      <c r="H822" s="20" t="s">
        <v>17</v>
      </c>
      <c r="I822" s="22">
        <v>2.0</v>
      </c>
      <c r="J822" s="41">
        <v>40830.0</v>
      </c>
      <c r="K822" s="41">
        <v>40842.0</v>
      </c>
      <c r="L822" s="15">
        <f t="shared" si="3"/>
        <v>12</v>
      </c>
      <c r="M822" s="16">
        <f t="shared" si="4"/>
        <v>0.4</v>
      </c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</row>
    <row r="823">
      <c r="A823" s="8" t="s">
        <v>215</v>
      </c>
      <c r="B823" s="9">
        <v>4475812.0</v>
      </c>
      <c r="C823" s="10" t="s">
        <v>216</v>
      </c>
      <c r="D823" s="10" t="s">
        <v>217</v>
      </c>
      <c r="E823" s="9">
        <v>2.0</v>
      </c>
      <c r="F823" s="11">
        <v>40611.0</v>
      </c>
      <c r="G823" s="11">
        <v>40611.0</v>
      </c>
      <c r="H823" s="10" t="s">
        <v>17</v>
      </c>
      <c r="I823" s="12">
        <v>2.0</v>
      </c>
      <c r="J823" s="13">
        <v>40627.0</v>
      </c>
      <c r="K823" s="13">
        <v>40624.0</v>
      </c>
      <c r="L823" s="15">
        <f t="shared" si="3"/>
        <v>-3</v>
      </c>
      <c r="M823" s="16">
        <f t="shared" si="4"/>
        <v>-0.1</v>
      </c>
    </row>
    <row r="824">
      <c r="A824" s="8" t="s">
        <v>215</v>
      </c>
      <c r="B824" s="9">
        <v>4475812.0</v>
      </c>
      <c r="C824" s="10" t="s">
        <v>216</v>
      </c>
      <c r="D824" s="10" t="s">
        <v>217</v>
      </c>
      <c r="E824" s="9">
        <v>2.0</v>
      </c>
      <c r="F824" s="11">
        <v>40611.0</v>
      </c>
      <c r="G824" s="11">
        <v>40611.0</v>
      </c>
      <c r="H824" s="10" t="s">
        <v>17</v>
      </c>
      <c r="I824" s="12">
        <v>2.0</v>
      </c>
      <c r="J824" s="13">
        <v>40627.0</v>
      </c>
      <c r="K824" s="13">
        <v>40704.0</v>
      </c>
      <c r="L824" s="15">
        <f t="shared" si="3"/>
        <v>77</v>
      </c>
      <c r="M824" s="16">
        <f t="shared" si="4"/>
        <v>2.566666667</v>
      </c>
    </row>
    <row r="825">
      <c r="A825" s="8" t="s">
        <v>215</v>
      </c>
      <c r="B825" s="9">
        <v>4475812.0</v>
      </c>
      <c r="C825" s="10" t="s">
        <v>216</v>
      </c>
      <c r="D825" s="10" t="s">
        <v>217</v>
      </c>
      <c r="E825" s="9">
        <v>2.0</v>
      </c>
      <c r="F825" s="11">
        <v>40611.0</v>
      </c>
      <c r="G825" s="11">
        <v>40611.0</v>
      </c>
      <c r="H825" s="10" t="s">
        <v>17</v>
      </c>
      <c r="I825" s="12">
        <v>2.0</v>
      </c>
      <c r="J825" s="13">
        <v>40627.0</v>
      </c>
      <c r="K825" s="13">
        <v>40849.0</v>
      </c>
      <c r="L825" s="15">
        <f t="shared" si="3"/>
        <v>222</v>
      </c>
      <c r="M825" s="16">
        <f t="shared" si="4"/>
        <v>7.4</v>
      </c>
    </row>
    <row r="826">
      <c r="A826" s="8" t="s">
        <v>215</v>
      </c>
      <c r="B826" s="9">
        <v>4475812.0</v>
      </c>
      <c r="C826" s="10" t="s">
        <v>216</v>
      </c>
      <c r="D826" s="10" t="s">
        <v>217</v>
      </c>
      <c r="E826" s="9">
        <v>2.0</v>
      </c>
      <c r="F826" s="11">
        <v>40611.0</v>
      </c>
      <c r="G826" s="11">
        <v>40611.0</v>
      </c>
      <c r="H826" s="10" t="s">
        <v>17</v>
      </c>
      <c r="I826" s="12">
        <v>2.0</v>
      </c>
      <c r="J826" s="13">
        <v>40627.0</v>
      </c>
      <c r="K826" s="13">
        <v>41046.0</v>
      </c>
      <c r="L826" s="15">
        <f t="shared" si="3"/>
        <v>419</v>
      </c>
      <c r="M826" s="16">
        <f t="shared" si="4"/>
        <v>13.96666667</v>
      </c>
    </row>
    <row r="827">
      <c r="A827" s="8" t="s">
        <v>215</v>
      </c>
      <c r="B827" s="9">
        <v>4475812.0</v>
      </c>
      <c r="C827" s="10" t="s">
        <v>216</v>
      </c>
      <c r="D827" s="10" t="s">
        <v>217</v>
      </c>
      <c r="E827" s="9">
        <v>2.0</v>
      </c>
      <c r="F827" s="11">
        <v>40611.0</v>
      </c>
      <c r="G827" s="11">
        <v>40611.0</v>
      </c>
      <c r="H827" s="10" t="s">
        <v>17</v>
      </c>
      <c r="I827" s="12">
        <v>2.0</v>
      </c>
      <c r="J827" s="13">
        <v>40627.0</v>
      </c>
      <c r="K827" s="13">
        <v>41403.0</v>
      </c>
      <c r="L827" s="15">
        <f t="shared" si="3"/>
        <v>776</v>
      </c>
      <c r="M827" s="16">
        <f t="shared" si="4"/>
        <v>25.86666667</v>
      </c>
    </row>
    <row r="828">
      <c r="A828" s="8" t="s">
        <v>215</v>
      </c>
      <c r="B828" s="9">
        <v>4475812.0</v>
      </c>
      <c r="C828" s="10" t="s">
        <v>216</v>
      </c>
      <c r="D828" s="10" t="s">
        <v>217</v>
      </c>
      <c r="E828" s="9">
        <v>2.0</v>
      </c>
      <c r="F828" s="11">
        <v>40611.0</v>
      </c>
      <c r="G828" s="11">
        <v>40611.0</v>
      </c>
      <c r="H828" s="10" t="s">
        <v>17</v>
      </c>
      <c r="I828" s="12">
        <v>2.0</v>
      </c>
      <c r="J828" s="13">
        <v>40627.0</v>
      </c>
      <c r="K828" s="13">
        <v>41680.0</v>
      </c>
      <c r="L828" s="15">
        <f t="shared" si="3"/>
        <v>1053</v>
      </c>
      <c r="M828" s="16">
        <f t="shared" si="4"/>
        <v>35.1</v>
      </c>
    </row>
    <row r="829">
      <c r="A829" s="8" t="s">
        <v>215</v>
      </c>
      <c r="B829" s="9">
        <v>4475812.0</v>
      </c>
      <c r="C829" s="10" t="s">
        <v>216</v>
      </c>
      <c r="D829" s="10" t="s">
        <v>217</v>
      </c>
      <c r="E829" s="9">
        <v>2.0</v>
      </c>
      <c r="F829" s="11">
        <v>40611.0</v>
      </c>
      <c r="G829" s="11">
        <v>40611.0</v>
      </c>
      <c r="H829" s="10" t="s">
        <v>17</v>
      </c>
      <c r="I829" s="12">
        <v>2.0</v>
      </c>
      <c r="J829" s="13">
        <v>40627.0</v>
      </c>
      <c r="K829" s="13">
        <v>41699.0</v>
      </c>
      <c r="L829" s="15">
        <f t="shared" si="3"/>
        <v>1072</v>
      </c>
      <c r="M829" s="16">
        <f t="shared" si="4"/>
        <v>35.73333333</v>
      </c>
    </row>
    <row r="830">
      <c r="A830" s="8" t="s">
        <v>215</v>
      </c>
      <c r="B830" s="9">
        <v>4475812.0</v>
      </c>
      <c r="C830" s="10" t="s">
        <v>216</v>
      </c>
      <c r="D830" s="10" t="s">
        <v>217</v>
      </c>
      <c r="E830" s="9">
        <v>2.0</v>
      </c>
      <c r="F830" s="11">
        <v>40611.0</v>
      </c>
      <c r="G830" s="11">
        <v>40611.0</v>
      </c>
      <c r="H830" s="10" t="s">
        <v>17</v>
      </c>
      <c r="I830" s="12">
        <v>2.0</v>
      </c>
      <c r="J830" s="13">
        <v>40627.0</v>
      </c>
      <c r="K830" s="13">
        <v>41740.0</v>
      </c>
      <c r="L830" s="15">
        <f t="shared" si="3"/>
        <v>1113</v>
      </c>
      <c r="M830" s="16">
        <f t="shared" si="4"/>
        <v>37.1</v>
      </c>
    </row>
    <row r="831">
      <c r="A831" s="8" t="s">
        <v>215</v>
      </c>
      <c r="B831" s="9">
        <v>4475812.0</v>
      </c>
      <c r="C831" s="10" t="s">
        <v>216</v>
      </c>
      <c r="D831" s="10" t="s">
        <v>217</v>
      </c>
      <c r="E831" s="9">
        <v>2.0</v>
      </c>
      <c r="F831" s="11">
        <v>40611.0</v>
      </c>
      <c r="G831" s="11">
        <v>40611.0</v>
      </c>
      <c r="H831" s="10" t="s">
        <v>17</v>
      </c>
      <c r="I831" s="12">
        <v>2.0</v>
      </c>
      <c r="J831" s="13">
        <v>40627.0</v>
      </c>
      <c r="K831" s="13">
        <v>41838.0</v>
      </c>
      <c r="L831" s="15">
        <f t="shared" si="3"/>
        <v>1211</v>
      </c>
      <c r="M831" s="16">
        <f t="shared" si="4"/>
        <v>40.36666667</v>
      </c>
    </row>
    <row r="832">
      <c r="A832" s="8" t="s">
        <v>215</v>
      </c>
      <c r="B832" s="9">
        <v>4475812.0</v>
      </c>
      <c r="C832" s="10" t="s">
        <v>216</v>
      </c>
      <c r="D832" s="10" t="s">
        <v>217</v>
      </c>
      <c r="E832" s="9">
        <v>2.0</v>
      </c>
      <c r="F832" s="11">
        <v>40611.0</v>
      </c>
      <c r="G832" s="11">
        <v>40611.0</v>
      </c>
      <c r="H832" s="10" t="s">
        <v>17</v>
      </c>
      <c r="I832" s="12">
        <v>2.0</v>
      </c>
      <c r="J832" s="13">
        <v>40627.0</v>
      </c>
      <c r="K832" s="13">
        <v>41906.0</v>
      </c>
      <c r="L832" s="15">
        <f t="shared" si="3"/>
        <v>1279</v>
      </c>
      <c r="M832" s="16">
        <f t="shared" si="4"/>
        <v>42.63333333</v>
      </c>
    </row>
    <row r="833">
      <c r="A833" s="8" t="s">
        <v>215</v>
      </c>
      <c r="B833" s="9">
        <v>4475812.0</v>
      </c>
      <c r="C833" s="10" t="s">
        <v>216</v>
      </c>
      <c r="D833" s="10" t="s">
        <v>217</v>
      </c>
      <c r="E833" s="9">
        <v>2.0</v>
      </c>
      <c r="F833" s="11">
        <v>40611.0</v>
      </c>
      <c r="G833" s="11">
        <v>40611.0</v>
      </c>
      <c r="H833" s="10" t="s">
        <v>17</v>
      </c>
      <c r="I833" s="12">
        <v>2.0</v>
      </c>
      <c r="J833" s="13">
        <v>40627.0</v>
      </c>
      <c r="K833" s="13">
        <v>42058.0</v>
      </c>
      <c r="L833" s="15">
        <f t="shared" si="3"/>
        <v>1431</v>
      </c>
      <c r="M833" s="16">
        <f t="shared" si="4"/>
        <v>47.7</v>
      </c>
    </row>
    <row r="834">
      <c r="A834" s="8" t="s">
        <v>215</v>
      </c>
      <c r="B834" s="9">
        <v>4475812.0</v>
      </c>
      <c r="C834" s="10" t="s">
        <v>216</v>
      </c>
      <c r="D834" s="10" t="s">
        <v>217</v>
      </c>
      <c r="E834" s="9">
        <v>2.0</v>
      </c>
      <c r="F834" s="11">
        <v>40611.0</v>
      </c>
      <c r="G834" s="11">
        <v>40611.0</v>
      </c>
      <c r="H834" s="10" t="s">
        <v>17</v>
      </c>
      <c r="I834" s="12">
        <v>2.0</v>
      </c>
      <c r="J834" s="13">
        <v>40627.0</v>
      </c>
      <c r="K834" s="13">
        <v>42097.0</v>
      </c>
      <c r="L834" s="15">
        <f t="shared" si="3"/>
        <v>1470</v>
      </c>
      <c r="M834" s="16">
        <f t="shared" si="4"/>
        <v>49</v>
      </c>
    </row>
    <row r="835">
      <c r="A835" s="8" t="s">
        <v>215</v>
      </c>
      <c r="B835" s="9">
        <v>4475812.0</v>
      </c>
      <c r="C835" s="10" t="s">
        <v>216</v>
      </c>
      <c r="D835" s="10" t="s">
        <v>217</v>
      </c>
      <c r="E835" s="9">
        <v>2.0</v>
      </c>
      <c r="F835" s="11">
        <v>40611.0</v>
      </c>
      <c r="G835" s="11">
        <v>40611.0</v>
      </c>
      <c r="H835" s="10" t="s">
        <v>17</v>
      </c>
      <c r="I835" s="12">
        <v>2.0</v>
      </c>
      <c r="J835" s="13">
        <v>40627.0</v>
      </c>
      <c r="K835" s="13">
        <v>42147.0</v>
      </c>
      <c r="L835" s="15">
        <f t="shared" si="3"/>
        <v>1520</v>
      </c>
      <c r="M835" s="16">
        <f t="shared" si="4"/>
        <v>50.66666667</v>
      </c>
    </row>
    <row r="836">
      <c r="A836" s="8" t="s">
        <v>215</v>
      </c>
      <c r="B836" s="9">
        <v>4475812.0</v>
      </c>
      <c r="C836" s="10" t="s">
        <v>216</v>
      </c>
      <c r="D836" s="10" t="s">
        <v>217</v>
      </c>
      <c r="E836" s="9">
        <v>2.0</v>
      </c>
      <c r="F836" s="11">
        <v>40611.0</v>
      </c>
      <c r="G836" s="11">
        <v>40611.0</v>
      </c>
      <c r="H836" s="10" t="s">
        <v>17</v>
      </c>
      <c r="I836" s="12">
        <v>2.0</v>
      </c>
      <c r="J836" s="13">
        <v>40627.0</v>
      </c>
      <c r="K836" s="13">
        <v>42313.0</v>
      </c>
      <c r="L836" s="15">
        <f t="shared" si="3"/>
        <v>1686</v>
      </c>
      <c r="M836" s="16">
        <f t="shared" si="4"/>
        <v>56.2</v>
      </c>
    </row>
    <row r="837">
      <c r="A837" s="8" t="s">
        <v>215</v>
      </c>
      <c r="B837" s="9">
        <v>4475812.0</v>
      </c>
      <c r="C837" s="10" t="s">
        <v>216</v>
      </c>
      <c r="D837" s="10" t="s">
        <v>217</v>
      </c>
      <c r="E837" s="9">
        <v>2.0</v>
      </c>
      <c r="F837" s="11">
        <v>40611.0</v>
      </c>
      <c r="G837" s="11">
        <v>40611.0</v>
      </c>
      <c r="H837" s="10" t="s">
        <v>17</v>
      </c>
      <c r="I837" s="12">
        <v>2.0</v>
      </c>
      <c r="J837" s="13">
        <v>40627.0</v>
      </c>
      <c r="K837" s="13">
        <v>42571.0</v>
      </c>
      <c r="L837" s="15">
        <f t="shared" si="3"/>
        <v>1944</v>
      </c>
      <c r="M837" s="16">
        <f t="shared" si="4"/>
        <v>64.8</v>
      </c>
    </row>
    <row r="838">
      <c r="A838" s="8" t="s">
        <v>215</v>
      </c>
      <c r="B838" s="9">
        <v>4475812.0</v>
      </c>
      <c r="C838" s="10" t="s">
        <v>216</v>
      </c>
      <c r="D838" s="10" t="s">
        <v>217</v>
      </c>
      <c r="E838" s="9">
        <v>2.0</v>
      </c>
      <c r="F838" s="11">
        <v>40611.0</v>
      </c>
      <c r="G838" s="11">
        <v>40611.0</v>
      </c>
      <c r="H838" s="10" t="s">
        <v>17</v>
      </c>
      <c r="I838" s="12">
        <v>2.0</v>
      </c>
      <c r="J838" s="13">
        <v>40627.0</v>
      </c>
      <c r="K838" s="13">
        <v>42926.0</v>
      </c>
      <c r="L838" s="15">
        <f t="shared" si="3"/>
        <v>2299</v>
      </c>
      <c r="M838" s="16">
        <f t="shared" si="4"/>
        <v>76.63333333</v>
      </c>
    </row>
    <row r="839">
      <c r="A839" s="8" t="s">
        <v>215</v>
      </c>
      <c r="B839" s="9">
        <v>4475812.0</v>
      </c>
      <c r="C839" s="10" t="s">
        <v>216</v>
      </c>
      <c r="D839" s="10" t="s">
        <v>217</v>
      </c>
      <c r="E839" s="9">
        <v>2.0</v>
      </c>
      <c r="F839" s="11">
        <v>40611.0</v>
      </c>
      <c r="G839" s="11">
        <v>40611.0</v>
      </c>
      <c r="H839" s="10" t="s">
        <v>17</v>
      </c>
      <c r="I839" s="12">
        <v>2.0</v>
      </c>
      <c r="J839" s="13">
        <v>40627.0</v>
      </c>
      <c r="K839" s="26">
        <v>43026.0</v>
      </c>
      <c r="L839" s="15">
        <f t="shared" si="3"/>
        <v>2399</v>
      </c>
      <c r="M839" s="16">
        <f t="shared" si="4"/>
        <v>79.96666667</v>
      </c>
    </row>
    <row r="840">
      <c r="A840" s="8" t="s">
        <v>215</v>
      </c>
      <c r="B840" s="9">
        <v>4475812.0</v>
      </c>
      <c r="C840" s="10" t="s">
        <v>216</v>
      </c>
      <c r="D840" s="10" t="s">
        <v>217</v>
      </c>
      <c r="E840" s="9">
        <v>2.0</v>
      </c>
      <c r="F840" s="11">
        <v>40611.0</v>
      </c>
      <c r="G840" s="11">
        <v>40611.0</v>
      </c>
      <c r="H840" s="10" t="s">
        <v>17</v>
      </c>
      <c r="I840" s="12">
        <v>2.0</v>
      </c>
      <c r="J840" s="13">
        <v>40627.0</v>
      </c>
      <c r="K840" s="26">
        <v>43434.0</v>
      </c>
      <c r="L840" s="15">
        <f t="shared" si="3"/>
        <v>2807</v>
      </c>
      <c r="M840" s="16">
        <f t="shared" si="4"/>
        <v>93.56666667</v>
      </c>
    </row>
    <row r="841">
      <c r="A841" s="8" t="s">
        <v>215</v>
      </c>
      <c r="B841" s="9">
        <v>4475812.0</v>
      </c>
      <c r="C841" s="10" t="s">
        <v>216</v>
      </c>
      <c r="D841" s="10" t="s">
        <v>217</v>
      </c>
      <c r="E841" s="9">
        <v>2.0</v>
      </c>
      <c r="F841" s="11">
        <v>40611.0</v>
      </c>
      <c r="G841" s="11">
        <v>40611.0</v>
      </c>
      <c r="H841" s="10" t="s">
        <v>17</v>
      </c>
      <c r="I841" s="12">
        <v>2.0</v>
      </c>
      <c r="J841" s="13">
        <v>40627.0</v>
      </c>
      <c r="K841" s="13">
        <v>43606.0</v>
      </c>
      <c r="L841" s="15">
        <f t="shared" si="3"/>
        <v>2979</v>
      </c>
      <c r="M841" s="16">
        <f t="shared" si="4"/>
        <v>99.3</v>
      </c>
    </row>
    <row r="842">
      <c r="A842" s="8" t="s">
        <v>215</v>
      </c>
      <c r="B842" s="9">
        <v>4475812.0</v>
      </c>
      <c r="C842" s="10" t="s">
        <v>216</v>
      </c>
      <c r="D842" s="10" t="s">
        <v>217</v>
      </c>
      <c r="E842" s="9">
        <v>2.0</v>
      </c>
      <c r="F842" s="11">
        <v>40611.0</v>
      </c>
      <c r="G842" s="11">
        <v>40611.0</v>
      </c>
      <c r="H842" s="10" t="s">
        <v>17</v>
      </c>
      <c r="I842" s="12">
        <v>2.0</v>
      </c>
      <c r="J842" s="13">
        <v>40627.0</v>
      </c>
      <c r="K842" s="26">
        <v>44489.0</v>
      </c>
      <c r="L842" s="15">
        <f t="shared" si="3"/>
        <v>3862</v>
      </c>
      <c r="M842" s="16">
        <f t="shared" si="4"/>
        <v>128.7333333</v>
      </c>
    </row>
    <row r="843">
      <c r="A843" s="8" t="s">
        <v>215</v>
      </c>
      <c r="B843" s="9">
        <v>4475812.0</v>
      </c>
      <c r="C843" s="10" t="s">
        <v>216</v>
      </c>
      <c r="D843" s="10" t="s">
        <v>217</v>
      </c>
      <c r="E843" s="9">
        <v>2.0</v>
      </c>
      <c r="F843" s="11">
        <v>40611.0</v>
      </c>
      <c r="G843" s="11">
        <v>40611.0</v>
      </c>
      <c r="H843" s="10" t="s">
        <v>17</v>
      </c>
      <c r="I843" s="12">
        <v>2.0</v>
      </c>
      <c r="J843" s="13">
        <v>40627.0</v>
      </c>
      <c r="K843" s="26">
        <v>44490.0</v>
      </c>
      <c r="L843" s="15">
        <f t="shared" si="3"/>
        <v>3863</v>
      </c>
      <c r="M843" s="16">
        <f t="shared" si="4"/>
        <v>128.7666667</v>
      </c>
    </row>
    <row r="844">
      <c r="A844" s="8" t="s">
        <v>215</v>
      </c>
      <c r="B844" s="9">
        <v>4475812.0</v>
      </c>
      <c r="C844" s="10" t="s">
        <v>216</v>
      </c>
      <c r="D844" s="10" t="s">
        <v>217</v>
      </c>
      <c r="E844" s="9">
        <v>2.0</v>
      </c>
      <c r="F844" s="11">
        <v>40611.0</v>
      </c>
      <c r="G844" s="11">
        <v>40611.0</v>
      </c>
      <c r="H844" s="10" t="s">
        <v>17</v>
      </c>
      <c r="I844" s="12">
        <v>2.0</v>
      </c>
      <c r="J844" s="13">
        <v>40627.0</v>
      </c>
      <c r="K844" s="26">
        <v>44491.0</v>
      </c>
      <c r="L844" s="15">
        <f t="shared" si="3"/>
        <v>3864</v>
      </c>
      <c r="M844" s="16">
        <f t="shared" si="4"/>
        <v>128.8</v>
      </c>
    </row>
    <row r="845">
      <c r="A845" s="8" t="s">
        <v>215</v>
      </c>
      <c r="B845" s="9">
        <v>4475812.0</v>
      </c>
      <c r="C845" s="10" t="s">
        <v>216</v>
      </c>
      <c r="D845" s="10" t="s">
        <v>217</v>
      </c>
      <c r="E845" s="9">
        <v>2.0</v>
      </c>
      <c r="F845" s="11">
        <v>40611.0</v>
      </c>
      <c r="G845" s="11">
        <v>40611.0</v>
      </c>
      <c r="H845" s="10" t="s">
        <v>17</v>
      </c>
      <c r="I845" s="12">
        <v>2.0</v>
      </c>
      <c r="J845" s="13">
        <v>40627.0</v>
      </c>
      <c r="K845" s="26">
        <v>44519.0</v>
      </c>
      <c r="L845" s="15">
        <f t="shared" si="3"/>
        <v>3892</v>
      </c>
      <c r="M845" s="16">
        <f t="shared" si="4"/>
        <v>129.7333333</v>
      </c>
    </row>
    <row r="846">
      <c r="A846" s="8" t="s">
        <v>215</v>
      </c>
      <c r="B846" s="9">
        <v>4475812.0</v>
      </c>
      <c r="C846" s="10" t="s">
        <v>216</v>
      </c>
      <c r="D846" s="10" t="s">
        <v>217</v>
      </c>
      <c r="E846" s="9">
        <v>2.0</v>
      </c>
      <c r="F846" s="11">
        <v>40611.0</v>
      </c>
      <c r="G846" s="11">
        <v>40611.0</v>
      </c>
      <c r="H846" s="10" t="s">
        <v>17</v>
      </c>
      <c r="I846" s="12">
        <v>2.0</v>
      </c>
      <c r="J846" s="13">
        <v>40627.0</v>
      </c>
      <c r="K846" s="13">
        <v>44769.0</v>
      </c>
      <c r="L846" s="15">
        <f t="shared" si="3"/>
        <v>4142</v>
      </c>
      <c r="M846" s="16">
        <f t="shared" si="4"/>
        <v>138.0666667</v>
      </c>
    </row>
    <row r="847">
      <c r="A847" s="8" t="s">
        <v>215</v>
      </c>
      <c r="B847" s="9">
        <v>4475812.0</v>
      </c>
      <c r="C847" s="10" t="s">
        <v>216</v>
      </c>
      <c r="D847" s="10" t="s">
        <v>217</v>
      </c>
      <c r="E847" s="9">
        <v>2.0</v>
      </c>
      <c r="F847" s="11">
        <v>40611.0</v>
      </c>
      <c r="G847" s="11">
        <v>40611.0</v>
      </c>
      <c r="H847" s="10" t="s">
        <v>17</v>
      </c>
      <c r="I847" s="12">
        <v>2.0</v>
      </c>
      <c r="J847" s="13">
        <v>40627.0</v>
      </c>
      <c r="K847" s="26">
        <v>45251.0</v>
      </c>
      <c r="L847" s="15">
        <f t="shared" si="3"/>
        <v>4624</v>
      </c>
      <c r="M847" s="16">
        <f t="shared" si="4"/>
        <v>154.1333333</v>
      </c>
    </row>
    <row r="848">
      <c r="A848" s="18" t="s">
        <v>218</v>
      </c>
      <c r="B848" s="19">
        <v>4491070.0</v>
      </c>
      <c r="C848" s="20" t="s">
        <v>219</v>
      </c>
      <c r="D848" s="20" t="s">
        <v>220</v>
      </c>
      <c r="E848" s="19">
        <v>2.0</v>
      </c>
      <c r="F848" s="40">
        <v>40676.0</v>
      </c>
      <c r="G848" s="40">
        <v>40704.0</v>
      </c>
      <c r="H848" s="20" t="s">
        <v>17</v>
      </c>
      <c r="I848" s="22">
        <v>2.0</v>
      </c>
      <c r="J848" s="41">
        <v>40847.0</v>
      </c>
      <c r="K848" s="23">
        <v>40690.0</v>
      </c>
      <c r="L848" s="15">
        <f t="shared" si="3"/>
        <v>-157</v>
      </c>
      <c r="M848" s="16">
        <f t="shared" si="4"/>
        <v>-5.233333333</v>
      </c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</row>
    <row r="849">
      <c r="A849" s="18" t="s">
        <v>218</v>
      </c>
      <c r="B849" s="19">
        <v>4491070.0</v>
      </c>
      <c r="C849" s="20" t="s">
        <v>219</v>
      </c>
      <c r="D849" s="20" t="s">
        <v>220</v>
      </c>
      <c r="E849" s="19">
        <v>2.0</v>
      </c>
      <c r="F849" s="40">
        <v>40676.0</v>
      </c>
      <c r="G849" s="40">
        <v>40704.0</v>
      </c>
      <c r="H849" s="20" t="s">
        <v>17</v>
      </c>
      <c r="I849" s="22">
        <v>2.0</v>
      </c>
      <c r="J849" s="41">
        <v>40847.0</v>
      </c>
      <c r="K849" s="23">
        <v>40771.0</v>
      </c>
      <c r="L849" s="15">
        <f t="shared" si="3"/>
        <v>-76</v>
      </c>
      <c r="M849" s="16">
        <f t="shared" si="4"/>
        <v>-2.533333333</v>
      </c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</row>
    <row r="850">
      <c r="A850" s="18" t="s">
        <v>218</v>
      </c>
      <c r="B850" s="19">
        <v>4491070.0</v>
      </c>
      <c r="C850" s="20" t="s">
        <v>219</v>
      </c>
      <c r="D850" s="20" t="s">
        <v>220</v>
      </c>
      <c r="E850" s="19">
        <v>2.0</v>
      </c>
      <c r="F850" s="40">
        <v>40676.0</v>
      </c>
      <c r="G850" s="40">
        <v>40704.0</v>
      </c>
      <c r="H850" s="20" t="s">
        <v>17</v>
      </c>
      <c r="I850" s="22">
        <v>2.0</v>
      </c>
      <c r="J850" s="41">
        <v>40847.0</v>
      </c>
      <c r="K850" s="23">
        <v>41032.0</v>
      </c>
      <c r="L850" s="15">
        <f t="shared" si="3"/>
        <v>185</v>
      </c>
      <c r="M850" s="16">
        <f t="shared" si="4"/>
        <v>6.166666667</v>
      </c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</row>
    <row r="851">
      <c r="A851" s="18" t="s">
        <v>218</v>
      </c>
      <c r="B851" s="19">
        <v>4491070.0</v>
      </c>
      <c r="C851" s="20" t="s">
        <v>219</v>
      </c>
      <c r="D851" s="20" t="s">
        <v>220</v>
      </c>
      <c r="E851" s="19">
        <v>2.0</v>
      </c>
      <c r="F851" s="40">
        <v>40676.0</v>
      </c>
      <c r="G851" s="40">
        <v>40704.0</v>
      </c>
      <c r="H851" s="20" t="s">
        <v>17</v>
      </c>
      <c r="I851" s="22">
        <v>2.0</v>
      </c>
      <c r="J851" s="41">
        <v>40847.0</v>
      </c>
      <c r="K851" s="23">
        <v>41377.0</v>
      </c>
      <c r="L851" s="15">
        <f t="shared" si="3"/>
        <v>530</v>
      </c>
      <c r="M851" s="16">
        <f t="shared" si="4"/>
        <v>17.66666667</v>
      </c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</row>
    <row r="852">
      <c r="A852" s="18" t="s">
        <v>218</v>
      </c>
      <c r="B852" s="19">
        <v>4491070.0</v>
      </c>
      <c r="C852" s="20" t="s">
        <v>219</v>
      </c>
      <c r="D852" s="20" t="s">
        <v>220</v>
      </c>
      <c r="E852" s="19">
        <v>2.0</v>
      </c>
      <c r="F852" s="40">
        <v>40676.0</v>
      </c>
      <c r="G852" s="40">
        <v>40704.0</v>
      </c>
      <c r="H852" s="20" t="s">
        <v>17</v>
      </c>
      <c r="I852" s="22">
        <v>2.0</v>
      </c>
      <c r="J852" s="41">
        <v>40847.0</v>
      </c>
      <c r="K852" s="23">
        <v>41845.0</v>
      </c>
      <c r="L852" s="15">
        <f t="shared" si="3"/>
        <v>998</v>
      </c>
      <c r="M852" s="16">
        <f t="shared" si="4"/>
        <v>33.26666667</v>
      </c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</row>
    <row r="853">
      <c r="A853" s="18" t="s">
        <v>218</v>
      </c>
      <c r="B853" s="19">
        <v>4491070.0</v>
      </c>
      <c r="C853" s="20" t="s">
        <v>219</v>
      </c>
      <c r="D853" s="20" t="s">
        <v>220</v>
      </c>
      <c r="E853" s="19">
        <v>2.0</v>
      </c>
      <c r="F853" s="40">
        <v>40676.0</v>
      </c>
      <c r="G853" s="40">
        <v>40704.0</v>
      </c>
      <c r="H853" s="20" t="s">
        <v>17</v>
      </c>
      <c r="I853" s="22">
        <v>2.0</v>
      </c>
      <c r="J853" s="41">
        <v>40847.0</v>
      </c>
      <c r="K853" s="23">
        <v>42399.0</v>
      </c>
      <c r="L853" s="15">
        <f t="shared" si="3"/>
        <v>1552</v>
      </c>
      <c r="M853" s="16">
        <f t="shared" si="4"/>
        <v>51.73333333</v>
      </c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>
      <c r="A854" s="18" t="s">
        <v>218</v>
      </c>
      <c r="B854" s="19">
        <v>4491070.0</v>
      </c>
      <c r="C854" s="20" t="s">
        <v>219</v>
      </c>
      <c r="D854" s="20" t="s">
        <v>220</v>
      </c>
      <c r="E854" s="19">
        <v>2.0</v>
      </c>
      <c r="F854" s="40">
        <v>40676.0</v>
      </c>
      <c r="G854" s="40">
        <v>40704.0</v>
      </c>
      <c r="H854" s="20" t="s">
        <v>17</v>
      </c>
      <c r="I854" s="22">
        <v>2.0</v>
      </c>
      <c r="J854" s="41">
        <v>40847.0</v>
      </c>
      <c r="K854" s="23">
        <v>42951.0</v>
      </c>
      <c r="L854" s="15">
        <f t="shared" si="3"/>
        <v>2104</v>
      </c>
      <c r="M854" s="16">
        <f t="shared" si="4"/>
        <v>70.13333333</v>
      </c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</row>
    <row r="855">
      <c r="A855" s="18" t="s">
        <v>218</v>
      </c>
      <c r="B855" s="19">
        <v>4491070.0</v>
      </c>
      <c r="C855" s="20" t="s">
        <v>219</v>
      </c>
      <c r="D855" s="20" t="s">
        <v>220</v>
      </c>
      <c r="E855" s="19">
        <v>2.0</v>
      </c>
      <c r="F855" s="40">
        <v>40676.0</v>
      </c>
      <c r="G855" s="40">
        <v>40704.0</v>
      </c>
      <c r="H855" s="20" t="s">
        <v>17</v>
      </c>
      <c r="I855" s="22">
        <v>2.0</v>
      </c>
      <c r="J855" s="41">
        <v>40847.0</v>
      </c>
      <c r="K855" s="23">
        <v>45126.0</v>
      </c>
      <c r="L855" s="15">
        <f t="shared" si="3"/>
        <v>4279</v>
      </c>
      <c r="M855" s="16">
        <f t="shared" si="4"/>
        <v>142.6333333</v>
      </c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</row>
    <row r="856">
      <c r="A856" s="8" t="s">
        <v>221</v>
      </c>
      <c r="B856" s="9">
        <v>4491763.0</v>
      </c>
      <c r="C856" s="10" t="s">
        <v>222</v>
      </c>
      <c r="D856" s="10" t="s">
        <v>223</v>
      </c>
      <c r="E856" s="9">
        <v>1.0</v>
      </c>
      <c r="F856" s="11">
        <v>40611.0</v>
      </c>
      <c r="G856" s="11">
        <v>40625.0</v>
      </c>
      <c r="H856" s="10" t="s">
        <v>17</v>
      </c>
      <c r="I856" s="12">
        <v>2.0</v>
      </c>
      <c r="J856" s="13">
        <v>40700.0</v>
      </c>
      <c r="K856" s="13">
        <v>40620.0</v>
      </c>
      <c r="L856" s="15">
        <f t="shared" si="3"/>
        <v>-80</v>
      </c>
      <c r="M856" s="16">
        <f t="shared" si="4"/>
        <v>-2.666666667</v>
      </c>
    </row>
    <row r="857">
      <c r="A857" s="8" t="s">
        <v>221</v>
      </c>
      <c r="B857" s="9">
        <v>4491763.0</v>
      </c>
      <c r="C857" s="10" t="s">
        <v>222</v>
      </c>
      <c r="D857" s="10" t="s">
        <v>223</v>
      </c>
      <c r="E857" s="9">
        <v>1.0</v>
      </c>
      <c r="F857" s="11">
        <v>40611.0</v>
      </c>
      <c r="G857" s="11">
        <v>40625.0</v>
      </c>
      <c r="H857" s="10" t="s">
        <v>17</v>
      </c>
      <c r="I857" s="12">
        <v>2.0</v>
      </c>
      <c r="J857" s="13">
        <v>40700.0</v>
      </c>
      <c r="K857" s="13">
        <v>40667.0</v>
      </c>
      <c r="L857" s="15">
        <f t="shared" si="3"/>
        <v>-33</v>
      </c>
      <c r="M857" s="16">
        <f t="shared" si="4"/>
        <v>-1.1</v>
      </c>
    </row>
    <row r="858">
      <c r="A858" s="8" t="s">
        <v>221</v>
      </c>
      <c r="B858" s="9">
        <v>4491763.0</v>
      </c>
      <c r="C858" s="10" t="s">
        <v>222</v>
      </c>
      <c r="D858" s="10" t="s">
        <v>223</v>
      </c>
      <c r="E858" s="9">
        <v>1.0</v>
      </c>
      <c r="F858" s="11">
        <v>40611.0</v>
      </c>
      <c r="G858" s="11">
        <v>40625.0</v>
      </c>
      <c r="H858" s="10" t="s">
        <v>17</v>
      </c>
      <c r="I858" s="12">
        <v>2.0</v>
      </c>
      <c r="J858" s="13">
        <v>40700.0</v>
      </c>
      <c r="K858" s="13">
        <v>41139.0</v>
      </c>
      <c r="L858" s="15">
        <f t="shared" si="3"/>
        <v>439</v>
      </c>
      <c r="M858" s="16">
        <f t="shared" si="4"/>
        <v>14.63333333</v>
      </c>
    </row>
    <row r="859">
      <c r="A859" s="8" t="s">
        <v>221</v>
      </c>
      <c r="B859" s="9">
        <v>4491763.0</v>
      </c>
      <c r="C859" s="10" t="s">
        <v>222</v>
      </c>
      <c r="D859" s="10" t="s">
        <v>223</v>
      </c>
      <c r="E859" s="9">
        <v>1.0</v>
      </c>
      <c r="F859" s="11">
        <v>40611.0</v>
      </c>
      <c r="G859" s="11">
        <v>40625.0</v>
      </c>
      <c r="H859" s="10" t="s">
        <v>17</v>
      </c>
      <c r="I859" s="12">
        <v>2.0</v>
      </c>
      <c r="J859" s="13">
        <v>40700.0</v>
      </c>
      <c r="K859" s="13">
        <v>41877.0</v>
      </c>
      <c r="L859" s="15">
        <f t="shared" si="3"/>
        <v>1177</v>
      </c>
      <c r="M859" s="16">
        <f t="shared" si="4"/>
        <v>39.23333333</v>
      </c>
    </row>
    <row r="860">
      <c r="A860" s="8" t="s">
        <v>221</v>
      </c>
      <c r="B860" s="9">
        <v>4491763.0</v>
      </c>
      <c r="C860" s="10" t="s">
        <v>222</v>
      </c>
      <c r="D860" s="10" t="s">
        <v>223</v>
      </c>
      <c r="E860" s="9">
        <v>1.0</v>
      </c>
      <c r="F860" s="11">
        <v>40611.0</v>
      </c>
      <c r="G860" s="11">
        <v>40625.0</v>
      </c>
      <c r="H860" s="10" t="s">
        <v>17</v>
      </c>
      <c r="I860" s="12">
        <v>2.0</v>
      </c>
      <c r="J860" s="13">
        <v>40700.0</v>
      </c>
      <c r="K860" s="13">
        <v>43336.0</v>
      </c>
      <c r="L860" s="15">
        <f t="shared" si="3"/>
        <v>2636</v>
      </c>
      <c r="M860" s="16">
        <f t="shared" si="4"/>
        <v>87.86666667</v>
      </c>
    </row>
    <row r="861">
      <c r="A861" s="8" t="s">
        <v>221</v>
      </c>
      <c r="B861" s="9">
        <v>4491763.0</v>
      </c>
      <c r="C861" s="10" t="s">
        <v>222</v>
      </c>
      <c r="D861" s="10" t="s">
        <v>223</v>
      </c>
      <c r="E861" s="9">
        <v>1.0</v>
      </c>
      <c r="F861" s="11">
        <v>40611.0</v>
      </c>
      <c r="G861" s="11">
        <v>40625.0</v>
      </c>
      <c r="H861" s="10" t="s">
        <v>17</v>
      </c>
      <c r="I861" s="12">
        <v>2.0</v>
      </c>
      <c r="J861" s="13">
        <v>40700.0</v>
      </c>
      <c r="K861" s="13">
        <v>44904.0</v>
      </c>
      <c r="L861" s="15">
        <f t="shared" si="3"/>
        <v>4204</v>
      </c>
      <c r="M861" s="16">
        <f t="shared" si="4"/>
        <v>140.1333333</v>
      </c>
    </row>
    <row r="862">
      <c r="A862" s="8" t="s">
        <v>221</v>
      </c>
      <c r="B862" s="9">
        <v>4491763.0</v>
      </c>
      <c r="C862" s="10" t="s">
        <v>222</v>
      </c>
      <c r="D862" s="10" t="s">
        <v>223</v>
      </c>
      <c r="E862" s="9">
        <v>1.0</v>
      </c>
      <c r="F862" s="11">
        <v>40611.0</v>
      </c>
      <c r="G862" s="11">
        <v>40625.0</v>
      </c>
      <c r="H862" s="10" t="s">
        <v>17</v>
      </c>
      <c r="I862" s="12">
        <v>2.0</v>
      </c>
      <c r="J862" s="13">
        <v>40700.0</v>
      </c>
      <c r="K862" s="13">
        <v>45413.0</v>
      </c>
      <c r="L862" s="15">
        <f t="shared" si="3"/>
        <v>4713</v>
      </c>
      <c r="M862" s="16">
        <f t="shared" si="4"/>
        <v>157.1</v>
      </c>
    </row>
    <row r="863">
      <c r="A863" s="18" t="s">
        <v>224</v>
      </c>
      <c r="B863" s="19">
        <v>4492746.0</v>
      </c>
      <c r="C863" s="20" t="s">
        <v>225</v>
      </c>
      <c r="D863" s="20" t="s">
        <v>121</v>
      </c>
      <c r="E863" s="19">
        <v>2.0</v>
      </c>
      <c r="F863" s="40">
        <v>40662.0</v>
      </c>
      <c r="G863" s="40">
        <v>40662.0</v>
      </c>
      <c r="H863" s="20" t="s">
        <v>17</v>
      </c>
      <c r="I863" s="22">
        <v>2.0</v>
      </c>
      <c r="J863" s="41">
        <v>40844.0</v>
      </c>
      <c r="K863" s="23">
        <v>40700.0</v>
      </c>
      <c r="L863" s="15">
        <f t="shared" si="3"/>
        <v>-144</v>
      </c>
      <c r="M863" s="16">
        <f t="shared" si="4"/>
        <v>-4.8</v>
      </c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</row>
    <row r="864">
      <c r="A864" s="18" t="s">
        <v>224</v>
      </c>
      <c r="B864" s="19">
        <v>4492746.0</v>
      </c>
      <c r="C864" s="20" t="s">
        <v>225</v>
      </c>
      <c r="D864" s="20" t="s">
        <v>121</v>
      </c>
      <c r="E864" s="19">
        <v>2.0</v>
      </c>
      <c r="F864" s="40">
        <v>40662.0</v>
      </c>
      <c r="G864" s="40">
        <v>40662.0</v>
      </c>
      <c r="H864" s="20" t="s">
        <v>17</v>
      </c>
      <c r="I864" s="22">
        <v>2.0</v>
      </c>
      <c r="J864" s="41">
        <v>40844.0</v>
      </c>
      <c r="K864" s="23">
        <v>40703.0</v>
      </c>
      <c r="L864" s="15">
        <f t="shared" si="3"/>
        <v>-141</v>
      </c>
      <c r="M864" s="16">
        <f t="shared" si="4"/>
        <v>-4.7</v>
      </c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</row>
    <row r="865">
      <c r="A865" s="18" t="s">
        <v>224</v>
      </c>
      <c r="B865" s="19">
        <v>4492746.0</v>
      </c>
      <c r="C865" s="20" t="s">
        <v>225</v>
      </c>
      <c r="D865" s="20" t="s">
        <v>121</v>
      </c>
      <c r="E865" s="19">
        <v>2.0</v>
      </c>
      <c r="F865" s="40">
        <v>40662.0</v>
      </c>
      <c r="G865" s="40">
        <v>40662.0</v>
      </c>
      <c r="H865" s="20" t="s">
        <v>17</v>
      </c>
      <c r="I865" s="22">
        <v>2.0</v>
      </c>
      <c r="J865" s="41">
        <v>40844.0</v>
      </c>
      <c r="K865" s="23">
        <v>40709.0</v>
      </c>
      <c r="L865" s="15">
        <f t="shared" si="3"/>
        <v>-135</v>
      </c>
      <c r="M865" s="16">
        <f t="shared" si="4"/>
        <v>-4.5</v>
      </c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</row>
    <row r="866">
      <c r="A866" s="18" t="s">
        <v>224</v>
      </c>
      <c r="B866" s="19">
        <v>4492746.0</v>
      </c>
      <c r="C866" s="20" t="s">
        <v>225</v>
      </c>
      <c r="D866" s="20" t="s">
        <v>121</v>
      </c>
      <c r="E866" s="19">
        <v>2.0</v>
      </c>
      <c r="F866" s="40">
        <v>40662.0</v>
      </c>
      <c r="G866" s="40">
        <v>40662.0</v>
      </c>
      <c r="H866" s="20" t="s">
        <v>17</v>
      </c>
      <c r="I866" s="22">
        <v>2.0</v>
      </c>
      <c r="J866" s="41">
        <v>40844.0</v>
      </c>
      <c r="K866" s="23">
        <v>40710.0</v>
      </c>
      <c r="L866" s="15">
        <f t="shared" si="3"/>
        <v>-134</v>
      </c>
      <c r="M866" s="16">
        <f t="shared" si="4"/>
        <v>-4.466666667</v>
      </c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</row>
    <row r="867">
      <c r="A867" s="18" t="s">
        <v>224</v>
      </c>
      <c r="B867" s="19">
        <v>4492746.0</v>
      </c>
      <c r="C867" s="20" t="s">
        <v>225</v>
      </c>
      <c r="D867" s="20" t="s">
        <v>121</v>
      </c>
      <c r="E867" s="19">
        <v>2.0</v>
      </c>
      <c r="F867" s="40">
        <v>40662.0</v>
      </c>
      <c r="G867" s="40">
        <v>40662.0</v>
      </c>
      <c r="H867" s="20" t="s">
        <v>17</v>
      </c>
      <c r="I867" s="22">
        <v>2.0</v>
      </c>
      <c r="J867" s="41">
        <v>40844.0</v>
      </c>
      <c r="K867" s="23">
        <v>40737.0</v>
      </c>
      <c r="L867" s="15">
        <f t="shared" si="3"/>
        <v>-107</v>
      </c>
      <c r="M867" s="16">
        <f t="shared" si="4"/>
        <v>-3.566666667</v>
      </c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</row>
    <row r="868">
      <c r="A868" s="18" t="s">
        <v>224</v>
      </c>
      <c r="B868" s="19">
        <v>4492746.0</v>
      </c>
      <c r="C868" s="20" t="s">
        <v>225</v>
      </c>
      <c r="D868" s="20" t="s">
        <v>121</v>
      </c>
      <c r="E868" s="19">
        <v>2.0</v>
      </c>
      <c r="F868" s="40">
        <v>40662.0</v>
      </c>
      <c r="G868" s="40">
        <v>40662.0</v>
      </c>
      <c r="H868" s="20" t="s">
        <v>17</v>
      </c>
      <c r="I868" s="22">
        <v>2.0</v>
      </c>
      <c r="J868" s="41">
        <v>40844.0</v>
      </c>
      <c r="K868" s="23">
        <v>40770.0</v>
      </c>
      <c r="L868" s="15">
        <f t="shared" si="3"/>
        <v>-74</v>
      </c>
      <c r="M868" s="16">
        <f t="shared" si="4"/>
        <v>-2.466666667</v>
      </c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</row>
    <row r="869">
      <c r="A869" s="18" t="s">
        <v>224</v>
      </c>
      <c r="B869" s="19">
        <v>4492746.0</v>
      </c>
      <c r="C869" s="20" t="s">
        <v>225</v>
      </c>
      <c r="D869" s="20" t="s">
        <v>121</v>
      </c>
      <c r="E869" s="19">
        <v>2.0</v>
      </c>
      <c r="F869" s="40">
        <v>40662.0</v>
      </c>
      <c r="G869" s="40">
        <v>40662.0</v>
      </c>
      <c r="H869" s="20" t="s">
        <v>17</v>
      </c>
      <c r="I869" s="22">
        <v>2.0</v>
      </c>
      <c r="J869" s="41">
        <v>40844.0</v>
      </c>
      <c r="K869" s="41">
        <v>40835.0</v>
      </c>
      <c r="L869" s="15">
        <f t="shared" si="3"/>
        <v>-9</v>
      </c>
      <c r="M869" s="16">
        <f t="shared" si="4"/>
        <v>-0.3</v>
      </c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</row>
    <row r="870">
      <c r="A870" s="18" t="s">
        <v>224</v>
      </c>
      <c r="B870" s="19">
        <v>4492746.0</v>
      </c>
      <c r="C870" s="20" t="s">
        <v>225</v>
      </c>
      <c r="D870" s="20" t="s">
        <v>121</v>
      </c>
      <c r="E870" s="19">
        <v>2.0</v>
      </c>
      <c r="F870" s="40">
        <v>40662.0</v>
      </c>
      <c r="G870" s="40">
        <v>40662.0</v>
      </c>
      <c r="H870" s="20" t="s">
        <v>17</v>
      </c>
      <c r="I870" s="22">
        <v>2.0</v>
      </c>
      <c r="J870" s="41">
        <v>40844.0</v>
      </c>
      <c r="K870" s="41">
        <v>40897.0</v>
      </c>
      <c r="L870" s="15">
        <f t="shared" si="3"/>
        <v>53</v>
      </c>
      <c r="M870" s="16">
        <f t="shared" si="4"/>
        <v>1.766666667</v>
      </c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</row>
    <row r="871">
      <c r="A871" s="18" t="s">
        <v>224</v>
      </c>
      <c r="B871" s="19">
        <v>4492746.0</v>
      </c>
      <c r="C871" s="20" t="s">
        <v>225</v>
      </c>
      <c r="D871" s="20" t="s">
        <v>121</v>
      </c>
      <c r="E871" s="19">
        <v>2.0</v>
      </c>
      <c r="F871" s="40">
        <v>40662.0</v>
      </c>
      <c r="G871" s="40">
        <v>40662.0</v>
      </c>
      <c r="H871" s="20" t="s">
        <v>17</v>
      </c>
      <c r="I871" s="22">
        <v>2.0</v>
      </c>
      <c r="J871" s="41">
        <v>40844.0</v>
      </c>
      <c r="K871" s="23">
        <v>40956.0</v>
      </c>
      <c r="L871" s="15">
        <f t="shared" si="3"/>
        <v>112</v>
      </c>
      <c r="M871" s="16">
        <f t="shared" si="4"/>
        <v>3.733333333</v>
      </c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</row>
    <row r="872">
      <c r="A872" s="18" t="s">
        <v>224</v>
      </c>
      <c r="B872" s="19">
        <v>4492746.0</v>
      </c>
      <c r="C872" s="20" t="s">
        <v>225</v>
      </c>
      <c r="D872" s="20" t="s">
        <v>121</v>
      </c>
      <c r="E872" s="19">
        <v>2.0</v>
      </c>
      <c r="F872" s="40">
        <v>40662.0</v>
      </c>
      <c r="G872" s="40">
        <v>40662.0</v>
      </c>
      <c r="H872" s="20" t="s">
        <v>17</v>
      </c>
      <c r="I872" s="22">
        <v>2.0</v>
      </c>
      <c r="J872" s="41">
        <v>40844.0</v>
      </c>
      <c r="K872" s="41">
        <v>41239.0</v>
      </c>
      <c r="L872" s="15">
        <f t="shared" si="3"/>
        <v>395</v>
      </c>
      <c r="M872" s="16">
        <f t="shared" si="4"/>
        <v>13.16666667</v>
      </c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</row>
    <row r="873">
      <c r="A873" s="18" t="s">
        <v>224</v>
      </c>
      <c r="B873" s="19">
        <v>4492746.0</v>
      </c>
      <c r="C873" s="20" t="s">
        <v>225</v>
      </c>
      <c r="D873" s="20" t="s">
        <v>121</v>
      </c>
      <c r="E873" s="19">
        <v>2.0</v>
      </c>
      <c r="F873" s="40">
        <v>40662.0</v>
      </c>
      <c r="G873" s="40">
        <v>40662.0</v>
      </c>
      <c r="H873" s="20" t="s">
        <v>17</v>
      </c>
      <c r="I873" s="22">
        <v>2.0</v>
      </c>
      <c r="J873" s="41">
        <v>40844.0</v>
      </c>
      <c r="K873" s="23">
        <v>41362.0</v>
      </c>
      <c r="L873" s="15">
        <f t="shared" si="3"/>
        <v>518</v>
      </c>
      <c r="M873" s="16">
        <f t="shared" si="4"/>
        <v>17.26666667</v>
      </c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</row>
    <row r="874">
      <c r="A874" s="18" t="s">
        <v>224</v>
      </c>
      <c r="B874" s="19">
        <v>4492746.0</v>
      </c>
      <c r="C874" s="20" t="s">
        <v>225</v>
      </c>
      <c r="D874" s="20" t="s">
        <v>121</v>
      </c>
      <c r="E874" s="19">
        <v>2.0</v>
      </c>
      <c r="F874" s="40">
        <v>40662.0</v>
      </c>
      <c r="G874" s="40">
        <v>40662.0</v>
      </c>
      <c r="H874" s="20" t="s">
        <v>17</v>
      </c>
      <c r="I874" s="22">
        <v>2.0</v>
      </c>
      <c r="J874" s="41">
        <v>40844.0</v>
      </c>
      <c r="K874" s="23">
        <v>41729.0</v>
      </c>
      <c r="L874" s="15">
        <f t="shared" si="3"/>
        <v>885</v>
      </c>
      <c r="M874" s="16">
        <f t="shared" si="4"/>
        <v>29.5</v>
      </c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</row>
    <row r="875">
      <c r="A875" s="18" t="s">
        <v>224</v>
      </c>
      <c r="B875" s="19">
        <v>4492746.0</v>
      </c>
      <c r="C875" s="20" t="s">
        <v>225</v>
      </c>
      <c r="D875" s="20" t="s">
        <v>121</v>
      </c>
      <c r="E875" s="19">
        <v>2.0</v>
      </c>
      <c r="F875" s="40">
        <v>40662.0</v>
      </c>
      <c r="G875" s="40">
        <v>40662.0</v>
      </c>
      <c r="H875" s="20" t="s">
        <v>17</v>
      </c>
      <c r="I875" s="22">
        <v>2.0</v>
      </c>
      <c r="J875" s="41">
        <v>40844.0</v>
      </c>
      <c r="K875" s="23">
        <v>42976.0</v>
      </c>
      <c r="L875" s="15">
        <f t="shared" si="3"/>
        <v>2132</v>
      </c>
      <c r="M875" s="16">
        <f t="shared" si="4"/>
        <v>71.06666667</v>
      </c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</row>
    <row r="876">
      <c r="A876" s="18" t="s">
        <v>224</v>
      </c>
      <c r="B876" s="19">
        <v>4492746.0</v>
      </c>
      <c r="C876" s="20" t="s">
        <v>225</v>
      </c>
      <c r="D876" s="20" t="s">
        <v>121</v>
      </c>
      <c r="E876" s="19">
        <v>2.0</v>
      </c>
      <c r="F876" s="40">
        <v>40662.0</v>
      </c>
      <c r="G876" s="40">
        <v>40662.0</v>
      </c>
      <c r="H876" s="20" t="s">
        <v>17</v>
      </c>
      <c r="I876" s="22">
        <v>2.0</v>
      </c>
      <c r="J876" s="41">
        <v>40844.0</v>
      </c>
      <c r="K876" s="23">
        <v>44208.0</v>
      </c>
      <c r="L876" s="15">
        <f t="shared" si="3"/>
        <v>3364</v>
      </c>
      <c r="M876" s="16">
        <f t="shared" si="4"/>
        <v>112.1333333</v>
      </c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</row>
    <row r="877">
      <c r="A877" s="8" t="s">
        <v>226</v>
      </c>
      <c r="B877" s="9">
        <v>4493287.0</v>
      </c>
      <c r="C877" s="10" t="s">
        <v>227</v>
      </c>
      <c r="D877" s="10" t="s">
        <v>228</v>
      </c>
      <c r="E877" s="9">
        <v>1.0</v>
      </c>
      <c r="F877" s="42">
        <v>40536.0</v>
      </c>
      <c r="G877" s="11">
        <v>40557.0</v>
      </c>
      <c r="H877" s="10" t="s">
        <v>229</v>
      </c>
      <c r="I877" s="12">
        <v>3.0</v>
      </c>
      <c r="J877" s="13">
        <v>40718.0</v>
      </c>
      <c r="K877" s="26">
        <v>40712.0</v>
      </c>
      <c r="L877" s="15">
        <f t="shared" si="3"/>
        <v>-6</v>
      </c>
      <c r="M877" s="16">
        <f t="shared" si="4"/>
        <v>-0.2</v>
      </c>
    </row>
    <row r="878">
      <c r="A878" s="8" t="s">
        <v>226</v>
      </c>
      <c r="B878" s="9">
        <v>4493287.0</v>
      </c>
      <c r="C878" s="10" t="s">
        <v>227</v>
      </c>
      <c r="D878" s="10" t="s">
        <v>228</v>
      </c>
      <c r="E878" s="9">
        <v>1.0</v>
      </c>
      <c r="F878" s="42">
        <v>40536.0</v>
      </c>
      <c r="G878" s="11">
        <v>40557.0</v>
      </c>
      <c r="H878" s="10" t="s">
        <v>229</v>
      </c>
      <c r="I878" s="12">
        <v>3.0</v>
      </c>
      <c r="J878" s="13">
        <v>40718.0</v>
      </c>
      <c r="K878" s="26">
        <v>41038.0</v>
      </c>
      <c r="L878" s="15">
        <f t="shared" si="3"/>
        <v>320</v>
      </c>
      <c r="M878" s="16">
        <f t="shared" si="4"/>
        <v>10.66666667</v>
      </c>
    </row>
    <row r="879">
      <c r="A879" s="8" t="s">
        <v>226</v>
      </c>
      <c r="B879" s="9">
        <v>4493287.0</v>
      </c>
      <c r="C879" s="10" t="s">
        <v>227</v>
      </c>
      <c r="D879" s="10" t="s">
        <v>228</v>
      </c>
      <c r="E879" s="9">
        <v>1.0</v>
      </c>
      <c r="F879" s="42">
        <v>40536.0</v>
      </c>
      <c r="G879" s="11">
        <v>40557.0</v>
      </c>
      <c r="H879" s="10" t="s">
        <v>229</v>
      </c>
      <c r="I879" s="12">
        <v>3.0</v>
      </c>
      <c r="J879" s="13">
        <v>40718.0</v>
      </c>
      <c r="K879" s="26">
        <v>41995.0</v>
      </c>
      <c r="L879" s="15">
        <f t="shared" si="3"/>
        <v>1277</v>
      </c>
      <c r="M879" s="16">
        <f t="shared" si="4"/>
        <v>42.56666667</v>
      </c>
    </row>
    <row r="880">
      <c r="A880" s="8" t="s">
        <v>226</v>
      </c>
      <c r="B880" s="9">
        <v>4493287.0</v>
      </c>
      <c r="C880" s="10" t="s">
        <v>227</v>
      </c>
      <c r="D880" s="10" t="s">
        <v>228</v>
      </c>
      <c r="E880" s="9">
        <v>1.0</v>
      </c>
      <c r="F880" s="42">
        <v>40536.0</v>
      </c>
      <c r="G880" s="11">
        <v>40557.0</v>
      </c>
      <c r="H880" s="10" t="s">
        <v>229</v>
      </c>
      <c r="I880" s="12">
        <v>3.0</v>
      </c>
      <c r="J880" s="13">
        <v>40718.0</v>
      </c>
      <c r="K880" s="26">
        <v>42632.0</v>
      </c>
      <c r="L880" s="15">
        <f t="shared" si="3"/>
        <v>1914</v>
      </c>
      <c r="M880" s="16">
        <f t="shared" si="4"/>
        <v>63.8</v>
      </c>
    </row>
    <row r="881">
      <c r="A881" s="18" t="s">
        <v>230</v>
      </c>
      <c r="B881" s="78">
        <v>4498966.0</v>
      </c>
      <c r="C881" s="79" t="s">
        <v>231</v>
      </c>
      <c r="D881" s="79" t="s">
        <v>232</v>
      </c>
      <c r="E881" s="78">
        <v>1.0</v>
      </c>
      <c r="F881" s="80">
        <v>40669.0</v>
      </c>
      <c r="G881" s="40">
        <v>40669.0</v>
      </c>
      <c r="H881" s="79" t="s">
        <v>21</v>
      </c>
      <c r="I881" s="22">
        <v>3.0</v>
      </c>
      <c r="J881" s="23">
        <v>40763.0</v>
      </c>
      <c r="K881" s="41">
        <v>40713.0</v>
      </c>
      <c r="L881" s="15">
        <f t="shared" si="3"/>
        <v>-50</v>
      </c>
      <c r="M881" s="16">
        <f t="shared" si="4"/>
        <v>-1.666666667</v>
      </c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</row>
    <row r="882">
      <c r="A882" s="18" t="s">
        <v>230</v>
      </c>
      <c r="B882" s="78">
        <v>4498966.0</v>
      </c>
      <c r="C882" s="79" t="s">
        <v>231</v>
      </c>
      <c r="D882" s="79" t="s">
        <v>232</v>
      </c>
      <c r="E882" s="78">
        <v>1.0</v>
      </c>
      <c r="F882" s="80">
        <v>40669.0</v>
      </c>
      <c r="G882" s="40">
        <v>40669.0</v>
      </c>
      <c r="H882" s="79" t="s">
        <v>21</v>
      </c>
      <c r="I882" s="22">
        <v>3.0</v>
      </c>
      <c r="J882" s="23">
        <v>40763.0</v>
      </c>
      <c r="K882" s="41">
        <v>40727.0</v>
      </c>
      <c r="L882" s="15">
        <f t="shared" si="3"/>
        <v>-36</v>
      </c>
      <c r="M882" s="16">
        <f t="shared" si="4"/>
        <v>-1.2</v>
      </c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</row>
    <row r="883">
      <c r="A883" s="18" t="s">
        <v>230</v>
      </c>
      <c r="B883" s="78">
        <v>4498966.0</v>
      </c>
      <c r="C883" s="79" t="s">
        <v>231</v>
      </c>
      <c r="D883" s="79" t="s">
        <v>232</v>
      </c>
      <c r="E883" s="78">
        <v>1.0</v>
      </c>
      <c r="F883" s="80">
        <v>40669.0</v>
      </c>
      <c r="G883" s="40">
        <v>40669.0</v>
      </c>
      <c r="H883" s="79" t="s">
        <v>21</v>
      </c>
      <c r="I883" s="22">
        <v>3.0</v>
      </c>
      <c r="J883" s="23">
        <v>40763.0</v>
      </c>
      <c r="K883" s="41">
        <v>40777.0</v>
      </c>
      <c r="L883" s="15">
        <f t="shared" si="3"/>
        <v>14</v>
      </c>
      <c r="M883" s="16">
        <f t="shared" si="4"/>
        <v>0.4666666667</v>
      </c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</row>
    <row r="884">
      <c r="A884" s="8" t="s">
        <v>233</v>
      </c>
      <c r="B884" s="9">
        <v>4501134.0</v>
      </c>
      <c r="C884" s="10" t="s">
        <v>234</v>
      </c>
      <c r="D884" s="10" t="s">
        <v>235</v>
      </c>
      <c r="E884" s="9">
        <v>1.0</v>
      </c>
      <c r="F884" s="11">
        <v>40724.0</v>
      </c>
      <c r="G884" s="11">
        <v>40724.0</v>
      </c>
      <c r="H884" s="10" t="s">
        <v>21</v>
      </c>
      <c r="I884" s="12">
        <v>3.0</v>
      </c>
      <c r="J884" s="13">
        <v>40729.0</v>
      </c>
      <c r="K884" s="26">
        <v>40725.0</v>
      </c>
      <c r="L884" s="15">
        <f t="shared" si="3"/>
        <v>-4</v>
      </c>
      <c r="M884" s="16">
        <f t="shared" si="4"/>
        <v>-0.1333333333</v>
      </c>
    </row>
    <row r="885">
      <c r="A885" s="8" t="s">
        <v>233</v>
      </c>
      <c r="B885" s="9">
        <v>4501134.0</v>
      </c>
      <c r="C885" s="10" t="s">
        <v>234</v>
      </c>
      <c r="D885" s="10" t="s">
        <v>235</v>
      </c>
      <c r="E885" s="9">
        <v>1.0</v>
      </c>
      <c r="F885" s="11">
        <v>40724.0</v>
      </c>
      <c r="G885" s="11">
        <v>40724.0</v>
      </c>
      <c r="H885" s="10" t="s">
        <v>21</v>
      </c>
      <c r="I885" s="12">
        <v>3.0</v>
      </c>
      <c r="J885" s="13">
        <v>40729.0</v>
      </c>
      <c r="K885" s="26">
        <v>40752.0</v>
      </c>
      <c r="L885" s="15">
        <f t="shared" si="3"/>
        <v>23</v>
      </c>
      <c r="M885" s="16">
        <f t="shared" si="4"/>
        <v>0.7666666667</v>
      </c>
    </row>
    <row r="886">
      <c r="A886" s="8" t="s">
        <v>233</v>
      </c>
      <c r="B886" s="9">
        <v>4501134.0</v>
      </c>
      <c r="C886" s="10" t="s">
        <v>234</v>
      </c>
      <c r="D886" s="10" t="s">
        <v>235</v>
      </c>
      <c r="E886" s="9">
        <v>1.0</v>
      </c>
      <c r="F886" s="11">
        <v>40724.0</v>
      </c>
      <c r="G886" s="11">
        <v>40724.0</v>
      </c>
      <c r="H886" s="10" t="s">
        <v>21</v>
      </c>
      <c r="I886" s="12">
        <v>3.0</v>
      </c>
      <c r="J886" s="13">
        <v>40729.0</v>
      </c>
      <c r="K886" s="26">
        <v>40859.0</v>
      </c>
      <c r="L886" s="15">
        <f t="shared" si="3"/>
        <v>130</v>
      </c>
      <c r="M886" s="16">
        <f t="shared" si="4"/>
        <v>4.333333333</v>
      </c>
    </row>
    <row r="887">
      <c r="A887" s="8" t="s">
        <v>233</v>
      </c>
      <c r="B887" s="9">
        <v>4501134.0</v>
      </c>
      <c r="C887" s="10" t="s">
        <v>234</v>
      </c>
      <c r="D887" s="10" t="s">
        <v>235</v>
      </c>
      <c r="E887" s="9">
        <v>1.0</v>
      </c>
      <c r="F887" s="11">
        <v>40724.0</v>
      </c>
      <c r="G887" s="11">
        <v>40724.0</v>
      </c>
      <c r="H887" s="10" t="s">
        <v>21</v>
      </c>
      <c r="I887" s="12">
        <v>3.0</v>
      </c>
      <c r="J887" s="13">
        <v>40729.0</v>
      </c>
      <c r="K887" s="26">
        <v>40926.0</v>
      </c>
      <c r="L887" s="15">
        <f t="shared" si="3"/>
        <v>197</v>
      </c>
      <c r="M887" s="16">
        <f t="shared" si="4"/>
        <v>6.566666667</v>
      </c>
    </row>
    <row r="888">
      <c r="A888" s="8" t="s">
        <v>233</v>
      </c>
      <c r="B888" s="9">
        <v>4501134.0</v>
      </c>
      <c r="C888" s="10" t="s">
        <v>234</v>
      </c>
      <c r="D888" s="10" t="s">
        <v>235</v>
      </c>
      <c r="E888" s="9">
        <v>1.0</v>
      </c>
      <c r="F888" s="11">
        <v>40724.0</v>
      </c>
      <c r="G888" s="11">
        <v>40724.0</v>
      </c>
      <c r="H888" s="10" t="s">
        <v>21</v>
      </c>
      <c r="I888" s="12">
        <v>3.0</v>
      </c>
      <c r="J888" s="13">
        <v>40729.0</v>
      </c>
      <c r="K888" s="26">
        <v>41016.0</v>
      </c>
      <c r="L888" s="15">
        <f t="shared" si="3"/>
        <v>287</v>
      </c>
      <c r="M888" s="16">
        <f t="shared" si="4"/>
        <v>9.566666667</v>
      </c>
    </row>
    <row r="889">
      <c r="A889" s="8" t="s">
        <v>233</v>
      </c>
      <c r="B889" s="9">
        <v>4501134.0</v>
      </c>
      <c r="C889" s="10" t="s">
        <v>234</v>
      </c>
      <c r="D889" s="10" t="s">
        <v>235</v>
      </c>
      <c r="E889" s="9">
        <v>1.0</v>
      </c>
      <c r="F889" s="11">
        <v>40724.0</v>
      </c>
      <c r="G889" s="11">
        <v>40724.0</v>
      </c>
      <c r="H889" s="10" t="s">
        <v>21</v>
      </c>
      <c r="I889" s="12">
        <v>3.0</v>
      </c>
      <c r="J889" s="13">
        <v>40729.0</v>
      </c>
      <c r="K889" s="26">
        <v>41082.0</v>
      </c>
      <c r="L889" s="15">
        <f t="shared" si="3"/>
        <v>353</v>
      </c>
      <c r="M889" s="16">
        <f t="shared" si="4"/>
        <v>11.76666667</v>
      </c>
    </row>
    <row r="890">
      <c r="A890" s="8" t="s">
        <v>233</v>
      </c>
      <c r="B890" s="9">
        <v>4501134.0</v>
      </c>
      <c r="C890" s="10" t="s">
        <v>234</v>
      </c>
      <c r="D890" s="10" t="s">
        <v>235</v>
      </c>
      <c r="E890" s="9">
        <v>1.0</v>
      </c>
      <c r="F890" s="11">
        <v>40724.0</v>
      </c>
      <c r="G890" s="11">
        <v>40724.0</v>
      </c>
      <c r="H890" s="10" t="s">
        <v>21</v>
      </c>
      <c r="I890" s="12">
        <v>3.0</v>
      </c>
      <c r="J890" s="13">
        <v>40729.0</v>
      </c>
      <c r="K890" s="26">
        <v>41318.0</v>
      </c>
      <c r="L890" s="15">
        <f t="shared" si="3"/>
        <v>589</v>
      </c>
      <c r="M890" s="16">
        <f t="shared" si="4"/>
        <v>19.63333333</v>
      </c>
    </row>
    <row r="891">
      <c r="A891" s="8" t="s">
        <v>233</v>
      </c>
      <c r="B891" s="9">
        <v>4501134.0</v>
      </c>
      <c r="C891" s="10" t="s">
        <v>234</v>
      </c>
      <c r="D891" s="10" t="s">
        <v>235</v>
      </c>
      <c r="E891" s="9">
        <v>1.0</v>
      </c>
      <c r="F891" s="11">
        <v>40724.0</v>
      </c>
      <c r="G891" s="11">
        <v>40724.0</v>
      </c>
      <c r="H891" s="10" t="s">
        <v>21</v>
      </c>
      <c r="I891" s="12">
        <v>3.0</v>
      </c>
      <c r="J891" s="13">
        <v>40729.0</v>
      </c>
      <c r="K891" s="26">
        <v>41437.0</v>
      </c>
      <c r="L891" s="15">
        <f t="shared" si="3"/>
        <v>708</v>
      </c>
      <c r="M891" s="16">
        <f t="shared" si="4"/>
        <v>23.6</v>
      </c>
    </row>
    <row r="892">
      <c r="A892" s="8" t="s">
        <v>233</v>
      </c>
      <c r="B892" s="9">
        <v>4501134.0</v>
      </c>
      <c r="C892" s="10" t="s">
        <v>234</v>
      </c>
      <c r="D892" s="10" t="s">
        <v>235</v>
      </c>
      <c r="E892" s="9">
        <v>1.0</v>
      </c>
      <c r="F892" s="11">
        <v>40724.0</v>
      </c>
      <c r="G892" s="11">
        <v>40724.0</v>
      </c>
      <c r="H892" s="10" t="s">
        <v>21</v>
      </c>
      <c r="I892" s="12">
        <v>3.0</v>
      </c>
      <c r="J892" s="13">
        <v>40729.0</v>
      </c>
      <c r="K892" s="26">
        <v>41666.0</v>
      </c>
      <c r="L892" s="15">
        <f t="shared" si="3"/>
        <v>937</v>
      </c>
      <c r="M892" s="16">
        <f t="shared" si="4"/>
        <v>31.23333333</v>
      </c>
    </row>
    <row r="893">
      <c r="A893" s="8" t="s">
        <v>233</v>
      </c>
      <c r="B893" s="9">
        <v>4501134.0</v>
      </c>
      <c r="C893" s="10" t="s">
        <v>234</v>
      </c>
      <c r="D893" s="10" t="s">
        <v>235</v>
      </c>
      <c r="E893" s="9">
        <v>1.0</v>
      </c>
      <c r="F893" s="11">
        <v>40724.0</v>
      </c>
      <c r="G893" s="11">
        <v>40724.0</v>
      </c>
      <c r="H893" s="10" t="s">
        <v>21</v>
      </c>
      <c r="I893" s="12">
        <v>3.0</v>
      </c>
      <c r="J893" s="13">
        <v>40729.0</v>
      </c>
      <c r="K893" s="26">
        <v>42053.0</v>
      </c>
      <c r="L893" s="15">
        <f t="shared" si="3"/>
        <v>1324</v>
      </c>
      <c r="M893" s="16">
        <f t="shared" si="4"/>
        <v>44.13333333</v>
      </c>
    </row>
    <row r="894">
      <c r="A894" s="8" t="s">
        <v>233</v>
      </c>
      <c r="B894" s="9">
        <v>4501134.0</v>
      </c>
      <c r="C894" s="10" t="s">
        <v>234</v>
      </c>
      <c r="D894" s="10" t="s">
        <v>235</v>
      </c>
      <c r="E894" s="9">
        <v>1.0</v>
      </c>
      <c r="F894" s="11">
        <v>40724.0</v>
      </c>
      <c r="G894" s="11">
        <v>40724.0</v>
      </c>
      <c r="H894" s="10" t="s">
        <v>21</v>
      </c>
      <c r="I894" s="12">
        <v>3.0</v>
      </c>
      <c r="J894" s="13">
        <v>40729.0</v>
      </c>
      <c r="K894" s="26">
        <v>42064.0</v>
      </c>
      <c r="L894" s="15">
        <f t="shared" si="3"/>
        <v>1335</v>
      </c>
      <c r="M894" s="16">
        <f t="shared" si="4"/>
        <v>44.5</v>
      </c>
    </row>
    <row r="895">
      <c r="A895" s="8" t="s">
        <v>233</v>
      </c>
      <c r="B895" s="9">
        <v>4501134.0</v>
      </c>
      <c r="C895" s="10" t="s">
        <v>234</v>
      </c>
      <c r="D895" s="10" t="s">
        <v>235</v>
      </c>
      <c r="E895" s="9">
        <v>1.0</v>
      </c>
      <c r="F895" s="11">
        <v>40724.0</v>
      </c>
      <c r="G895" s="11">
        <v>40724.0</v>
      </c>
      <c r="H895" s="10" t="s">
        <v>21</v>
      </c>
      <c r="I895" s="12">
        <v>3.0</v>
      </c>
      <c r="J895" s="13">
        <v>40729.0</v>
      </c>
      <c r="K895" s="26">
        <v>43178.0</v>
      </c>
      <c r="L895" s="15">
        <f t="shared" si="3"/>
        <v>2449</v>
      </c>
      <c r="M895" s="16">
        <f t="shared" si="4"/>
        <v>81.63333333</v>
      </c>
    </row>
    <row r="896">
      <c r="A896" s="8" t="s">
        <v>233</v>
      </c>
      <c r="B896" s="9">
        <v>4501134.0</v>
      </c>
      <c r="C896" s="10" t="s">
        <v>234</v>
      </c>
      <c r="D896" s="10" t="s">
        <v>235</v>
      </c>
      <c r="E896" s="9">
        <v>1.0</v>
      </c>
      <c r="F896" s="11">
        <v>40724.0</v>
      </c>
      <c r="G896" s="11">
        <v>40724.0</v>
      </c>
      <c r="H896" s="10" t="s">
        <v>21</v>
      </c>
      <c r="I896" s="12">
        <v>3.0</v>
      </c>
      <c r="J896" s="13">
        <v>40729.0</v>
      </c>
      <c r="K896" s="26">
        <v>43402.0</v>
      </c>
      <c r="L896" s="15">
        <f t="shared" si="3"/>
        <v>2673</v>
      </c>
      <c r="M896" s="16">
        <f t="shared" si="4"/>
        <v>89.1</v>
      </c>
    </row>
    <row r="897">
      <c r="A897" s="8" t="s">
        <v>233</v>
      </c>
      <c r="B897" s="9">
        <v>4501134.0</v>
      </c>
      <c r="C897" s="10" t="s">
        <v>234</v>
      </c>
      <c r="D897" s="10" t="s">
        <v>235</v>
      </c>
      <c r="E897" s="9">
        <v>1.0</v>
      </c>
      <c r="F897" s="11">
        <v>40724.0</v>
      </c>
      <c r="G897" s="11">
        <v>40724.0</v>
      </c>
      <c r="H897" s="10" t="s">
        <v>21</v>
      </c>
      <c r="I897" s="12">
        <v>3.0</v>
      </c>
      <c r="J897" s="13">
        <v>40729.0</v>
      </c>
      <c r="K897" s="26">
        <v>44197.0</v>
      </c>
      <c r="L897" s="15">
        <f t="shared" si="3"/>
        <v>3468</v>
      </c>
      <c r="M897" s="16">
        <f t="shared" si="4"/>
        <v>115.6</v>
      </c>
    </row>
    <row r="898">
      <c r="A898" s="8" t="s">
        <v>233</v>
      </c>
      <c r="B898" s="9">
        <v>4501134.0</v>
      </c>
      <c r="C898" s="10" t="s">
        <v>234</v>
      </c>
      <c r="D898" s="10" t="s">
        <v>235</v>
      </c>
      <c r="E898" s="9">
        <v>1.0</v>
      </c>
      <c r="F898" s="11">
        <v>40724.0</v>
      </c>
      <c r="G898" s="11">
        <v>40724.0</v>
      </c>
      <c r="H898" s="10" t="s">
        <v>21</v>
      </c>
      <c r="I898" s="12">
        <v>3.0</v>
      </c>
      <c r="J898" s="13">
        <v>40729.0</v>
      </c>
      <c r="K898" s="26">
        <v>44232.0</v>
      </c>
      <c r="L898" s="15">
        <f t="shared" si="3"/>
        <v>3503</v>
      </c>
      <c r="M898" s="16">
        <f t="shared" si="4"/>
        <v>116.7666667</v>
      </c>
    </row>
    <row r="899">
      <c r="A899" s="8" t="s">
        <v>233</v>
      </c>
      <c r="B899" s="9">
        <v>4501134.0</v>
      </c>
      <c r="C899" s="10" t="s">
        <v>234</v>
      </c>
      <c r="D899" s="10" t="s">
        <v>235</v>
      </c>
      <c r="E899" s="9">
        <v>1.0</v>
      </c>
      <c r="F899" s="11">
        <v>40724.0</v>
      </c>
      <c r="G899" s="11">
        <v>40724.0</v>
      </c>
      <c r="H899" s="10" t="s">
        <v>21</v>
      </c>
      <c r="I899" s="12">
        <v>3.0</v>
      </c>
      <c r="J899" s="13">
        <v>40729.0</v>
      </c>
      <c r="K899" s="26">
        <v>44247.0</v>
      </c>
      <c r="L899" s="15">
        <f t="shared" si="3"/>
        <v>3518</v>
      </c>
      <c r="M899" s="16">
        <f t="shared" si="4"/>
        <v>117.2666667</v>
      </c>
    </row>
    <row r="900">
      <c r="A900" s="8" t="s">
        <v>233</v>
      </c>
      <c r="B900" s="9">
        <v>4501134.0</v>
      </c>
      <c r="C900" s="10" t="s">
        <v>234</v>
      </c>
      <c r="D900" s="10" t="s">
        <v>235</v>
      </c>
      <c r="E900" s="9">
        <v>1.0</v>
      </c>
      <c r="F900" s="11">
        <v>40724.0</v>
      </c>
      <c r="G900" s="11">
        <v>40724.0</v>
      </c>
      <c r="H900" s="10" t="s">
        <v>21</v>
      </c>
      <c r="I900" s="12">
        <v>3.0</v>
      </c>
      <c r="J900" s="13">
        <v>40729.0</v>
      </c>
      <c r="K900" s="26">
        <v>44627.0</v>
      </c>
      <c r="L900" s="15">
        <f t="shared" si="3"/>
        <v>3898</v>
      </c>
      <c r="M900" s="16">
        <f t="shared" si="4"/>
        <v>129.9333333</v>
      </c>
    </row>
    <row r="901">
      <c r="A901" s="8" t="s">
        <v>233</v>
      </c>
      <c r="B901" s="9">
        <v>4501134.0</v>
      </c>
      <c r="C901" s="10" t="s">
        <v>234</v>
      </c>
      <c r="D901" s="10" t="s">
        <v>235</v>
      </c>
      <c r="E901" s="9">
        <v>1.0</v>
      </c>
      <c r="F901" s="11">
        <v>40724.0</v>
      </c>
      <c r="G901" s="11">
        <v>40724.0</v>
      </c>
      <c r="H901" s="10" t="s">
        <v>21</v>
      </c>
      <c r="I901" s="12">
        <v>3.0</v>
      </c>
      <c r="J901" s="13">
        <v>40729.0</v>
      </c>
      <c r="K901" s="26">
        <v>45019.0</v>
      </c>
      <c r="L901" s="15">
        <f t="shared" si="3"/>
        <v>4290</v>
      </c>
      <c r="M901" s="16">
        <f t="shared" si="4"/>
        <v>143</v>
      </c>
    </row>
    <row r="902">
      <c r="A902" s="8" t="s">
        <v>233</v>
      </c>
      <c r="B902" s="9">
        <v>4501134.0</v>
      </c>
      <c r="C902" s="10" t="s">
        <v>234</v>
      </c>
      <c r="D902" s="10" t="s">
        <v>235</v>
      </c>
      <c r="E902" s="9">
        <v>1.0</v>
      </c>
      <c r="F902" s="11">
        <v>40724.0</v>
      </c>
      <c r="G902" s="11">
        <v>40724.0</v>
      </c>
      <c r="H902" s="10" t="s">
        <v>21</v>
      </c>
      <c r="I902" s="12">
        <v>3.0</v>
      </c>
      <c r="J902" s="13">
        <v>40729.0</v>
      </c>
      <c r="K902" s="26">
        <v>45236.0</v>
      </c>
      <c r="L902" s="15">
        <f t="shared" si="3"/>
        <v>4507</v>
      </c>
      <c r="M902" s="16">
        <f t="shared" si="4"/>
        <v>150.2333333</v>
      </c>
    </row>
    <row r="903">
      <c r="A903" s="18" t="s">
        <v>236</v>
      </c>
      <c r="B903" s="19">
        <v>4504060.0</v>
      </c>
      <c r="C903" s="20" t="s">
        <v>237</v>
      </c>
      <c r="D903" s="20" t="s">
        <v>238</v>
      </c>
      <c r="E903" s="19">
        <v>1.0</v>
      </c>
      <c r="F903" s="21">
        <v>40537.0</v>
      </c>
      <c r="G903" s="21">
        <v>40537.0</v>
      </c>
      <c r="H903" s="20" t="s">
        <v>17</v>
      </c>
      <c r="I903" s="22">
        <v>2.0</v>
      </c>
      <c r="J903" s="23">
        <v>40745.0</v>
      </c>
      <c r="K903" s="23">
        <v>40739.0</v>
      </c>
      <c r="L903" s="15">
        <f t="shared" si="3"/>
        <v>-6</v>
      </c>
      <c r="M903" s="16">
        <f t="shared" si="4"/>
        <v>-0.2</v>
      </c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</row>
    <row r="904">
      <c r="A904" s="18" t="s">
        <v>236</v>
      </c>
      <c r="B904" s="19">
        <v>4504060.0</v>
      </c>
      <c r="C904" s="20" t="s">
        <v>237</v>
      </c>
      <c r="D904" s="20" t="s">
        <v>238</v>
      </c>
      <c r="E904" s="19">
        <v>1.0</v>
      </c>
      <c r="F904" s="21">
        <v>40537.0</v>
      </c>
      <c r="G904" s="21">
        <v>40537.0</v>
      </c>
      <c r="H904" s="20" t="s">
        <v>17</v>
      </c>
      <c r="I904" s="22">
        <v>2.0</v>
      </c>
      <c r="J904" s="23">
        <v>40745.0</v>
      </c>
      <c r="K904" s="23">
        <v>40988.0</v>
      </c>
      <c r="L904" s="15">
        <f t="shared" si="3"/>
        <v>243</v>
      </c>
      <c r="M904" s="16">
        <f t="shared" si="4"/>
        <v>8.1</v>
      </c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</row>
    <row r="905">
      <c r="A905" s="18" t="s">
        <v>236</v>
      </c>
      <c r="B905" s="19">
        <v>4504060.0</v>
      </c>
      <c r="C905" s="20" t="s">
        <v>237</v>
      </c>
      <c r="D905" s="20" t="s">
        <v>238</v>
      </c>
      <c r="E905" s="19">
        <v>1.0</v>
      </c>
      <c r="F905" s="21">
        <v>40537.0</v>
      </c>
      <c r="G905" s="21">
        <v>40537.0</v>
      </c>
      <c r="H905" s="20" t="s">
        <v>17</v>
      </c>
      <c r="I905" s="22">
        <v>2.0</v>
      </c>
      <c r="J905" s="23">
        <v>40745.0</v>
      </c>
      <c r="K905" s="23">
        <v>41250.0</v>
      </c>
      <c r="L905" s="15">
        <f t="shared" si="3"/>
        <v>505</v>
      </c>
      <c r="M905" s="16">
        <f t="shared" si="4"/>
        <v>16.83333333</v>
      </c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</row>
    <row r="906">
      <c r="A906" s="18" t="s">
        <v>236</v>
      </c>
      <c r="B906" s="19">
        <v>4504060.0</v>
      </c>
      <c r="C906" s="20" t="s">
        <v>237</v>
      </c>
      <c r="D906" s="20" t="s">
        <v>238</v>
      </c>
      <c r="E906" s="19">
        <v>1.0</v>
      </c>
      <c r="F906" s="21">
        <v>40537.0</v>
      </c>
      <c r="G906" s="21">
        <v>40537.0</v>
      </c>
      <c r="H906" s="20" t="s">
        <v>17</v>
      </c>
      <c r="I906" s="22">
        <v>2.0</v>
      </c>
      <c r="J906" s="23">
        <v>40745.0</v>
      </c>
      <c r="K906" s="23">
        <v>41981.0</v>
      </c>
      <c r="L906" s="15">
        <f t="shared" si="3"/>
        <v>1236</v>
      </c>
      <c r="M906" s="16">
        <f t="shared" si="4"/>
        <v>41.2</v>
      </c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</row>
    <row r="907">
      <c r="A907" s="18" t="s">
        <v>236</v>
      </c>
      <c r="B907" s="19">
        <v>4504060.0</v>
      </c>
      <c r="C907" s="20" t="s">
        <v>237</v>
      </c>
      <c r="D907" s="20" t="s">
        <v>238</v>
      </c>
      <c r="E907" s="19">
        <v>1.0</v>
      </c>
      <c r="F907" s="21">
        <v>40537.0</v>
      </c>
      <c r="G907" s="21">
        <v>40537.0</v>
      </c>
      <c r="H907" s="20" t="s">
        <v>17</v>
      </c>
      <c r="I907" s="22">
        <v>2.0</v>
      </c>
      <c r="J907" s="23">
        <v>40745.0</v>
      </c>
      <c r="K907" s="23">
        <v>42044.0</v>
      </c>
      <c r="L907" s="15">
        <f t="shared" si="3"/>
        <v>1299</v>
      </c>
      <c r="M907" s="16">
        <f t="shared" si="4"/>
        <v>43.3</v>
      </c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</row>
    <row r="908">
      <c r="A908" s="18" t="s">
        <v>236</v>
      </c>
      <c r="B908" s="19">
        <v>4504060.0</v>
      </c>
      <c r="C908" s="20" t="s">
        <v>237</v>
      </c>
      <c r="D908" s="20" t="s">
        <v>238</v>
      </c>
      <c r="E908" s="19">
        <v>1.0</v>
      </c>
      <c r="F908" s="21">
        <v>40537.0</v>
      </c>
      <c r="G908" s="21">
        <v>40537.0</v>
      </c>
      <c r="H908" s="20" t="s">
        <v>17</v>
      </c>
      <c r="I908" s="22">
        <v>2.0</v>
      </c>
      <c r="J908" s="23">
        <v>40745.0</v>
      </c>
      <c r="K908" s="23">
        <v>43059.0</v>
      </c>
      <c r="L908" s="15">
        <f t="shared" si="3"/>
        <v>2314</v>
      </c>
      <c r="M908" s="16">
        <f t="shared" si="4"/>
        <v>77.13333333</v>
      </c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</row>
    <row r="909">
      <c r="A909" s="18" t="s">
        <v>236</v>
      </c>
      <c r="B909" s="19">
        <v>4504060.0</v>
      </c>
      <c r="C909" s="20" t="s">
        <v>237</v>
      </c>
      <c r="D909" s="20" t="s">
        <v>238</v>
      </c>
      <c r="E909" s="19">
        <v>1.0</v>
      </c>
      <c r="F909" s="21">
        <v>40537.0</v>
      </c>
      <c r="G909" s="21">
        <v>40537.0</v>
      </c>
      <c r="H909" s="20" t="s">
        <v>17</v>
      </c>
      <c r="I909" s="22">
        <v>2.0</v>
      </c>
      <c r="J909" s="23">
        <v>40745.0</v>
      </c>
      <c r="K909" s="23">
        <v>44560.0</v>
      </c>
      <c r="L909" s="15">
        <f t="shared" si="3"/>
        <v>3815</v>
      </c>
      <c r="M909" s="16">
        <f t="shared" si="4"/>
        <v>127.1666667</v>
      </c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</row>
    <row r="910">
      <c r="A910" s="18" t="s">
        <v>236</v>
      </c>
      <c r="B910" s="19">
        <v>4504060.0</v>
      </c>
      <c r="C910" s="20" t="s">
        <v>237</v>
      </c>
      <c r="D910" s="20" t="s">
        <v>238</v>
      </c>
      <c r="E910" s="19">
        <v>1.0</v>
      </c>
      <c r="F910" s="21">
        <v>40537.0</v>
      </c>
      <c r="G910" s="21">
        <v>40537.0</v>
      </c>
      <c r="H910" s="20" t="s">
        <v>17</v>
      </c>
      <c r="I910" s="22">
        <v>2.0</v>
      </c>
      <c r="J910" s="23">
        <v>40745.0</v>
      </c>
      <c r="K910" s="23">
        <v>44568.0</v>
      </c>
      <c r="L910" s="15">
        <f t="shared" si="3"/>
        <v>3823</v>
      </c>
      <c r="M910" s="16">
        <f t="shared" si="4"/>
        <v>127.4333333</v>
      </c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</row>
    <row r="911">
      <c r="A911" s="18" t="s">
        <v>236</v>
      </c>
      <c r="B911" s="19">
        <v>4504060.0</v>
      </c>
      <c r="C911" s="20" t="s">
        <v>237</v>
      </c>
      <c r="D911" s="20" t="s">
        <v>238</v>
      </c>
      <c r="E911" s="19">
        <v>1.0</v>
      </c>
      <c r="F911" s="21">
        <v>40537.0</v>
      </c>
      <c r="G911" s="21">
        <v>40537.0</v>
      </c>
      <c r="H911" s="20" t="s">
        <v>17</v>
      </c>
      <c r="I911" s="22">
        <v>2.0</v>
      </c>
      <c r="J911" s="23">
        <v>40745.0</v>
      </c>
      <c r="K911" s="23">
        <v>44572.0</v>
      </c>
      <c r="L911" s="15">
        <f t="shared" si="3"/>
        <v>3827</v>
      </c>
      <c r="M911" s="16">
        <f t="shared" si="4"/>
        <v>127.5666667</v>
      </c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</row>
    <row r="912">
      <c r="A912" s="18" t="s">
        <v>236</v>
      </c>
      <c r="B912" s="19">
        <v>4504060.0</v>
      </c>
      <c r="C912" s="20" t="s">
        <v>237</v>
      </c>
      <c r="D912" s="20" t="s">
        <v>238</v>
      </c>
      <c r="E912" s="19">
        <v>1.0</v>
      </c>
      <c r="F912" s="21">
        <v>40537.0</v>
      </c>
      <c r="G912" s="21">
        <v>40537.0</v>
      </c>
      <c r="H912" s="20" t="s">
        <v>17</v>
      </c>
      <c r="I912" s="22">
        <v>2.0</v>
      </c>
      <c r="J912" s="23">
        <v>40745.0</v>
      </c>
      <c r="K912" s="23">
        <v>44585.0</v>
      </c>
      <c r="L912" s="15">
        <f t="shared" si="3"/>
        <v>3840</v>
      </c>
      <c r="M912" s="16">
        <f t="shared" si="4"/>
        <v>128</v>
      </c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</row>
    <row r="913">
      <c r="A913" s="18" t="s">
        <v>236</v>
      </c>
      <c r="B913" s="19">
        <v>4504060.0</v>
      </c>
      <c r="C913" s="20" t="s">
        <v>237</v>
      </c>
      <c r="D913" s="20" t="s">
        <v>238</v>
      </c>
      <c r="E913" s="19">
        <v>1.0</v>
      </c>
      <c r="F913" s="21">
        <v>40537.0</v>
      </c>
      <c r="G913" s="21">
        <v>40537.0</v>
      </c>
      <c r="H913" s="20" t="s">
        <v>17</v>
      </c>
      <c r="I913" s="22">
        <v>2.0</v>
      </c>
      <c r="J913" s="23">
        <v>40745.0</v>
      </c>
      <c r="K913" s="23">
        <v>44657.0</v>
      </c>
      <c r="L913" s="15">
        <f t="shared" si="3"/>
        <v>3912</v>
      </c>
      <c r="M913" s="16">
        <f t="shared" si="4"/>
        <v>130.4</v>
      </c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</row>
    <row r="914">
      <c r="A914" s="18" t="s">
        <v>236</v>
      </c>
      <c r="B914" s="19">
        <v>4504060.0</v>
      </c>
      <c r="C914" s="20" t="s">
        <v>237</v>
      </c>
      <c r="D914" s="20" t="s">
        <v>238</v>
      </c>
      <c r="E914" s="19">
        <v>1.0</v>
      </c>
      <c r="F914" s="21">
        <v>40537.0</v>
      </c>
      <c r="G914" s="21">
        <v>40537.0</v>
      </c>
      <c r="H914" s="20" t="s">
        <v>17</v>
      </c>
      <c r="I914" s="22">
        <v>2.0</v>
      </c>
      <c r="J914" s="23">
        <v>40745.0</v>
      </c>
      <c r="K914" s="23">
        <v>45066.0</v>
      </c>
      <c r="L914" s="15">
        <f t="shared" si="3"/>
        <v>4321</v>
      </c>
      <c r="M914" s="16">
        <f t="shared" si="4"/>
        <v>144.0333333</v>
      </c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</row>
    <row r="915">
      <c r="A915" s="8" t="s">
        <v>239</v>
      </c>
      <c r="B915" s="9">
        <v>4504150.0</v>
      </c>
      <c r="C915" s="10" t="s">
        <v>240</v>
      </c>
      <c r="D915" s="10" t="s">
        <v>241</v>
      </c>
      <c r="E915" s="9">
        <v>2.0</v>
      </c>
      <c r="F915" s="11">
        <v>40739.0</v>
      </c>
      <c r="G915" s="11">
        <v>40739.0</v>
      </c>
      <c r="H915" s="10" t="s">
        <v>17</v>
      </c>
      <c r="I915" s="12">
        <v>2.0</v>
      </c>
      <c r="J915" s="13">
        <v>40753.0</v>
      </c>
      <c r="K915" s="13">
        <v>40751.0</v>
      </c>
      <c r="L915" s="15">
        <f t="shared" si="3"/>
        <v>-2</v>
      </c>
      <c r="M915" s="16">
        <f t="shared" si="4"/>
        <v>-0.06666666667</v>
      </c>
    </row>
    <row r="916">
      <c r="A916" s="8" t="s">
        <v>239</v>
      </c>
      <c r="B916" s="9">
        <v>4504150.0</v>
      </c>
      <c r="C916" s="10" t="s">
        <v>240</v>
      </c>
      <c r="D916" s="10" t="s">
        <v>241</v>
      </c>
      <c r="E916" s="9">
        <v>2.0</v>
      </c>
      <c r="F916" s="11">
        <v>40739.0</v>
      </c>
      <c r="G916" s="11">
        <v>40739.0</v>
      </c>
      <c r="H916" s="10" t="s">
        <v>17</v>
      </c>
      <c r="I916" s="12">
        <v>2.0</v>
      </c>
      <c r="J916" s="13">
        <v>40753.0</v>
      </c>
      <c r="K916" s="13">
        <v>40759.0</v>
      </c>
      <c r="L916" s="15">
        <f t="shared" si="3"/>
        <v>6</v>
      </c>
      <c r="M916" s="16">
        <f t="shared" si="4"/>
        <v>0.2</v>
      </c>
    </row>
    <row r="917">
      <c r="A917" s="8" t="s">
        <v>239</v>
      </c>
      <c r="B917" s="9">
        <v>4504150.0</v>
      </c>
      <c r="C917" s="10" t="s">
        <v>240</v>
      </c>
      <c r="D917" s="10" t="s">
        <v>241</v>
      </c>
      <c r="E917" s="9">
        <v>2.0</v>
      </c>
      <c r="F917" s="11">
        <v>40739.0</v>
      </c>
      <c r="G917" s="11">
        <v>40739.0</v>
      </c>
      <c r="H917" s="10" t="s">
        <v>17</v>
      </c>
      <c r="I917" s="12">
        <v>2.0</v>
      </c>
      <c r="J917" s="13">
        <v>40753.0</v>
      </c>
      <c r="K917" s="13">
        <v>40794.0</v>
      </c>
      <c r="L917" s="15">
        <f t="shared" si="3"/>
        <v>41</v>
      </c>
      <c r="M917" s="16">
        <f t="shared" si="4"/>
        <v>1.366666667</v>
      </c>
    </row>
    <row r="918">
      <c r="A918" s="8" t="s">
        <v>239</v>
      </c>
      <c r="B918" s="9">
        <v>4504150.0</v>
      </c>
      <c r="C918" s="10" t="s">
        <v>240</v>
      </c>
      <c r="D918" s="10" t="s">
        <v>241</v>
      </c>
      <c r="E918" s="9">
        <v>2.0</v>
      </c>
      <c r="F918" s="11">
        <v>40739.0</v>
      </c>
      <c r="G918" s="11">
        <v>40739.0</v>
      </c>
      <c r="H918" s="10" t="s">
        <v>17</v>
      </c>
      <c r="I918" s="12">
        <v>2.0</v>
      </c>
      <c r="J918" s="13">
        <v>40753.0</v>
      </c>
      <c r="K918" s="26">
        <v>40857.0</v>
      </c>
      <c r="L918" s="15">
        <f t="shared" si="3"/>
        <v>104</v>
      </c>
      <c r="M918" s="16">
        <f t="shared" si="4"/>
        <v>3.466666667</v>
      </c>
    </row>
    <row r="919">
      <c r="A919" s="8" t="s">
        <v>239</v>
      </c>
      <c r="B919" s="9">
        <v>4504150.0</v>
      </c>
      <c r="C919" s="10" t="s">
        <v>240</v>
      </c>
      <c r="D919" s="10" t="s">
        <v>241</v>
      </c>
      <c r="E919" s="9">
        <v>2.0</v>
      </c>
      <c r="F919" s="11">
        <v>40739.0</v>
      </c>
      <c r="G919" s="11">
        <v>40739.0</v>
      </c>
      <c r="H919" s="10" t="s">
        <v>17</v>
      </c>
      <c r="I919" s="12">
        <v>2.0</v>
      </c>
      <c r="J919" s="13">
        <v>40753.0</v>
      </c>
      <c r="K919" s="13">
        <v>40966.0</v>
      </c>
      <c r="L919" s="15">
        <f t="shared" si="3"/>
        <v>213</v>
      </c>
      <c r="M919" s="16">
        <f t="shared" si="4"/>
        <v>7.1</v>
      </c>
    </row>
    <row r="920">
      <c r="A920" s="8" t="s">
        <v>239</v>
      </c>
      <c r="B920" s="9">
        <v>4504150.0</v>
      </c>
      <c r="C920" s="10" t="s">
        <v>240</v>
      </c>
      <c r="D920" s="10" t="s">
        <v>241</v>
      </c>
      <c r="E920" s="9">
        <v>2.0</v>
      </c>
      <c r="F920" s="11">
        <v>40739.0</v>
      </c>
      <c r="G920" s="11">
        <v>40739.0</v>
      </c>
      <c r="H920" s="10" t="s">
        <v>17</v>
      </c>
      <c r="I920" s="12">
        <v>2.0</v>
      </c>
      <c r="J920" s="13">
        <v>40753.0</v>
      </c>
      <c r="K920" s="13">
        <v>41081.0</v>
      </c>
      <c r="L920" s="15">
        <f t="shared" si="3"/>
        <v>328</v>
      </c>
      <c r="M920" s="16">
        <f t="shared" si="4"/>
        <v>10.93333333</v>
      </c>
    </row>
    <row r="921">
      <c r="A921" s="8" t="s">
        <v>239</v>
      </c>
      <c r="B921" s="9">
        <v>4504150.0</v>
      </c>
      <c r="C921" s="10" t="s">
        <v>240</v>
      </c>
      <c r="D921" s="10" t="s">
        <v>241</v>
      </c>
      <c r="E921" s="9">
        <v>2.0</v>
      </c>
      <c r="F921" s="11">
        <v>40739.0</v>
      </c>
      <c r="G921" s="11">
        <v>40739.0</v>
      </c>
      <c r="H921" s="10" t="s">
        <v>17</v>
      </c>
      <c r="I921" s="12">
        <v>2.0</v>
      </c>
      <c r="J921" s="13">
        <v>40753.0</v>
      </c>
      <c r="K921" s="13">
        <v>41324.0</v>
      </c>
      <c r="L921" s="15">
        <f t="shared" si="3"/>
        <v>571</v>
      </c>
      <c r="M921" s="16">
        <f t="shared" si="4"/>
        <v>19.03333333</v>
      </c>
    </row>
    <row r="922">
      <c r="A922" s="8" t="s">
        <v>239</v>
      </c>
      <c r="B922" s="9">
        <v>4504150.0</v>
      </c>
      <c r="C922" s="10" t="s">
        <v>240</v>
      </c>
      <c r="D922" s="10" t="s">
        <v>241</v>
      </c>
      <c r="E922" s="9">
        <v>2.0</v>
      </c>
      <c r="F922" s="11">
        <v>40739.0</v>
      </c>
      <c r="G922" s="11">
        <v>40739.0</v>
      </c>
      <c r="H922" s="10" t="s">
        <v>17</v>
      </c>
      <c r="I922" s="12">
        <v>2.0</v>
      </c>
      <c r="J922" s="13">
        <v>40753.0</v>
      </c>
      <c r="K922" s="13">
        <v>41365.0</v>
      </c>
      <c r="L922" s="15">
        <f t="shared" si="3"/>
        <v>612</v>
      </c>
      <c r="M922" s="16">
        <f t="shared" si="4"/>
        <v>20.4</v>
      </c>
    </row>
    <row r="923">
      <c r="A923" s="8" t="s">
        <v>239</v>
      </c>
      <c r="B923" s="9">
        <v>4504150.0</v>
      </c>
      <c r="C923" s="10" t="s">
        <v>240</v>
      </c>
      <c r="D923" s="10" t="s">
        <v>241</v>
      </c>
      <c r="E923" s="9">
        <v>2.0</v>
      </c>
      <c r="F923" s="11">
        <v>40739.0</v>
      </c>
      <c r="G923" s="11">
        <v>40739.0</v>
      </c>
      <c r="H923" s="10" t="s">
        <v>17</v>
      </c>
      <c r="I923" s="12">
        <v>2.0</v>
      </c>
      <c r="J923" s="13">
        <v>40753.0</v>
      </c>
      <c r="K923" s="13">
        <v>41423.0</v>
      </c>
      <c r="L923" s="15">
        <f t="shared" si="3"/>
        <v>670</v>
      </c>
      <c r="M923" s="16">
        <f t="shared" si="4"/>
        <v>22.33333333</v>
      </c>
    </row>
    <row r="924">
      <c r="A924" s="8" t="s">
        <v>239</v>
      </c>
      <c r="B924" s="9">
        <v>4504150.0</v>
      </c>
      <c r="C924" s="10" t="s">
        <v>240</v>
      </c>
      <c r="D924" s="10" t="s">
        <v>241</v>
      </c>
      <c r="E924" s="9">
        <v>2.0</v>
      </c>
      <c r="F924" s="11">
        <v>40739.0</v>
      </c>
      <c r="G924" s="11">
        <v>40739.0</v>
      </c>
      <c r="H924" s="10" t="s">
        <v>17</v>
      </c>
      <c r="I924" s="12">
        <v>2.0</v>
      </c>
      <c r="J924" s="13">
        <v>40753.0</v>
      </c>
      <c r="K924" s="13">
        <v>42537.0</v>
      </c>
      <c r="L924" s="15">
        <f t="shared" si="3"/>
        <v>1784</v>
      </c>
      <c r="M924" s="16">
        <f t="shared" si="4"/>
        <v>59.46666667</v>
      </c>
    </row>
    <row r="925">
      <c r="A925" s="8" t="s">
        <v>239</v>
      </c>
      <c r="B925" s="9">
        <v>4504150.0</v>
      </c>
      <c r="C925" s="10" t="s">
        <v>240</v>
      </c>
      <c r="D925" s="10" t="s">
        <v>241</v>
      </c>
      <c r="E925" s="9">
        <v>2.0</v>
      </c>
      <c r="F925" s="11">
        <v>40739.0</v>
      </c>
      <c r="G925" s="11">
        <v>40739.0</v>
      </c>
      <c r="H925" s="10" t="s">
        <v>17</v>
      </c>
      <c r="I925" s="12">
        <v>2.0</v>
      </c>
      <c r="J925" s="13">
        <v>40753.0</v>
      </c>
      <c r="K925" s="13">
        <v>42600.0</v>
      </c>
      <c r="L925" s="15">
        <f t="shared" si="3"/>
        <v>1847</v>
      </c>
      <c r="M925" s="16">
        <f t="shared" si="4"/>
        <v>61.56666667</v>
      </c>
    </row>
    <row r="926">
      <c r="A926" s="8" t="s">
        <v>239</v>
      </c>
      <c r="B926" s="9">
        <v>4504150.0</v>
      </c>
      <c r="C926" s="10" t="s">
        <v>240</v>
      </c>
      <c r="D926" s="10" t="s">
        <v>241</v>
      </c>
      <c r="E926" s="9">
        <v>2.0</v>
      </c>
      <c r="F926" s="11">
        <v>40739.0</v>
      </c>
      <c r="G926" s="11">
        <v>40739.0</v>
      </c>
      <c r="H926" s="10" t="s">
        <v>17</v>
      </c>
      <c r="I926" s="12">
        <v>2.0</v>
      </c>
      <c r="J926" s="13">
        <v>40753.0</v>
      </c>
      <c r="K926" s="13">
        <v>42872.0</v>
      </c>
      <c r="L926" s="15">
        <f t="shared" si="3"/>
        <v>2119</v>
      </c>
      <c r="M926" s="16">
        <f t="shared" si="4"/>
        <v>70.63333333</v>
      </c>
    </row>
    <row r="927">
      <c r="A927" s="8" t="s">
        <v>239</v>
      </c>
      <c r="B927" s="9">
        <v>4504150.0</v>
      </c>
      <c r="C927" s="10" t="s">
        <v>240</v>
      </c>
      <c r="D927" s="10" t="s">
        <v>241</v>
      </c>
      <c r="E927" s="9">
        <v>2.0</v>
      </c>
      <c r="F927" s="11">
        <v>40739.0</v>
      </c>
      <c r="G927" s="11">
        <v>40739.0</v>
      </c>
      <c r="H927" s="10" t="s">
        <v>17</v>
      </c>
      <c r="I927" s="12">
        <v>2.0</v>
      </c>
      <c r="J927" s="13">
        <v>40753.0</v>
      </c>
      <c r="K927" s="13">
        <v>42873.0</v>
      </c>
      <c r="L927" s="15">
        <f t="shared" si="3"/>
        <v>2120</v>
      </c>
      <c r="M927" s="16">
        <f t="shared" si="4"/>
        <v>70.66666667</v>
      </c>
    </row>
    <row r="928">
      <c r="A928" s="8" t="s">
        <v>239</v>
      </c>
      <c r="B928" s="9">
        <v>4504150.0</v>
      </c>
      <c r="C928" s="10" t="s">
        <v>240</v>
      </c>
      <c r="D928" s="10" t="s">
        <v>241</v>
      </c>
      <c r="E928" s="9">
        <v>2.0</v>
      </c>
      <c r="F928" s="11">
        <v>40739.0</v>
      </c>
      <c r="G928" s="11">
        <v>40739.0</v>
      </c>
      <c r="H928" s="10" t="s">
        <v>17</v>
      </c>
      <c r="I928" s="12">
        <v>2.0</v>
      </c>
      <c r="J928" s="13">
        <v>40753.0</v>
      </c>
      <c r="K928" s="13">
        <v>43379.0</v>
      </c>
      <c r="L928" s="15">
        <f t="shared" si="3"/>
        <v>2626</v>
      </c>
      <c r="M928" s="16">
        <f t="shared" si="4"/>
        <v>87.53333333</v>
      </c>
    </row>
    <row r="929">
      <c r="A929" s="8" t="s">
        <v>239</v>
      </c>
      <c r="B929" s="9">
        <v>4504150.0</v>
      </c>
      <c r="C929" s="10" t="s">
        <v>240</v>
      </c>
      <c r="D929" s="10" t="s">
        <v>241</v>
      </c>
      <c r="E929" s="9">
        <v>2.0</v>
      </c>
      <c r="F929" s="11">
        <v>40739.0</v>
      </c>
      <c r="G929" s="11">
        <v>40739.0</v>
      </c>
      <c r="H929" s="10" t="s">
        <v>17</v>
      </c>
      <c r="I929" s="12">
        <v>2.0</v>
      </c>
      <c r="J929" s="13">
        <v>40753.0</v>
      </c>
      <c r="K929" s="13">
        <v>43481.0</v>
      </c>
      <c r="L929" s="15">
        <f t="shared" si="3"/>
        <v>2728</v>
      </c>
      <c r="M929" s="16">
        <f t="shared" si="4"/>
        <v>90.93333333</v>
      </c>
    </row>
    <row r="930">
      <c r="A930" s="8" t="s">
        <v>239</v>
      </c>
      <c r="B930" s="9">
        <v>4504150.0</v>
      </c>
      <c r="C930" s="10" t="s">
        <v>240</v>
      </c>
      <c r="D930" s="10" t="s">
        <v>241</v>
      </c>
      <c r="E930" s="9">
        <v>2.0</v>
      </c>
      <c r="F930" s="11">
        <v>40739.0</v>
      </c>
      <c r="G930" s="11">
        <v>40739.0</v>
      </c>
      <c r="H930" s="10" t="s">
        <v>17</v>
      </c>
      <c r="I930" s="12">
        <v>2.0</v>
      </c>
      <c r="J930" s="13">
        <v>40753.0</v>
      </c>
      <c r="K930" s="13">
        <v>44371.0</v>
      </c>
      <c r="L930" s="15">
        <f t="shared" si="3"/>
        <v>3618</v>
      </c>
      <c r="M930" s="16">
        <f t="shared" si="4"/>
        <v>120.6</v>
      </c>
    </row>
    <row r="931">
      <c r="A931" s="8" t="s">
        <v>239</v>
      </c>
      <c r="B931" s="9">
        <v>4504150.0</v>
      </c>
      <c r="C931" s="10" t="s">
        <v>240</v>
      </c>
      <c r="D931" s="10" t="s">
        <v>241</v>
      </c>
      <c r="E931" s="9">
        <v>2.0</v>
      </c>
      <c r="F931" s="11">
        <v>40739.0</v>
      </c>
      <c r="G931" s="11">
        <v>40739.0</v>
      </c>
      <c r="H931" s="10" t="s">
        <v>17</v>
      </c>
      <c r="I931" s="12">
        <v>2.0</v>
      </c>
      <c r="J931" s="13">
        <v>40753.0</v>
      </c>
      <c r="K931" s="13">
        <v>44451.0</v>
      </c>
      <c r="L931" s="15">
        <f t="shared" si="3"/>
        <v>3698</v>
      </c>
      <c r="M931" s="16">
        <f t="shared" si="4"/>
        <v>123.2666667</v>
      </c>
    </row>
    <row r="932">
      <c r="A932" s="8" t="s">
        <v>239</v>
      </c>
      <c r="B932" s="9">
        <v>4504150.0</v>
      </c>
      <c r="C932" s="10" t="s">
        <v>240</v>
      </c>
      <c r="D932" s="10" t="s">
        <v>241</v>
      </c>
      <c r="E932" s="9">
        <v>2.0</v>
      </c>
      <c r="F932" s="11">
        <v>40739.0</v>
      </c>
      <c r="G932" s="11">
        <v>40739.0</v>
      </c>
      <c r="H932" s="10" t="s">
        <v>17</v>
      </c>
      <c r="I932" s="12">
        <v>2.0</v>
      </c>
      <c r="J932" s="13">
        <v>40753.0</v>
      </c>
      <c r="K932" s="13">
        <v>44935.0</v>
      </c>
      <c r="L932" s="15">
        <f t="shared" si="3"/>
        <v>4182</v>
      </c>
      <c r="M932" s="16">
        <f t="shared" si="4"/>
        <v>139.4</v>
      </c>
    </row>
    <row r="933">
      <c r="A933" s="8" t="s">
        <v>239</v>
      </c>
      <c r="B933" s="9">
        <v>4504150.0</v>
      </c>
      <c r="C933" s="10" t="s">
        <v>240</v>
      </c>
      <c r="D933" s="10" t="s">
        <v>241</v>
      </c>
      <c r="E933" s="9">
        <v>2.0</v>
      </c>
      <c r="F933" s="11">
        <v>40739.0</v>
      </c>
      <c r="G933" s="11">
        <v>40739.0</v>
      </c>
      <c r="H933" s="10" t="s">
        <v>17</v>
      </c>
      <c r="I933" s="12">
        <v>2.0</v>
      </c>
      <c r="J933" s="13">
        <v>40753.0</v>
      </c>
      <c r="K933" s="13">
        <v>45170.0</v>
      </c>
      <c r="L933" s="15">
        <f t="shared" si="3"/>
        <v>4417</v>
      </c>
      <c r="M933" s="16">
        <f t="shared" si="4"/>
        <v>147.2333333</v>
      </c>
    </row>
    <row r="934">
      <c r="A934" s="8" t="s">
        <v>239</v>
      </c>
      <c r="B934" s="9">
        <v>4504150.0</v>
      </c>
      <c r="C934" s="10" t="s">
        <v>240</v>
      </c>
      <c r="D934" s="10" t="s">
        <v>241</v>
      </c>
      <c r="E934" s="9">
        <v>2.0</v>
      </c>
      <c r="F934" s="11">
        <v>40739.0</v>
      </c>
      <c r="G934" s="11">
        <v>40739.0</v>
      </c>
      <c r="H934" s="10" t="s">
        <v>17</v>
      </c>
      <c r="I934" s="12">
        <v>2.0</v>
      </c>
      <c r="J934" s="13">
        <v>40753.0</v>
      </c>
      <c r="K934" s="13">
        <v>45191.0</v>
      </c>
      <c r="L934" s="15">
        <f t="shared" si="3"/>
        <v>4438</v>
      </c>
      <c r="M934" s="16">
        <f t="shared" si="4"/>
        <v>147.9333333</v>
      </c>
    </row>
    <row r="935">
      <c r="A935" s="8" t="s">
        <v>239</v>
      </c>
      <c r="B935" s="9">
        <v>4504150.0</v>
      </c>
      <c r="C935" s="10" t="s">
        <v>240</v>
      </c>
      <c r="D935" s="10" t="s">
        <v>241</v>
      </c>
      <c r="E935" s="9">
        <v>2.0</v>
      </c>
      <c r="F935" s="11">
        <v>40739.0</v>
      </c>
      <c r="G935" s="11">
        <v>40739.0</v>
      </c>
      <c r="H935" s="10" t="s">
        <v>17</v>
      </c>
      <c r="I935" s="12">
        <v>2.0</v>
      </c>
      <c r="J935" s="13">
        <v>40753.0</v>
      </c>
      <c r="K935" s="13">
        <v>45322.0</v>
      </c>
      <c r="L935" s="15">
        <f t="shared" si="3"/>
        <v>4569</v>
      </c>
      <c r="M935" s="16">
        <f t="shared" si="4"/>
        <v>152.3</v>
      </c>
    </row>
    <row r="936">
      <c r="A936" s="18" t="s">
        <v>242</v>
      </c>
      <c r="B936" s="19">
        <v>4509064.0</v>
      </c>
      <c r="C936" s="20" t="s">
        <v>205</v>
      </c>
      <c r="D936" s="20" t="s">
        <v>243</v>
      </c>
      <c r="E936" s="19">
        <v>1.0</v>
      </c>
      <c r="F936" s="40">
        <v>40762.0</v>
      </c>
      <c r="G936" s="21">
        <v>40832.0</v>
      </c>
      <c r="H936" s="20" t="s">
        <v>17</v>
      </c>
      <c r="I936" s="22">
        <v>2.0</v>
      </c>
      <c r="J936" s="23">
        <v>40970.0</v>
      </c>
      <c r="K936" s="41">
        <v>40927.0</v>
      </c>
      <c r="L936" s="15">
        <f t="shared" si="3"/>
        <v>-43</v>
      </c>
      <c r="M936" s="16">
        <f t="shared" si="4"/>
        <v>-1.433333333</v>
      </c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</row>
    <row r="937">
      <c r="A937" s="18" t="s">
        <v>242</v>
      </c>
      <c r="B937" s="19">
        <v>4509064.0</v>
      </c>
      <c r="C937" s="20" t="s">
        <v>205</v>
      </c>
      <c r="D937" s="20" t="s">
        <v>243</v>
      </c>
      <c r="E937" s="19">
        <v>1.0</v>
      </c>
      <c r="F937" s="40">
        <v>40762.0</v>
      </c>
      <c r="G937" s="21">
        <v>40832.0</v>
      </c>
      <c r="H937" s="20" t="s">
        <v>17</v>
      </c>
      <c r="I937" s="22">
        <v>2.0</v>
      </c>
      <c r="J937" s="23">
        <v>40970.0</v>
      </c>
      <c r="K937" s="41">
        <v>41018.0</v>
      </c>
      <c r="L937" s="15">
        <f t="shared" si="3"/>
        <v>48</v>
      </c>
      <c r="M937" s="16">
        <f t="shared" si="4"/>
        <v>1.6</v>
      </c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</row>
    <row r="938">
      <c r="A938" s="18" t="s">
        <v>242</v>
      </c>
      <c r="B938" s="19">
        <v>4509064.0</v>
      </c>
      <c r="C938" s="20" t="s">
        <v>205</v>
      </c>
      <c r="D938" s="20" t="s">
        <v>243</v>
      </c>
      <c r="E938" s="19">
        <v>1.0</v>
      </c>
      <c r="F938" s="40">
        <v>40762.0</v>
      </c>
      <c r="G938" s="21">
        <v>40832.0</v>
      </c>
      <c r="H938" s="20" t="s">
        <v>17</v>
      </c>
      <c r="I938" s="22">
        <v>2.0</v>
      </c>
      <c r="J938" s="23">
        <v>40970.0</v>
      </c>
      <c r="K938" s="41">
        <v>41036.0</v>
      </c>
      <c r="L938" s="15">
        <f t="shared" si="3"/>
        <v>66</v>
      </c>
      <c r="M938" s="16">
        <f t="shared" si="4"/>
        <v>2.2</v>
      </c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</row>
    <row r="939">
      <c r="A939" s="18" t="s">
        <v>242</v>
      </c>
      <c r="B939" s="19">
        <v>4509064.0</v>
      </c>
      <c r="C939" s="20" t="s">
        <v>205</v>
      </c>
      <c r="D939" s="20" t="s">
        <v>243</v>
      </c>
      <c r="E939" s="19">
        <v>1.0</v>
      </c>
      <c r="F939" s="40">
        <v>40762.0</v>
      </c>
      <c r="G939" s="21">
        <v>40832.0</v>
      </c>
      <c r="H939" s="20" t="s">
        <v>17</v>
      </c>
      <c r="I939" s="22">
        <v>2.0</v>
      </c>
      <c r="J939" s="23">
        <v>40970.0</v>
      </c>
      <c r="K939" s="41">
        <v>41055.0</v>
      </c>
      <c r="L939" s="15">
        <f t="shared" si="3"/>
        <v>85</v>
      </c>
      <c r="M939" s="16">
        <f t="shared" si="4"/>
        <v>2.833333333</v>
      </c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</row>
    <row r="940">
      <c r="A940" s="18" t="s">
        <v>242</v>
      </c>
      <c r="B940" s="19">
        <v>4509064.0</v>
      </c>
      <c r="C940" s="20" t="s">
        <v>205</v>
      </c>
      <c r="D940" s="20" t="s">
        <v>243</v>
      </c>
      <c r="E940" s="19">
        <v>1.0</v>
      </c>
      <c r="F940" s="40">
        <v>40762.0</v>
      </c>
      <c r="G940" s="21">
        <v>40832.0</v>
      </c>
      <c r="H940" s="20" t="s">
        <v>17</v>
      </c>
      <c r="I940" s="22">
        <v>2.0</v>
      </c>
      <c r="J940" s="23">
        <v>40970.0</v>
      </c>
      <c r="K940" s="41">
        <v>41065.0</v>
      </c>
      <c r="L940" s="15">
        <f t="shared" si="3"/>
        <v>95</v>
      </c>
      <c r="M940" s="16">
        <f t="shared" si="4"/>
        <v>3.166666667</v>
      </c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</row>
    <row r="941">
      <c r="A941" s="18" t="s">
        <v>242</v>
      </c>
      <c r="B941" s="19">
        <v>4509064.0</v>
      </c>
      <c r="C941" s="20" t="s">
        <v>205</v>
      </c>
      <c r="D941" s="20" t="s">
        <v>243</v>
      </c>
      <c r="E941" s="19">
        <v>1.0</v>
      </c>
      <c r="F941" s="40">
        <v>40762.0</v>
      </c>
      <c r="G941" s="21">
        <v>40832.0</v>
      </c>
      <c r="H941" s="20" t="s">
        <v>17</v>
      </c>
      <c r="I941" s="22">
        <v>2.0</v>
      </c>
      <c r="J941" s="23">
        <v>40970.0</v>
      </c>
      <c r="K941" s="41">
        <v>41169.0</v>
      </c>
      <c r="L941" s="15">
        <f t="shared" si="3"/>
        <v>199</v>
      </c>
      <c r="M941" s="16">
        <f t="shared" si="4"/>
        <v>6.633333333</v>
      </c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</row>
    <row r="942">
      <c r="A942" s="18" t="s">
        <v>242</v>
      </c>
      <c r="B942" s="19">
        <v>4509064.0</v>
      </c>
      <c r="C942" s="20" t="s">
        <v>205</v>
      </c>
      <c r="D942" s="20" t="s">
        <v>243</v>
      </c>
      <c r="E942" s="19">
        <v>1.0</v>
      </c>
      <c r="F942" s="40">
        <v>40762.0</v>
      </c>
      <c r="G942" s="21">
        <v>40832.0</v>
      </c>
      <c r="H942" s="20" t="s">
        <v>17</v>
      </c>
      <c r="I942" s="22">
        <v>2.0</v>
      </c>
      <c r="J942" s="23">
        <v>40970.0</v>
      </c>
      <c r="K942" s="41">
        <v>41561.0</v>
      </c>
      <c r="L942" s="15">
        <f t="shared" si="3"/>
        <v>591</v>
      </c>
      <c r="M942" s="16">
        <f t="shared" si="4"/>
        <v>19.7</v>
      </c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</row>
    <row r="943">
      <c r="A943" s="18" t="s">
        <v>242</v>
      </c>
      <c r="B943" s="19">
        <v>4509064.0</v>
      </c>
      <c r="C943" s="20" t="s">
        <v>205</v>
      </c>
      <c r="D943" s="20" t="s">
        <v>243</v>
      </c>
      <c r="E943" s="19">
        <v>1.0</v>
      </c>
      <c r="F943" s="40">
        <v>40762.0</v>
      </c>
      <c r="G943" s="21">
        <v>40832.0</v>
      </c>
      <c r="H943" s="20" t="s">
        <v>17</v>
      </c>
      <c r="I943" s="22">
        <v>2.0</v>
      </c>
      <c r="J943" s="23">
        <v>40970.0</v>
      </c>
      <c r="K943" s="41">
        <v>41724.0</v>
      </c>
      <c r="L943" s="15">
        <f t="shared" si="3"/>
        <v>754</v>
      </c>
      <c r="M943" s="16">
        <f t="shared" si="4"/>
        <v>25.13333333</v>
      </c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</row>
    <row r="944">
      <c r="A944" s="18" t="s">
        <v>242</v>
      </c>
      <c r="B944" s="19">
        <v>4509064.0</v>
      </c>
      <c r="C944" s="20" t="s">
        <v>205</v>
      </c>
      <c r="D944" s="20" t="s">
        <v>243</v>
      </c>
      <c r="E944" s="19">
        <v>1.0</v>
      </c>
      <c r="F944" s="40">
        <v>40762.0</v>
      </c>
      <c r="G944" s="21">
        <v>40832.0</v>
      </c>
      <c r="H944" s="20" t="s">
        <v>17</v>
      </c>
      <c r="I944" s="22">
        <v>2.0</v>
      </c>
      <c r="J944" s="23">
        <v>40970.0</v>
      </c>
      <c r="K944" s="41">
        <v>41726.0</v>
      </c>
      <c r="L944" s="15">
        <f t="shared" si="3"/>
        <v>756</v>
      </c>
      <c r="M944" s="16">
        <f t="shared" si="4"/>
        <v>25.2</v>
      </c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</row>
    <row r="945">
      <c r="A945" s="18" t="s">
        <v>242</v>
      </c>
      <c r="B945" s="19">
        <v>4509064.0</v>
      </c>
      <c r="C945" s="20" t="s">
        <v>205</v>
      </c>
      <c r="D945" s="20" t="s">
        <v>243</v>
      </c>
      <c r="E945" s="19">
        <v>1.0</v>
      </c>
      <c r="F945" s="40">
        <v>40762.0</v>
      </c>
      <c r="G945" s="21">
        <v>40832.0</v>
      </c>
      <c r="H945" s="20" t="s">
        <v>17</v>
      </c>
      <c r="I945" s="22">
        <v>2.0</v>
      </c>
      <c r="J945" s="23">
        <v>40970.0</v>
      </c>
      <c r="K945" s="41">
        <v>41743.0</v>
      </c>
      <c r="L945" s="15">
        <f t="shared" si="3"/>
        <v>773</v>
      </c>
      <c r="M945" s="16">
        <f t="shared" si="4"/>
        <v>25.76666667</v>
      </c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</row>
    <row r="946">
      <c r="A946" s="18" t="s">
        <v>242</v>
      </c>
      <c r="B946" s="19">
        <v>4509064.0</v>
      </c>
      <c r="C946" s="20" t="s">
        <v>205</v>
      </c>
      <c r="D946" s="20" t="s">
        <v>243</v>
      </c>
      <c r="E946" s="19">
        <v>1.0</v>
      </c>
      <c r="F946" s="40">
        <v>40762.0</v>
      </c>
      <c r="G946" s="21">
        <v>40832.0</v>
      </c>
      <c r="H946" s="20" t="s">
        <v>17</v>
      </c>
      <c r="I946" s="22">
        <v>2.0</v>
      </c>
      <c r="J946" s="23">
        <v>40970.0</v>
      </c>
      <c r="K946" s="41">
        <v>41827.0</v>
      </c>
      <c r="L946" s="15">
        <f t="shared" si="3"/>
        <v>857</v>
      </c>
      <c r="M946" s="16">
        <f t="shared" si="4"/>
        <v>28.56666667</v>
      </c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</row>
    <row r="947">
      <c r="A947" s="18" t="s">
        <v>242</v>
      </c>
      <c r="B947" s="19">
        <v>4509064.0</v>
      </c>
      <c r="C947" s="20" t="s">
        <v>205</v>
      </c>
      <c r="D947" s="20" t="s">
        <v>243</v>
      </c>
      <c r="E947" s="19">
        <v>1.0</v>
      </c>
      <c r="F947" s="40">
        <v>40762.0</v>
      </c>
      <c r="G947" s="21">
        <v>40832.0</v>
      </c>
      <c r="H947" s="20" t="s">
        <v>17</v>
      </c>
      <c r="I947" s="22">
        <v>2.0</v>
      </c>
      <c r="J947" s="23">
        <v>40970.0</v>
      </c>
      <c r="K947" s="41">
        <v>42191.0</v>
      </c>
      <c r="L947" s="15">
        <f t="shared" si="3"/>
        <v>1221</v>
      </c>
      <c r="M947" s="16">
        <f t="shared" si="4"/>
        <v>40.7</v>
      </c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</row>
    <row r="948">
      <c r="A948" s="18" t="s">
        <v>242</v>
      </c>
      <c r="B948" s="19">
        <v>4509064.0</v>
      </c>
      <c r="C948" s="20" t="s">
        <v>205</v>
      </c>
      <c r="D948" s="20" t="s">
        <v>243</v>
      </c>
      <c r="E948" s="19">
        <v>1.0</v>
      </c>
      <c r="F948" s="40">
        <v>40762.0</v>
      </c>
      <c r="G948" s="21">
        <v>40832.0</v>
      </c>
      <c r="H948" s="20" t="s">
        <v>17</v>
      </c>
      <c r="I948" s="22">
        <v>2.0</v>
      </c>
      <c r="J948" s="23">
        <v>40970.0</v>
      </c>
      <c r="K948" s="41">
        <v>42554.0</v>
      </c>
      <c r="L948" s="15">
        <f t="shared" si="3"/>
        <v>1584</v>
      </c>
      <c r="M948" s="16">
        <f t="shared" si="4"/>
        <v>52.8</v>
      </c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</row>
    <row r="949">
      <c r="A949" s="18" t="s">
        <v>242</v>
      </c>
      <c r="B949" s="19">
        <v>4509064.0</v>
      </c>
      <c r="C949" s="20" t="s">
        <v>205</v>
      </c>
      <c r="D949" s="20" t="s">
        <v>243</v>
      </c>
      <c r="E949" s="19">
        <v>1.0</v>
      </c>
      <c r="F949" s="40">
        <v>40762.0</v>
      </c>
      <c r="G949" s="21">
        <v>40832.0</v>
      </c>
      <c r="H949" s="20" t="s">
        <v>17</v>
      </c>
      <c r="I949" s="22">
        <v>2.0</v>
      </c>
      <c r="J949" s="23">
        <v>40970.0</v>
      </c>
      <c r="K949" s="41">
        <v>43418.0</v>
      </c>
      <c r="L949" s="15">
        <f t="shared" si="3"/>
        <v>2448</v>
      </c>
      <c r="M949" s="16">
        <f t="shared" si="4"/>
        <v>81.6</v>
      </c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</row>
    <row r="950">
      <c r="A950" s="18" t="s">
        <v>242</v>
      </c>
      <c r="B950" s="19">
        <v>4509064.0</v>
      </c>
      <c r="C950" s="20" t="s">
        <v>205</v>
      </c>
      <c r="D950" s="20" t="s">
        <v>243</v>
      </c>
      <c r="E950" s="19">
        <v>1.0</v>
      </c>
      <c r="F950" s="40">
        <v>40762.0</v>
      </c>
      <c r="G950" s="21">
        <v>40832.0</v>
      </c>
      <c r="H950" s="20" t="s">
        <v>17</v>
      </c>
      <c r="I950" s="22">
        <v>2.0</v>
      </c>
      <c r="J950" s="23">
        <v>40970.0</v>
      </c>
      <c r="K950" s="41">
        <v>44270.0</v>
      </c>
      <c r="L950" s="15">
        <f t="shared" si="3"/>
        <v>3300</v>
      </c>
      <c r="M950" s="16">
        <f t="shared" si="4"/>
        <v>110</v>
      </c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>
      <c r="A951" s="18" t="s">
        <v>242</v>
      </c>
      <c r="B951" s="19">
        <v>4509064.0</v>
      </c>
      <c r="C951" s="20" t="s">
        <v>205</v>
      </c>
      <c r="D951" s="20" t="s">
        <v>243</v>
      </c>
      <c r="E951" s="19">
        <v>1.0</v>
      </c>
      <c r="F951" s="40">
        <v>40762.0</v>
      </c>
      <c r="G951" s="21">
        <v>40832.0</v>
      </c>
      <c r="H951" s="20" t="s">
        <v>17</v>
      </c>
      <c r="I951" s="22">
        <v>2.0</v>
      </c>
      <c r="J951" s="23">
        <v>40970.0</v>
      </c>
      <c r="K951" s="41">
        <v>44834.0</v>
      </c>
      <c r="L951" s="15">
        <f t="shared" si="3"/>
        <v>3864</v>
      </c>
      <c r="M951" s="16">
        <f t="shared" si="4"/>
        <v>128.8</v>
      </c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</row>
    <row r="952">
      <c r="A952" s="18" t="s">
        <v>242</v>
      </c>
      <c r="B952" s="19">
        <v>4509064.0</v>
      </c>
      <c r="C952" s="20" t="s">
        <v>205</v>
      </c>
      <c r="D952" s="20" t="s">
        <v>243</v>
      </c>
      <c r="E952" s="19">
        <v>1.0</v>
      </c>
      <c r="F952" s="40">
        <v>40762.0</v>
      </c>
      <c r="G952" s="21">
        <v>40832.0</v>
      </c>
      <c r="H952" s="20" t="s">
        <v>17</v>
      </c>
      <c r="I952" s="22">
        <v>2.0</v>
      </c>
      <c r="J952" s="23">
        <v>40970.0</v>
      </c>
      <c r="K952" s="41">
        <v>45026.0</v>
      </c>
      <c r="L952" s="15">
        <f t="shared" si="3"/>
        <v>4056</v>
      </c>
      <c r="M952" s="16">
        <f t="shared" si="4"/>
        <v>135.2</v>
      </c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</row>
    <row r="953">
      <c r="A953" s="8" t="s">
        <v>244</v>
      </c>
      <c r="B953" s="9">
        <v>4509617.0</v>
      </c>
      <c r="C953" s="10" t="s">
        <v>245</v>
      </c>
      <c r="D953" s="10" t="s">
        <v>246</v>
      </c>
      <c r="E953" s="9">
        <v>1.0</v>
      </c>
      <c r="F953" s="11">
        <v>40766.0</v>
      </c>
      <c r="G953" s="11">
        <v>40773.0</v>
      </c>
      <c r="H953" s="10" t="s">
        <v>17</v>
      </c>
      <c r="I953" s="12">
        <v>2.0</v>
      </c>
      <c r="J953" s="13">
        <v>40815.0</v>
      </c>
      <c r="K953" s="13">
        <v>40766.0</v>
      </c>
      <c r="L953" s="15">
        <f t="shared" si="3"/>
        <v>-49</v>
      </c>
      <c r="M953" s="16">
        <f t="shared" si="4"/>
        <v>-1.633333333</v>
      </c>
    </row>
    <row r="954">
      <c r="A954" s="18" t="s">
        <v>247</v>
      </c>
      <c r="B954" s="19">
        <v>4516918.0</v>
      </c>
      <c r="C954" s="20" t="s">
        <v>248</v>
      </c>
      <c r="D954" s="20" t="s">
        <v>249</v>
      </c>
      <c r="E954" s="19">
        <v>1.0</v>
      </c>
      <c r="F954" s="40">
        <v>40768.0</v>
      </c>
      <c r="G954" s="40">
        <v>40768.0</v>
      </c>
      <c r="H954" s="20" t="s">
        <v>17</v>
      </c>
      <c r="I954" s="22">
        <v>2.0</v>
      </c>
      <c r="J954" s="23">
        <v>40989.0</v>
      </c>
      <c r="K954" s="23">
        <v>40986.0</v>
      </c>
      <c r="L954" s="15">
        <f t="shared" si="3"/>
        <v>-3</v>
      </c>
      <c r="M954" s="16">
        <f t="shared" si="4"/>
        <v>-0.1</v>
      </c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</row>
    <row r="955">
      <c r="A955" s="18" t="s">
        <v>247</v>
      </c>
      <c r="B955" s="19">
        <v>4516918.0</v>
      </c>
      <c r="C955" s="20" t="s">
        <v>248</v>
      </c>
      <c r="D955" s="20" t="s">
        <v>249</v>
      </c>
      <c r="E955" s="19">
        <v>1.0</v>
      </c>
      <c r="F955" s="40">
        <v>40768.0</v>
      </c>
      <c r="G955" s="40">
        <v>40768.0</v>
      </c>
      <c r="H955" s="20" t="s">
        <v>17</v>
      </c>
      <c r="I955" s="22">
        <v>2.0</v>
      </c>
      <c r="J955" s="23">
        <v>40989.0</v>
      </c>
      <c r="K955" s="23">
        <v>41020.0</v>
      </c>
      <c r="L955" s="15">
        <f t="shared" si="3"/>
        <v>31</v>
      </c>
      <c r="M955" s="16">
        <f t="shared" si="4"/>
        <v>1.033333333</v>
      </c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>
      <c r="A956" s="18" t="s">
        <v>247</v>
      </c>
      <c r="B956" s="19">
        <v>4516918.0</v>
      </c>
      <c r="C956" s="20" t="s">
        <v>248</v>
      </c>
      <c r="D956" s="20" t="s">
        <v>249</v>
      </c>
      <c r="E956" s="19">
        <v>1.0</v>
      </c>
      <c r="F956" s="40">
        <v>40768.0</v>
      </c>
      <c r="G956" s="40">
        <v>40768.0</v>
      </c>
      <c r="H956" s="20" t="s">
        <v>17</v>
      </c>
      <c r="I956" s="22">
        <v>2.0</v>
      </c>
      <c r="J956" s="23">
        <v>40989.0</v>
      </c>
      <c r="K956" s="41">
        <v>41226.0</v>
      </c>
      <c r="L956" s="15">
        <f t="shared" si="3"/>
        <v>237</v>
      </c>
      <c r="M956" s="16">
        <f t="shared" si="4"/>
        <v>7.9</v>
      </c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</row>
    <row r="957">
      <c r="A957" s="18" t="s">
        <v>247</v>
      </c>
      <c r="B957" s="19">
        <v>4516918.0</v>
      </c>
      <c r="C957" s="20" t="s">
        <v>248</v>
      </c>
      <c r="D957" s="20" t="s">
        <v>249</v>
      </c>
      <c r="E957" s="19">
        <v>1.0</v>
      </c>
      <c r="F957" s="40">
        <v>40768.0</v>
      </c>
      <c r="G957" s="40">
        <v>40768.0</v>
      </c>
      <c r="H957" s="20" t="s">
        <v>17</v>
      </c>
      <c r="I957" s="22">
        <v>2.0</v>
      </c>
      <c r="J957" s="23">
        <v>40989.0</v>
      </c>
      <c r="K957" s="23">
        <v>41299.0</v>
      </c>
      <c r="L957" s="15">
        <f t="shared" si="3"/>
        <v>310</v>
      </c>
      <c r="M957" s="16">
        <f t="shared" si="4"/>
        <v>10.33333333</v>
      </c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</row>
    <row r="958">
      <c r="A958" s="18" t="s">
        <v>247</v>
      </c>
      <c r="B958" s="19">
        <v>4516918.0</v>
      </c>
      <c r="C958" s="20" t="s">
        <v>248</v>
      </c>
      <c r="D958" s="20" t="s">
        <v>249</v>
      </c>
      <c r="E958" s="19">
        <v>1.0</v>
      </c>
      <c r="F958" s="40">
        <v>40768.0</v>
      </c>
      <c r="G958" s="40">
        <v>40768.0</v>
      </c>
      <c r="H958" s="20" t="s">
        <v>17</v>
      </c>
      <c r="I958" s="22">
        <v>2.0</v>
      </c>
      <c r="J958" s="23">
        <v>40989.0</v>
      </c>
      <c r="K958" s="41">
        <v>42688.0</v>
      </c>
      <c r="L958" s="15">
        <f t="shared" si="3"/>
        <v>1699</v>
      </c>
      <c r="M958" s="16">
        <f t="shared" si="4"/>
        <v>56.63333333</v>
      </c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</row>
    <row r="959">
      <c r="A959" s="18" t="s">
        <v>247</v>
      </c>
      <c r="B959" s="19">
        <v>4516918.0</v>
      </c>
      <c r="C959" s="20" t="s">
        <v>248</v>
      </c>
      <c r="D959" s="20" t="s">
        <v>249</v>
      </c>
      <c r="E959" s="19">
        <v>1.0</v>
      </c>
      <c r="F959" s="40">
        <v>40768.0</v>
      </c>
      <c r="G959" s="40">
        <v>40768.0</v>
      </c>
      <c r="H959" s="20" t="s">
        <v>17</v>
      </c>
      <c r="I959" s="22">
        <v>2.0</v>
      </c>
      <c r="J959" s="23">
        <v>40989.0</v>
      </c>
      <c r="K959" s="23">
        <v>44628.0</v>
      </c>
      <c r="L959" s="15">
        <f t="shared" si="3"/>
        <v>3639</v>
      </c>
      <c r="M959" s="16">
        <f t="shared" si="4"/>
        <v>121.3</v>
      </c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</row>
    <row r="960">
      <c r="A960" s="8" t="s">
        <v>250</v>
      </c>
      <c r="B960" s="9">
        <v>4517249.0</v>
      </c>
      <c r="C960" s="10" t="s">
        <v>251</v>
      </c>
      <c r="D960" s="10" t="s">
        <v>252</v>
      </c>
      <c r="E960" s="9">
        <v>2.0</v>
      </c>
      <c r="F960" s="11">
        <v>40702.0</v>
      </c>
      <c r="G960" s="11">
        <v>40702.0</v>
      </c>
      <c r="H960" s="10" t="s">
        <v>17</v>
      </c>
      <c r="I960" s="12">
        <v>2.0</v>
      </c>
      <c r="J960" s="13">
        <v>40816.0</v>
      </c>
      <c r="K960" s="13">
        <v>40758.0</v>
      </c>
      <c r="L960" s="15">
        <f t="shared" si="3"/>
        <v>-58</v>
      </c>
      <c r="M960" s="16">
        <f t="shared" si="4"/>
        <v>-1.933333333</v>
      </c>
    </row>
    <row r="961">
      <c r="A961" s="8" t="s">
        <v>250</v>
      </c>
      <c r="B961" s="9">
        <v>4517249.0</v>
      </c>
      <c r="C961" s="10" t="s">
        <v>251</v>
      </c>
      <c r="D961" s="10" t="s">
        <v>252</v>
      </c>
      <c r="E961" s="9">
        <v>2.0</v>
      </c>
      <c r="F961" s="11">
        <v>40702.0</v>
      </c>
      <c r="G961" s="11">
        <v>40702.0</v>
      </c>
      <c r="H961" s="10" t="s">
        <v>17</v>
      </c>
      <c r="I961" s="12">
        <v>2.0</v>
      </c>
      <c r="J961" s="13">
        <v>40816.0</v>
      </c>
      <c r="K961" s="13">
        <v>40785.0</v>
      </c>
      <c r="L961" s="15">
        <f t="shared" si="3"/>
        <v>-31</v>
      </c>
      <c r="M961" s="16">
        <f t="shared" si="4"/>
        <v>-1.033333333</v>
      </c>
    </row>
    <row r="962">
      <c r="A962" s="8" t="s">
        <v>250</v>
      </c>
      <c r="B962" s="9">
        <v>4517249.0</v>
      </c>
      <c r="C962" s="10" t="s">
        <v>251</v>
      </c>
      <c r="D962" s="10" t="s">
        <v>252</v>
      </c>
      <c r="E962" s="9">
        <v>2.0</v>
      </c>
      <c r="F962" s="11">
        <v>40702.0</v>
      </c>
      <c r="G962" s="11">
        <v>40702.0</v>
      </c>
      <c r="H962" s="10" t="s">
        <v>17</v>
      </c>
      <c r="I962" s="12">
        <v>2.0</v>
      </c>
      <c r="J962" s="13">
        <v>40816.0</v>
      </c>
      <c r="K962" s="13">
        <v>40799.0</v>
      </c>
      <c r="L962" s="15">
        <f t="shared" si="3"/>
        <v>-17</v>
      </c>
      <c r="M962" s="16">
        <f t="shared" si="4"/>
        <v>-0.5666666667</v>
      </c>
    </row>
    <row r="963">
      <c r="A963" s="8" t="s">
        <v>250</v>
      </c>
      <c r="B963" s="9">
        <v>4517249.0</v>
      </c>
      <c r="C963" s="10" t="s">
        <v>251</v>
      </c>
      <c r="D963" s="10" t="s">
        <v>252</v>
      </c>
      <c r="E963" s="9">
        <v>2.0</v>
      </c>
      <c r="F963" s="11">
        <v>40702.0</v>
      </c>
      <c r="G963" s="11">
        <v>40702.0</v>
      </c>
      <c r="H963" s="10" t="s">
        <v>17</v>
      </c>
      <c r="I963" s="12">
        <v>2.0</v>
      </c>
      <c r="J963" s="13">
        <v>40816.0</v>
      </c>
      <c r="K963" s="26">
        <v>40892.0</v>
      </c>
      <c r="L963" s="15">
        <f t="shared" si="3"/>
        <v>76</v>
      </c>
      <c r="M963" s="16">
        <f t="shared" si="4"/>
        <v>2.533333333</v>
      </c>
    </row>
    <row r="964">
      <c r="A964" s="8" t="s">
        <v>250</v>
      </c>
      <c r="B964" s="9">
        <v>4517249.0</v>
      </c>
      <c r="C964" s="10" t="s">
        <v>251</v>
      </c>
      <c r="D964" s="10" t="s">
        <v>252</v>
      </c>
      <c r="E964" s="9">
        <v>2.0</v>
      </c>
      <c r="F964" s="11">
        <v>40702.0</v>
      </c>
      <c r="G964" s="11">
        <v>40702.0</v>
      </c>
      <c r="H964" s="10" t="s">
        <v>17</v>
      </c>
      <c r="I964" s="12">
        <v>2.0</v>
      </c>
      <c r="J964" s="13">
        <v>40816.0</v>
      </c>
      <c r="K964" s="26">
        <v>41221.0</v>
      </c>
      <c r="L964" s="15">
        <f t="shared" si="3"/>
        <v>405</v>
      </c>
      <c r="M964" s="16">
        <f t="shared" si="4"/>
        <v>13.5</v>
      </c>
    </row>
    <row r="965">
      <c r="A965" s="8" t="s">
        <v>250</v>
      </c>
      <c r="B965" s="9">
        <v>4517249.0</v>
      </c>
      <c r="C965" s="10" t="s">
        <v>251</v>
      </c>
      <c r="D965" s="10" t="s">
        <v>252</v>
      </c>
      <c r="E965" s="9">
        <v>2.0</v>
      </c>
      <c r="F965" s="11">
        <v>40702.0</v>
      </c>
      <c r="G965" s="11">
        <v>40702.0</v>
      </c>
      <c r="H965" s="10" t="s">
        <v>17</v>
      </c>
      <c r="I965" s="12">
        <v>2.0</v>
      </c>
      <c r="J965" s="13">
        <v>40816.0</v>
      </c>
      <c r="K965" s="26">
        <v>41230.0</v>
      </c>
      <c r="L965" s="15">
        <f t="shared" si="3"/>
        <v>414</v>
      </c>
      <c r="M965" s="16">
        <f t="shared" si="4"/>
        <v>13.8</v>
      </c>
    </row>
    <row r="966">
      <c r="A966" s="8" t="s">
        <v>250</v>
      </c>
      <c r="B966" s="9">
        <v>4517249.0</v>
      </c>
      <c r="C966" s="10" t="s">
        <v>251</v>
      </c>
      <c r="D966" s="10" t="s">
        <v>252</v>
      </c>
      <c r="E966" s="9">
        <v>2.0</v>
      </c>
      <c r="F966" s="11">
        <v>40702.0</v>
      </c>
      <c r="G966" s="11">
        <v>40702.0</v>
      </c>
      <c r="H966" s="10" t="s">
        <v>17</v>
      </c>
      <c r="I966" s="12">
        <v>2.0</v>
      </c>
      <c r="J966" s="13">
        <v>40816.0</v>
      </c>
      <c r="K966" s="26">
        <v>41245.0</v>
      </c>
      <c r="L966" s="15">
        <f t="shared" si="3"/>
        <v>429</v>
      </c>
      <c r="M966" s="16">
        <f t="shared" si="4"/>
        <v>14.3</v>
      </c>
    </row>
    <row r="967">
      <c r="A967" s="18" t="s">
        <v>253</v>
      </c>
      <c r="B967" s="19">
        <v>4520602.0</v>
      </c>
      <c r="C967" s="20" t="s">
        <v>254</v>
      </c>
      <c r="D967" s="20" t="s">
        <v>255</v>
      </c>
      <c r="E967" s="19">
        <v>2.0</v>
      </c>
      <c r="F967" s="40">
        <v>40659.0</v>
      </c>
      <c r="G967" s="40">
        <v>40673.0</v>
      </c>
      <c r="H967" s="20" t="s">
        <v>17</v>
      </c>
      <c r="I967" s="22">
        <v>2.0</v>
      </c>
      <c r="J967" s="41">
        <v>40858.0</v>
      </c>
      <c r="K967" s="23">
        <v>40808.0</v>
      </c>
      <c r="L967" s="15">
        <f t="shared" si="3"/>
        <v>-50</v>
      </c>
      <c r="M967" s="16">
        <f t="shared" si="4"/>
        <v>-1.666666667</v>
      </c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</row>
    <row r="968">
      <c r="A968" s="8" t="s">
        <v>256</v>
      </c>
      <c r="B968" s="9">
        <v>4527930.0</v>
      </c>
      <c r="C968" s="10" t="s">
        <v>257</v>
      </c>
      <c r="D968" s="10" t="s">
        <v>258</v>
      </c>
      <c r="E968" s="9">
        <v>2.0</v>
      </c>
      <c r="F968" s="11">
        <v>40748.0</v>
      </c>
      <c r="G968" s="11">
        <v>40783.0</v>
      </c>
      <c r="H968" s="10" t="s">
        <v>17</v>
      </c>
      <c r="I968" s="12">
        <v>2.0</v>
      </c>
      <c r="J968" s="13">
        <v>41001.0</v>
      </c>
      <c r="K968" s="13">
        <v>40757.0</v>
      </c>
      <c r="L968" s="15">
        <f t="shared" si="3"/>
        <v>-244</v>
      </c>
      <c r="M968" s="16">
        <f t="shared" si="4"/>
        <v>-8.133333333</v>
      </c>
    </row>
    <row r="969">
      <c r="A969" s="8" t="s">
        <v>256</v>
      </c>
      <c r="B969" s="9">
        <v>4527930.0</v>
      </c>
      <c r="C969" s="10" t="s">
        <v>257</v>
      </c>
      <c r="D969" s="10" t="s">
        <v>258</v>
      </c>
      <c r="E969" s="9">
        <v>2.0</v>
      </c>
      <c r="F969" s="11">
        <v>40748.0</v>
      </c>
      <c r="G969" s="11">
        <v>40783.0</v>
      </c>
      <c r="H969" s="10" t="s">
        <v>17</v>
      </c>
      <c r="I969" s="12">
        <v>2.0</v>
      </c>
      <c r="J969" s="13">
        <v>41001.0</v>
      </c>
      <c r="K969" s="26">
        <v>40892.0</v>
      </c>
      <c r="L969" s="15">
        <f t="shared" si="3"/>
        <v>-109</v>
      </c>
      <c r="M969" s="16">
        <f t="shared" si="4"/>
        <v>-3.633333333</v>
      </c>
    </row>
    <row r="970">
      <c r="A970" s="8" t="s">
        <v>256</v>
      </c>
      <c r="B970" s="9">
        <v>4527930.0</v>
      </c>
      <c r="C970" s="10" t="s">
        <v>257</v>
      </c>
      <c r="D970" s="10" t="s">
        <v>258</v>
      </c>
      <c r="E970" s="9">
        <v>2.0</v>
      </c>
      <c r="F970" s="11">
        <v>40748.0</v>
      </c>
      <c r="G970" s="11">
        <v>40783.0</v>
      </c>
      <c r="H970" s="10" t="s">
        <v>17</v>
      </c>
      <c r="I970" s="12">
        <v>2.0</v>
      </c>
      <c r="J970" s="13">
        <v>41001.0</v>
      </c>
      <c r="K970" s="13">
        <v>40997.0</v>
      </c>
      <c r="L970" s="15">
        <f t="shared" si="3"/>
        <v>-4</v>
      </c>
      <c r="M970" s="16">
        <f t="shared" si="4"/>
        <v>-0.1333333333</v>
      </c>
    </row>
    <row r="971">
      <c r="A971" s="8" t="s">
        <v>256</v>
      </c>
      <c r="B971" s="9">
        <v>4527930.0</v>
      </c>
      <c r="C971" s="10" t="s">
        <v>257</v>
      </c>
      <c r="D971" s="10" t="s">
        <v>258</v>
      </c>
      <c r="E971" s="9">
        <v>2.0</v>
      </c>
      <c r="F971" s="11">
        <v>40748.0</v>
      </c>
      <c r="G971" s="11">
        <v>40783.0</v>
      </c>
      <c r="H971" s="10" t="s">
        <v>17</v>
      </c>
      <c r="I971" s="12">
        <v>2.0</v>
      </c>
      <c r="J971" s="13">
        <v>41001.0</v>
      </c>
      <c r="K971" s="13">
        <v>41029.0</v>
      </c>
      <c r="L971" s="15">
        <f t="shared" si="3"/>
        <v>28</v>
      </c>
      <c r="M971" s="16">
        <f t="shared" si="4"/>
        <v>0.9333333333</v>
      </c>
    </row>
    <row r="972">
      <c r="A972" s="8" t="s">
        <v>256</v>
      </c>
      <c r="B972" s="9">
        <v>4527930.0</v>
      </c>
      <c r="C972" s="10" t="s">
        <v>257</v>
      </c>
      <c r="D972" s="10" t="s">
        <v>258</v>
      </c>
      <c r="E972" s="9">
        <v>2.0</v>
      </c>
      <c r="F972" s="11">
        <v>40748.0</v>
      </c>
      <c r="G972" s="11">
        <v>40783.0</v>
      </c>
      <c r="H972" s="10" t="s">
        <v>17</v>
      </c>
      <c r="I972" s="12">
        <v>2.0</v>
      </c>
      <c r="J972" s="13">
        <v>41001.0</v>
      </c>
      <c r="K972" s="13">
        <v>41036.0</v>
      </c>
      <c r="L972" s="15">
        <f t="shared" si="3"/>
        <v>35</v>
      </c>
      <c r="M972" s="16">
        <f t="shared" si="4"/>
        <v>1.166666667</v>
      </c>
    </row>
    <row r="973">
      <c r="A973" s="8" t="s">
        <v>256</v>
      </c>
      <c r="B973" s="9">
        <v>4527930.0</v>
      </c>
      <c r="C973" s="10" t="s">
        <v>257</v>
      </c>
      <c r="D973" s="10" t="s">
        <v>258</v>
      </c>
      <c r="E973" s="9">
        <v>2.0</v>
      </c>
      <c r="F973" s="11">
        <v>40748.0</v>
      </c>
      <c r="G973" s="11">
        <v>40783.0</v>
      </c>
      <c r="H973" s="10" t="s">
        <v>17</v>
      </c>
      <c r="I973" s="12">
        <v>2.0</v>
      </c>
      <c r="J973" s="13">
        <v>41001.0</v>
      </c>
      <c r="K973" s="13">
        <v>41043.0</v>
      </c>
      <c r="L973" s="15">
        <f t="shared" si="3"/>
        <v>42</v>
      </c>
      <c r="M973" s="16">
        <f t="shared" si="4"/>
        <v>1.4</v>
      </c>
    </row>
    <row r="974">
      <c r="A974" s="8" t="s">
        <v>256</v>
      </c>
      <c r="B974" s="9">
        <v>4527930.0</v>
      </c>
      <c r="C974" s="10" t="s">
        <v>257</v>
      </c>
      <c r="D974" s="10" t="s">
        <v>258</v>
      </c>
      <c r="E974" s="9">
        <v>2.0</v>
      </c>
      <c r="F974" s="11">
        <v>40748.0</v>
      </c>
      <c r="G974" s="11">
        <v>40783.0</v>
      </c>
      <c r="H974" s="10" t="s">
        <v>17</v>
      </c>
      <c r="I974" s="12">
        <v>2.0</v>
      </c>
      <c r="J974" s="13">
        <v>41001.0</v>
      </c>
      <c r="K974" s="13">
        <v>41053.0</v>
      </c>
      <c r="L974" s="15">
        <f t="shared" si="3"/>
        <v>52</v>
      </c>
      <c r="M974" s="16">
        <f t="shared" si="4"/>
        <v>1.733333333</v>
      </c>
    </row>
    <row r="975">
      <c r="A975" s="8" t="s">
        <v>256</v>
      </c>
      <c r="B975" s="9">
        <v>4527930.0</v>
      </c>
      <c r="C975" s="10" t="s">
        <v>257</v>
      </c>
      <c r="D975" s="10" t="s">
        <v>258</v>
      </c>
      <c r="E975" s="9">
        <v>2.0</v>
      </c>
      <c r="F975" s="11">
        <v>40748.0</v>
      </c>
      <c r="G975" s="11">
        <v>40783.0</v>
      </c>
      <c r="H975" s="10" t="s">
        <v>17</v>
      </c>
      <c r="I975" s="12">
        <v>2.0</v>
      </c>
      <c r="J975" s="13">
        <v>41001.0</v>
      </c>
      <c r="K975" s="13">
        <v>41082.0</v>
      </c>
      <c r="L975" s="15">
        <f t="shared" si="3"/>
        <v>81</v>
      </c>
      <c r="M975" s="16">
        <f t="shared" si="4"/>
        <v>2.7</v>
      </c>
    </row>
    <row r="976">
      <c r="A976" s="8" t="s">
        <v>256</v>
      </c>
      <c r="B976" s="9">
        <v>4527930.0</v>
      </c>
      <c r="C976" s="10" t="s">
        <v>257</v>
      </c>
      <c r="D976" s="10" t="s">
        <v>258</v>
      </c>
      <c r="E976" s="9">
        <v>2.0</v>
      </c>
      <c r="F976" s="11">
        <v>40748.0</v>
      </c>
      <c r="G976" s="11">
        <v>40783.0</v>
      </c>
      <c r="H976" s="10" t="s">
        <v>17</v>
      </c>
      <c r="I976" s="12">
        <v>2.0</v>
      </c>
      <c r="J976" s="13">
        <v>41001.0</v>
      </c>
      <c r="K976" s="13">
        <v>41165.0</v>
      </c>
      <c r="L976" s="15">
        <f t="shared" si="3"/>
        <v>164</v>
      </c>
      <c r="M976" s="16">
        <f t="shared" si="4"/>
        <v>5.466666667</v>
      </c>
    </row>
    <row r="977">
      <c r="A977" s="8" t="s">
        <v>256</v>
      </c>
      <c r="B977" s="9">
        <v>4527930.0</v>
      </c>
      <c r="C977" s="10" t="s">
        <v>257</v>
      </c>
      <c r="D977" s="10" t="s">
        <v>258</v>
      </c>
      <c r="E977" s="9">
        <v>2.0</v>
      </c>
      <c r="F977" s="11">
        <v>40748.0</v>
      </c>
      <c r="G977" s="11">
        <v>40783.0</v>
      </c>
      <c r="H977" s="10" t="s">
        <v>17</v>
      </c>
      <c r="I977" s="12">
        <v>2.0</v>
      </c>
      <c r="J977" s="13">
        <v>41001.0</v>
      </c>
      <c r="K977" s="26">
        <v>41233.0</v>
      </c>
      <c r="L977" s="15">
        <f t="shared" si="3"/>
        <v>232</v>
      </c>
      <c r="M977" s="16">
        <f t="shared" si="4"/>
        <v>7.733333333</v>
      </c>
    </row>
    <row r="978">
      <c r="A978" s="8" t="s">
        <v>256</v>
      </c>
      <c r="B978" s="9">
        <v>4527930.0</v>
      </c>
      <c r="C978" s="10" t="s">
        <v>257</v>
      </c>
      <c r="D978" s="10" t="s">
        <v>258</v>
      </c>
      <c r="E978" s="9">
        <v>2.0</v>
      </c>
      <c r="F978" s="11">
        <v>40748.0</v>
      </c>
      <c r="G978" s="11">
        <v>40783.0</v>
      </c>
      <c r="H978" s="10" t="s">
        <v>17</v>
      </c>
      <c r="I978" s="12">
        <v>2.0</v>
      </c>
      <c r="J978" s="13">
        <v>41001.0</v>
      </c>
      <c r="K978" s="13">
        <v>41289.0</v>
      </c>
      <c r="L978" s="15">
        <f t="shared" si="3"/>
        <v>288</v>
      </c>
      <c r="M978" s="16">
        <f t="shared" si="4"/>
        <v>9.6</v>
      </c>
    </row>
    <row r="979">
      <c r="A979" s="8" t="s">
        <v>256</v>
      </c>
      <c r="B979" s="9">
        <v>4527930.0</v>
      </c>
      <c r="C979" s="10" t="s">
        <v>257</v>
      </c>
      <c r="D979" s="10" t="s">
        <v>258</v>
      </c>
      <c r="E979" s="9">
        <v>2.0</v>
      </c>
      <c r="F979" s="11">
        <v>40748.0</v>
      </c>
      <c r="G979" s="11">
        <v>40783.0</v>
      </c>
      <c r="H979" s="10" t="s">
        <v>17</v>
      </c>
      <c r="I979" s="12">
        <v>2.0</v>
      </c>
      <c r="J979" s="13">
        <v>41001.0</v>
      </c>
      <c r="K979" s="26">
        <v>41627.0</v>
      </c>
      <c r="L979" s="15">
        <f t="shared" si="3"/>
        <v>626</v>
      </c>
      <c r="M979" s="16">
        <f t="shared" si="4"/>
        <v>20.86666667</v>
      </c>
    </row>
    <row r="980">
      <c r="A980" s="8" t="s">
        <v>256</v>
      </c>
      <c r="B980" s="9">
        <v>4527930.0</v>
      </c>
      <c r="C980" s="10" t="s">
        <v>257</v>
      </c>
      <c r="D980" s="10" t="s">
        <v>258</v>
      </c>
      <c r="E980" s="9">
        <v>2.0</v>
      </c>
      <c r="F980" s="11">
        <v>40748.0</v>
      </c>
      <c r="G980" s="11">
        <v>40783.0</v>
      </c>
      <c r="H980" s="10" t="s">
        <v>17</v>
      </c>
      <c r="I980" s="12">
        <v>2.0</v>
      </c>
      <c r="J980" s="13">
        <v>41001.0</v>
      </c>
      <c r="K980" s="13">
        <v>41662.0</v>
      </c>
      <c r="L980" s="15">
        <f t="shared" si="3"/>
        <v>661</v>
      </c>
      <c r="M980" s="16">
        <f t="shared" si="4"/>
        <v>22.03333333</v>
      </c>
    </row>
    <row r="981">
      <c r="A981" s="8" t="s">
        <v>256</v>
      </c>
      <c r="B981" s="9">
        <v>4527930.0</v>
      </c>
      <c r="C981" s="10" t="s">
        <v>257</v>
      </c>
      <c r="D981" s="10" t="s">
        <v>258</v>
      </c>
      <c r="E981" s="9">
        <v>2.0</v>
      </c>
      <c r="F981" s="11">
        <v>40748.0</v>
      </c>
      <c r="G981" s="11">
        <v>40783.0</v>
      </c>
      <c r="H981" s="10" t="s">
        <v>17</v>
      </c>
      <c r="I981" s="12">
        <v>2.0</v>
      </c>
      <c r="J981" s="13">
        <v>41001.0</v>
      </c>
      <c r="K981" s="13">
        <v>42145.0</v>
      </c>
      <c r="L981" s="15">
        <f t="shared" si="3"/>
        <v>1144</v>
      </c>
      <c r="M981" s="16">
        <f t="shared" si="4"/>
        <v>38.13333333</v>
      </c>
    </row>
    <row r="982">
      <c r="A982" s="8" t="s">
        <v>256</v>
      </c>
      <c r="B982" s="9">
        <v>4527930.0</v>
      </c>
      <c r="C982" s="10" t="s">
        <v>257</v>
      </c>
      <c r="D982" s="10" t="s">
        <v>258</v>
      </c>
      <c r="E982" s="9">
        <v>2.0</v>
      </c>
      <c r="F982" s="11">
        <v>40748.0</v>
      </c>
      <c r="G982" s="11">
        <v>40783.0</v>
      </c>
      <c r="H982" s="10" t="s">
        <v>17</v>
      </c>
      <c r="I982" s="12">
        <v>2.0</v>
      </c>
      <c r="J982" s="13">
        <v>41001.0</v>
      </c>
      <c r="K982" s="13">
        <v>43671.0</v>
      </c>
      <c r="L982" s="15">
        <f t="shared" si="3"/>
        <v>2670</v>
      </c>
      <c r="M982" s="16">
        <f t="shared" si="4"/>
        <v>89</v>
      </c>
    </row>
    <row r="983">
      <c r="A983" s="8" t="s">
        <v>256</v>
      </c>
      <c r="B983" s="9">
        <v>4527930.0</v>
      </c>
      <c r="C983" s="10" t="s">
        <v>257</v>
      </c>
      <c r="D983" s="10" t="s">
        <v>258</v>
      </c>
      <c r="E983" s="9">
        <v>2.0</v>
      </c>
      <c r="F983" s="11">
        <v>40748.0</v>
      </c>
      <c r="G983" s="11">
        <v>40783.0</v>
      </c>
      <c r="H983" s="10" t="s">
        <v>17</v>
      </c>
      <c r="I983" s="12">
        <v>2.0</v>
      </c>
      <c r="J983" s="13">
        <v>41001.0</v>
      </c>
      <c r="K983" s="13">
        <v>43685.0</v>
      </c>
      <c r="L983" s="15">
        <f t="shared" si="3"/>
        <v>2684</v>
      </c>
      <c r="M983" s="16">
        <f t="shared" si="4"/>
        <v>89.46666667</v>
      </c>
    </row>
    <row r="984">
      <c r="A984" s="8" t="s">
        <v>256</v>
      </c>
      <c r="B984" s="9">
        <v>4527930.0</v>
      </c>
      <c r="C984" s="10" t="s">
        <v>257</v>
      </c>
      <c r="D984" s="10" t="s">
        <v>258</v>
      </c>
      <c r="E984" s="9">
        <v>2.0</v>
      </c>
      <c r="F984" s="11">
        <v>40748.0</v>
      </c>
      <c r="G984" s="11">
        <v>40783.0</v>
      </c>
      <c r="H984" s="10" t="s">
        <v>17</v>
      </c>
      <c r="I984" s="12">
        <v>2.0</v>
      </c>
      <c r="J984" s="13">
        <v>41001.0</v>
      </c>
      <c r="K984" s="13">
        <v>44419.0</v>
      </c>
      <c r="L984" s="15">
        <f t="shared" si="3"/>
        <v>3418</v>
      </c>
      <c r="M984" s="16">
        <f t="shared" si="4"/>
        <v>113.9333333</v>
      </c>
    </row>
    <row r="985">
      <c r="A985" s="18" t="s">
        <v>259</v>
      </c>
      <c r="B985" s="19">
        <v>4529408.0</v>
      </c>
      <c r="C985" s="20" t="s">
        <v>87</v>
      </c>
      <c r="D985" s="20" t="s">
        <v>260</v>
      </c>
      <c r="E985" s="19">
        <v>1.0</v>
      </c>
      <c r="F985" s="21">
        <v>40857.0</v>
      </c>
      <c r="G985" s="21">
        <v>40857.0</v>
      </c>
      <c r="H985" s="20" t="s">
        <v>17</v>
      </c>
      <c r="I985" s="22">
        <v>2.0</v>
      </c>
      <c r="J985" s="41">
        <v>40869.0</v>
      </c>
      <c r="K985" s="41">
        <v>40857.0</v>
      </c>
      <c r="L985" s="15">
        <f t="shared" si="3"/>
        <v>-12</v>
      </c>
      <c r="M985" s="16">
        <f t="shared" si="4"/>
        <v>-0.4</v>
      </c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</row>
    <row r="986">
      <c r="A986" s="18" t="s">
        <v>259</v>
      </c>
      <c r="B986" s="19">
        <v>4529408.0</v>
      </c>
      <c r="C986" s="20" t="s">
        <v>87</v>
      </c>
      <c r="D986" s="20" t="s">
        <v>260</v>
      </c>
      <c r="E986" s="19">
        <v>1.0</v>
      </c>
      <c r="F986" s="21">
        <v>40857.0</v>
      </c>
      <c r="G986" s="21">
        <v>40857.0</v>
      </c>
      <c r="H986" s="20" t="s">
        <v>17</v>
      </c>
      <c r="I986" s="22">
        <v>2.0</v>
      </c>
      <c r="J986" s="41">
        <v>40869.0</v>
      </c>
      <c r="K986" s="23">
        <v>41148.0</v>
      </c>
      <c r="L986" s="15">
        <f t="shared" si="3"/>
        <v>279</v>
      </c>
      <c r="M986" s="16">
        <f t="shared" si="4"/>
        <v>9.3</v>
      </c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</row>
    <row r="987">
      <c r="A987" s="18" t="s">
        <v>259</v>
      </c>
      <c r="B987" s="19">
        <v>4529408.0</v>
      </c>
      <c r="C987" s="20" t="s">
        <v>87</v>
      </c>
      <c r="D987" s="20" t="s">
        <v>260</v>
      </c>
      <c r="E987" s="19">
        <v>1.0</v>
      </c>
      <c r="F987" s="21">
        <v>40857.0</v>
      </c>
      <c r="G987" s="21">
        <v>40857.0</v>
      </c>
      <c r="H987" s="20" t="s">
        <v>17</v>
      </c>
      <c r="I987" s="22">
        <v>2.0</v>
      </c>
      <c r="J987" s="41">
        <v>40869.0</v>
      </c>
      <c r="K987" s="23">
        <v>41532.0</v>
      </c>
      <c r="L987" s="15">
        <f t="shared" si="3"/>
        <v>663</v>
      </c>
      <c r="M987" s="16">
        <f t="shared" si="4"/>
        <v>22.1</v>
      </c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</row>
    <row r="988">
      <c r="A988" s="18" t="s">
        <v>259</v>
      </c>
      <c r="B988" s="19">
        <v>4529408.0</v>
      </c>
      <c r="C988" s="20" t="s">
        <v>87</v>
      </c>
      <c r="D988" s="20" t="s">
        <v>260</v>
      </c>
      <c r="E988" s="19">
        <v>1.0</v>
      </c>
      <c r="F988" s="21">
        <v>40857.0</v>
      </c>
      <c r="G988" s="21">
        <v>40857.0</v>
      </c>
      <c r="H988" s="20" t="s">
        <v>17</v>
      </c>
      <c r="I988" s="22">
        <v>2.0</v>
      </c>
      <c r="J988" s="41">
        <v>40869.0</v>
      </c>
      <c r="K988" s="41">
        <v>41624.0</v>
      </c>
      <c r="L988" s="15">
        <f t="shared" si="3"/>
        <v>755</v>
      </c>
      <c r="M988" s="16">
        <f t="shared" si="4"/>
        <v>25.16666667</v>
      </c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</row>
    <row r="989">
      <c r="A989" s="18" t="s">
        <v>259</v>
      </c>
      <c r="B989" s="19">
        <v>4529408.0</v>
      </c>
      <c r="C989" s="20" t="s">
        <v>87</v>
      </c>
      <c r="D989" s="20" t="s">
        <v>260</v>
      </c>
      <c r="E989" s="19">
        <v>1.0</v>
      </c>
      <c r="F989" s="21">
        <v>40857.0</v>
      </c>
      <c r="G989" s="21">
        <v>40857.0</v>
      </c>
      <c r="H989" s="20" t="s">
        <v>17</v>
      </c>
      <c r="I989" s="22">
        <v>2.0</v>
      </c>
      <c r="J989" s="41">
        <v>40869.0</v>
      </c>
      <c r="K989" s="23">
        <v>41974.0</v>
      </c>
      <c r="L989" s="15">
        <f t="shared" si="3"/>
        <v>1105</v>
      </c>
      <c r="M989" s="16">
        <f t="shared" si="4"/>
        <v>36.83333333</v>
      </c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</row>
    <row r="990">
      <c r="A990" s="18" t="s">
        <v>259</v>
      </c>
      <c r="B990" s="19">
        <v>4529408.0</v>
      </c>
      <c r="C990" s="20" t="s">
        <v>87</v>
      </c>
      <c r="D990" s="20" t="s">
        <v>260</v>
      </c>
      <c r="E990" s="19">
        <v>1.0</v>
      </c>
      <c r="F990" s="21">
        <v>40857.0</v>
      </c>
      <c r="G990" s="21">
        <v>40857.0</v>
      </c>
      <c r="H990" s="20" t="s">
        <v>17</v>
      </c>
      <c r="I990" s="22">
        <v>2.0</v>
      </c>
      <c r="J990" s="41">
        <v>40869.0</v>
      </c>
      <c r="K990" s="23">
        <v>42848.0</v>
      </c>
      <c r="L990" s="15">
        <f t="shared" si="3"/>
        <v>1979</v>
      </c>
      <c r="M990" s="16">
        <f t="shared" si="4"/>
        <v>65.96666667</v>
      </c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</row>
    <row r="991">
      <c r="A991" s="18" t="s">
        <v>259</v>
      </c>
      <c r="B991" s="19">
        <v>4529408.0</v>
      </c>
      <c r="C991" s="20" t="s">
        <v>87</v>
      </c>
      <c r="D991" s="20" t="s">
        <v>260</v>
      </c>
      <c r="E991" s="19">
        <v>1.0</v>
      </c>
      <c r="F991" s="21">
        <v>40857.0</v>
      </c>
      <c r="G991" s="21">
        <v>40857.0</v>
      </c>
      <c r="H991" s="20" t="s">
        <v>17</v>
      </c>
      <c r="I991" s="22">
        <v>2.0</v>
      </c>
      <c r="J991" s="41">
        <v>40869.0</v>
      </c>
      <c r="K991" s="23">
        <v>43136.0</v>
      </c>
      <c r="L991" s="15">
        <f t="shared" si="3"/>
        <v>2267</v>
      </c>
      <c r="M991" s="16">
        <f t="shared" si="4"/>
        <v>75.56666667</v>
      </c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</row>
    <row r="992">
      <c r="A992" s="18" t="s">
        <v>259</v>
      </c>
      <c r="B992" s="19">
        <v>4529408.0</v>
      </c>
      <c r="C992" s="20" t="s">
        <v>87</v>
      </c>
      <c r="D992" s="20" t="s">
        <v>260</v>
      </c>
      <c r="E992" s="19">
        <v>1.0</v>
      </c>
      <c r="F992" s="21">
        <v>40857.0</v>
      </c>
      <c r="G992" s="21">
        <v>40857.0</v>
      </c>
      <c r="H992" s="20" t="s">
        <v>17</v>
      </c>
      <c r="I992" s="22">
        <v>2.0</v>
      </c>
      <c r="J992" s="41">
        <v>40869.0</v>
      </c>
      <c r="K992" s="23">
        <v>43982.0</v>
      </c>
      <c r="L992" s="15">
        <f t="shared" si="3"/>
        <v>3113</v>
      </c>
      <c r="M992" s="16">
        <f t="shared" si="4"/>
        <v>103.7666667</v>
      </c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</row>
    <row r="993">
      <c r="A993" s="18" t="s">
        <v>259</v>
      </c>
      <c r="B993" s="19">
        <v>4529408.0</v>
      </c>
      <c r="C993" s="20" t="s">
        <v>87</v>
      </c>
      <c r="D993" s="20" t="s">
        <v>260</v>
      </c>
      <c r="E993" s="19">
        <v>1.0</v>
      </c>
      <c r="F993" s="21">
        <v>40857.0</v>
      </c>
      <c r="G993" s="21">
        <v>40857.0</v>
      </c>
      <c r="H993" s="20" t="s">
        <v>17</v>
      </c>
      <c r="I993" s="22">
        <v>2.0</v>
      </c>
      <c r="J993" s="41">
        <v>40869.0</v>
      </c>
      <c r="K993" s="23">
        <v>45420.0</v>
      </c>
      <c r="L993" s="15">
        <f t="shared" si="3"/>
        <v>4551</v>
      </c>
      <c r="M993" s="16">
        <f t="shared" si="4"/>
        <v>151.7</v>
      </c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</row>
    <row r="994">
      <c r="A994" s="8" t="s">
        <v>261</v>
      </c>
      <c r="B994" s="9">
        <v>4529963.0</v>
      </c>
      <c r="C994" s="10" t="s">
        <v>262</v>
      </c>
      <c r="D994" s="10" t="s">
        <v>263</v>
      </c>
      <c r="E994" s="9">
        <v>1.0</v>
      </c>
      <c r="F994" s="11">
        <v>40774.0</v>
      </c>
      <c r="G994" s="11">
        <v>40802.0</v>
      </c>
      <c r="H994" s="10" t="s">
        <v>21</v>
      </c>
      <c r="I994" s="12">
        <v>3.0</v>
      </c>
      <c r="J994" s="26">
        <v>40859.0</v>
      </c>
      <c r="K994" s="26">
        <v>40858.0</v>
      </c>
      <c r="L994" s="15">
        <f t="shared" si="3"/>
        <v>-1</v>
      </c>
      <c r="M994" s="16">
        <f t="shared" si="4"/>
        <v>-0.03333333333</v>
      </c>
    </row>
    <row r="995">
      <c r="A995" s="8" t="s">
        <v>261</v>
      </c>
      <c r="B995" s="9">
        <v>4529963.0</v>
      </c>
      <c r="C995" s="10" t="s">
        <v>262</v>
      </c>
      <c r="D995" s="10" t="s">
        <v>263</v>
      </c>
      <c r="E995" s="9">
        <v>1.0</v>
      </c>
      <c r="F995" s="11">
        <v>40774.0</v>
      </c>
      <c r="G995" s="11">
        <v>40802.0</v>
      </c>
      <c r="H995" s="10" t="s">
        <v>21</v>
      </c>
      <c r="I995" s="12">
        <v>3.0</v>
      </c>
      <c r="J995" s="26">
        <v>40859.0</v>
      </c>
      <c r="K995" s="28">
        <v>40860.0</v>
      </c>
      <c r="L995" s="15">
        <f t="shared" si="3"/>
        <v>1</v>
      </c>
      <c r="M995" s="16">
        <f t="shared" si="4"/>
        <v>0.03333333333</v>
      </c>
    </row>
    <row r="996">
      <c r="A996" s="8" t="s">
        <v>261</v>
      </c>
      <c r="B996" s="9">
        <v>4529963.0</v>
      </c>
      <c r="C996" s="10" t="s">
        <v>262</v>
      </c>
      <c r="D996" s="10" t="s">
        <v>263</v>
      </c>
      <c r="E996" s="9">
        <v>1.0</v>
      </c>
      <c r="F996" s="11">
        <v>40774.0</v>
      </c>
      <c r="G996" s="11">
        <v>40802.0</v>
      </c>
      <c r="H996" s="10" t="s">
        <v>21</v>
      </c>
      <c r="I996" s="12">
        <v>3.0</v>
      </c>
      <c r="J996" s="26">
        <v>40859.0</v>
      </c>
      <c r="K996" s="28">
        <v>41162.0</v>
      </c>
      <c r="L996" s="15">
        <f t="shared" si="3"/>
        <v>303</v>
      </c>
      <c r="M996" s="16">
        <f t="shared" si="4"/>
        <v>10.1</v>
      </c>
    </row>
    <row r="997">
      <c r="A997" s="8" t="s">
        <v>261</v>
      </c>
      <c r="B997" s="9">
        <v>4529963.0</v>
      </c>
      <c r="C997" s="10" t="s">
        <v>262</v>
      </c>
      <c r="D997" s="10" t="s">
        <v>263</v>
      </c>
      <c r="E997" s="9">
        <v>1.0</v>
      </c>
      <c r="F997" s="11">
        <v>40774.0</v>
      </c>
      <c r="G997" s="11">
        <v>40802.0</v>
      </c>
      <c r="H997" s="10" t="s">
        <v>21</v>
      </c>
      <c r="I997" s="12">
        <v>3.0</v>
      </c>
      <c r="J997" s="26">
        <v>40859.0</v>
      </c>
      <c r="K997" s="28">
        <v>41246.0</v>
      </c>
      <c r="L997" s="15">
        <f t="shared" si="3"/>
        <v>387</v>
      </c>
      <c r="M997" s="16">
        <f t="shared" si="4"/>
        <v>12.9</v>
      </c>
    </row>
    <row r="998">
      <c r="A998" s="8" t="s">
        <v>261</v>
      </c>
      <c r="B998" s="9">
        <v>4529963.0</v>
      </c>
      <c r="C998" s="10" t="s">
        <v>262</v>
      </c>
      <c r="D998" s="10" t="s">
        <v>263</v>
      </c>
      <c r="E998" s="9">
        <v>1.0</v>
      </c>
      <c r="F998" s="11">
        <v>40774.0</v>
      </c>
      <c r="G998" s="11">
        <v>40802.0</v>
      </c>
      <c r="H998" s="10" t="s">
        <v>21</v>
      </c>
      <c r="I998" s="12">
        <v>3.0</v>
      </c>
      <c r="J998" s="26">
        <v>40859.0</v>
      </c>
      <c r="K998" s="28">
        <v>41976.0</v>
      </c>
      <c r="L998" s="15">
        <f t="shared" si="3"/>
        <v>1117</v>
      </c>
      <c r="M998" s="16">
        <f t="shared" si="4"/>
        <v>37.23333333</v>
      </c>
    </row>
    <row r="999">
      <c r="A999" s="8" t="s">
        <v>261</v>
      </c>
      <c r="B999" s="9">
        <v>4529963.0</v>
      </c>
      <c r="C999" s="10" t="s">
        <v>262</v>
      </c>
      <c r="D999" s="10" t="s">
        <v>263</v>
      </c>
      <c r="E999" s="9">
        <v>1.0</v>
      </c>
      <c r="F999" s="11">
        <v>40774.0</v>
      </c>
      <c r="G999" s="11">
        <v>40802.0</v>
      </c>
      <c r="H999" s="10" t="s">
        <v>21</v>
      </c>
      <c r="I999" s="12">
        <v>3.0</v>
      </c>
      <c r="J999" s="26">
        <v>40859.0</v>
      </c>
      <c r="K999" s="28">
        <v>41977.0</v>
      </c>
      <c r="L999" s="15">
        <f t="shared" si="3"/>
        <v>1118</v>
      </c>
      <c r="M999" s="16">
        <f t="shared" si="4"/>
        <v>37.26666667</v>
      </c>
    </row>
    <row r="1000">
      <c r="A1000" s="8" t="s">
        <v>261</v>
      </c>
      <c r="B1000" s="9">
        <v>4529963.0</v>
      </c>
      <c r="C1000" s="10" t="s">
        <v>262</v>
      </c>
      <c r="D1000" s="10" t="s">
        <v>263</v>
      </c>
      <c r="E1000" s="9">
        <v>1.0</v>
      </c>
      <c r="F1000" s="11">
        <v>40774.0</v>
      </c>
      <c r="G1000" s="11">
        <v>40802.0</v>
      </c>
      <c r="H1000" s="10" t="s">
        <v>21</v>
      </c>
      <c r="I1000" s="12">
        <v>3.0</v>
      </c>
      <c r="J1000" s="26">
        <v>40859.0</v>
      </c>
      <c r="K1000" s="28">
        <v>41982.0</v>
      </c>
      <c r="L1000" s="15">
        <f t="shared" si="3"/>
        <v>1123</v>
      </c>
      <c r="M1000" s="16">
        <f t="shared" si="4"/>
        <v>37.43333333</v>
      </c>
    </row>
    <row r="1001">
      <c r="A1001" s="8" t="s">
        <v>261</v>
      </c>
      <c r="B1001" s="9">
        <v>4529963.0</v>
      </c>
      <c r="C1001" s="10" t="s">
        <v>262</v>
      </c>
      <c r="D1001" s="10" t="s">
        <v>263</v>
      </c>
      <c r="E1001" s="9">
        <v>1.0</v>
      </c>
      <c r="F1001" s="11">
        <v>40774.0</v>
      </c>
      <c r="G1001" s="11">
        <v>40802.0</v>
      </c>
      <c r="H1001" s="10" t="s">
        <v>21</v>
      </c>
      <c r="I1001" s="12">
        <v>3.0</v>
      </c>
      <c r="J1001" s="26">
        <v>40859.0</v>
      </c>
      <c r="K1001" s="28">
        <v>41984.0</v>
      </c>
      <c r="L1001" s="15">
        <f t="shared" si="3"/>
        <v>1125</v>
      </c>
      <c r="M1001" s="16">
        <f t="shared" si="4"/>
        <v>37.5</v>
      </c>
    </row>
    <row r="1002">
      <c r="A1002" s="8" t="s">
        <v>261</v>
      </c>
      <c r="B1002" s="9">
        <v>4529963.0</v>
      </c>
      <c r="C1002" s="10" t="s">
        <v>262</v>
      </c>
      <c r="D1002" s="10" t="s">
        <v>263</v>
      </c>
      <c r="E1002" s="9">
        <v>1.0</v>
      </c>
      <c r="F1002" s="11">
        <v>40774.0</v>
      </c>
      <c r="G1002" s="11">
        <v>40802.0</v>
      </c>
      <c r="H1002" s="10" t="s">
        <v>21</v>
      </c>
      <c r="I1002" s="12">
        <v>3.0</v>
      </c>
      <c r="J1002" s="26">
        <v>40859.0</v>
      </c>
      <c r="K1002" s="28">
        <v>41985.0</v>
      </c>
      <c r="L1002" s="15">
        <f t="shared" si="3"/>
        <v>1126</v>
      </c>
      <c r="M1002" s="16">
        <f t="shared" si="4"/>
        <v>37.53333333</v>
      </c>
    </row>
    <row r="1003">
      <c r="A1003" s="8" t="s">
        <v>261</v>
      </c>
      <c r="B1003" s="9">
        <v>4529963.0</v>
      </c>
      <c r="C1003" s="10" t="s">
        <v>262</v>
      </c>
      <c r="D1003" s="10" t="s">
        <v>263</v>
      </c>
      <c r="E1003" s="9">
        <v>1.0</v>
      </c>
      <c r="F1003" s="11">
        <v>40774.0</v>
      </c>
      <c r="G1003" s="11">
        <v>40802.0</v>
      </c>
      <c r="H1003" s="10" t="s">
        <v>21</v>
      </c>
      <c r="I1003" s="12">
        <v>3.0</v>
      </c>
      <c r="J1003" s="26">
        <v>40859.0</v>
      </c>
      <c r="K1003" s="28">
        <v>42002.0</v>
      </c>
      <c r="L1003" s="15">
        <f t="shared" si="3"/>
        <v>1143</v>
      </c>
      <c r="M1003" s="16">
        <f t="shared" si="4"/>
        <v>38.1</v>
      </c>
    </row>
    <row r="1004">
      <c r="A1004" s="8" t="s">
        <v>261</v>
      </c>
      <c r="B1004" s="9">
        <v>4529963.0</v>
      </c>
      <c r="C1004" s="10" t="s">
        <v>262</v>
      </c>
      <c r="D1004" s="10" t="s">
        <v>263</v>
      </c>
      <c r="E1004" s="9">
        <v>1.0</v>
      </c>
      <c r="F1004" s="11">
        <v>40774.0</v>
      </c>
      <c r="G1004" s="11">
        <v>40802.0</v>
      </c>
      <c r="H1004" s="10" t="s">
        <v>21</v>
      </c>
      <c r="I1004" s="12">
        <v>3.0</v>
      </c>
      <c r="J1004" s="26">
        <v>40859.0</v>
      </c>
      <c r="K1004" s="28">
        <v>42352.0</v>
      </c>
      <c r="L1004" s="15">
        <f t="shared" si="3"/>
        <v>1493</v>
      </c>
      <c r="M1004" s="16">
        <f t="shared" si="4"/>
        <v>49.76666667</v>
      </c>
    </row>
    <row r="1005">
      <c r="A1005" s="8" t="s">
        <v>261</v>
      </c>
      <c r="B1005" s="9">
        <v>4529963.0</v>
      </c>
      <c r="C1005" s="10" t="s">
        <v>262</v>
      </c>
      <c r="D1005" s="10" t="s">
        <v>263</v>
      </c>
      <c r="E1005" s="9">
        <v>1.0</v>
      </c>
      <c r="F1005" s="11">
        <v>40774.0</v>
      </c>
      <c r="G1005" s="11">
        <v>40802.0</v>
      </c>
      <c r="H1005" s="10" t="s">
        <v>21</v>
      </c>
      <c r="I1005" s="12">
        <v>3.0</v>
      </c>
      <c r="J1005" s="26">
        <v>40859.0</v>
      </c>
      <c r="K1005" s="28">
        <v>42723.0</v>
      </c>
      <c r="L1005" s="15">
        <f t="shared" si="3"/>
        <v>1864</v>
      </c>
      <c r="M1005" s="16">
        <f t="shared" si="4"/>
        <v>62.13333333</v>
      </c>
    </row>
    <row r="1006">
      <c r="A1006" s="8" t="s">
        <v>261</v>
      </c>
      <c r="B1006" s="9">
        <v>4529963.0</v>
      </c>
      <c r="C1006" s="10" t="s">
        <v>262</v>
      </c>
      <c r="D1006" s="10" t="s">
        <v>263</v>
      </c>
      <c r="E1006" s="9">
        <v>1.0</v>
      </c>
      <c r="F1006" s="11">
        <v>40774.0</v>
      </c>
      <c r="G1006" s="11">
        <v>40802.0</v>
      </c>
      <c r="H1006" s="10" t="s">
        <v>21</v>
      </c>
      <c r="I1006" s="12">
        <v>3.0</v>
      </c>
      <c r="J1006" s="26">
        <v>40859.0</v>
      </c>
      <c r="K1006" s="28">
        <v>43108.0</v>
      </c>
      <c r="L1006" s="15">
        <f t="shared" si="3"/>
        <v>2249</v>
      </c>
      <c r="M1006" s="16">
        <f t="shared" si="4"/>
        <v>74.96666667</v>
      </c>
    </row>
    <row r="1007">
      <c r="A1007" s="8" t="s">
        <v>261</v>
      </c>
      <c r="B1007" s="9">
        <v>4529963.0</v>
      </c>
      <c r="C1007" s="10" t="s">
        <v>262</v>
      </c>
      <c r="D1007" s="10" t="s">
        <v>263</v>
      </c>
      <c r="E1007" s="9">
        <v>1.0</v>
      </c>
      <c r="F1007" s="11">
        <v>40774.0</v>
      </c>
      <c r="G1007" s="11">
        <v>40802.0</v>
      </c>
      <c r="H1007" s="10" t="s">
        <v>21</v>
      </c>
      <c r="I1007" s="12">
        <v>3.0</v>
      </c>
      <c r="J1007" s="26">
        <v>40859.0</v>
      </c>
      <c r="K1007" s="28">
        <v>43156.0</v>
      </c>
      <c r="L1007" s="15">
        <f t="shared" si="3"/>
        <v>2297</v>
      </c>
      <c r="M1007" s="16">
        <f t="shared" si="4"/>
        <v>76.56666667</v>
      </c>
    </row>
    <row r="1008">
      <c r="A1008" s="8" t="s">
        <v>261</v>
      </c>
      <c r="B1008" s="9">
        <v>4529963.0</v>
      </c>
      <c r="C1008" s="10" t="s">
        <v>262</v>
      </c>
      <c r="D1008" s="10" t="s">
        <v>263</v>
      </c>
      <c r="E1008" s="9">
        <v>1.0</v>
      </c>
      <c r="F1008" s="11">
        <v>40774.0</v>
      </c>
      <c r="G1008" s="11">
        <v>40802.0</v>
      </c>
      <c r="H1008" s="10" t="s">
        <v>21</v>
      </c>
      <c r="I1008" s="12">
        <v>3.0</v>
      </c>
      <c r="J1008" s="26">
        <v>40859.0</v>
      </c>
      <c r="K1008" s="28">
        <v>43730.0</v>
      </c>
      <c r="L1008" s="15">
        <f t="shared" si="3"/>
        <v>2871</v>
      </c>
      <c r="M1008" s="16">
        <f t="shared" si="4"/>
        <v>95.7</v>
      </c>
    </row>
    <row r="1009">
      <c r="A1009" s="8" t="s">
        <v>261</v>
      </c>
      <c r="B1009" s="9">
        <v>4529963.0</v>
      </c>
      <c r="C1009" s="10" t="s">
        <v>262</v>
      </c>
      <c r="D1009" s="10" t="s">
        <v>263</v>
      </c>
      <c r="E1009" s="9">
        <v>1.0</v>
      </c>
      <c r="F1009" s="11">
        <v>40774.0</v>
      </c>
      <c r="G1009" s="11">
        <v>40802.0</v>
      </c>
      <c r="H1009" s="10" t="s">
        <v>21</v>
      </c>
      <c r="I1009" s="12">
        <v>3.0</v>
      </c>
      <c r="J1009" s="26">
        <v>40859.0</v>
      </c>
      <c r="K1009" s="28">
        <v>43732.0</v>
      </c>
      <c r="L1009" s="15">
        <f t="shared" si="3"/>
        <v>2873</v>
      </c>
      <c r="M1009" s="16">
        <f t="shared" si="4"/>
        <v>95.76666667</v>
      </c>
    </row>
    <row r="1010">
      <c r="A1010" s="8" t="s">
        <v>261</v>
      </c>
      <c r="B1010" s="9">
        <v>4529963.0</v>
      </c>
      <c r="C1010" s="10" t="s">
        <v>262</v>
      </c>
      <c r="D1010" s="10" t="s">
        <v>263</v>
      </c>
      <c r="E1010" s="9">
        <v>1.0</v>
      </c>
      <c r="F1010" s="11">
        <v>40774.0</v>
      </c>
      <c r="G1010" s="11">
        <v>40802.0</v>
      </c>
      <c r="H1010" s="10" t="s">
        <v>21</v>
      </c>
      <c r="I1010" s="12">
        <v>3.0</v>
      </c>
      <c r="J1010" s="26">
        <v>40859.0</v>
      </c>
      <c r="K1010" s="28">
        <v>43744.0</v>
      </c>
      <c r="L1010" s="15">
        <f t="shared" si="3"/>
        <v>2885</v>
      </c>
      <c r="M1010" s="16">
        <f t="shared" si="4"/>
        <v>96.16666667</v>
      </c>
    </row>
    <row r="1011">
      <c r="A1011" s="8" t="s">
        <v>261</v>
      </c>
      <c r="B1011" s="9">
        <v>4529963.0</v>
      </c>
      <c r="C1011" s="10" t="s">
        <v>262</v>
      </c>
      <c r="D1011" s="10" t="s">
        <v>263</v>
      </c>
      <c r="E1011" s="9">
        <v>1.0</v>
      </c>
      <c r="F1011" s="11">
        <v>40774.0</v>
      </c>
      <c r="G1011" s="11">
        <v>40802.0</v>
      </c>
      <c r="H1011" s="10" t="s">
        <v>21</v>
      </c>
      <c r="I1011" s="12">
        <v>3.0</v>
      </c>
      <c r="J1011" s="26">
        <v>40859.0</v>
      </c>
      <c r="K1011" s="28">
        <v>43774.0</v>
      </c>
      <c r="L1011" s="15">
        <f t="shared" si="3"/>
        <v>2915</v>
      </c>
      <c r="M1011" s="16">
        <f t="shared" si="4"/>
        <v>97.16666667</v>
      </c>
    </row>
    <row r="1012">
      <c r="A1012" s="8" t="s">
        <v>261</v>
      </c>
      <c r="B1012" s="9">
        <v>4529963.0</v>
      </c>
      <c r="C1012" s="10" t="s">
        <v>262</v>
      </c>
      <c r="D1012" s="10" t="s">
        <v>263</v>
      </c>
      <c r="E1012" s="9">
        <v>1.0</v>
      </c>
      <c r="F1012" s="11">
        <v>40774.0</v>
      </c>
      <c r="G1012" s="11">
        <v>40802.0</v>
      </c>
      <c r="H1012" s="10" t="s">
        <v>21</v>
      </c>
      <c r="I1012" s="12">
        <v>3.0</v>
      </c>
      <c r="J1012" s="26">
        <v>40859.0</v>
      </c>
      <c r="K1012" s="28">
        <v>43777.0</v>
      </c>
      <c r="L1012" s="15">
        <f t="shared" si="3"/>
        <v>2918</v>
      </c>
      <c r="M1012" s="16">
        <f t="shared" si="4"/>
        <v>97.26666667</v>
      </c>
    </row>
    <row r="1013">
      <c r="A1013" s="8" t="s">
        <v>261</v>
      </c>
      <c r="B1013" s="9">
        <v>4529963.0</v>
      </c>
      <c r="C1013" s="10" t="s">
        <v>262</v>
      </c>
      <c r="D1013" s="10" t="s">
        <v>263</v>
      </c>
      <c r="E1013" s="9">
        <v>1.0</v>
      </c>
      <c r="F1013" s="11">
        <v>40774.0</v>
      </c>
      <c r="G1013" s="11">
        <v>40802.0</v>
      </c>
      <c r="H1013" s="10" t="s">
        <v>21</v>
      </c>
      <c r="I1013" s="12">
        <v>3.0</v>
      </c>
      <c r="J1013" s="26">
        <v>40859.0</v>
      </c>
      <c r="K1013" s="28">
        <v>43778.0</v>
      </c>
      <c r="L1013" s="15">
        <f t="shared" si="3"/>
        <v>2919</v>
      </c>
      <c r="M1013" s="16">
        <f t="shared" si="4"/>
        <v>97.3</v>
      </c>
    </row>
    <row r="1014">
      <c r="A1014" s="8" t="s">
        <v>261</v>
      </c>
      <c r="B1014" s="9">
        <v>4529963.0</v>
      </c>
      <c r="C1014" s="10" t="s">
        <v>262</v>
      </c>
      <c r="D1014" s="10" t="s">
        <v>263</v>
      </c>
      <c r="E1014" s="9">
        <v>1.0</v>
      </c>
      <c r="F1014" s="11">
        <v>40774.0</v>
      </c>
      <c r="G1014" s="11">
        <v>40802.0</v>
      </c>
      <c r="H1014" s="10" t="s">
        <v>21</v>
      </c>
      <c r="I1014" s="12">
        <v>3.0</v>
      </c>
      <c r="J1014" s="26">
        <v>40859.0</v>
      </c>
      <c r="K1014" s="28">
        <v>43785.0</v>
      </c>
      <c r="L1014" s="15">
        <f t="shared" si="3"/>
        <v>2926</v>
      </c>
      <c r="M1014" s="16">
        <f t="shared" si="4"/>
        <v>97.53333333</v>
      </c>
    </row>
    <row r="1015">
      <c r="A1015" s="8" t="s">
        <v>261</v>
      </c>
      <c r="B1015" s="9">
        <v>4529963.0</v>
      </c>
      <c r="C1015" s="10" t="s">
        <v>262</v>
      </c>
      <c r="D1015" s="10" t="s">
        <v>263</v>
      </c>
      <c r="E1015" s="9">
        <v>1.0</v>
      </c>
      <c r="F1015" s="11">
        <v>40774.0</v>
      </c>
      <c r="G1015" s="11">
        <v>40802.0</v>
      </c>
      <c r="H1015" s="10" t="s">
        <v>21</v>
      </c>
      <c r="I1015" s="12">
        <v>3.0</v>
      </c>
      <c r="J1015" s="26">
        <v>40859.0</v>
      </c>
      <c r="K1015" s="28">
        <v>43792.0</v>
      </c>
      <c r="L1015" s="15">
        <f t="shared" si="3"/>
        <v>2933</v>
      </c>
      <c r="M1015" s="16">
        <f t="shared" si="4"/>
        <v>97.76666667</v>
      </c>
    </row>
    <row r="1016">
      <c r="A1016" s="8" t="s">
        <v>261</v>
      </c>
      <c r="B1016" s="9">
        <v>4529963.0</v>
      </c>
      <c r="C1016" s="10" t="s">
        <v>262</v>
      </c>
      <c r="D1016" s="10" t="s">
        <v>263</v>
      </c>
      <c r="E1016" s="9">
        <v>1.0</v>
      </c>
      <c r="F1016" s="11">
        <v>40774.0</v>
      </c>
      <c r="G1016" s="11">
        <v>40802.0</v>
      </c>
      <c r="H1016" s="10" t="s">
        <v>21</v>
      </c>
      <c r="I1016" s="12">
        <v>3.0</v>
      </c>
      <c r="J1016" s="26">
        <v>40859.0</v>
      </c>
      <c r="K1016" s="28">
        <v>43794.0</v>
      </c>
      <c r="L1016" s="15">
        <f t="shared" si="3"/>
        <v>2935</v>
      </c>
      <c r="M1016" s="16">
        <f t="shared" si="4"/>
        <v>97.83333333</v>
      </c>
    </row>
    <row r="1017">
      <c r="A1017" s="8" t="s">
        <v>261</v>
      </c>
      <c r="B1017" s="9">
        <v>4529963.0</v>
      </c>
      <c r="C1017" s="10" t="s">
        <v>262</v>
      </c>
      <c r="D1017" s="10" t="s">
        <v>263</v>
      </c>
      <c r="E1017" s="9">
        <v>1.0</v>
      </c>
      <c r="F1017" s="11">
        <v>40774.0</v>
      </c>
      <c r="G1017" s="11">
        <v>40802.0</v>
      </c>
      <c r="H1017" s="10" t="s">
        <v>21</v>
      </c>
      <c r="I1017" s="12">
        <v>3.0</v>
      </c>
      <c r="J1017" s="26">
        <v>40859.0</v>
      </c>
      <c r="K1017" s="28">
        <v>43799.0</v>
      </c>
      <c r="L1017" s="15">
        <f t="shared" si="3"/>
        <v>2940</v>
      </c>
      <c r="M1017" s="16">
        <f t="shared" si="4"/>
        <v>98</v>
      </c>
    </row>
    <row r="1018">
      <c r="A1018" s="8" t="s">
        <v>261</v>
      </c>
      <c r="B1018" s="9">
        <v>4529963.0</v>
      </c>
      <c r="C1018" s="10" t="s">
        <v>262</v>
      </c>
      <c r="D1018" s="10" t="s">
        <v>263</v>
      </c>
      <c r="E1018" s="9">
        <v>1.0</v>
      </c>
      <c r="F1018" s="11">
        <v>40774.0</v>
      </c>
      <c r="G1018" s="11">
        <v>40802.0</v>
      </c>
      <c r="H1018" s="10" t="s">
        <v>21</v>
      </c>
      <c r="I1018" s="12">
        <v>3.0</v>
      </c>
      <c r="J1018" s="26">
        <v>40859.0</v>
      </c>
      <c r="K1018" s="28">
        <v>43800.0</v>
      </c>
      <c r="L1018" s="15">
        <f t="shared" si="3"/>
        <v>2941</v>
      </c>
      <c r="M1018" s="16">
        <f t="shared" si="4"/>
        <v>98.03333333</v>
      </c>
    </row>
    <row r="1019">
      <c r="A1019" s="8" t="s">
        <v>261</v>
      </c>
      <c r="B1019" s="9">
        <v>4529963.0</v>
      </c>
      <c r="C1019" s="10" t="s">
        <v>262</v>
      </c>
      <c r="D1019" s="10" t="s">
        <v>263</v>
      </c>
      <c r="E1019" s="9">
        <v>1.0</v>
      </c>
      <c r="F1019" s="11">
        <v>40774.0</v>
      </c>
      <c r="G1019" s="11">
        <v>40802.0</v>
      </c>
      <c r="H1019" s="10" t="s">
        <v>21</v>
      </c>
      <c r="I1019" s="12">
        <v>3.0</v>
      </c>
      <c r="J1019" s="26">
        <v>40859.0</v>
      </c>
      <c r="K1019" s="28">
        <v>43801.0</v>
      </c>
      <c r="L1019" s="15">
        <f t="shared" si="3"/>
        <v>2942</v>
      </c>
      <c r="M1019" s="16">
        <f t="shared" si="4"/>
        <v>98.06666667</v>
      </c>
    </row>
    <row r="1020">
      <c r="A1020" s="8" t="s">
        <v>261</v>
      </c>
      <c r="B1020" s="9">
        <v>4529963.0</v>
      </c>
      <c r="C1020" s="10" t="s">
        <v>262</v>
      </c>
      <c r="D1020" s="10" t="s">
        <v>263</v>
      </c>
      <c r="E1020" s="9">
        <v>1.0</v>
      </c>
      <c r="F1020" s="11">
        <v>40774.0</v>
      </c>
      <c r="G1020" s="11">
        <v>40802.0</v>
      </c>
      <c r="H1020" s="10" t="s">
        <v>21</v>
      </c>
      <c r="I1020" s="12">
        <v>3.0</v>
      </c>
      <c r="J1020" s="26">
        <v>40859.0</v>
      </c>
      <c r="K1020" s="28">
        <v>43802.0</v>
      </c>
      <c r="L1020" s="15">
        <f t="shared" si="3"/>
        <v>2943</v>
      </c>
      <c r="M1020" s="16">
        <f t="shared" si="4"/>
        <v>98.1</v>
      </c>
    </row>
    <row r="1021">
      <c r="A1021" s="8" t="s">
        <v>261</v>
      </c>
      <c r="B1021" s="9">
        <v>4529963.0</v>
      </c>
      <c r="C1021" s="10" t="s">
        <v>262</v>
      </c>
      <c r="D1021" s="10" t="s">
        <v>263</v>
      </c>
      <c r="E1021" s="9">
        <v>1.0</v>
      </c>
      <c r="F1021" s="11">
        <v>40774.0</v>
      </c>
      <c r="G1021" s="11">
        <v>40802.0</v>
      </c>
      <c r="H1021" s="10" t="s">
        <v>21</v>
      </c>
      <c r="I1021" s="12">
        <v>3.0</v>
      </c>
      <c r="J1021" s="26">
        <v>40859.0</v>
      </c>
      <c r="K1021" s="28">
        <v>43803.0</v>
      </c>
      <c r="L1021" s="15">
        <f t="shared" si="3"/>
        <v>2944</v>
      </c>
      <c r="M1021" s="16">
        <f t="shared" si="4"/>
        <v>98.13333333</v>
      </c>
    </row>
    <row r="1022">
      <c r="A1022" s="8" t="s">
        <v>261</v>
      </c>
      <c r="B1022" s="9">
        <v>4529963.0</v>
      </c>
      <c r="C1022" s="10" t="s">
        <v>262</v>
      </c>
      <c r="D1022" s="10" t="s">
        <v>263</v>
      </c>
      <c r="E1022" s="9">
        <v>1.0</v>
      </c>
      <c r="F1022" s="11">
        <v>40774.0</v>
      </c>
      <c r="G1022" s="11">
        <v>40802.0</v>
      </c>
      <c r="H1022" s="10" t="s">
        <v>21</v>
      </c>
      <c r="I1022" s="12">
        <v>3.0</v>
      </c>
      <c r="J1022" s="26">
        <v>40859.0</v>
      </c>
      <c r="K1022" s="28">
        <v>43805.0</v>
      </c>
      <c r="L1022" s="15">
        <f t="shared" si="3"/>
        <v>2946</v>
      </c>
      <c r="M1022" s="16">
        <f t="shared" si="4"/>
        <v>98.2</v>
      </c>
    </row>
    <row r="1023">
      <c r="A1023" s="8" t="s">
        <v>261</v>
      </c>
      <c r="B1023" s="9">
        <v>4529963.0</v>
      </c>
      <c r="C1023" s="10" t="s">
        <v>262</v>
      </c>
      <c r="D1023" s="10" t="s">
        <v>263</v>
      </c>
      <c r="E1023" s="9">
        <v>1.0</v>
      </c>
      <c r="F1023" s="11">
        <v>40774.0</v>
      </c>
      <c r="G1023" s="11">
        <v>40802.0</v>
      </c>
      <c r="H1023" s="10" t="s">
        <v>21</v>
      </c>
      <c r="I1023" s="12">
        <v>3.0</v>
      </c>
      <c r="J1023" s="26">
        <v>40859.0</v>
      </c>
      <c r="K1023" s="28">
        <v>43810.0</v>
      </c>
      <c r="L1023" s="15">
        <f t="shared" si="3"/>
        <v>2951</v>
      </c>
      <c r="M1023" s="16">
        <f t="shared" si="4"/>
        <v>98.36666667</v>
      </c>
    </row>
    <row r="1024">
      <c r="A1024" s="8" t="s">
        <v>261</v>
      </c>
      <c r="B1024" s="9">
        <v>4529963.0</v>
      </c>
      <c r="C1024" s="10" t="s">
        <v>262</v>
      </c>
      <c r="D1024" s="10" t="s">
        <v>263</v>
      </c>
      <c r="E1024" s="9">
        <v>1.0</v>
      </c>
      <c r="F1024" s="11">
        <v>40774.0</v>
      </c>
      <c r="G1024" s="11">
        <v>40802.0</v>
      </c>
      <c r="H1024" s="10" t="s">
        <v>21</v>
      </c>
      <c r="I1024" s="12">
        <v>3.0</v>
      </c>
      <c r="J1024" s="26">
        <v>40859.0</v>
      </c>
      <c r="K1024" s="28">
        <v>43827.0</v>
      </c>
      <c r="L1024" s="15">
        <f t="shared" si="3"/>
        <v>2968</v>
      </c>
      <c r="M1024" s="16">
        <f t="shared" si="4"/>
        <v>98.93333333</v>
      </c>
    </row>
    <row r="1025">
      <c r="A1025" s="8" t="s">
        <v>261</v>
      </c>
      <c r="B1025" s="9">
        <v>4529963.0</v>
      </c>
      <c r="C1025" s="10" t="s">
        <v>262</v>
      </c>
      <c r="D1025" s="10" t="s">
        <v>263</v>
      </c>
      <c r="E1025" s="9">
        <v>1.0</v>
      </c>
      <c r="F1025" s="11">
        <v>40774.0</v>
      </c>
      <c r="G1025" s="11">
        <v>40802.0</v>
      </c>
      <c r="H1025" s="10" t="s">
        <v>21</v>
      </c>
      <c r="I1025" s="12">
        <v>3.0</v>
      </c>
      <c r="J1025" s="26">
        <v>40859.0</v>
      </c>
      <c r="K1025" s="28">
        <v>43858.0</v>
      </c>
      <c r="L1025" s="15">
        <f t="shared" si="3"/>
        <v>2999</v>
      </c>
      <c r="M1025" s="16">
        <f t="shared" si="4"/>
        <v>99.96666667</v>
      </c>
    </row>
    <row r="1026">
      <c r="A1026" s="8" t="s">
        <v>261</v>
      </c>
      <c r="B1026" s="9">
        <v>4529963.0</v>
      </c>
      <c r="C1026" s="10" t="s">
        <v>262</v>
      </c>
      <c r="D1026" s="10" t="s">
        <v>263</v>
      </c>
      <c r="E1026" s="9">
        <v>1.0</v>
      </c>
      <c r="F1026" s="11">
        <v>40774.0</v>
      </c>
      <c r="G1026" s="11">
        <v>40802.0</v>
      </c>
      <c r="H1026" s="10" t="s">
        <v>21</v>
      </c>
      <c r="I1026" s="12">
        <v>3.0</v>
      </c>
      <c r="J1026" s="26">
        <v>40859.0</v>
      </c>
      <c r="K1026" s="28">
        <v>43859.0</v>
      </c>
      <c r="L1026" s="15">
        <f t="shared" si="3"/>
        <v>3000</v>
      </c>
      <c r="M1026" s="16">
        <f t="shared" si="4"/>
        <v>100</v>
      </c>
    </row>
    <row r="1027">
      <c r="A1027" s="8" t="s">
        <v>261</v>
      </c>
      <c r="B1027" s="9">
        <v>4529963.0</v>
      </c>
      <c r="C1027" s="10" t="s">
        <v>262</v>
      </c>
      <c r="D1027" s="10" t="s">
        <v>263</v>
      </c>
      <c r="E1027" s="9">
        <v>1.0</v>
      </c>
      <c r="F1027" s="11">
        <v>40774.0</v>
      </c>
      <c r="G1027" s="11">
        <v>40802.0</v>
      </c>
      <c r="H1027" s="10" t="s">
        <v>21</v>
      </c>
      <c r="I1027" s="12">
        <v>3.0</v>
      </c>
      <c r="J1027" s="26">
        <v>40859.0</v>
      </c>
      <c r="K1027" s="28">
        <v>43860.0</v>
      </c>
      <c r="L1027" s="15">
        <f t="shared" si="3"/>
        <v>3001</v>
      </c>
      <c r="M1027" s="16">
        <f t="shared" si="4"/>
        <v>100.0333333</v>
      </c>
    </row>
    <row r="1028">
      <c r="A1028" s="8" t="s">
        <v>261</v>
      </c>
      <c r="B1028" s="9">
        <v>4529963.0</v>
      </c>
      <c r="C1028" s="10" t="s">
        <v>262</v>
      </c>
      <c r="D1028" s="10" t="s">
        <v>263</v>
      </c>
      <c r="E1028" s="9">
        <v>1.0</v>
      </c>
      <c r="F1028" s="11">
        <v>40774.0</v>
      </c>
      <c r="G1028" s="11">
        <v>40802.0</v>
      </c>
      <c r="H1028" s="10" t="s">
        <v>21</v>
      </c>
      <c r="I1028" s="12">
        <v>3.0</v>
      </c>
      <c r="J1028" s="26">
        <v>40859.0</v>
      </c>
      <c r="K1028" s="28">
        <v>43884.0</v>
      </c>
      <c r="L1028" s="15">
        <f t="shared" si="3"/>
        <v>3025</v>
      </c>
      <c r="M1028" s="16">
        <f t="shared" si="4"/>
        <v>100.8333333</v>
      </c>
    </row>
    <row r="1029">
      <c r="A1029" s="8" t="s">
        <v>261</v>
      </c>
      <c r="B1029" s="9">
        <v>4529963.0</v>
      </c>
      <c r="C1029" s="10" t="s">
        <v>262</v>
      </c>
      <c r="D1029" s="10" t="s">
        <v>263</v>
      </c>
      <c r="E1029" s="9">
        <v>1.0</v>
      </c>
      <c r="F1029" s="11">
        <v>40774.0</v>
      </c>
      <c r="G1029" s="11">
        <v>40802.0</v>
      </c>
      <c r="H1029" s="10" t="s">
        <v>21</v>
      </c>
      <c r="I1029" s="12">
        <v>3.0</v>
      </c>
      <c r="J1029" s="26">
        <v>40859.0</v>
      </c>
      <c r="K1029" s="28">
        <v>44004.0</v>
      </c>
      <c r="L1029" s="15">
        <f t="shared" si="3"/>
        <v>3145</v>
      </c>
      <c r="M1029" s="16">
        <f t="shared" si="4"/>
        <v>104.8333333</v>
      </c>
    </row>
    <row r="1030">
      <c r="A1030" s="8" t="s">
        <v>261</v>
      </c>
      <c r="B1030" s="9">
        <v>4529963.0</v>
      </c>
      <c r="C1030" s="10" t="s">
        <v>262</v>
      </c>
      <c r="D1030" s="10" t="s">
        <v>263</v>
      </c>
      <c r="E1030" s="9">
        <v>1.0</v>
      </c>
      <c r="F1030" s="11">
        <v>40774.0</v>
      </c>
      <c r="G1030" s="11">
        <v>40802.0</v>
      </c>
      <c r="H1030" s="10" t="s">
        <v>21</v>
      </c>
      <c r="I1030" s="12">
        <v>3.0</v>
      </c>
      <c r="J1030" s="26">
        <v>40859.0</v>
      </c>
      <c r="K1030" s="28">
        <v>45159.0</v>
      </c>
      <c r="L1030" s="15">
        <f t="shared" si="3"/>
        <v>4300</v>
      </c>
      <c r="M1030" s="16">
        <f t="shared" si="4"/>
        <v>143.3333333</v>
      </c>
    </row>
    <row r="1031">
      <c r="A1031" s="8" t="s">
        <v>261</v>
      </c>
      <c r="B1031" s="9">
        <v>4529963.0</v>
      </c>
      <c r="C1031" s="10" t="s">
        <v>262</v>
      </c>
      <c r="D1031" s="10" t="s">
        <v>263</v>
      </c>
      <c r="E1031" s="9">
        <v>1.0</v>
      </c>
      <c r="F1031" s="11">
        <v>40774.0</v>
      </c>
      <c r="G1031" s="11">
        <v>40802.0</v>
      </c>
      <c r="H1031" s="10" t="s">
        <v>21</v>
      </c>
      <c r="I1031" s="12">
        <v>3.0</v>
      </c>
      <c r="J1031" s="26">
        <v>40859.0</v>
      </c>
      <c r="K1031" s="28">
        <v>45161.0</v>
      </c>
      <c r="L1031" s="15">
        <f t="shared" si="3"/>
        <v>4302</v>
      </c>
      <c r="M1031" s="16">
        <f t="shared" si="4"/>
        <v>143.4</v>
      </c>
    </row>
    <row r="1032">
      <c r="A1032" s="8" t="s">
        <v>261</v>
      </c>
      <c r="B1032" s="9">
        <v>4529963.0</v>
      </c>
      <c r="C1032" s="10" t="s">
        <v>262</v>
      </c>
      <c r="D1032" s="10" t="s">
        <v>263</v>
      </c>
      <c r="E1032" s="9">
        <v>1.0</v>
      </c>
      <c r="F1032" s="11">
        <v>40774.0</v>
      </c>
      <c r="G1032" s="11">
        <v>40802.0</v>
      </c>
      <c r="H1032" s="10" t="s">
        <v>21</v>
      </c>
      <c r="I1032" s="12">
        <v>3.0</v>
      </c>
      <c r="J1032" s="26">
        <v>40859.0</v>
      </c>
      <c r="K1032" s="28">
        <v>45175.0</v>
      </c>
      <c r="L1032" s="15">
        <f t="shared" si="3"/>
        <v>4316</v>
      </c>
      <c r="M1032" s="16">
        <f t="shared" si="4"/>
        <v>143.8666667</v>
      </c>
    </row>
    <row r="1033">
      <c r="A1033" s="8" t="s">
        <v>261</v>
      </c>
      <c r="B1033" s="9">
        <v>4529963.0</v>
      </c>
      <c r="C1033" s="10" t="s">
        <v>262</v>
      </c>
      <c r="D1033" s="10" t="s">
        <v>263</v>
      </c>
      <c r="E1033" s="9">
        <v>1.0</v>
      </c>
      <c r="F1033" s="11">
        <v>40774.0</v>
      </c>
      <c r="G1033" s="11">
        <v>40802.0</v>
      </c>
      <c r="H1033" s="10" t="s">
        <v>21</v>
      </c>
      <c r="I1033" s="12">
        <v>3.0</v>
      </c>
      <c r="J1033" s="26">
        <v>40859.0</v>
      </c>
      <c r="K1033" s="28">
        <v>45176.0</v>
      </c>
      <c r="L1033" s="15">
        <f t="shared" si="3"/>
        <v>4317</v>
      </c>
      <c r="M1033" s="16">
        <f t="shared" si="4"/>
        <v>143.9</v>
      </c>
    </row>
    <row r="1034">
      <c r="A1034" s="8" t="s">
        <v>261</v>
      </c>
      <c r="B1034" s="9">
        <v>4529963.0</v>
      </c>
      <c r="C1034" s="10" t="s">
        <v>262</v>
      </c>
      <c r="D1034" s="10" t="s">
        <v>263</v>
      </c>
      <c r="E1034" s="9">
        <v>1.0</v>
      </c>
      <c r="F1034" s="11">
        <v>40774.0</v>
      </c>
      <c r="G1034" s="11">
        <v>40802.0</v>
      </c>
      <c r="H1034" s="10" t="s">
        <v>21</v>
      </c>
      <c r="I1034" s="12">
        <v>3.0</v>
      </c>
      <c r="J1034" s="26">
        <v>40859.0</v>
      </c>
      <c r="K1034" s="28">
        <v>45180.0</v>
      </c>
      <c r="L1034" s="15">
        <f t="shared" si="3"/>
        <v>4321</v>
      </c>
      <c r="M1034" s="16">
        <f t="shared" si="4"/>
        <v>144.0333333</v>
      </c>
    </row>
    <row r="1035">
      <c r="A1035" s="8" t="s">
        <v>261</v>
      </c>
      <c r="B1035" s="9">
        <v>4529963.0</v>
      </c>
      <c r="C1035" s="10" t="s">
        <v>262</v>
      </c>
      <c r="D1035" s="10" t="s">
        <v>263</v>
      </c>
      <c r="E1035" s="9">
        <v>1.0</v>
      </c>
      <c r="F1035" s="11">
        <v>40774.0</v>
      </c>
      <c r="G1035" s="11">
        <v>40802.0</v>
      </c>
      <c r="H1035" s="10" t="s">
        <v>21</v>
      </c>
      <c r="I1035" s="12">
        <v>3.0</v>
      </c>
      <c r="J1035" s="26">
        <v>40859.0</v>
      </c>
      <c r="K1035" s="28">
        <v>45191.0</v>
      </c>
      <c r="L1035" s="15">
        <f t="shared" si="3"/>
        <v>4332</v>
      </c>
      <c r="M1035" s="16">
        <f t="shared" si="4"/>
        <v>144.4</v>
      </c>
    </row>
    <row r="1036">
      <c r="A1036" s="8" t="s">
        <v>261</v>
      </c>
      <c r="B1036" s="9">
        <v>4529963.0</v>
      </c>
      <c r="C1036" s="10" t="s">
        <v>262</v>
      </c>
      <c r="D1036" s="10" t="s">
        <v>263</v>
      </c>
      <c r="E1036" s="9">
        <v>1.0</v>
      </c>
      <c r="F1036" s="11">
        <v>40774.0</v>
      </c>
      <c r="G1036" s="11">
        <v>40802.0</v>
      </c>
      <c r="H1036" s="10" t="s">
        <v>21</v>
      </c>
      <c r="I1036" s="12">
        <v>3.0</v>
      </c>
      <c r="J1036" s="26">
        <v>40859.0</v>
      </c>
      <c r="K1036" s="28">
        <v>45193.0</v>
      </c>
      <c r="L1036" s="15">
        <f t="shared" si="3"/>
        <v>4334</v>
      </c>
      <c r="M1036" s="16">
        <f t="shared" si="4"/>
        <v>144.4666667</v>
      </c>
    </row>
    <row r="1037">
      <c r="A1037" s="8" t="s">
        <v>261</v>
      </c>
      <c r="B1037" s="9">
        <v>4529963.0</v>
      </c>
      <c r="C1037" s="10" t="s">
        <v>262</v>
      </c>
      <c r="D1037" s="10" t="s">
        <v>263</v>
      </c>
      <c r="E1037" s="9">
        <v>1.0</v>
      </c>
      <c r="F1037" s="11">
        <v>40774.0</v>
      </c>
      <c r="G1037" s="11">
        <v>40802.0</v>
      </c>
      <c r="H1037" s="10" t="s">
        <v>21</v>
      </c>
      <c r="I1037" s="12">
        <v>3.0</v>
      </c>
      <c r="J1037" s="26">
        <v>40859.0</v>
      </c>
      <c r="K1037" s="28">
        <v>45313.0</v>
      </c>
      <c r="L1037" s="15">
        <f t="shared" si="3"/>
        <v>4454</v>
      </c>
      <c r="M1037" s="16">
        <f t="shared" si="4"/>
        <v>148.4666667</v>
      </c>
    </row>
    <row r="1038">
      <c r="A1038" s="8" t="s">
        <v>261</v>
      </c>
      <c r="B1038" s="9">
        <v>4529963.0</v>
      </c>
      <c r="C1038" s="10" t="s">
        <v>262</v>
      </c>
      <c r="D1038" s="10" t="s">
        <v>263</v>
      </c>
      <c r="E1038" s="9">
        <v>1.0</v>
      </c>
      <c r="F1038" s="11">
        <v>40774.0</v>
      </c>
      <c r="G1038" s="11">
        <v>40802.0</v>
      </c>
      <c r="H1038" s="10" t="s">
        <v>21</v>
      </c>
      <c r="I1038" s="12">
        <v>3.0</v>
      </c>
      <c r="J1038" s="26">
        <v>40859.0</v>
      </c>
      <c r="K1038" s="28">
        <v>45324.0</v>
      </c>
      <c r="L1038" s="15">
        <f t="shared" si="3"/>
        <v>4465</v>
      </c>
      <c r="M1038" s="16">
        <f t="shared" si="4"/>
        <v>148.8333333</v>
      </c>
    </row>
    <row r="1039">
      <c r="A1039" s="8" t="s">
        <v>261</v>
      </c>
      <c r="B1039" s="9">
        <v>4529963.0</v>
      </c>
      <c r="C1039" s="10" t="s">
        <v>262</v>
      </c>
      <c r="D1039" s="10" t="s">
        <v>263</v>
      </c>
      <c r="E1039" s="9">
        <v>1.0</v>
      </c>
      <c r="F1039" s="11">
        <v>40774.0</v>
      </c>
      <c r="G1039" s="11">
        <v>40802.0</v>
      </c>
      <c r="H1039" s="10" t="s">
        <v>21</v>
      </c>
      <c r="I1039" s="12">
        <v>3.0</v>
      </c>
      <c r="J1039" s="26">
        <v>40859.0</v>
      </c>
      <c r="K1039" s="28">
        <v>45334.0</v>
      </c>
      <c r="L1039" s="15">
        <f t="shared" si="3"/>
        <v>4475</v>
      </c>
      <c r="M1039" s="16">
        <f t="shared" si="4"/>
        <v>149.1666667</v>
      </c>
    </row>
    <row r="1040">
      <c r="A1040" s="8" t="s">
        <v>261</v>
      </c>
      <c r="B1040" s="9">
        <v>4529963.0</v>
      </c>
      <c r="C1040" s="10" t="s">
        <v>262</v>
      </c>
      <c r="D1040" s="10" t="s">
        <v>263</v>
      </c>
      <c r="E1040" s="9">
        <v>1.0</v>
      </c>
      <c r="F1040" s="11">
        <v>40774.0</v>
      </c>
      <c r="G1040" s="11">
        <v>40802.0</v>
      </c>
      <c r="H1040" s="10" t="s">
        <v>21</v>
      </c>
      <c r="I1040" s="12">
        <v>3.0</v>
      </c>
      <c r="J1040" s="26">
        <v>40859.0</v>
      </c>
      <c r="K1040" s="28">
        <v>45397.0</v>
      </c>
      <c r="L1040" s="15">
        <f t="shared" si="3"/>
        <v>4538</v>
      </c>
      <c r="M1040" s="16">
        <f t="shared" si="4"/>
        <v>151.2666667</v>
      </c>
    </row>
    <row r="1041">
      <c r="A1041" s="8" t="s">
        <v>261</v>
      </c>
      <c r="B1041" s="9">
        <v>4529963.0</v>
      </c>
      <c r="C1041" s="10" t="s">
        <v>262</v>
      </c>
      <c r="D1041" s="10" t="s">
        <v>263</v>
      </c>
      <c r="E1041" s="9">
        <v>1.0</v>
      </c>
      <c r="F1041" s="11">
        <v>40774.0</v>
      </c>
      <c r="G1041" s="11">
        <v>40802.0</v>
      </c>
      <c r="H1041" s="10" t="s">
        <v>21</v>
      </c>
      <c r="I1041" s="12">
        <v>3.0</v>
      </c>
      <c r="J1041" s="26">
        <v>40859.0</v>
      </c>
      <c r="K1041" s="28">
        <v>45425.0</v>
      </c>
      <c r="L1041" s="15">
        <f t="shared" si="3"/>
        <v>4566</v>
      </c>
      <c r="M1041" s="16">
        <f t="shared" si="4"/>
        <v>152.2</v>
      </c>
    </row>
    <row r="1042">
      <c r="A1042" s="18" t="s">
        <v>264</v>
      </c>
      <c r="B1042" s="19">
        <v>4532704.0</v>
      </c>
      <c r="C1042" s="20" t="s">
        <v>265</v>
      </c>
      <c r="D1042" s="20" t="s">
        <v>266</v>
      </c>
      <c r="E1042" s="19">
        <v>1.0</v>
      </c>
      <c r="F1042" s="21">
        <v>40873.0</v>
      </c>
      <c r="G1042" s="21">
        <v>40873.0</v>
      </c>
      <c r="H1042" s="20" t="s">
        <v>17</v>
      </c>
      <c r="I1042" s="22">
        <v>2.0</v>
      </c>
      <c r="J1042" s="23">
        <v>40879.0</v>
      </c>
      <c r="K1042" s="23">
        <v>41059.0</v>
      </c>
      <c r="L1042" s="15">
        <f t="shared" si="3"/>
        <v>180</v>
      </c>
      <c r="M1042" s="16">
        <f t="shared" si="4"/>
        <v>6</v>
      </c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</row>
    <row r="1043">
      <c r="A1043" s="18" t="s">
        <v>264</v>
      </c>
      <c r="B1043" s="19">
        <v>4532704.0</v>
      </c>
      <c r="C1043" s="20" t="s">
        <v>265</v>
      </c>
      <c r="D1043" s="20" t="s">
        <v>266</v>
      </c>
      <c r="E1043" s="19">
        <v>1.0</v>
      </c>
      <c r="F1043" s="21">
        <v>40873.0</v>
      </c>
      <c r="G1043" s="21">
        <v>40873.0</v>
      </c>
      <c r="H1043" s="20" t="s">
        <v>17</v>
      </c>
      <c r="I1043" s="22">
        <v>2.0</v>
      </c>
      <c r="J1043" s="23">
        <v>40879.0</v>
      </c>
      <c r="K1043" s="23">
        <v>41689.0</v>
      </c>
      <c r="L1043" s="15">
        <f t="shared" si="3"/>
        <v>810</v>
      </c>
      <c r="M1043" s="16">
        <f t="shared" si="4"/>
        <v>27</v>
      </c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</row>
    <row r="1044">
      <c r="A1044" s="18" t="s">
        <v>264</v>
      </c>
      <c r="B1044" s="19">
        <v>4532704.0</v>
      </c>
      <c r="C1044" s="20" t="s">
        <v>265</v>
      </c>
      <c r="D1044" s="20" t="s">
        <v>266</v>
      </c>
      <c r="E1044" s="19">
        <v>1.0</v>
      </c>
      <c r="F1044" s="21">
        <v>40873.0</v>
      </c>
      <c r="G1044" s="21">
        <v>40873.0</v>
      </c>
      <c r="H1044" s="20" t="s">
        <v>17</v>
      </c>
      <c r="I1044" s="22">
        <v>2.0</v>
      </c>
      <c r="J1044" s="23">
        <v>40879.0</v>
      </c>
      <c r="K1044" s="23">
        <v>42800.0</v>
      </c>
      <c r="L1044" s="15">
        <f t="shared" si="3"/>
        <v>1921</v>
      </c>
      <c r="M1044" s="16">
        <f t="shared" si="4"/>
        <v>64.03333333</v>
      </c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</row>
    <row r="1045">
      <c r="A1045" s="18" t="s">
        <v>264</v>
      </c>
      <c r="B1045" s="19">
        <v>4532704.0</v>
      </c>
      <c r="C1045" s="20" t="s">
        <v>265</v>
      </c>
      <c r="D1045" s="20" t="s">
        <v>266</v>
      </c>
      <c r="E1045" s="19">
        <v>1.0</v>
      </c>
      <c r="F1045" s="21">
        <v>40873.0</v>
      </c>
      <c r="G1045" s="21">
        <v>40873.0</v>
      </c>
      <c r="H1045" s="20" t="s">
        <v>17</v>
      </c>
      <c r="I1045" s="22">
        <v>2.0</v>
      </c>
      <c r="J1045" s="23">
        <v>40879.0</v>
      </c>
      <c r="K1045" s="41">
        <v>43817.0</v>
      </c>
      <c r="L1045" s="15">
        <f t="shared" si="3"/>
        <v>2938</v>
      </c>
      <c r="M1045" s="16">
        <f t="shared" si="4"/>
        <v>97.93333333</v>
      </c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</row>
    <row r="1046">
      <c r="A1046" s="18" t="s">
        <v>264</v>
      </c>
      <c r="B1046" s="19">
        <v>4532704.0</v>
      </c>
      <c r="C1046" s="20" t="s">
        <v>265</v>
      </c>
      <c r="D1046" s="20" t="s">
        <v>266</v>
      </c>
      <c r="E1046" s="19">
        <v>1.0</v>
      </c>
      <c r="F1046" s="21">
        <v>40873.0</v>
      </c>
      <c r="G1046" s="21">
        <v>40873.0</v>
      </c>
      <c r="H1046" s="20" t="s">
        <v>17</v>
      </c>
      <c r="I1046" s="22">
        <v>2.0</v>
      </c>
      <c r="J1046" s="23">
        <v>40879.0</v>
      </c>
      <c r="K1046" s="41">
        <v>45469.0</v>
      </c>
      <c r="L1046" s="15">
        <f t="shared" si="3"/>
        <v>4590</v>
      </c>
      <c r="M1046" s="16">
        <f t="shared" si="4"/>
        <v>153</v>
      </c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</row>
    <row r="1047">
      <c r="A1047" s="8" t="s">
        <v>267</v>
      </c>
      <c r="B1047" s="9">
        <v>4533648.0</v>
      </c>
      <c r="C1047" s="10" t="s">
        <v>268</v>
      </c>
      <c r="D1047" s="10" t="s">
        <v>269</v>
      </c>
      <c r="E1047" s="9">
        <v>2.0</v>
      </c>
      <c r="F1047" s="11">
        <v>40684.0</v>
      </c>
      <c r="G1047" s="11">
        <v>40684.0</v>
      </c>
      <c r="H1047" s="10" t="s">
        <v>21</v>
      </c>
      <c r="I1047" s="12">
        <v>3.0</v>
      </c>
      <c r="J1047" s="13">
        <v>40935.0</v>
      </c>
      <c r="K1047" s="26">
        <v>40891.0</v>
      </c>
      <c r="L1047" s="15">
        <f t="shared" si="3"/>
        <v>-44</v>
      </c>
      <c r="M1047" s="16">
        <f t="shared" si="4"/>
        <v>-1.466666667</v>
      </c>
    </row>
    <row r="1048">
      <c r="A1048" s="8" t="s">
        <v>267</v>
      </c>
      <c r="B1048" s="9">
        <v>4533648.0</v>
      </c>
      <c r="C1048" s="10" t="s">
        <v>268</v>
      </c>
      <c r="D1048" s="10" t="s">
        <v>269</v>
      </c>
      <c r="E1048" s="9">
        <v>2.0</v>
      </c>
      <c r="F1048" s="11">
        <v>40684.0</v>
      </c>
      <c r="G1048" s="11">
        <v>40684.0</v>
      </c>
      <c r="H1048" s="10" t="s">
        <v>21</v>
      </c>
      <c r="I1048" s="12">
        <v>3.0</v>
      </c>
      <c r="J1048" s="13">
        <v>40935.0</v>
      </c>
      <c r="K1048" s="26">
        <v>40934.0</v>
      </c>
      <c r="L1048" s="15">
        <f t="shared" si="3"/>
        <v>-1</v>
      </c>
      <c r="M1048" s="16">
        <f t="shared" si="4"/>
        <v>-0.03333333333</v>
      </c>
    </row>
    <row r="1049">
      <c r="A1049" s="8" t="s">
        <v>267</v>
      </c>
      <c r="B1049" s="9">
        <v>4533648.0</v>
      </c>
      <c r="C1049" s="10" t="s">
        <v>268</v>
      </c>
      <c r="D1049" s="10" t="s">
        <v>269</v>
      </c>
      <c r="E1049" s="9">
        <v>2.0</v>
      </c>
      <c r="F1049" s="11">
        <v>40684.0</v>
      </c>
      <c r="G1049" s="11">
        <v>40684.0</v>
      </c>
      <c r="H1049" s="10" t="s">
        <v>21</v>
      </c>
      <c r="I1049" s="12">
        <v>3.0</v>
      </c>
      <c r="J1049" s="13">
        <v>40935.0</v>
      </c>
      <c r="K1049" s="26">
        <v>41085.0</v>
      </c>
      <c r="L1049" s="15">
        <f t="shared" si="3"/>
        <v>150</v>
      </c>
      <c r="M1049" s="16">
        <f t="shared" si="4"/>
        <v>5</v>
      </c>
    </row>
    <row r="1050">
      <c r="A1050" s="8" t="s">
        <v>267</v>
      </c>
      <c r="B1050" s="9">
        <v>4533648.0</v>
      </c>
      <c r="C1050" s="10" t="s">
        <v>268</v>
      </c>
      <c r="D1050" s="10" t="s">
        <v>269</v>
      </c>
      <c r="E1050" s="9">
        <v>2.0</v>
      </c>
      <c r="F1050" s="11">
        <v>40684.0</v>
      </c>
      <c r="G1050" s="11">
        <v>40684.0</v>
      </c>
      <c r="H1050" s="10" t="s">
        <v>21</v>
      </c>
      <c r="I1050" s="12">
        <v>3.0</v>
      </c>
      <c r="J1050" s="13">
        <v>40935.0</v>
      </c>
      <c r="K1050" s="26">
        <v>41498.0</v>
      </c>
      <c r="L1050" s="15">
        <f t="shared" si="3"/>
        <v>563</v>
      </c>
      <c r="M1050" s="16">
        <f t="shared" si="4"/>
        <v>18.76666667</v>
      </c>
    </row>
    <row r="1051">
      <c r="A1051" s="8" t="s">
        <v>267</v>
      </c>
      <c r="B1051" s="9">
        <v>4533648.0</v>
      </c>
      <c r="C1051" s="10" t="s">
        <v>268</v>
      </c>
      <c r="D1051" s="10" t="s">
        <v>269</v>
      </c>
      <c r="E1051" s="9">
        <v>2.0</v>
      </c>
      <c r="F1051" s="11">
        <v>40684.0</v>
      </c>
      <c r="G1051" s="11">
        <v>40684.0</v>
      </c>
      <c r="H1051" s="10" t="s">
        <v>21</v>
      </c>
      <c r="I1051" s="12">
        <v>3.0</v>
      </c>
      <c r="J1051" s="13">
        <v>40935.0</v>
      </c>
      <c r="K1051" s="26">
        <v>41526.0</v>
      </c>
      <c r="L1051" s="15">
        <f t="shared" si="3"/>
        <v>591</v>
      </c>
      <c r="M1051" s="16">
        <f t="shared" si="4"/>
        <v>19.7</v>
      </c>
    </row>
    <row r="1052">
      <c r="A1052" s="8" t="s">
        <v>267</v>
      </c>
      <c r="B1052" s="9">
        <v>4533648.0</v>
      </c>
      <c r="C1052" s="10" t="s">
        <v>268</v>
      </c>
      <c r="D1052" s="10" t="s">
        <v>269</v>
      </c>
      <c r="E1052" s="9">
        <v>2.0</v>
      </c>
      <c r="F1052" s="11">
        <v>40684.0</v>
      </c>
      <c r="G1052" s="11">
        <v>40684.0</v>
      </c>
      <c r="H1052" s="10" t="s">
        <v>21</v>
      </c>
      <c r="I1052" s="12">
        <v>3.0</v>
      </c>
      <c r="J1052" s="13">
        <v>40935.0</v>
      </c>
      <c r="K1052" s="26">
        <v>43713.0</v>
      </c>
      <c r="L1052" s="15">
        <f t="shared" si="3"/>
        <v>2778</v>
      </c>
      <c r="M1052" s="16">
        <f t="shared" si="4"/>
        <v>92.6</v>
      </c>
    </row>
    <row r="1053">
      <c r="A1053" s="8" t="s">
        <v>267</v>
      </c>
      <c r="B1053" s="9">
        <v>4533648.0</v>
      </c>
      <c r="C1053" s="10" t="s">
        <v>268</v>
      </c>
      <c r="D1053" s="10" t="s">
        <v>269</v>
      </c>
      <c r="E1053" s="9">
        <v>2.0</v>
      </c>
      <c r="F1053" s="11">
        <v>40684.0</v>
      </c>
      <c r="G1053" s="11">
        <v>40684.0</v>
      </c>
      <c r="H1053" s="10" t="s">
        <v>21</v>
      </c>
      <c r="I1053" s="12">
        <v>3.0</v>
      </c>
      <c r="J1053" s="13">
        <v>40935.0</v>
      </c>
      <c r="K1053" s="26">
        <v>44007.0</v>
      </c>
      <c r="L1053" s="15">
        <f t="shared" si="3"/>
        <v>3072</v>
      </c>
      <c r="M1053" s="16">
        <f t="shared" si="4"/>
        <v>102.4</v>
      </c>
    </row>
    <row r="1054">
      <c r="A1054" s="8" t="s">
        <v>267</v>
      </c>
      <c r="B1054" s="9">
        <v>4533648.0</v>
      </c>
      <c r="C1054" s="10" t="s">
        <v>268</v>
      </c>
      <c r="D1054" s="10" t="s">
        <v>269</v>
      </c>
      <c r="E1054" s="9">
        <v>2.0</v>
      </c>
      <c r="F1054" s="11">
        <v>40684.0</v>
      </c>
      <c r="G1054" s="11">
        <v>40684.0</v>
      </c>
      <c r="H1054" s="10" t="s">
        <v>21</v>
      </c>
      <c r="I1054" s="12">
        <v>3.0</v>
      </c>
      <c r="J1054" s="13">
        <v>40935.0</v>
      </c>
      <c r="K1054" s="26">
        <v>44734.0</v>
      </c>
      <c r="L1054" s="15">
        <f t="shared" si="3"/>
        <v>3799</v>
      </c>
      <c r="M1054" s="16">
        <f t="shared" si="4"/>
        <v>126.6333333</v>
      </c>
    </row>
    <row r="1055">
      <c r="A1055" s="8" t="s">
        <v>267</v>
      </c>
      <c r="B1055" s="9">
        <v>4533648.0</v>
      </c>
      <c r="C1055" s="10" t="s">
        <v>268</v>
      </c>
      <c r="D1055" s="10" t="s">
        <v>269</v>
      </c>
      <c r="E1055" s="9">
        <v>2.0</v>
      </c>
      <c r="F1055" s="11">
        <v>40684.0</v>
      </c>
      <c r="G1055" s="11">
        <v>40684.0</v>
      </c>
      <c r="H1055" s="10" t="s">
        <v>21</v>
      </c>
      <c r="I1055" s="12">
        <v>3.0</v>
      </c>
      <c r="J1055" s="13">
        <v>40935.0</v>
      </c>
      <c r="K1055" s="26">
        <v>45489.0</v>
      </c>
      <c r="L1055" s="15">
        <f t="shared" si="3"/>
        <v>4554</v>
      </c>
      <c r="M1055" s="16">
        <f t="shared" si="4"/>
        <v>151.8</v>
      </c>
    </row>
    <row r="1056">
      <c r="A1056" s="8" t="s">
        <v>267</v>
      </c>
      <c r="B1056" s="9">
        <v>4533648.0</v>
      </c>
      <c r="C1056" s="10" t="s">
        <v>268</v>
      </c>
      <c r="D1056" s="10" t="s">
        <v>269</v>
      </c>
      <c r="E1056" s="9">
        <v>2.0</v>
      </c>
      <c r="F1056" s="11">
        <v>40684.0</v>
      </c>
      <c r="G1056" s="11">
        <v>40684.0</v>
      </c>
      <c r="H1056" s="10" t="s">
        <v>21</v>
      </c>
      <c r="I1056" s="12">
        <v>3.0</v>
      </c>
      <c r="J1056" s="13">
        <v>40935.0</v>
      </c>
      <c r="K1056" s="26">
        <v>41312.0</v>
      </c>
      <c r="L1056" s="15">
        <f t="shared" si="3"/>
        <v>377</v>
      </c>
      <c r="M1056" s="16">
        <f t="shared" si="4"/>
        <v>12.56666667</v>
      </c>
    </row>
    <row r="1057">
      <c r="A1057" s="8" t="s">
        <v>267</v>
      </c>
      <c r="B1057" s="9">
        <v>4533648.0</v>
      </c>
      <c r="C1057" s="10" t="s">
        <v>268</v>
      </c>
      <c r="D1057" s="10" t="s">
        <v>269</v>
      </c>
      <c r="E1057" s="9">
        <v>2.0</v>
      </c>
      <c r="F1057" s="11">
        <v>40684.0</v>
      </c>
      <c r="G1057" s="11">
        <v>40684.0</v>
      </c>
      <c r="H1057" s="10" t="s">
        <v>21</v>
      </c>
      <c r="I1057" s="12">
        <v>3.0</v>
      </c>
      <c r="J1057" s="13">
        <v>40935.0</v>
      </c>
      <c r="K1057" s="26">
        <v>45489.0</v>
      </c>
      <c r="L1057" s="15">
        <f t="shared" si="3"/>
        <v>4554</v>
      </c>
      <c r="M1057" s="16">
        <f t="shared" si="4"/>
        <v>151.8</v>
      </c>
    </row>
    <row r="1058">
      <c r="A1058" s="18" t="s">
        <v>270</v>
      </c>
      <c r="B1058" s="19">
        <v>4534520.0</v>
      </c>
      <c r="C1058" s="20" t="s">
        <v>271</v>
      </c>
      <c r="D1058" s="20" t="s">
        <v>272</v>
      </c>
      <c r="E1058" s="19">
        <v>1.0</v>
      </c>
      <c r="F1058" s="40">
        <v>40881.0</v>
      </c>
      <c r="G1058" s="21">
        <v>40902.0</v>
      </c>
      <c r="H1058" s="20" t="s">
        <v>17</v>
      </c>
      <c r="I1058" s="22">
        <v>2.0</v>
      </c>
      <c r="J1058" s="23">
        <v>41183.0</v>
      </c>
      <c r="K1058" s="23">
        <v>40885.0</v>
      </c>
      <c r="L1058" s="15">
        <f t="shared" si="3"/>
        <v>-298</v>
      </c>
      <c r="M1058" s="16">
        <f t="shared" si="4"/>
        <v>-9.933333333</v>
      </c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</row>
    <row r="1059">
      <c r="A1059" s="18" t="s">
        <v>270</v>
      </c>
      <c r="B1059" s="19">
        <v>4534520.0</v>
      </c>
      <c r="C1059" s="20" t="s">
        <v>271</v>
      </c>
      <c r="D1059" s="20" t="s">
        <v>272</v>
      </c>
      <c r="E1059" s="19">
        <v>1.0</v>
      </c>
      <c r="F1059" s="40">
        <v>40881.0</v>
      </c>
      <c r="G1059" s="21">
        <v>40902.0</v>
      </c>
      <c r="H1059" s="20" t="s">
        <v>17</v>
      </c>
      <c r="I1059" s="22">
        <v>2.0</v>
      </c>
      <c r="J1059" s="23">
        <v>41183.0</v>
      </c>
      <c r="K1059" s="23">
        <v>40984.0</v>
      </c>
      <c r="L1059" s="15">
        <f t="shared" si="3"/>
        <v>-199</v>
      </c>
      <c r="M1059" s="16">
        <f t="shared" si="4"/>
        <v>-6.633333333</v>
      </c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</row>
    <row r="1060">
      <c r="A1060" s="18" t="s">
        <v>270</v>
      </c>
      <c r="B1060" s="19">
        <v>4534520.0</v>
      </c>
      <c r="C1060" s="20" t="s">
        <v>271</v>
      </c>
      <c r="D1060" s="20" t="s">
        <v>272</v>
      </c>
      <c r="E1060" s="19">
        <v>1.0</v>
      </c>
      <c r="F1060" s="40">
        <v>40881.0</v>
      </c>
      <c r="G1060" s="21">
        <v>40902.0</v>
      </c>
      <c r="H1060" s="20" t="s">
        <v>17</v>
      </c>
      <c r="I1060" s="22">
        <v>2.0</v>
      </c>
      <c r="J1060" s="23">
        <v>41183.0</v>
      </c>
      <c r="K1060" s="23">
        <v>41180.0</v>
      </c>
      <c r="L1060" s="15">
        <f t="shared" si="3"/>
        <v>-3</v>
      </c>
      <c r="M1060" s="16">
        <f t="shared" si="4"/>
        <v>-0.1</v>
      </c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</row>
    <row r="1061">
      <c r="A1061" s="18" t="s">
        <v>270</v>
      </c>
      <c r="B1061" s="19">
        <v>4534520.0</v>
      </c>
      <c r="C1061" s="20" t="s">
        <v>271</v>
      </c>
      <c r="D1061" s="20" t="s">
        <v>272</v>
      </c>
      <c r="E1061" s="19">
        <v>1.0</v>
      </c>
      <c r="F1061" s="40">
        <v>40881.0</v>
      </c>
      <c r="G1061" s="21">
        <v>40902.0</v>
      </c>
      <c r="H1061" s="20" t="s">
        <v>17</v>
      </c>
      <c r="I1061" s="22">
        <v>2.0</v>
      </c>
      <c r="J1061" s="23">
        <v>41183.0</v>
      </c>
      <c r="K1061" s="23">
        <v>41181.0</v>
      </c>
      <c r="L1061" s="15">
        <f t="shared" si="3"/>
        <v>-2</v>
      </c>
      <c r="M1061" s="16">
        <f t="shared" si="4"/>
        <v>-0.06666666667</v>
      </c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</row>
    <row r="1062">
      <c r="A1062" s="18" t="s">
        <v>270</v>
      </c>
      <c r="B1062" s="19">
        <v>4534520.0</v>
      </c>
      <c r="C1062" s="20" t="s">
        <v>271</v>
      </c>
      <c r="D1062" s="20" t="s">
        <v>272</v>
      </c>
      <c r="E1062" s="19">
        <v>1.0</v>
      </c>
      <c r="F1062" s="40">
        <v>40881.0</v>
      </c>
      <c r="G1062" s="21">
        <v>40902.0</v>
      </c>
      <c r="H1062" s="20" t="s">
        <v>17</v>
      </c>
      <c r="I1062" s="22">
        <v>2.0</v>
      </c>
      <c r="J1062" s="23">
        <v>41183.0</v>
      </c>
      <c r="K1062" s="23">
        <v>41184.0</v>
      </c>
      <c r="L1062" s="15">
        <f t="shared" si="3"/>
        <v>1</v>
      </c>
      <c r="M1062" s="16">
        <f t="shared" si="4"/>
        <v>0.03333333333</v>
      </c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</row>
    <row r="1063">
      <c r="A1063" s="18" t="s">
        <v>270</v>
      </c>
      <c r="B1063" s="19">
        <v>4534520.0</v>
      </c>
      <c r="C1063" s="20" t="s">
        <v>271</v>
      </c>
      <c r="D1063" s="20" t="s">
        <v>272</v>
      </c>
      <c r="E1063" s="19">
        <v>1.0</v>
      </c>
      <c r="F1063" s="40">
        <v>40881.0</v>
      </c>
      <c r="G1063" s="21">
        <v>40902.0</v>
      </c>
      <c r="H1063" s="20" t="s">
        <v>17</v>
      </c>
      <c r="I1063" s="22">
        <v>2.0</v>
      </c>
      <c r="J1063" s="23">
        <v>41183.0</v>
      </c>
      <c r="K1063" s="23">
        <v>41185.0</v>
      </c>
      <c r="L1063" s="15">
        <f t="shared" si="3"/>
        <v>2</v>
      </c>
      <c r="M1063" s="16">
        <f t="shared" si="4"/>
        <v>0.06666666667</v>
      </c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</row>
    <row r="1064">
      <c r="A1064" s="18" t="s">
        <v>270</v>
      </c>
      <c r="B1064" s="19">
        <v>4534520.0</v>
      </c>
      <c r="C1064" s="20" t="s">
        <v>271</v>
      </c>
      <c r="D1064" s="20" t="s">
        <v>272</v>
      </c>
      <c r="E1064" s="19">
        <v>1.0</v>
      </c>
      <c r="F1064" s="40">
        <v>40881.0</v>
      </c>
      <c r="G1064" s="21">
        <v>40902.0</v>
      </c>
      <c r="H1064" s="20" t="s">
        <v>17</v>
      </c>
      <c r="I1064" s="22">
        <v>2.0</v>
      </c>
      <c r="J1064" s="23">
        <v>41183.0</v>
      </c>
      <c r="K1064" s="23">
        <v>41239.0</v>
      </c>
      <c r="L1064" s="15">
        <f t="shared" si="3"/>
        <v>56</v>
      </c>
      <c r="M1064" s="16">
        <f t="shared" si="4"/>
        <v>1.866666667</v>
      </c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</row>
    <row r="1065">
      <c r="A1065" s="18" t="s">
        <v>270</v>
      </c>
      <c r="B1065" s="19">
        <v>4534520.0</v>
      </c>
      <c r="C1065" s="20" t="s">
        <v>271</v>
      </c>
      <c r="D1065" s="20" t="s">
        <v>272</v>
      </c>
      <c r="E1065" s="19">
        <v>1.0</v>
      </c>
      <c r="F1065" s="40">
        <v>40881.0</v>
      </c>
      <c r="G1065" s="21">
        <v>40902.0</v>
      </c>
      <c r="H1065" s="20" t="s">
        <v>17</v>
      </c>
      <c r="I1065" s="22">
        <v>2.0</v>
      </c>
      <c r="J1065" s="23">
        <v>41183.0</v>
      </c>
      <c r="K1065" s="23">
        <v>41256.0</v>
      </c>
      <c r="L1065" s="15">
        <f t="shared" si="3"/>
        <v>73</v>
      </c>
      <c r="M1065" s="16">
        <f t="shared" si="4"/>
        <v>2.433333333</v>
      </c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</row>
    <row r="1066">
      <c r="A1066" s="18" t="s">
        <v>270</v>
      </c>
      <c r="B1066" s="19">
        <v>4534520.0</v>
      </c>
      <c r="C1066" s="20" t="s">
        <v>271</v>
      </c>
      <c r="D1066" s="20" t="s">
        <v>272</v>
      </c>
      <c r="E1066" s="19">
        <v>1.0</v>
      </c>
      <c r="F1066" s="40">
        <v>40881.0</v>
      </c>
      <c r="G1066" s="21">
        <v>40902.0</v>
      </c>
      <c r="H1066" s="20" t="s">
        <v>17</v>
      </c>
      <c r="I1066" s="22">
        <v>2.0</v>
      </c>
      <c r="J1066" s="23">
        <v>41183.0</v>
      </c>
      <c r="K1066" s="23">
        <v>41372.0</v>
      </c>
      <c r="L1066" s="15">
        <f t="shared" si="3"/>
        <v>189</v>
      </c>
      <c r="M1066" s="16">
        <f t="shared" si="4"/>
        <v>6.3</v>
      </c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</row>
    <row r="1067">
      <c r="A1067" s="18" t="s">
        <v>270</v>
      </c>
      <c r="B1067" s="19">
        <v>4534520.0</v>
      </c>
      <c r="C1067" s="20" t="s">
        <v>271</v>
      </c>
      <c r="D1067" s="20" t="s">
        <v>272</v>
      </c>
      <c r="E1067" s="19">
        <v>1.0</v>
      </c>
      <c r="F1067" s="40">
        <v>40881.0</v>
      </c>
      <c r="G1067" s="21">
        <v>40902.0</v>
      </c>
      <c r="H1067" s="20" t="s">
        <v>17</v>
      </c>
      <c r="I1067" s="22">
        <v>2.0</v>
      </c>
      <c r="J1067" s="23">
        <v>41183.0</v>
      </c>
      <c r="K1067" s="23">
        <v>41729.0</v>
      </c>
      <c r="L1067" s="15">
        <f t="shared" si="3"/>
        <v>546</v>
      </c>
      <c r="M1067" s="16">
        <f t="shared" si="4"/>
        <v>18.2</v>
      </c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</row>
    <row r="1068">
      <c r="A1068" s="18" t="s">
        <v>270</v>
      </c>
      <c r="B1068" s="19">
        <v>4534520.0</v>
      </c>
      <c r="C1068" s="20" t="s">
        <v>271</v>
      </c>
      <c r="D1068" s="20" t="s">
        <v>272</v>
      </c>
      <c r="E1068" s="19">
        <v>1.0</v>
      </c>
      <c r="F1068" s="40">
        <v>40881.0</v>
      </c>
      <c r="G1068" s="21">
        <v>40902.0</v>
      </c>
      <c r="H1068" s="20" t="s">
        <v>17</v>
      </c>
      <c r="I1068" s="22">
        <v>2.0</v>
      </c>
      <c r="J1068" s="23">
        <v>41183.0</v>
      </c>
      <c r="K1068" s="23">
        <v>42065.0</v>
      </c>
      <c r="L1068" s="15">
        <f t="shared" si="3"/>
        <v>882</v>
      </c>
      <c r="M1068" s="16">
        <f t="shared" si="4"/>
        <v>29.4</v>
      </c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</row>
    <row r="1069">
      <c r="A1069" s="18" t="s">
        <v>270</v>
      </c>
      <c r="B1069" s="19">
        <v>4534520.0</v>
      </c>
      <c r="C1069" s="20" t="s">
        <v>271</v>
      </c>
      <c r="D1069" s="20" t="s">
        <v>272</v>
      </c>
      <c r="E1069" s="19">
        <v>1.0</v>
      </c>
      <c r="F1069" s="40">
        <v>40881.0</v>
      </c>
      <c r="G1069" s="21">
        <v>40902.0</v>
      </c>
      <c r="H1069" s="20" t="s">
        <v>17</v>
      </c>
      <c r="I1069" s="22">
        <v>2.0</v>
      </c>
      <c r="J1069" s="23">
        <v>41183.0</v>
      </c>
      <c r="K1069" s="23">
        <v>45470.0</v>
      </c>
      <c r="L1069" s="15">
        <f t="shared" si="3"/>
        <v>4287</v>
      </c>
      <c r="M1069" s="16">
        <f t="shared" si="4"/>
        <v>142.9</v>
      </c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</row>
    <row r="1070">
      <c r="A1070" s="8" t="s">
        <v>273</v>
      </c>
      <c r="B1070" s="9">
        <v>4536776.0</v>
      </c>
      <c r="C1070" s="10" t="s">
        <v>274</v>
      </c>
      <c r="D1070" s="10" t="s">
        <v>275</v>
      </c>
      <c r="E1070" s="9">
        <v>2.0</v>
      </c>
      <c r="F1070" s="11">
        <v>40696.0</v>
      </c>
      <c r="G1070" s="11">
        <v>40696.0</v>
      </c>
      <c r="H1070" s="10" t="s">
        <v>17</v>
      </c>
      <c r="I1070" s="12">
        <v>2.0</v>
      </c>
      <c r="J1070" s="26">
        <v>40900.0</v>
      </c>
      <c r="K1070" s="26">
        <v>40894.0</v>
      </c>
      <c r="L1070" s="15">
        <f t="shared" si="3"/>
        <v>-6</v>
      </c>
      <c r="M1070" s="16">
        <f t="shared" si="4"/>
        <v>-0.2</v>
      </c>
    </row>
    <row r="1071">
      <c r="A1071" s="8" t="s">
        <v>273</v>
      </c>
      <c r="B1071" s="9">
        <v>4536776.0</v>
      </c>
      <c r="C1071" s="10" t="s">
        <v>274</v>
      </c>
      <c r="D1071" s="10" t="s">
        <v>275</v>
      </c>
      <c r="E1071" s="9">
        <v>2.0</v>
      </c>
      <c r="F1071" s="11">
        <v>40696.0</v>
      </c>
      <c r="G1071" s="11">
        <v>40696.0</v>
      </c>
      <c r="H1071" s="10" t="s">
        <v>17</v>
      </c>
      <c r="I1071" s="12">
        <v>2.0</v>
      </c>
      <c r="J1071" s="26">
        <v>40900.0</v>
      </c>
      <c r="K1071" s="26">
        <v>40904.0</v>
      </c>
      <c r="L1071" s="15">
        <f t="shared" si="3"/>
        <v>4</v>
      </c>
      <c r="M1071" s="16">
        <f t="shared" si="4"/>
        <v>0.1333333333</v>
      </c>
    </row>
    <row r="1072">
      <c r="A1072" s="8" t="s">
        <v>273</v>
      </c>
      <c r="B1072" s="9">
        <v>4536776.0</v>
      </c>
      <c r="C1072" s="10" t="s">
        <v>274</v>
      </c>
      <c r="D1072" s="10" t="s">
        <v>275</v>
      </c>
      <c r="E1072" s="9">
        <v>2.0</v>
      </c>
      <c r="F1072" s="11">
        <v>40696.0</v>
      </c>
      <c r="G1072" s="11">
        <v>40696.0</v>
      </c>
      <c r="H1072" s="10" t="s">
        <v>17</v>
      </c>
      <c r="I1072" s="12">
        <v>2.0</v>
      </c>
      <c r="J1072" s="26">
        <v>40900.0</v>
      </c>
      <c r="K1072" s="13">
        <v>40954.0</v>
      </c>
      <c r="L1072" s="15">
        <f t="shared" si="3"/>
        <v>54</v>
      </c>
      <c r="M1072" s="16">
        <f t="shared" si="4"/>
        <v>1.8</v>
      </c>
    </row>
    <row r="1073">
      <c r="A1073" s="8" t="s">
        <v>273</v>
      </c>
      <c r="B1073" s="9">
        <v>4536776.0</v>
      </c>
      <c r="C1073" s="10" t="s">
        <v>274</v>
      </c>
      <c r="D1073" s="10" t="s">
        <v>275</v>
      </c>
      <c r="E1073" s="9">
        <v>2.0</v>
      </c>
      <c r="F1073" s="11">
        <v>40696.0</v>
      </c>
      <c r="G1073" s="11">
        <v>40696.0</v>
      </c>
      <c r="H1073" s="10" t="s">
        <v>17</v>
      </c>
      <c r="I1073" s="12">
        <v>2.0</v>
      </c>
      <c r="J1073" s="26">
        <v>40900.0</v>
      </c>
      <c r="K1073" s="13">
        <v>41017.0</v>
      </c>
      <c r="L1073" s="15">
        <f t="shared" si="3"/>
        <v>117</v>
      </c>
      <c r="M1073" s="16">
        <f t="shared" si="4"/>
        <v>3.9</v>
      </c>
    </row>
    <row r="1074">
      <c r="A1074" s="8" t="s">
        <v>273</v>
      </c>
      <c r="B1074" s="9">
        <v>4536776.0</v>
      </c>
      <c r="C1074" s="10" t="s">
        <v>274</v>
      </c>
      <c r="D1074" s="10" t="s">
        <v>275</v>
      </c>
      <c r="E1074" s="9">
        <v>2.0</v>
      </c>
      <c r="F1074" s="11">
        <v>40696.0</v>
      </c>
      <c r="G1074" s="11">
        <v>40696.0</v>
      </c>
      <c r="H1074" s="10" t="s">
        <v>17</v>
      </c>
      <c r="I1074" s="12">
        <v>2.0</v>
      </c>
      <c r="J1074" s="26">
        <v>40900.0</v>
      </c>
      <c r="K1074" s="13">
        <v>41108.0</v>
      </c>
      <c r="L1074" s="15">
        <f t="shared" si="3"/>
        <v>208</v>
      </c>
      <c r="M1074" s="16">
        <f t="shared" si="4"/>
        <v>6.933333333</v>
      </c>
    </row>
    <row r="1075">
      <c r="A1075" s="8" t="s">
        <v>273</v>
      </c>
      <c r="B1075" s="9">
        <v>4536776.0</v>
      </c>
      <c r="C1075" s="10" t="s">
        <v>274</v>
      </c>
      <c r="D1075" s="10" t="s">
        <v>275</v>
      </c>
      <c r="E1075" s="9">
        <v>2.0</v>
      </c>
      <c r="F1075" s="11">
        <v>40696.0</v>
      </c>
      <c r="G1075" s="11">
        <v>40696.0</v>
      </c>
      <c r="H1075" s="10" t="s">
        <v>17</v>
      </c>
      <c r="I1075" s="12">
        <v>2.0</v>
      </c>
      <c r="J1075" s="26">
        <v>40900.0</v>
      </c>
      <c r="K1075" s="13">
        <v>41533.0</v>
      </c>
      <c r="L1075" s="15">
        <f t="shared" si="3"/>
        <v>633</v>
      </c>
      <c r="M1075" s="16">
        <f t="shared" si="4"/>
        <v>21.1</v>
      </c>
    </row>
    <row r="1076">
      <c r="A1076" s="8" t="s">
        <v>273</v>
      </c>
      <c r="B1076" s="9">
        <v>4536776.0</v>
      </c>
      <c r="C1076" s="10" t="s">
        <v>274</v>
      </c>
      <c r="D1076" s="10" t="s">
        <v>275</v>
      </c>
      <c r="E1076" s="9">
        <v>2.0</v>
      </c>
      <c r="F1076" s="11">
        <v>40696.0</v>
      </c>
      <c r="G1076" s="11">
        <v>40696.0</v>
      </c>
      <c r="H1076" s="10" t="s">
        <v>17</v>
      </c>
      <c r="I1076" s="12">
        <v>2.0</v>
      </c>
      <c r="J1076" s="26">
        <v>40900.0</v>
      </c>
      <c r="K1076" s="13">
        <v>41820.0</v>
      </c>
      <c r="L1076" s="15">
        <f t="shared" si="3"/>
        <v>920</v>
      </c>
      <c r="M1076" s="16">
        <f t="shared" si="4"/>
        <v>30.66666667</v>
      </c>
    </row>
    <row r="1077">
      <c r="A1077" s="18" t="s">
        <v>276</v>
      </c>
      <c r="B1077" s="78">
        <v>4538314.0</v>
      </c>
      <c r="C1077" s="79" t="s">
        <v>277</v>
      </c>
      <c r="D1077" s="79" t="s">
        <v>278</v>
      </c>
      <c r="E1077" s="78">
        <v>1.0</v>
      </c>
      <c r="F1077" s="81">
        <v>40899.0</v>
      </c>
      <c r="G1077" s="21">
        <v>40899.0</v>
      </c>
      <c r="H1077" s="79" t="s">
        <v>17</v>
      </c>
      <c r="I1077" s="22">
        <v>2.0</v>
      </c>
      <c r="J1077" s="23">
        <v>40912.0</v>
      </c>
      <c r="K1077" s="41">
        <v>40901.0</v>
      </c>
      <c r="L1077" s="15">
        <f t="shared" si="3"/>
        <v>-11</v>
      </c>
      <c r="M1077" s="16">
        <f t="shared" si="4"/>
        <v>-0.3666666667</v>
      </c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</row>
    <row r="1078">
      <c r="A1078" s="18" t="s">
        <v>276</v>
      </c>
      <c r="B1078" s="78">
        <v>4538314.0</v>
      </c>
      <c r="C1078" s="79" t="s">
        <v>277</v>
      </c>
      <c r="D1078" s="79" t="s">
        <v>278</v>
      </c>
      <c r="E1078" s="78">
        <v>1.0</v>
      </c>
      <c r="F1078" s="81">
        <v>40899.0</v>
      </c>
      <c r="G1078" s="21">
        <v>40899.0</v>
      </c>
      <c r="H1078" s="79" t="s">
        <v>17</v>
      </c>
      <c r="I1078" s="22">
        <v>2.0</v>
      </c>
      <c r="J1078" s="23">
        <v>40912.0</v>
      </c>
      <c r="K1078" s="23">
        <v>40924.0</v>
      </c>
      <c r="L1078" s="15">
        <f t="shared" si="3"/>
        <v>12</v>
      </c>
      <c r="M1078" s="16">
        <f t="shared" si="4"/>
        <v>0.4</v>
      </c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</row>
    <row r="1079">
      <c r="A1079" s="18" t="s">
        <v>276</v>
      </c>
      <c r="B1079" s="78">
        <v>4538314.0</v>
      </c>
      <c r="C1079" s="79" t="s">
        <v>277</v>
      </c>
      <c r="D1079" s="79" t="s">
        <v>278</v>
      </c>
      <c r="E1079" s="78">
        <v>1.0</v>
      </c>
      <c r="F1079" s="81">
        <v>40899.0</v>
      </c>
      <c r="G1079" s="21">
        <v>40899.0</v>
      </c>
      <c r="H1079" s="79" t="s">
        <v>17</v>
      </c>
      <c r="I1079" s="22">
        <v>2.0</v>
      </c>
      <c r="J1079" s="23">
        <v>40912.0</v>
      </c>
      <c r="K1079" s="23">
        <v>40955.0</v>
      </c>
      <c r="L1079" s="15">
        <f t="shared" si="3"/>
        <v>43</v>
      </c>
      <c r="M1079" s="16">
        <f t="shared" si="4"/>
        <v>1.433333333</v>
      </c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</row>
    <row r="1080">
      <c r="A1080" s="18" t="s">
        <v>276</v>
      </c>
      <c r="B1080" s="78">
        <v>4538314.0</v>
      </c>
      <c r="C1080" s="79" t="s">
        <v>277</v>
      </c>
      <c r="D1080" s="79" t="s">
        <v>278</v>
      </c>
      <c r="E1080" s="78">
        <v>1.0</v>
      </c>
      <c r="F1080" s="81">
        <v>40899.0</v>
      </c>
      <c r="G1080" s="21">
        <v>40899.0</v>
      </c>
      <c r="H1080" s="79" t="s">
        <v>17</v>
      </c>
      <c r="I1080" s="22">
        <v>2.0</v>
      </c>
      <c r="J1080" s="23">
        <v>40912.0</v>
      </c>
      <c r="K1080" s="23">
        <v>40962.0</v>
      </c>
      <c r="L1080" s="15">
        <f t="shared" si="3"/>
        <v>50</v>
      </c>
      <c r="M1080" s="16">
        <f t="shared" si="4"/>
        <v>1.666666667</v>
      </c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</row>
    <row r="1081">
      <c r="A1081" s="18" t="s">
        <v>276</v>
      </c>
      <c r="B1081" s="78">
        <v>4538314.0</v>
      </c>
      <c r="C1081" s="79" t="s">
        <v>277</v>
      </c>
      <c r="D1081" s="79" t="s">
        <v>278</v>
      </c>
      <c r="E1081" s="78">
        <v>1.0</v>
      </c>
      <c r="F1081" s="81">
        <v>40899.0</v>
      </c>
      <c r="G1081" s="21">
        <v>40899.0</v>
      </c>
      <c r="H1081" s="79" t="s">
        <v>17</v>
      </c>
      <c r="I1081" s="22">
        <v>2.0</v>
      </c>
      <c r="J1081" s="23">
        <v>40912.0</v>
      </c>
      <c r="K1081" s="23">
        <v>41039.0</v>
      </c>
      <c r="L1081" s="15">
        <f t="shared" si="3"/>
        <v>127</v>
      </c>
      <c r="M1081" s="16">
        <f t="shared" si="4"/>
        <v>4.233333333</v>
      </c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</row>
    <row r="1082">
      <c r="A1082" s="18" t="s">
        <v>276</v>
      </c>
      <c r="B1082" s="78">
        <v>4538314.0</v>
      </c>
      <c r="C1082" s="79" t="s">
        <v>277</v>
      </c>
      <c r="D1082" s="79" t="s">
        <v>278</v>
      </c>
      <c r="E1082" s="78">
        <v>1.0</v>
      </c>
      <c r="F1082" s="81">
        <v>40899.0</v>
      </c>
      <c r="G1082" s="21">
        <v>40899.0</v>
      </c>
      <c r="H1082" s="79" t="s">
        <v>17</v>
      </c>
      <c r="I1082" s="22">
        <v>2.0</v>
      </c>
      <c r="J1082" s="23">
        <v>40912.0</v>
      </c>
      <c r="K1082" s="23">
        <v>41165.0</v>
      </c>
      <c r="L1082" s="15">
        <f t="shared" si="3"/>
        <v>253</v>
      </c>
      <c r="M1082" s="16">
        <f t="shared" si="4"/>
        <v>8.433333333</v>
      </c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</row>
    <row r="1083">
      <c r="A1083" s="18" t="s">
        <v>276</v>
      </c>
      <c r="B1083" s="78">
        <v>4538314.0</v>
      </c>
      <c r="C1083" s="79" t="s">
        <v>277</v>
      </c>
      <c r="D1083" s="79" t="s">
        <v>278</v>
      </c>
      <c r="E1083" s="78">
        <v>1.0</v>
      </c>
      <c r="F1083" s="81">
        <v>40899.0</v>
      </c>
      <c r="G1083" s="21">
        <v>40899.0</v>
      </c>
      <c r="H1083" s="79" t="s">
        <v>17</v>
      </c>
      <c r="I1083" s="22">
        <v>2.0</v>
      </c>
      <c r="J1083" s="23">
        <v>40912.0</v>
      </c>
      <c r="K1083" s="23">
        <v>41343.0</v>
      </c>
      <c r="L1083" s="15">
        <f t="shared" si="3"/>
        <v>431</v>
      </c>
      <c r="M1083" s="16">
        <f t="shared" si="4"/>
        <v>14.36666667</v>
      </c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</row>
    <row r="1084">
      <c r="A1084" s="18" t="s">
        <v>276</v>
      </c>
      <c r="B1084" s="78">
        <v>4538314.0</v>
      </c>
      <c r="C1084" s="79" t="s">
        <v>277</v>
      </c>
      <c r="D1084" s="79" t="s">
        <v>278</v>
      </c>
      <c r="E1084" s="78">
        <v>1.0</v>
      </c>
      <c r="F1084" s="81">
        <v>40899.0</v>
      </c>
      <c r="G1084" s="21">
        <v>40899.0</v>
      </c>
      <c r="H1084" s="79" t="s">
        <v>17</v>
      </c>
      <c r="I1084" s="22">
        <v>2.0</v>
      </c>
      <c r="J1084" s="23">
        <v>40912.0</v>
      </c>
      <c r="K1084" s="23">
        <v>41347.0</v>
      </c>
      <c r="L1084" s="15">
        <f t="shared" si="3"/>
        <v>435</v>
      </c>
      <c r="M1084" s="16">
        <f t="shared" si="4"/>
        <v>14.5</v>
      </c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</row>
    <row r="1085">
      <c r="A1085" s="18" t="s">
        <v>276</v>
      </c>
      <c r="B1085" s="78">
        <v>4538314.0</v>
      </c>
      <c r="C1085" s="79" t="s">
        <v>277</v>
      </c>
      <c r="D1085" s="79" t="s">
        <v>278</v>
      </c>
      <c r="E1085" s="78">
        <v>1.0</v>
      </c>
      <c r="F1085" s="81">
        <v>40899.0</v>
      </c>
      <c r="G1085" s="21">
        <v>40899.0</v>
      </c>
      <c r="H1085" s="79" t="s">
        <v>17</v>
      </c>
      <c r="I1085" s="22">
        <v>2.0</v>
      </c>
      <c r="J1085" s="23">
        <v>40912.0</v>
      </c>
      <c r="K1085" s="23">
        <v>41390.0</v>
      </c>
      <c r="L1085" s="15">
        <f t="shared" si="3"/>
        <v>478</v>
      </c>
      <c r="M1085" s="16">
        <f t="shared" si="4"/>
        <v>15.93333333</v>
      </c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</row>
    <row r="1086">
      <c r="A1086" s="18" t="s">
        <v>276</v>
      </c>
      <c r="B1086" s="78">
        <v>4538314.0</v>
      </c>
      <c r="C1086" s="79" t="s">
        <v>277</v>
      </c>
      <c r="D1086" s="79" t="s">
        <v>278</v>
      </c>
      <c r="E1086" s="78">
        <v>1.0</v>
      </c>
      <c r="F1086" s="81">
        <v>40899.0</v>
      </c>
      <c r="G1086" s="21">
        <v>40899.0</v>
      </c>
      <c r="H1086" s="79" t="s">
        <v>17</v>
      </c>
      <c r="I1086" s="22">
        <v>2.0</v>
      </c>
      <c r="J1086" s="23">
        <v>40912.0</v>
      </c>
      <c r="K1086" s="23">
        <v>41548.0</v>
      </c>
      <c r="L1086" s="15">
        <f t="shared" si="3"/>
        <v>636</v>
      </c>
      <c r="M1086" s="16">
        <f t="shared" si="4"/>
        <v>21.2</v>
      </c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</row>
    <row r="1087">
      <c r="A1087" s="18" t="s">
        <v>276</v>
      </c>
      <c r="B1087" s="78">
        <v>4538314.0</v>
      </c>
      <c r="C1087" s="79" t="s">
        <v>277</v>
      </c>
      <c r="D1087" s="79" t="s">
        <v>278</v>
      </c>
      <c r="E1087" s="78">
        <v>1.0</v>
      </c>
      <c r="F1087" s="81">
        <v>40899.0</v>
      </c>
      <c r="G1087" s="21">
        <v>40899.0</v>
      </c>
      <c r="H1087" s="79" t="s">
        <v>17</v>
      </c>
      <c r="I1087" s="22">
        <v>2.0</v>
      </c>
      <c r="J1087" s="23">
        <v>40912.0</v>
      </c>
      <c r="K1087" s="23">
        <v>41551.0</v>
      </c>
      <c r="L1087" s="15">
        <f t="shared" si="3"/>
        <v>639</v>
      </c>
      <c r="M1087" s="16">
        <f t="shared" si="4"/>
        <v>21.3</v>
      </c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</row>
    <row r="1088">
      <c r="A1088" s="18" t="s">
        <v>276</v>
      </c>
      <c r="B1088" s="78">
        <v>4538314.0</v>
      </c>
      <c r="C1088" s="79" t="s">
        <v>277</v>
      </c>
      <c r="D1088" s="79" t="s">
        <v>278</v>
      </c>
      <c r="E1088" s="78">
        <v>1.0</v>
      </c>
      <c r="F1088" s="81">
        <v>40899.0</v>
      </c>
      <c r="G1088" s="21">
        <v>40899.0</v>
      </c>
      <c r="H1088" s="79" t="s">
        <v>17</v>
      </c>
      <c r="I1088" s="22">
        <v>2.0</v>
      </c>
      <c r="J1088" s="23">
        <v>40912.0</v>
      </c>
      <c r="K1088" s="23">
        <v>41794.0</v>
      </c>
      <c r="L1088" s="15">
        <f t="shared" si="3"/>
        <v>882</v>
      </c>
      <c r="M1088" s="16">
        <f t="shared" si="4"/>
        <v>29.4</v>
      </c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</row>
    <row r="1089">
      <c r="A1089" s="18" t="s">
        <v>276</v>
      </c>
      <c r="B1089" s="78">
        <v>4538314.0</v>
      </c>
      <c r="C1089" s="79" t="s">
        <v>277</v>
      </c>
      <c r="D1089" s="79" t="s">
        <v>278</v>
      </c>
      <c r="E1089" s="78">
        <v>1.0</v>
      </c>
      <c r="F1089" s="81">
        <v>40899.0</v>
      </c>
      <c r="G1089" s="21">
        <v>40899.0</v>
      </c>
      <c r="H1089" s="79" t="s">
        <v>17</v>
      </c>
      <c r="I1089" s="22">
        <v>2.0</v>
      </c>
      <c r="J1089" s="23">
        <v>40912.0</v>
      </c>
      <c r="K1089" s="23">
        <v>41795.0</v>
      </c>
      <c r="L1089" s="15">
        <f t="shared" si="3"/>
        <v>883</v>
      </c>
      <c r="M1089" s="16">
        <f t="shared" si="4"/>
        <v>29.43333333</v>
      </c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</row>
    <row r="1090">
      <c r="A1090" s="18" t="s">
        <v>276</v>
      </c>
      <c r="B1090" s="78">
        <v>4538314.0</v>
      </c>
      <c r="C1090" s="79" t="s">
        <v>277</v>
      </c>
      <c r="D1090" s="79" t="s">
        <v>278</v>
      </c>
      <c r="E1090" s="78">
        <v>1.0</v>
      </c>
      <c r="F1090" s="81">
        <v>40899.0</v>
      </c>
      <c r="G1090" s="21">
        <v>40899.0</v>
      </c>
      <c r="H1090" s="79" t="s">
        <v>17</v>
      </c>
      <c r="I1090" s="22">
        <v>2.0</v>
      </c>
      <c r="J1090" s="23">
        <v>40912.0</v>
      </c>
      <c r="K1090" s="23">
        <v>41825.0</v>
      </c>
      <c r="L1090" s="15">
        <f t="shared" si="3"/>
        <v>913</v>
      </c>
      <c r="M1090" s="16">
        <f t="shared" si="4"/>
        <v>30.43333333</v>
      </c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</row>
    <row r="1091">
      <c r="A1091" s="18" t="s">
        <v>276</v>
      </c>
      <c r="B1091" s="78">
        <v>4538314.0</v>
      </c>
      <c r="C1091" s="79" t="s">
        <v>277</v>
      </c>
      <c r="D1091" s="79" t="s">
        <v>278</v>
      </c>
      <c r="E1091" s="78">
        <v>1.0</v>
      </c>
      <c r="F1091" s="81">
        <v>40899.0</v>
      </c>
      <c r="G1091" s="21">
        <v>40899.0</v>
      </c>
      <c r="H1091" s="79" t="s">
        <v>17</v>
      </c>
      <c r="I1091" s="22">
        <v>2.0</v>
      </c>
      <c r="J1091" s="23">
        <v>40912.0</v>
      </c>
      <c r="K1091" s="23">
        <v>41920.0</v>
      </c>
      <c r="L1091" s="15">
        <f t="shared" si="3"/>
        <v>1008</v>
      </c>
      <c r="M1091" s="16">
        <f t="shared" si="4"/>
        <v>33.6</v>
      </c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</row>
    <row r="1092">
      <c r="A1092" s="8" t="s">
        <v>279</v>
      </c>
      <c r="B1092" s="9">
        <v>4539117.0</v>
      </c>
      <c r="C1092" s="10" t="s">
        <v>280</v>
      </c>
      <c r="D1092" s="10" t="s">
        <v>281</v>
      </c>
      <c r="E1092" s="9">
        <v>1.0</v>
      </c>
      <c r="F1092" s="42">
        <v>40894.0</v>
      </c>
      <c r="G1092" s="42">
        <v>40894.0</v>
      </c>
      <c r="H1092" s="10" t="s">
        <v>17</v>
      </c>
      <c r="I1092" s="12">
        <v>2.0</v>
      </c>
      <c r="J1092" s="13">
        <v>40933.0</v>
      </c>
      <c r="K1092" s="26">
        <v>40903.0</v>
      </c>
      <c r="L1092" s="15">
        <f t="shared" si="3"/>
        <v>-30</v>
      </c>
      <c r="M1092" s="16">
        <f t="shared" si="4"/>
        <v>-1</v>
      </c>
    </row>
    <row r="1093">
      <c r="A1093" s="8" t="s">
        <v>279</v>
      </c>
      <c r="B1093" s="9">
        <v>4539117.0</v>
      </c>
      <c r="C1093" s="10" t="s">
        <v>280</v>
      </c>
      <c r="D1093" s="10" t="s">
        <v>281</v>
      </c>
      <c r="E1093" s="9">
        <v>1.0</v>
      </c>
      <c r="F1093" s="42">
        <v>40894.0</v>
      </c>
      <c r="G1093" s="42">
        <v>40894.0</v>
      </c>
      <c r="H1093" s="10" t="s">
        <v>17</v>
      </c>
      <c r="I1093" s="12">
        <v>2.0</v>
      </c>
      <c r="J1093" s="13">
        <v>40933.0</v>
      </c>
      <c r="K1093" s="13">
        <v>40923.0</v>
      </c>
      <c r="L1093" s="15">
        <f t="shared" si="3"/>
        <v>-10</v>
      </c>
      <c r="M1093" s="16">
        <f t="shared" si="4"/>
        <v>-0.3333333333</v>
      </c>
    </row>
    <row r="1094">
      <c r="A1094" s="8" t="s">
        <v>279</v>
      </c>
      <c r="B1094" s="9">
        <v>4539117.0</v>
      </c>
      <c r="C1094" s="10" t="s">
        <v>280</v>
      </c>
      <c r="D1094" s="10" t="s">
        <v>281</v>
      </c>
      <c r="E1094" s="9">
        <v>1.0</v>
      </c>
      <c r="F1094" s="42">
        <v>40894.0</v>
      </c>
      <c r="G1094" s="42">
        <v>40894.0</v>
      </c>
      <c r="H1094" s="10" t="s">
        <v>17</v>
      </c>
      <c r="I1094" s="12">
        <v>2.0</v>
      </c>
      <c r="J1094" s="13">
        <v>40933.0</v>
      </c>
      <c r="K1094" s="13">
        <v>40932.0</v>
      </c>
      <c r="L1094" s="15">
        <f t="shared" si="3"/>
        <v>-1</v>
      </c>
      <c r="M1094" s="16">
        <f t="shared" si="4"/>
        <v>-0.03333333333</v>
      </c>
    </row>
    <row r="1095">
      <c r="A1095" s="8" t="s">
        <v>279</v>
      </c>
      <c r="B1095" s="9">
        <v>4539117.0</v>
      </c>
      <c r="C1095" s="10" t="s">
        <v>280</v>
      </c>
      <c r="D1095" s="10" t="s">
        <v>281</v>
      </c>
      <c r="E1095" s="9">
        <v>1.0</v>
      </c>
      <c r="F1095" s="42">
        <v>40894.0</v>
      </c>
      <c r="G1095" s="42">
        <v>40894.0</v>
      </c>
      <c r="H1095" s="10" t="s">
        <v>17</v>
      </c>
      <c r="I1095" s="12">
        <v>2.0</v>
      </c>
      <c r="J1095" s="13">
        <v>40933.0</v>
      </c>
      <c r="K1095" s="13">
        <v>40955.0</v>
      </c>
      <c r="L1095" s="15">
        <f t="shared" si="3"/>
        <v>22</v>
      </c>
      <c r="M1095" s="16">
        <f t="shared" si="4"/>
        <v>0.7333333333</v>
      </c>
    </row>
    <row r="1096">
      <c r="A1096" s="8" t="s">
        <v>279</v>
      </c>
      <c r="B1096" s="9">
        <v>4539117.0</v>
      </c>
      <c r="C1096" s="10" t="s">
        <v>280</v>
      </c>
      <c r="D1096" s="10" t="s">
        <v>281</v>
      </c>
      <c r="E1096" s="9">
        <v>1.0</v>
      </c>
      <c r="F1096" s="42">
        <v>40894.0</v>
      </c>
      <c r="G1096" s="42">
        <v>40894.0</v>
      </c>
      <c r="H1096" s="10" t="s">
        <v>17</v>
      </c>
      <c r="I1096" s="12">
        <v>2.0</v>
      </c>
      <c r="J1096" s="13">
        <v>40933.0</v>
      </c>
      <c r="K1096" s="13">
        <v>41039.0</v>
      </c>
      <c r="L1096" s="15">
        <f t="shared" si="3"/>
        <v>106</v>
      </c>
      <c r="M1096" s="16">
        <f t="shared" si="4"/>
        <v>3.533333333</v>
      </c>
    </row>
    <row r="1097">
      <c r="A1097" s="8" t="s">
        <v>279</v>
      </c>
      <c r="B1097" s="9">
        <v>4539117.0</v>
      </c>
      <c r="C1097" s="10" t="s">
        <v>280</v>
      </c>
      <c r="D1097" s="10" t="s">
        <v>281</v>
      </c>
      <c r="E1097" s="9">
        <v>1.0</v>
      </c>
      <c r="F1097" s="42">
        <v>40894.0</v>
      </c>
      <c r="G1097" s="42">
        <v>40894.0</v>
      </c>
      <c r="H1097" s="10" t="s">
        <v>17</v>
      </c>
      <c r="I1097" s="12">
        <v>2.0</v>
      </c>
      <c r="J1097" s="13">
        <v>40933.0</v>
      </c>
      <c r="K1097" s="13">
        <v>41149.0</v>
      </c>
      <c r="L1097" s="15">
        <f t="shared" si="3"/>
        <v>216</v>
      </c>
      <c r="M1097" s="16">
        <f t="shared" si="4"/>
        <v>7.2</v>
      </c>
    </row>
    <row r="1098">
      <c r="A1098" s="8" t="s">
        <v>279</v>
      </c>
      <c r="B1098" s="9">
        <v>4539117.0</v>
      </c>
      <c r="C1098" s="10" t="s">
        <v>280</v>
      </c>
      <c r="D1098" s="10" t="s">
        <v>281</v>
      </c>
      <c r="E1098" s="9">
        <v>1.0</v>
      </c>
      <c r="F1098" s="42">
        <v>40894.0</v>
      </c>
      <c r="G1098" s="42">
        <v>40894.0</v>
      </c>
      <c r="H1098" s="10" t="s">
        <v>17</v>
      </c>
      <c r="I1098" s="12">
        <v>2.0</v>
      </c>
      <c r="J1098" s="13">
        <v>40933.0</v>
      </c>
      <c r="K1098" s="13">
        <v>41282.0</v>
      </c>
      <c r="L1098" s="15">
        <f t="shared" si="3"/>
        <v>349</v>
      </c>
      <c r="M1098" s="16">
        <f t="shared" si="4"/>
        <v>11.63333333</v>
      </c>
    </row>
    <row r="1099">
      <c r="A1099" s="8" t="s">
        <v>279</v>
      </c>
      <c r="B1099" s="9">
        <v>4539117.0</v>
      </c>
      <c r="C1099" s="10" t="s">
        <v>280</v>
      </c>
      <c r="D1099" s="10" t="s">
        <v>281</v>
      </c>
      <c r="E1099" s="9">
        <v>1.0</v>
      </c>
      <c r="F1099" s="42">
        <v>40894.0</v>
      </c>
      <c r="G1099" s="42">
        <v>40894.0</v>
      </c>
      <c r="H1099" s="10" t="s">
        <v>17</v>
      </c>
      <c r="I1099" s="12">
        <v>2.0</v>
      </c>
      <c r="J1099" s="13">
        <v>40933.0</v>
      </c>
      <c r="K1099" s="13">
        <v>41764.0</v>
      </c>
      <c r="L1099" s="15">
        <f t="shared" si="3"/>
        <v>831</v>
      </c>
      <c r="M1099" s="16">
        <f t="shared" si="4"/>
        <v>27.7</v>
      </c>
    </row>
    <row r="1100">
      <c r="A1100" s="8" t="s">
        <v>279</v>
      </c>
      <c r="B1100" s="9">
        <v>4539117.0</v>
      </c>
      <c r="C1100" s="10" t="s">
        <v>280</v>
      </c>
      <c r="D1100" s="10" t="s">
        <v>281</v>
      </c>
      <c r="E1100" s="9">
        <v>1.0</v>
      </c>
      <c r="F1100" s="42">
        <v>40894.0</v>
      </c>
      <c r="G1100" s="42">
        <v>40894.0</v>
      </c>
      <c r="H1100" s="10" t="s">
        <v>17</v>
      </c>
      <c r="I1100" s="12">
        <v>2.0</v>
      </c>
      <c r="J1100" s="13">
        <v>40933.0</v>
      </c>
      <c r="K1100" s="13">
        <v>42399.0</v>
      </c>
      <c r="L1100" s="15">
        <f t="shared" si="3"/>
        <v>1466</v>
      </c>
      <c r="M1100" s="16">
        <f t="shared" si="4"/>
        <v>48.86666667</v>
      </c>
    </row>
    <row r="1101">
      <c r="A1101" s="8" t="s">
        <v>279</v>
      </c>
      <c r="B1101" s="9">
        <v>4539117.0</v>
      </c>
      <c r="C1101" s="10" t="s">
        <v>280</v>
      </c>
      <c r="D1101" s="10" t="s">
        <v>281</v>
      </c>
      <c r="E1101" s="9">
        <v>1.0</v>
      </c>
      <c r="F1101" s="42">
        <v>40894.0</v>
      </c>
      <c r="G1101" s="42">
        <v>40894.0</v>
      </c>
      <c r="H1101" s="10" t="s">
        <v>17</v>
      </c>
      <c r="I1101" s="12">
        <v>2.0</v>
      </c>
      <c r="J1101" s="13">
        <v>40933.0</v>
      </c>
      <c r="K1101" s="13">
        <v>42400.0</v>
      </c>
      <c r="L1101" s="15">
        <f t="shared" si="3"/>
        <v>1467</v>
      </c>
      <c r="M1101" s="16">
        <f t="shared" si="4"/>
        <v>48.9</v>
      </c>
    </row>
    <row r="1102">
      <c r="A1102" s="8" t="s">
        <v>279</v>
      </c>
      <c r="B1102" s="9">
        <v>4539117.0</v>
      </c>
      <c r="C1102" s="10" t="s">
        <v>280</v>
      </c>
      <c r="D1102" s="10" t="s">
        <v>281</v>
      </c>
      <c r="E1102" s="9">
        <v>1.0</v>
      </c>
      <c r="F1102" s="42">
        <v>40894.0</v>
      </c>
      <c r="G1102" s="42">
        <v>40894.0</v>
      </c>
      <c r="H1102" s="10" t="s">
        <v>17</v>
      </c>
      <c r="I1102" s="12">
        <v>2.0</v>
      </c>
      <c r="J1102" s="13">
        <v>40933.0</v>
      </c>
      <c r="K1102" s="13">
        <v>42402.0</v>
      </c>
      <c r="L1102" s="15">
        <f t="shared" si="3"/>
        <v>1469</v>
      </c>
      <c r="M1102" s="16">
        <f t="shared" si="4"/>
        <v>48.96666667</v>
      </c>
    </row>
    <row r="1103">
      <c r="A1103" s="8" t="s">
        <v>279</v>
      </c>
      <c r="B1103" s="9">
        <v>4539117.0</v>
      </c>
      <c r="C1103" s="10" t="s">
        <v>280</v>
      </c>
      <c r="D1103" s="10" t="s">
        <v>281</v>
      </c>
      <c r="E1103" s="9">
        <v>1.0</v>
      </c>
      <c r="F1103" s="42">
        <v>40894.0</v>
      </c>
      <c r="G1103" s="42">
        <v>40894.0</v>
      </c>
      <c r="H1103" s="10" t="s">
        <v>17</v>
      </c>
      <c r="I1103" s="12">
        <v>2.0</v>
      </c>
      <c r="J1103" s="13">
        <v>40933.0</v>
      </c>
      <c r="K1103" s="13">
        <v>42403.0</v>
      </c>
      <c r="L1103" s="15">
        <f t="shared" si="3"/>
        <v>1470</v>
      </c>
      <c r="M1103" s="16">
        <f t="shared" si="4"/>
        <v>49</v>
      </c>
    </row>
    <row r="1104">
      <c r="A1104" s="8" t="s">
        <v>279</v>
      </c>
      <c r="B1104" s="9">
        <v>4539117.0</v>
      </c>
      <c r="C1104" s="10" t="s">
        <v>280</v>
      </c>
      <c r="D1104" s="10" t="s">
        <v>281</v>
      </c>
      <c r="E1104" s="9">
        <v>1.0</v>
      </c>
      <c r="F1104" s="42">
        <v>40894.0</v>
      </c>
      <c r="G1104" s="42">
        <v>40894.0</v>
      </c>
      <c r="H1104" s="10" t="s">
        <v>17</v>
      </c>
      <c r="I1104" s="12">
        <v>2.0</v>
      </c>
      <c r="J1104" s="13">
        <v>40933.0</v>
      </c>
      <c r="K1104" s="13">
        <v>42411.0</v>
      </c>
      <c r="L1104" s="15">
        <f t="shared" si="3"/>
        <v>1478</v>
      </c>
      <c r="M1104" s="16">
        <f t="shared" si="4"/>
        <v>49.26666667</v>
      </c>
    </row>
    <row r="1105">
      <c r="A1105" s="8" t="s">
        <v>279</v>
      </c>
      <c r="B1105" s="9">
        <v>4539117.0</v>
      </c>
      <c r="C1105" s="10" t="s">
        <v>280</v>
      </c>
      <c r="D1105" s="10" t="s">
        <v>281</v>
      </c>
      <c r="E1105" s="9">
        <v>1.0</v>
      </c>
      <c r="F1105" s="42">
        <v>40894.0</v>
      </c>
      <c r="G1105" s="42">
        <v>40894.0</v>
      </c>
      <c r="H1105" s="10" t="s">
        <v>17</v>
      </c>
      <c r="I1105" s="12">
        <v>2.0</v>
      </c>
      <c r="J1105" s="13">
        <v>40933.0</v>
      </c>
      <c r="K1105" s="13">
        <v>42412.0</v>
      </c>
      <c r="L1105" s="15">
        <f t="shared" si="3"/>
        <v>1479</v>
      </c>
      <c r="M1105" s="16">
        <f t="shared" si="4"/>
        <v>49.3</v>
      </c>
    </row>
    <row r="1106">
      <c r="A1106" s="8" t="s">
        <v>279</v>
      </c>
      <c r="B1106" s="9">
        <v>4539117.0</v>
      </c>
      <c r="C1106" s="10" t="s">
        <v>280</v>
      </c>
      <c r="D1106" s="10" t="s">
        <v>281</v>
      </c>
      <c r="E1106" s="9">
        <v>1.0</v>
      </c>
      <c r="F1106" s="42">
        <v>40894.0</v>
      </c>
      <c r="G1106" s="42">
        <v>40894.0</v>
      </c>
      <c r="H1106" s="10" t="s">
        <v>17</v>
      </c>
      <c r="I1106" s="12">
        <v>2.0</v>
      </c>
      <c r="J1106" s="13">
        <v>40933.0</v>
      </c>
      <c r="K1106" s="13">
        <v>42422.0</v>
      </c>
      <c r="L1106" s="15">
        <f t="shared" si="3"/>
        <v>1489</v>
      </c>
      <c r="M1106" s="16">
        <f t="shared" si="4"/>
        <v>49.63333333</v>
      </c>
    </row>
    <row r="1107">
      <c r="A1107" s="8" t="s">
        <v>279</v>
      </c>
      <c r="B1107" s="9">
        <v>4539117.0</v>
      </c>
      <c r="C1107" s="10" t="s">
        <v>280</v>
      </c>
      <c r="D1107" s="10" t="s">
        <v>281</v>
      </c>
      <c r="E1107" s="9">
        <v>1.0</v>
      </c>
      <c r="F1107" s="42">
        <v>40894.0</v>
      </c>
      <c r="G1107" s="42">
        <v>40894.0</v>
      </c>
      <c r="H1107" s="10" t="s">
        <v>17</v>
      </c>
      <c r="I1107" s="12">
        <v>2.0</v>
      </c>
      <c r="J1107" s="13">
        <v>40933.0</v>
      </c>
      <c r="K1107" s="13">
        <v>42429.0</v>
      </c>
      <c r="L1107" s="15">
        <f t="shared" si="3"/>
        <v>1496</v>
      </c>
      <c r="M1107" s="16">
        <f t="shared" si="4"/>
        <v>49.86666667</v>
      </c>
    </row>
    <row r="1108">
      <c r="A1108" s="8" t="s">
        <v>279</v>
      </c>
      <c r="B1108" s="9">
        <v>4539117.0</v>
      </c>
      <c r="C1108" s="10" t="s">
        <v>280</v>
      </c>
      <c r="D1108" s="10" t="s">
        <v>281</v>
      </c>
      <c r="E1108" s="9">
        <v>1.0</v>
      </c>
      <c r="F1108" s="42">
        <v>40894.0</v>
      </c>
      <c r="G1108" s="42">
        <v>40894.0</v>
      </c>
      <c r="H1108" s="10" t="s">
        <v>17</v>
      </c>
      <c r="I1108" s="12">
        <v>2.0</v>
      </c>
      <c r="J1108" s="13">
        <v>40933.0</v>
      </c>
      <c r="K1108" s="13">
        <v>42430.0</v>
      </c>
      <c r="L1108" s="15">
        <f t="shared" si="3"/>
        <v>1497</v>
      </c>
      <c r="M1108" s="16">
        <f t="shared" si="4"/>
        <v>49.9</v>
      </c>
    </row>
    <row r="1109">
      <c r="A1109" s="8" t="s">
        <v>279</v>
      </c>
      <c r="B1109" s="9">
        <v>4539117.0</v>
      </c>
      <c r="C1109" s="10" t="s">
        <v>280</v>
      </c>
      <c r="D1109" s="10" t="s">
        <v>281</v>
      </c>
      <c r="E1109" s="9">
        <v>1.0</v>
      </c>
      <c r="F1109" s="42">
        <v>40894.0</v>
      </c>
      <c r="G1109" s="42">
        <v>40894.0</v>
      </c>
      <c r="H1109" s="10" t="s">
        <v>17</v>
      </c>
      <c r="I1109" s="12">
        <v>2.0</v>
      </c>
      <c r="J1109" s="13">
        <v>40933.0</v>
      </c>
      <c r="K1109" s="13">
        <v>42431.0</v>
      </c>
      <c r="L1109" s="15">
        <f t="shared" si="3"/>
        <v>1498</v>
      </c>
      <c r="M1109" s="16">
        <f t="shared" si="4"/>
        <v>49.93333333</v>
      </c>
    </row>
    <row r="1110">
      <c r="A1110" s="8" t="s">
        <v>279</v>
      </c>
      <c r="B1110" s="9">
        <v>4539117.0</v>
      </c>
      <c r="C1110" s="10" t="s">
        <v>280</v>
      </c>
      <c r="D1110" s="10" t="s">
        <v>281</v>
      </c>
      <c r="E1110" s="9">
        <v>1.0</v>
      </c>
      <c r="F1110" s="42">
        <v>40894.0</v>
      </c>
      <c r="G1110" s="42">
        <v>40894.0</v>
      </c>
      <c r="H1110" s="10" t="s">
        <v>17</v>
      </c>
      <c r="I1110" s="12">
        <v>2.0</v>
      </c>
      <c r="J1110" s="13">
        <v>40933.0</v>
      </c>
      <c r="K1110" s="13">
        <v>42432.0</v>
      </c>
      <c r="L1110" s="15">
        <f t="shared" si="3"/>
        <v>1499</v>
      </c>
      <c r="M1110" s="16">
        <f t="shared" si="4"/>
        <v>49.96666667</v>
      </c>
    </row>
    <row r="1111">
      <c r="A1111" s="8" t="s">
        <v>279</v>
      </c>
      <c r="B1111" s="9">
        <v>4539117.0</v>
      </c>
      <c r="C1111" s="10" t="s">
        <v>280</v>
      </c>
      <c r="D1111" s="10" t="s">
        <v>281</v>
      </c>
      <c r="E1111" s="9">
        <v>1.0</v>
      </c>
      <c r="F1111" s="42">
        <v>40894.0</v>
      </c>
      <c r="G1111" s="42">
        <v>40894.0</v>
      </c>
      <c r="H1111" s="10" t="s">
        <v>17</v>
      </c>
      <c r="I1111" s="12">
        <v>2.0</v>
      </c>
      <c r="J1111" s="13">
        <v>40933.0</v>
      </c>
      <c r="K1111" s="13">
        <v>42433.0</v>
      </c>
      <c r="L1111" s="15">
        <f t="shared" si="3"/>
        <v>1500</v>
      </c>
      <c r="M1111" s="16">
        <f t="shared" si="4"/>
        <v>50</v>
      </c>
    </row>
    <row r="1112">
      <c r="A1112" s="8" t="s">
        <v>279</v>
      </c>
      <c r="B1112" s="9">
        <v>4539117.0</v>
      </c>
      <c r="C1112" s="10" t="s">
        <v>280</v>
      </c>
      <c r="D1112" s="10" t="s">
        <v>281</v>
      </c>
      <c r="E1112" s="9">
        <v>1.0</v>
      </c>
      <c r="F1112" s="42">
        <v>40894.0</v>
      </c>
      <c r="G1112" s="42">
        <v>40894.0</v>
      </c>
      <c r="H1112" s="10" t="s">
        <v>17</v>
      </c>
      <c r="I1112" s="12">
        <v>2.0</v>
      </c>
      <c r="J1112" s="13">
        <v>40933.0</v>
      </c>
      <c r="K1112" s="13">
        <v>42434.0</v>
      </c>
      <c r="L1112" s="15">
        <f t="shared" si="3"/>
        <v>1501</v>
      </c>
      <c r="M1112" s="16">
        <f t="shared" si="4"/>
        <v>50.03333333</v>
      </c>
    </row>
    <row r="1113">
      <c r="A1113" s="8" t="s">
        <v>279</v>
      </c>
      <c r="B1113" s="9">
        <v>4539117.0</v>
      </c>
      <c r="C1113" s="10" t="s">
        <v>280</v>
      </c>
      <c r="D1113" s="10" t="s">
        <v>281</v>
      </c>
      <c r="E1113" s="9">
        <v>1.0</v>
      </c>
      <c r="F1113" s="42">
        <v>40894.0</v>
      </c>
      <c r="G1113" s="42">
        <v>40894.0</v>
      </c>
      <c r="H1113" s="10" t="s">
        <v>17</v>
      </c>
      <c r="I1113" s="12">
        <v>2.0</v>
      </c>
      <c r="J1113" s="13">
        <v>40933.0</v>
      </c>
      <c r="K1113" s="13">
        <v>42437.0</v>
      </c>
      <c r="L1113" s="15">
        <f t="shared" si="3"/>
        <v>1504</v>
      </c>
      <c r="M1113" s="16">
        <f t="shared" si="4"/>
        <v>50.13333333</v>
      </c>
    </row>
    <row r="1114">
      <c r="A1114" s="8" t="s">
        <v>279</v>
      </c>
      <c r="B1114" s="9">
        <v>4539117.0</v>
      </c>
      <c r="C1114" s="10" t="s">
        <v>280</v>
      </c>
      <c r="D1114" s="10" t="s">
        <v>281</v>
      </c>
      <c r="E1114" s="9">
        <v>1.0</v>
      </c>
      <c r="F1114" s="42">
        <v>40894.0</v>
      </c>
      <c r="G1114" s="42">
        <v>40894.0</v>
      </c>
      <c r="H1114" s="10" t="s">
        <v>17</v>
      </c>
      <c r="I1114" s="12">
        <v>2.0</v>
      </c>
      <c r="J1114" s="13">
        <v>40933.0</v>
      </c>
      <c r="K1114" s="13">
        <v>42444.0</v>
      </c>
      <c r="L1114" s="15">
        <f t="shared" si="3"/>
        <v>1511</v>
      </c>
      <c r="M1114" s="16">
        <f t="shared" si="4"/>
        <v>50.36666667</v>
      </c>
    </row>
    <row r="1115">
      <c r="A1115" s="8" t="s">
        <v>279</v>
      </c>
      <c r="B1115" s="9">
        <v>4539117.0</v>
      </c>
      <c r="C1115" s="10" t="s">
        <v>280</v>
      </c>
      <c r="D1115" s="10" t="s">
        <v>281</v>
      </c>
      <c r="E1115" s="9">
        <v>1.0</v>
      </c>
      <c r="F1115" s="42">
        <v>40894.0</v>
      </c>
      <c r="G1115" s="42">
        <v>40894.0</v>
      </c>
      <c r="H1115" s="10" t="s">
        <v>17</v>
      </c>
      <c r="I1115" s="12">
        <v>2.0</v>
      </c>
      <c r="J1115" s="13">
        <v>40933.0</v>
      </c>
      <c r="K1115" s="13">
        <v>42449.0</v>
      </c>
      <c r="L1115" s="15">
        <f t="shared" si="3"/>
        <v>1516</v>
      </c>
      <c r="M1115" s="16">
        <f t="shared" si="4"/>
        <v>50.53333333</v>
      </c>
    </row>
    <row r="1116">
      <c r="A1116" s="8" t="s">
        <v>279</v>
      </c>
      <c r="B1116" s="9">
        <v>4539117.0</v>
      </c>
      <c r="C1116" s="10" t="s">
        <v>280</v>
      </c>
      <c r="D1116" s="10" t="s">
        <v>281</v>
      </c>
      <c r="E1116" s="9">
        <v>1.0</v>
      </c>
      <c r="F1116" s="42">
        <v>40894.0</v>
      </c>
      <c r="G1116" s="42">
        <v>40894.0</v>
      </c>
      <c r="H1116" s="10" t="s">
        <v>17</v>
      </c>
      <c r="I1116" s="12">
        <v>2.0</v>
      </c>
      <c r="J1116" s="13">
        <v>40933.0</v>
      </c>
      <c r="K1116" s="13">
        <v>42452.0</v>
      </c>
      <c r="L1116" s="15">
        <f t="shared" si="3"/>
        <v>1519</v>
      </c>
      <c r="M1116" s="16">
        <f t="shared" si="4"/>
        <v>50.63333333</v>
      </c>
    </row>
    <row r="1117">
      <c r="A1117" s="8" t="s">
        <v>279</v>
      </c>
      <c r="B1117" s="9">
        <v>4539117.0</v>
      </c>
      <c r="C1117" s="10" t="s">
        <v>280</v>
      </c>
      <c r="D1117" s="10" t="s">
        <v>281</v>
      </c>
      <c r="E1117" s="9">
        <v>1.0</v>
      </c>
      <c r="F1117" s="42">
        <v>40894.0</v>
      </c>
      <c r="G1117" s="42">
        <v>40894.0</v>
      </c>
      <c r="H1117" s="10" t="s">
        <v>17</v>
      </c>
      <c r="I1117" s="12">
        <v>2.0</v>
      </c>
      <c r="J1117" s="13">
        <v>40933.0</v>
      </c>
      <c r="K1117" s="13">
        <v>42453.0</v>
      </c>
      <c r="L1117" s="15">
        <f t="shared" si="3"/>
        <v>1520</v>
      </c>
      <c r="M1117" s="16">
        <f t="shared" si="4"/>
        <v>50.66666667</v>
      </c>
    </row>
    <row r="1118">
      <c r="A1118" s="8" t="s">
        <v>279</v>
      </c>
      <c r="B1118" s="9">
        <v>4539117.0</v>
      </c>
      <c r="C1118" s="10" t="s">
        <v>280</v>
      </c>
      <c r="D1118" s="10" t="s">
        <v>281</v>
      </c>
      <c r="E1118" s="9">
        <v>1.0</v>
      </c>
      <c r="F1118" s="42">
        <v>40894.0</v>
      </c>
      <c r="G1118" s="42">
        <v>40894.0</v>
      </c>
      <c r="H1118" s="10" t="s">
        <v>17</v>
      </c>
      <c r="I1118" s="12">
        <v>2.0</v>
      </c>
      <c r="J1118" s="13">
        <v>40933.0</v>
      </c>
      <c r="K1118" s="13">
        <v>42455.0</v>
      </c>
      <c r="L1118" s="15">
        <f t="shared" si="3"/>
        <v>1522</v>
      </c>
      <c r="M1118" s="16">
        <f t="shared" si="4"/>
        <v>50.73333333</v>
      </c>
    </row>
    <row r="1119">
      <c r="A1119" s="8" t="s">
        <v>279</v>
      </c>
      <c r="B1119" s="9">
        <v>4539117.0</v>
      </c>
      <c r="C1119" s="10" t="s">
        <v>280</v>
      </c>
      <c r="D1119" s="10" t="s">
        <v>281</v>
      </c>
      <c r="E1119" s="9">
        <v>1.0</v>
      </c>
      <c r="F1119" s="42">
        <v>40894.0</v>
      </c>
      <c r="G1119" s="42">
        <v>40894.0</v>
      </c>
      <c r="H1119" s="10" t="s">
        <v>17</v>
      </c>
      <c r="I1119" s="12">
        <v>2.0</v>
      </c>
      <c r="J1119" s="13">
        <v>40933.0</v>
      </c>
      <c r="K1119" s="13">
        <v>42461.0</v>
      </c>
      <c r="L1119" s="15">
        <f t="shared" si="3"/>
        <v>1528</v>
      </c>
      <c r="M1119" s="16">
        <f t="shared" si="4"/>
        <v>50.93333333</v>
      </c>
    </row>
    <row r="1120">
      <c r="A1120" s="8" t="s">
        <v>279</v>
      </c>
      <c r="B1120" s="9">
        <v>4539117.0</v>
      </c>
      <c r="C1120" s="10" t="s">
        <v>280</v>
      </c>
      <c r="D1120" s="10" t="s">
        <v>281</v>
      </c>
      <c r="E1120" s="9">
        <v>1.0</v>
      </c>
      <c r="F1120" s="42">
        <v>40894.0</v>
      </c>
      <c r="G1120" s="42">
        <v>40894.0</v>
      </c>
      <c r="H1120" s="10" t="s">
        <v>17</v>
      </c>
      <c r="I1120" s="12">
        <v>2.0</v>
      </c>
      <c r="J1120" s="13">
        <v>40933.0</v>
      </c>
      <c r="K1120" s="13">
        <v>42463.0</v>
      </c>
      <c r="L1120" s="15">
        <f t="shared" si="3"/>
        <v>1530</v>
      </c>
      <c r="M1120" s="16">
        <f t="shared" si="4"/>
        <v>51</v>
      </c>
    </row>
    <row r="1121">
      <c r="A1121" s="8" t="s">
        <v>279</v>
      </c>
      <c r="B1121" s="9">
        <v>4539117.0</v>
      </c>
      <c r="C1121" s="10" t="s">
        <v>280</v>
      </c>
      <c r="D1121" s="10" t="s">
        <v>281</v>
      </c>
      <c r="E1121" s="9">
        <v>1.0</v>
      </c>
      <c r="F1121" s="42">
        <v>40894.0</v>
      </c>
      <c r="G1121" s="42">
        <v>40894.0</v>
      </c>
      <c r="H1121" s="10" t="s">
        <v>17</v>
      </c>
      <c r="I1121" s="12">
        <v>2.0</v>
      </c>
      <c r="J1121" s="13">
        <v>40933.0</v>
      </c>
      <c r="K1121" s="13">
        <v>42509.0</v>
      </c>
      <c r="L1121" s="15">
        <f t="shared" si="3"/>
        <v>1576</v>
      </c>
      <c r="M1121" s="16">
        <f t="shared" si="4"/>
        <v>52.53333333</v>
      </c>
    </row>
    <row r="1122">
      <c r="A1122" s="8" t="s">
        <v>279</v>
      </c>
      <c r="B1122" s="9">
        <v>4539117.0</v>
      </c>
      <c r="C1122" s="10" t="s">
        <v>280</v>
      </c>
      <c r="D1122" s="10" t="s">
        <v>281</v>
      </c>
      <c r="E1122" s="9">
        <v>1.0</v>
      </c>
      <c r="F1122" s="42">
        <v>40894.0</v>
      </c>
      <c r="G1122" s="42">
        <v>40894.0</v>
      </c>
      <c r="H1122" s="10" t="s">
        <v>17</v>
      </c>
      <c r="I1122" s="12">
        <v>2.0</v>
      </c>
      <c r="J1122" s="13">
        <v>40933.0</v>
      </c>
      <c r="K1122" s="13">
        <v>42517.0</v>
      </c>
      <c r="L1122" s="15">
        <f t="shared" si="3"/>
        <v>1584</v>
      </c>
      <c r="M1122" s="16">
        <f t="shared" si="4"/>
        <v>52.8</v>
      </c>
    </row>
    <row r="1123">
      <c r="A1123" s="8" t="s">
        <v>279</v>
      </c>
      <c r="B1123" s="9">
        <v>4539117.0</v>
      </c>
      <c r="C1123" s="10" t="s">
        <v>280</v>
      </c>
      <c r="D1123" s="10" t="s">
        <v>281</v>
      </c>
      <c r="E1123" s="9">
        <v>1.0</v>
      </c>
      <c r="F1123" s="42">
        <v>40894.0</v>
      </c>
      <c r="G1123" s="42">
        <v>40894.0</v>
      </c>
      <c r="H1123" s="10" t="s">
        <v>17</v>
      </c>
      <c r="I1123" s="12">
        <v>2.0</v>
      </c>
      <c r="J1123" s="13">
        <v>40933.0</v>
      </c>
      <c r="K1123" s="13">
        <v>42529.0</v>
      </c>
      <c r="L1123" s="15">
        <f t="shared" si="3"/>
        <v>1596</v>
      </c>
      <c r="M1123" s="16">
        <f t="shared" si="4"/>
        <v>53.2</v>
      </c>
    </row>
    <row r="1124">
      <c r="A1124" s="8" t="s">
        <v>279</v>
      </c>
      <c r="B1124" s="9">
        <v>4539117.0</v>
      </c>
      <c r="C1124" s="10" t="s">
        <v>280</v>
      </c>
      <c r="D1124" s="10" t="s">
        <v>281</v>
      </c>
      <c r="E1124" s="9">
        <v>1.0</v>
      </c>
      <c r="F1124" s="42">
        <v>40894.0</v>
      </c>
      <c r="G1124" s="42">
        <v>40894.0</v>
      </c>
      <c r="H1124" s="10" t="s">
        <v>17</v>
      </c>
      <c r="I1124" s="12">
        <v>2.0</v>
      </c>
      <c r="J1124" s="13">
        <v>40933.0</v>
      </c>
      <c r="K1124" s="13">
        <v>42557.0</v>
      </c>
      <c r="L1124" s="15">
        <f t="shared" si="3"/>
        <v>1624</v>
      </c>
      <c r="M1124" s="16">
        <f t="shared" si="4"/>
        <v>54.13333333</v>
      </c>
    </row>
    <row r="1125">
      <c r="A1125" s="8" t="s">
        <v>279</v>
      </c>
      <c r="B1125" s="9">
        <v>4539117.0</v>
      </c>
      <c r="C1125" s="10" t="s">
        <v>280</v>
      </c>
      <c r="D1125" s="10" t="s">
        <v>281</v>
      </c>
      <c r="E1125" s="9">
        <v>1.0</v>
      </c>
      <c r="F1125" s="42">
        <v>40894.0</v>
      </c>
      <c r="G1125" s="42">
        <v>40894.0</v>
      </c>
      <c r="H1125" s="10" t="s">
        <v>17</v>
      </c>
      <c r="I1125" s="12">
        <v>2.0</v>
      </c>
      <c r="J1125" s="13">
        <v>40933.0</v>
      </c>
      <c r="K1125" s="13">
        <v>42559.0</v>
      </c>
      <c r="L1125" s="15">
        <f t="shared" si="3"/>
        <v>1626</v>
      </c>
      <c r="M1125" s="16">
        <f t="shared" si="4"/>
        <v>54.2</v>
      </c>
    </row>
    <row r="1126">
      <c r="A1126" s="8" t="s">
        <v>279</v>
      </c>
      <c r="B1126" s="9">
        <v>4539117.0</v>
      </c>
      <c r="C1126" s="10" t="s">
        <v>280</v>
      </c>
      <c r="D1126" s="10" t="s">
        <v>281</v>
      </c>
      <c r="E1126" s="9">
        <v>1.0</v>
      </c>
      <c r="F1126" s="42">
        <v>40894.0</v>
      </c>
      <c r="G1126" s="42">
        <v>40894.0</v>
      </c>
      <c r="H1126" s="10" t="s">
        <v>17</v>
      </c>
      <c r="I1126" s="12">
        <v>2.0</v>
      </c>
      <c r="J1126" s="13">
        <v>40933.0</v>
      </c>
      <c r="K1126" s="13">
        <v>42564.0</v>
      </c>
      <c r="L1126" s="15">
        <f t="shared" si="3"/>
        <v>1631</v>
      </c>
      <c r="M1126" s="16">
        <f t="shared" si="4"/>
        <v>54.36666667</v>
      </c>
    </row>
    <row r="1127">
      <c r="A1127" s="8" t="s">
        <v>279</v>
      </c>
      <c r="B1127" s="9">
        <v>4539117.0</v>
      </c>
      <c r="C1127" s="10" t="s">
        <v>280</v>
      </c>
      <c r="D1127" s="10" t="s">
        <v>281</v>
      </c>
      <c r="E1127" s="9">
        <v>1.0</v>
      </c>
      <c r="F1127" s="42">
        <v>40894.0</v>
      </c>
      <c r="G1127" s="42">
        <v>40894.0</v>
      </c>
      <c r="H1127" s="10" t="s">
        <v>17</v>
      </c>
      <c r="I1127" s="12">
        <v>2.0</v>
      </c>
      <c r="J1127" s="13">
        <v>40933.0</v>
      </c>
      <c r="K1127" s="13">
        <v>42565.0</v>
      </c>
      <c r="L1127" s="15">
        <f t="shared" si="3"/>
        <v>1632</v>
      </c>
      <c r="M1127" s="16">
        <f t="shared" si="4"/>
        <v>54.4</v>
      </c>
    </row>
    <row r="1128">
      <c r="A1128" s="8" t="s">
        <v>279</v>
      </c>
      <c r="B1128" s="9">
        <v>4539117.0</v>
      </c>
      <c r="C1128" s="10" t="s">
        <v>280</v>
      </c>
      <c r="D1128" s="10" t="s">
        <v>281</v>
      </c>
      <c r="E1128" s="9">
        <v>1.0</v>
      </c>
      <c r="F1128" s="42">
        <v>40894.0</v>
      </c>
      <c r="G1128" s="42">
        <v>40894.0</v>
      </c>
      <c r="H1128" s="10" t="s">
        <v>17</v>
      </c>
      <c r="I1128" s="12">
        <v>2.0</v>
      </c>
      <c r="J1128" s="13">
        <v>40933.0</v>
      </c>
      <c r="K1128" s="13">
        <v>42566.0</v>
      </c>
      <c r="L1128" s="15">
        <f t="shared" si="3"/>
        <v>1633</v>
      </c>
      <c r="M1128" s="16">
        <f t="shared" si="4"/>
        <v>54.43333333</v>
      </c>
    </row>
    <row r="1129">
      <c r="A1129" s="8" t="s">
        <v>279</v>
      </c>
      <c r="B1129" s="9">
        <v>4539117.0</v>
      </c>
      <c r="C1129" s="10" t="s">
        <v>280</v>
      </c>
      <c r="D1129" s="10" t="s">
        <v>281</v>
      </c>
      <c r="E1129" s="9">
        <v>1.0</v>
      </c>
      <c r="F1129" s="42">
        <v>40894.0</v>
      </c>
      <c r="G1129" s="42">
        <v>40894.0</v>
      </c>
      <c r="H1129" s="10" t="s">
        <v>17</v>
      </c>
      <c r="I1129" s="12">
        <v>2.0</v>
      </c>
      <c r="J1129" s="13">
        <v>40933.0</v>
      </c>
      <c r="K1129" s="13">
        <v>42569.0</v>
      </c>
      <c r="L1129" s="15">
        <f t="shared" si="3"/>
        <v>1636</v>
      </c>
      <c r="M1129" s="16">
        <f t="shared" si="4"/>
        <v>54.53333333</v>
      </c>
    </row>
    <row r="1130">
      <c r="A1130" s="8" t="s">
        <v>279</v>
      </c>
      <c r="B1130" s="9">
        <v>4539117.0</v>
      </c>
      <c r="C1130" s="10" t="s">
        <v>280</v>
      </c>
      <c r="D1130" s="10" t="s">
        <v>281</v>
      </c>
      <c r="E1130" s="9">
        <v>1.0</v>
      </c>
      <c r="F1130" s="42">
        <v>40894.0</v>
      </c>
      <c r="G1130" s="42">
        <v>40894.0</v>
      </c>
      <c r="H1130" s="10" t="s">
        <v>17</v>
      </c>
      <c r="I1130" s="12">
        <v>2.0</v>
      </c>
      <c r="J1130" s="13">
        <v>40933.0</v>
      </c>
      <c r="K1130" s="13">
        <v>42573.0</v>
      </c>
      <c r="L1130" s="15">
        <f t="shared" si="3"/>
        <v>1640</v>
      </c>
      <c r="M1130" s="16">
        <f t="shared" si="4"/>
        <v>54.66666667</v>
      </c>
    </row>
    <row r="1131">
      <c r="A1131" s="8" t="s">
        <v>279</v>
      </c>
      <c r="B1131" s="9">
        <v>4539117.0</v>
      </c>
      <c r="C1131" s="10" t="s">
        <v>280</v>
      </c>
      <c r="D1131" s="10" t="s">
        <v>281</v>
      </c>
      <c r="E1131" s="9">
        <v>1.0</v>
      </c>
      <c r="F1131" s="42">
        <v>40894.0</v>
      </c>
      <c r="G1131" s="42">
        <v>40894.0</v>
      </c>
      <c r="H1131" s="10" t="s">
        <v>17</v>
      </c>
      <c r="I1131" s="12">
        <v>2.0</v>
      </c>
      <c r="J1131" s="13">
        <v>40933.0</v>
      </c>
      <c r="K1131" s="13">
        <v>42585.0</v>
      </c>
      <c r="L1131" s="15">
        <f t="shared" si="3"/>
        <v>1652</v>
      </c>
      <c r="M1131" s="16">
        <f t="shared" si="4"/>
        <v>55.06666667</v>
      </c>
    </row>
    <row r="1132">
      <c r="A1132" s="8" t="s">
        <v>279</v>
      </c>
      <c r="B1132" s="9">
        <v>4539117.0</v>
      </c>
      <c r="C1132" s="10" t="s">
        <v>280</v>
      </c>
      <c r="D1132" s="10" t="s">
        <v>281</v>
      </c>
      <c r="E1132" s="9">
        <v>1.0</v>
      </c>
      <c r="F1132" s="42">
        <v>40894.0</v>
      </c>
      <c r="G1132" s="42">
        <v>40894.0</v>
      </c>
      <c r="H1132" s="10" t="s">
        <v>17</v>
      </c>
      <c r="I1132" s="12">
        <v>2.0</v>
      </c>
      <c r="J1132" s="13">
        <v>40933.0</v>
      </c>
      <c r="K1132" s="13">
        <v>42599.0</v>
      </c>
      <c r="L1132" s="15">
        <f t="shared" si="3"/>
        <v>1666</v>
      </c>
      <c r="M1132" s="16">
        <f t="shared" si="4"/>
        <v>55.53333333</v>
      </c>
    </row>
    <row r="1133">
      <c r="A1133" s="8" t="s">
        <v>279</v>
      </c>
      <c r="B1133" s="9">
        <v>4539117.0</v>
      </c>
      <c r="C1133" s="10" t="s">
        <v>280</v>
      </c>
      <c r="D1133" s="10" t="s">
        <v>281</v>
      </c>
      <c r="E1133" s="9">
        <v>1.0</v>
      </c>
      <c r="F1133" s="42">
        <v>40894.0</v>
      </c>
      <c r="G1133" s="42">
        <v>40894.0</v>
      </c>
      <c r="H1133" s="10" t="s">
        <v>17</v>
      </c>
      <c r="I1133" s="12">
        <v>2.0</v>
      </c>
      <c r="J1133" s="13">
        <v>40933.0</v>
      </c>
      <c r="K1133" s="13">
        <v>42632.0</v>
      </c>
      <c r="L1133" s="15">
        <f t="shared" si="3"/>
        <v>1699</v>
      </c>
      <c r="M1133" s="16">
        <f t="shared" si="4"/>
        <v>56.63333333</v>
      </c>
    </row>
    <row r="1134">
      <c r="A1134" s="8" t="s">
        <v>279</v>
      </c>
      <c r="B1134" s="9">
        <v>4539117.0</v>
      </c>
      <c r="C1134" s="10" t="s">
        <v>280</v>
      </c>
      <c r="D1134" s="10" t="s">
        <v>281</v>
      </c>
      <c r="E1134" s="9">
        <v>1.0</v>
      </c>
      <c r="F1134" s="42">
        <v>40894.0</v>
      </c>
      <c r="G1134" s="42">
        <v>40894.0</v>
      </c>
      <c r="H1134" s="10" t="s">
        <v>17</v>
      </c>
      <c r="I1134" s="12">
        <v>2.0</v>
      </c>
      <c r="J1134" s="13">
        <v>40933.0</v>
      </c>
      <c r="K1134" s="13">
        <v>42667.0</v>
      </c>
      <c r="L1134" s="15">
        <f t="shared" si="3"/>
        <v>1734</v>
      </c>
      <c r="M1134" s="16">
        <f t="shared" si="4"/>
        <v>57.8</v>
      </c>
    </row>
    <row r="1135">
      <c r="A1135" s="8" t="s">
        <v>279</v>
      </c>
      <c r="B1135" s="9">
        <v>4539117.0</v>
      </c>
      <c r="C1135" s="10" t="s">
        <v>280</v>
      </c>
      <c r="D1135" s="10" t="s">
        <v>281</v>
      </c>
      <c r="E1135" s="9">
        <v>1.0</v>
      </c>
      <c r="F1135" s="42">
        <v>40894.0</v>
      </c>
      <c r="G1135" s="42">
        <v>40894.0</v>
      </c>
      <c r="H1135" s="10" t="s">
        <v>17</v>
      </c>
      <c r="I1135" s="12">
        <v>2.0</v>
      </c>
      <c r="J1135" s="13">
        <v>40933.0</v>
      </c>
      <c r="K1135" s="13">
        <v>42716.0</v>
      </c>
      <c r="L1135" s="15">
        <f t="shared" si="3"/>
        <v>1783</v>
      </c>
      <c r="M1135" s="16">
        <f t="shared" si="4"/>
        <v>59.43333333</v>
      </c>
    </row>
    <row r="1136">
      <c r="A1136" s="8" t="s">
        <v>279</v>
      </c>
      <c r="B1136" s="9">
        <v>4539117.0</v>
      </c>
      <c r="C1136" s="10" t="s">
        <v>280</v>
      </c>
      <c r="D1136" s="10" t="s">
        <v>281</v>
      </c>
      <c r="E1136" s="9">
        <v>1.0</v>
      </c>
      <c r="F1136" s="42">
        <v>40894.0</v>
      </c>
      <c r="G1136" s="42">
        <v>40894.0</v>
      </c>
      <c r="H1136" s="10" t="s">
        <v>17</v>
      </c>
      <c r="I1136" s="12">
        <v>2.0</v>
      </c>
      <c r="J1136" s="13">
        <v>40933.0</v>
      </c>
      <c r="K1136" s="13">
        <v>42774.0</v>
      </c>
      <c r="L1136" s="15">
        <f t="shared" si="3"/>
        <v>1841</v>
      </c>
      <c r="M1136" s="16">
        <f t="shared" si="4"/>
        <v>61.36666667</v>
      </c>
    </row>
    <row r="1137">
      <c r="A1137" s="8" t="s">
        <v>279</v>
      </c>
      <c r="B1137" s="9">
        <v>4539117.0</v>
      </c>
      <c r="C1137" s="10" t="s">
        <v>280</v>
      </c>
      <c r="D1137" s="10" t="s">
        <v>281</v>
      </c>
      <c r="E1137" s="9">
        <v>1.0</v>
      </c>
      <c r="F1137" s="42">
        <v>40894.0</v>
      </c>
      <c r="G1137" s="42">
        <v>40894.0</v>
      </c>
      <c r="H1137" s="10" t="s">
        <v>17</v>
      </c>
      <c r="I1137" s="12">
        <v>2.0</v>
      </c>
      <c r="J1137" s="13">
        <v>40933.0</v>
      </c>
      <c r="K1137" s="13">
        <v>42877.0</v>
      </c>
      <c r="L1137" s="15">
        <f t="shared" si="3"/>
        <v>1944</v>
      </c>
      <c r="M1137" s="16">
        <f t="shared" si="4"/>
        <v>64.8</v>
      </c>
    </row>
    <row r="1138">
      <c r="A1138" s="8" t="s">
        <v>279</v>
      </c>
      <c r="B1138" s="9">
        <v>4539117.0</v>
      </c>
      <c r="C1138" s="10" t="s">
        <v>280</v>
      </c>
      <c r="D1138" s="10" t="s">
        <v>281</v>
      </c>
      <c r="E1138" s="9">
        <v>1.0</v>
      </c>
      <c r="F1138" s="42">
        <v>40894.0</v>
      </c>
      <c r="G1138" s="42">
        <v>40894.0</v>
      </c>
      <c r="H1138" s="10" t="s">
        <v>17</v>
      </c>
      <c r="I1138" s="12">
        <v>2.0</v>
      </c>
      <c r="J1138" s="13">
        <v>40933.0</v>
      </c>
      <c r="K1138" s="13">
        <v>43010.0</v>
      </c>
      <c r="L1138" s="15">
        <f t="shared" si="3"/>
        <v>2077</v>
      </c>
      <c r="M1138" s="16">
        <f t="shared" si="4"/>
        <v>69.23333333</v>
      </c>
    </row>
    <row r="1139">
      <c r="A1139" s="8" t="s">
        <v>279</v>
      </c>
      <c r="B1139" s="9">
        <v>4539117.0</v>
      </c>
      <c r="C1139" s="10" t="s">
        <v>280</v>
      </c>
      <c r="D1139" s="10" t="s">
        <v>281</v>
      </c>
      <c r="E1139" s="9">
        <v>1.0</v>
      </c>
      <c r="F1139" s="42">
        <v>40894.0</v>
      </c>
      <c r="G1139" s="42">
        <v>40894.0</v>
      </c>
      <c r="H1139" s="10" t="s">
        <v>17</v>
      </c>
      <c r="I1139" s="12">
        <v>2.0</v>
      </c>
      <c r="J1139" s="13">
        <v>40933.0</v>
      </c>
      <c r="K1139" s="13">
        <v>43234.0</v>
      </c>
      <c r="L1139" s="15">
        <f t="shared" si="3"/>
        <v>2301</v>
      </c>
      <c r="M1139" s="16">
        <f t="shared" si="4"/>
        <v>76.7</v>
      </c>
    </row>
    <row r="1140">
      <c r="A1140" s="8" t="s">
        <v>279</v>
      </c>
      <c r="B1140" s="9">
        <v>4539117.0</v>
      </c>
      <c r="C1140" s="10" t="s">
        <v>280</v>
      </c>
      <c r="D1140" s="10" t="s">
        <v>281</v>
      </c>
      <c r="E1140" s="9">
        <v>1.0</v>
      </c>
      <c r="F1140" s="42">
        <v>40894.0</v>
      </c>
      <c r="G1140" s="42">
        <v>40894.0</v>
      </c>
      <c r="H1140" s="10" t="s">
        <v>17</v>
      </c>
      <c r="I1140" s="12">
        <v>2.0</v>
      </c>
      <c r="J1140" s="13">
        <v>40933.0</v>
      </c>
      <c r="K1140" s="13">
        <v>43565.0</v>
      </c>
      <c r="L1140" s="15">
        <f t="shared" si="3"/>
        <v>2632</v>
      </c>
      <c r="M1140" s="16">
        <f t="shared" si="4"/>
        <v>87.73333333</v>
      </c>
    </row>
    <row r="1141">
      <c r="A1141" s="8" t="s">
        <v>279</v>
      </c>
      <c r="B1141" s="9">
        <v>4539117.0</v>
      </c>
      <c r="C1141" s="10" t="s">
        <v>280</v>
      </c>
      <c r="D1141" s="10" t="s">
        <v>281</v>
      </c>
      <c r="E1141" s="9">
        <v>1.0</v>
      </c>
      <c r="F1141" s="42">
        <v>40894.0</v>
      </c>
      <c r="G1141" s="42">
        <v>40894.0</v>
      </c>
      <c r="H1141" s="10" t="s">
        <v>17</v>
      </c>
      <c r="I1141" s="12">
        <v>2.0</v>
      </c>
      <c r="J1141" s="13">
        <v>40933.0</v>
      </c>
      <c r="K1141" s="13">
        <v>44074.0</v>
      </c>
      <c r="L1141" s="15">
        <f t="shared" si="3"/>
        <v>3141</v>
      </c>
      <c r="M1141" s="16">
        <f t="shared" si="4"/>
        <v>104.7</v>
      </c>
    </row>
    <row r="1142">
      <c r="A1142" s="8" t="s">
        <v>279</v>
      </c>
      <c r="B1142" s="9">
        <v>4539117.0</v>
      </c>
      <c r="C1142" s="10" t="s">
        <v>280</v>
      </c>
      <c r="D1142" s="10" t="s">
        <v>281</v>
      </c>
      <c r="E1142" s="9">
        <v>1.0</v>
      </c>
      <c r="F1142" s="42">
        <v>40894.0</v>
      </c>
      <c r="G1142" s="42">
        <v>40894.0</v>
      </c>
      <c r="H1142" s="10" t="s">
        <v>17</v>
      </c>
      <c r="I1142" s="12">
        <v>2.0</v>
      </c>
      <c r="J1142" s="13">
        <v>40933.0</v>
      </c>
      <c r="K1142" s="13">
        <v>45080.0</v>
      </c>
      <c r="L1142" s="15">
        <f t="shared" si="3"/>
        <v>4147</v>
      </c>
      <c r="M1142" s="16">
        <f t="shared" si="4"/>
        <v>138.2333333</v>
      </c>
    </row>
    <row r="1143">
      <c r="A1143" s="18" t="s">
        <v>282</v>
      </c>
      <c r="B1143" s="19">
        <v>4540772.0</v>
      </c>
      <c r="C1143" s="20" t="s">
        <v>283</v>
      </c>
      <c r="D1143" s="20" t="s">
        <v>284</v>
      </c>
      <c r="E1143" s="19">
        <v>1.0</v>
      </c>
      <c r="F1143" s="40">
        <v>40788.0</v>
      </c>
      <c r="G1143" s="40">
        <v>40795.0</v>
      </c>
      <c r="H1143" s="20" t="s">
        <v>21</v>
      </c>
      <c r="I1143" s="22">
        <v>3.0</v>
      </c>
      <c r="J1143" s="23">
        <v>40949.0</v>
      </c>
      <c r="K1143" s="41">
        <v>40947.0</v>
      </c>
      <c r="L1143" s="15">
        <f t="shared" si="3"/>
        <v>-2</v>
      </c>
      <c r="M1143" s="16">
        <f t="shared" si="4"/>
        <v>-0.06666666667</v>
      </c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</row>
    <row r="1144">
      <c r="A1144" s="18" t="s">
        <v>282</v>
      </c>
      <c r="B1144" s="19">
        <v>4540772.0</v>
      </c>
      <c r="C1144" s="20" t="s">
        <v>283</v>
      </c>
      <c r="D1144" s="20" t="s">
        <v>284</v>
      </c>
      <c r="E1144" s="19">
        <v>1.0</v>
      </c>
      <c r="F1144" s="40">
        <v>40788.0</v>
      </c>
      <c r="G1144" s="40">
        <v>40795.0</v>
      </c>
      <c r="H1144" s="20" t="s">
        <v>21</v>
      </c>
      <c r="I1144" s="22">
        <v>3.0</v>
      </c>
      <c r="J1144" s="23">
        <v>40949.0</v>
      </c>
      <c r="K1144" s="41">
        <v>40951.0</v>
      </c>
      <c r="L1144" s="15">
        <f t="shared" si="3"/>
        <v>2</v>
      </c>
      <c r="M1144" s="16">
        <f t="shared" si="4"/>
        <v>0.06666666667</v>
      </c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</row>
    <row r="1145">
      <c r="A1145" s="18" t="s">
        <v>282</v>
      </c>
      <c r="B1145" s="19">
        <v>4540772.0</v>
      </c>
      <c r="C1145" s="20" t="s">
        <v>283</v>
      </c>
      <c r="D1145" s="20" t="s">
        <v>284</v>
      </c>
      <c r="E1145" s="19">
        <v>1.0</v>
      </c>
      <c r="F1145" s="40">
        <v>40788.0</v>
      </c>
      <c r="G1145" s="40">
        <v>40795.0</v>
      </c>
      <c r="H1145" s="20" t="s">
        <v>21</v>
      </c>
      <c r="I1145" s="22">
        <v>3.0</v>
      </c>
      <c r="J1145" s="23">
        <v>40949.0</v>
      </c>
      <c r="K1145" s="41">
        <v>41058.0</v>
      </c>
      <c r="L1145" s="15">
        <f t="shared" si="3"/>
        <v>109</v>
      </c>
      <c r="M1145" s="16">
        <f t="shared" si="4"/>
        <v>3.633333333</v>
      </c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</row>
    <row r="1146">
      <c r="A1146" s="18" t="s">
        <v>282</v>
      </c>
      <c r="B1146" s="19">
        <v>4540772.0</v>
      </c>
      <c r="C1146" s="20" t="s">
        <v>283</v>
      </c>
      <c r="D1146" s="20" t="s">
        <v>284</v>
      </c>
      <c r="E1146" s="19">
        <v>1.0</v>
      </c>
      <c r="F1146" s="40">
        <v>40788.0</v>
      </c>
      <c r="G1146" s="40">
        <v>40795.0</v>
      </c>
      <c r="H1146" s="20" t="s">
        <v>21</v>
      </c>
      <c r="I1146" s="22">
        <v>3.0</v>
      </c>
      <c r="J1146" s="23">
        <v>40949.0</v>
      </c>
      <c r="K1146" s="41">
        <v>41461.0</v>
      </c>
      <c r="L1146" s="15">
        <f t="shared" si="3"/>
        <v>512</v>
      </c>
      <c r="M1146" s="16">
        <f t="shared" si="4"/>
        <v>17.06666667</v>
      </c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</row>
    <row r="1147">
      <c r="A1147" s="18" t="s">
        <v>282</v>
      </c>
      <c r="B1147" s="19">
        <v>4540772.0</v>
      </c>
      <c r="C1147" s="20" t="s">
        <v>283</v>
      </c>
      <c r="D1147" s="20" t="s">
        <v>284</v>
      </c>
      <c r="E1147" s="19">
        <v>1.0</v>
      </c>
      <c r="F1147" s="40">
        <v>40788.0</v>
      </c>
      <c r="G1147" s="40">
        <v>40795.0</v>
      </c>
      <c r="H1147" s="20" t="s">
        <v>21</v>
      </c>
      <c r="I1147" s="22">
        <v>3.0</v>
      </c>
      <c r="J1147" s="23">
        <v>40949.0</v>
      </c>
      <c r="K1147" s="41">
        <v>41497.0</v>
      </c>
      <c r="L1147" s="15">
        <f t="shared" si="3"/>
        <v>548</v>
      </c>
      <c r="M1147" s="16">
        <f t="shared" si="4"/>
        <v>18.26666667</v>
      </c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</row>
    <row r="1148">
      <c r="A1148" s="18" t="s">
        <v>282</v>
      </c>
      <c r="B1148" s="19">
        <v>4540772.0</v>
      </c>
      <c r="C1148" s="20" t="s">
        <v>283</v>
      </c>
      <c r="D1148" s="20" t="s">
        <v>284</v>
      </c>
      <c r="E1148" s="19">
        <v>1.0</v>
      </c>
      <c r="F1148" s="40">
        <v>40788.0</v>
      </c>
      <c r="G1148" s="40">
        <v>40795.0</v>
      </c>
      <c r="H1148" s="20" t="s">
        <v>21</v>
      </c>
      <c r="I1148" s="22">
        <v>3.0</v>
      </c>
      <c r="J1148" s="23">
        <v>40949.0</v>
      </c>
      <c r="K1148" s="41">
        <v>41505.0</v>
      </c>
      <c r="L1148" s="15">
        <f t="shared" si="3"/>
        <v>556</v>
      </c>
      <c r="M1148" s="16">
        <f t="shared" si="4"/>
        <v>18.53333333</v>
      </c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</row>
    <row r="1149">
      <c r="A1149" s="18" t="s">
        <v>282</v>
      </c>
      <c r="B1149" s="19">
        <v>4540772.0</v>
      </c>
      <c r="C1149" s="20" t="s">
        <v>283</v>
      </c>
      <c r="D1149" s="20" t="s">
        <v>284</v>
      </c>
      <c r="E1149" s="19">
        <v>1.0</v>
      </c>
      <c r="F1149" s="40">
        <v>40788.0</v>
      </c>
      <c r="G1149" s="40">
        <v>40795.0</v>
      </c>
      <c r="H1149" s="20" t="s">
        <v>21</v>
      </c>
      <c r="I1149" s="22">
        <v>3.0</v>
      </c>
      <c r="J1149" s="23">
        <v>40949.0</v>
      </c>
      <c r="K1149" s="41">
        <v>41516.0</v>
      </c>
      <c r="L1149" s="15">
        <f t="shared" si="3"/>
        <v>567</v>
      </c>
      <c r="M1149" s="16">
        <f t="shared" si="4"/>
        <v>18.9</v>
      </c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</row>
    <row r="1150">
      <c r="A1150" s="18" t="s">
        <v>282</v>
      </c>
      <c r="B1150" s="19">
        <v>4540772.0</v>
      </c>
      <c r="C1150" s="20" t="s">
        <v>283</v>
      </c>
      <c r="D1150" s="20" t="s">
        <v>284</v>
      </c>
      <c r="E1150" s="19">
        <v>1.0</v>
      </c>
      <c r="F1150" s="40">
        <v>40788.0</v>
      </c>
      <c r="G1150" s="40">
        <v>40795.0</v>
      </c>
      <c r="H1150" s="20" t="s">
        <v>21</v>
      </c>
      <c r="I1150" s="22">
        <v>3.0</v>
      </c>
      <c r="J1150" s="23">
        <v>40949.0</v>
      </c>
      <c r="K1150" s="41">
        <v>42361.0</v>
      </c>
      <c r="L1150" s="15">
        <f t="shared" si="3"/>
        <v>1412</v>
      </c>
      <c r="M1150" s="16">
        <f t="shared" si="4"/>
        <v>47.06666667</v>
      </c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</row>
    <row r="1151">
      <c r="A1151" s="18" t="s">
        <v>282</v>
      </c>
      <c r="B1151" s="19">
        <v>4540772.0</v>
      </c>
      <c r="C1151" s="20" t="s">
        <v>283</v>
      </c>
      <c r="D1151" s="20" t="s">
        <v>284</v>
      </c>
      <c r="E1151" s="19">
        <v>1.0</v>
      </c>
      <c r="F1151" s="40">
        <v>40788.0</v>
      </c>
      <c r="G1151" s="40">
        <v>40795.0</v>
      </c>
      <c r="H1151" s="20" t="s">
        <v>21</v>
      </c>
      <c r="I1151" s="22">
        <v>3.0</v>
      </c>
      <c r="J1151" s="23">
        <v>40949.0</v>
      </c>
      <c r="K1151" s="41">
        <v>42363.0</v>
      </c>
      <c r="L1151" s="15">
        <f t="shared" si="3"/>
        <v>1414</v>
      </c>
      <c r="M1151" s="16">
        <f t="shared" si="4"/>
        <v>47.13333333</v>
      </c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</row>
    <row r="1152">
      <c r="A1152" s="18" t="s">
        <v>282</v>
      </c>
      <c r="B1152" s="19">
        <v>4540772.0</v>
      </c>
      <c r="C1152" s="20" t="s">
        <v>283</v>
      </c>
      <c r="D1152" s="20" t="s">
        <v>284</v>
      </c>
      <c r="E1152" s="19">
        <v>1.0</v>
      </c>
      <c r="F1152" s="40">
        <v>40788.0</v>
      </c>
      <c r="G1152" s="40">
        <v>40795.0</v>
      </c>
      <c r="H1152" s="20" t="s">
        <v>21</v>
      </c>
      <c r="I1152" s="22">
        <v>3.0</v>
      </c>
      <c r="J1152" s="23">
        <v>40949.0</v>
      </c>
      <c r="K1152" s="41">
        <v>42368.0</v>
      </c>
      <c r="L1152" s="15">
        <f t="shared" si="3"/>
        <v>1419</v>
      </c>
      <c r="M1152" s="16">
        <f t="shared" si="4"/>
        <v>47.3</v>
      </c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</row>
    <row r="1153">
      <c r="A1153" s="18" t="s">
        <v>282</v>
      </c>
      <c r="B1153" s="19">
        <v>4540772.0</v>
      </c>
      <c r="C1153" s="20" t="s">
        <v>283</v>
      </c>
      <c r="D1153" s="20" t="s">
        <v>284</v>
      </c>
      <c r="E1153" s="19">
        <v>1.0</v>
      </c>
      <c r="F1153" s="40">
        <v>40788.0</v>
      </c>
      <c r="G1153" s="40">
        <v>40795.0</v>
      </c>
      <c r="H1153" s="20" t="s">
        <v>21</v>
      </c>
      <c r="I1153" s="22">
        <v>3.0</v>
      </c>
      <c r="J1153" s="23">
        <v>40949.0</v>
      </c>
      <c r="K1153" s="41">
        <v>42635.0</v>
      </c>
      <c r="L1153" s="15">
        <f t="shared" si="3"/>
        <v>1686</v>
      </c>
      <c r="M1153" s="16">
        <f t="shared" si="4"/>
        <v>56.2</v>
      </c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</row>
    <row r="1154">
      <c r="A1154" s="18" t="s">
        <v>282</v>
      </c>
      <c r="B1154" s="19">
        <v>4540772.0</v>
      </c>
      <c r="C1154" s="20" t="s">
        <v>283</v>
      </c>
      <c r="D1154" s="20" t="s">
        <v>284</v>
      </c>
      <c r="E1154" s="19">
        <v>1.0</v>
      </c>
      <c r="F1154" s="40">
        <v>40788.0</v>
      </c>
      <c r="G1154" s="40">
        <v>40795.0</v>
      </c>
      <c r="H1154" s="20" t="s">
        <v>21</v>
      </c>
      <c r="I1154" s="22">
        <v>3.0</v>
      </c>
      <c r="J1154" s="23">
        <v>40949.0</v>
      </c>
      <c r="K1154" s="41">
        <v>42636.0</v>
      </c>
      <c r="L1154" s="15">
        <f t="shared" si="3"/>
        <v>1687</v>
      </c>
      <c r="M1154" s="16">
        <f t="shared" si="4"/>
        <v>56.23333333</v>
      </c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</row>
    <row r="1155">
      <c r="A1155" s="18" t="s">
        <v>282</v>
      </c>
      <c r="B1155" s="19">
        <v>4540772.0</v>
      </c>
      <c r="C1155" s="20" t="s">
        <v>283</v>
      </c>
      <c r="D1155" s="20" t="s">
        <v>284</v>
      </c>
      <c r="E1155" s="19">
        <v>1.0</v>
      </c>
      <c r="F1155" s="40">
        <v>40788.0</v>
      </c>
      <c r="G1155" s="40">
        <v>40795.0</v>
      </c>
      <c r="H1155" s="20" t="s">
        <v>21</v>
      </c>
      <c r="I1155" s="22">
        <v>3.0</v>
      </c>
      <c r="J1155" s="23">
        <v>40949.0</v>
      </c>
      <c r="K1155" s="41">
        <v>42638.0</v>
      </c>
      <c r="L1155" s="15">
        <f t="shared" si="3"/>
        <v>1689</v>
      </c>
      <c r="M1155" s="16">
        <f t="shared" si="4"/>
        <v>56.3</v>
      </c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</row>
    <row r="1156">
      <c r="A1156" s="18" t="s">
        <v>282</v>
      </c>
      <c r="B1156" s="19">
        <v>4540772.0</v>
      </c>
      <c r="C1156" s="20" t="s">
        <v>283</v>
      </c>
      <c r="D1156" s="20" t="s">
        <v>284</v>
      </c>
      <c r="E1156" s="19">
        <v>1.0</v>
      </c>
      <c r="F1156" s="40">
        <v>40788.0</v>
      </c>
      <c r="G1156" s="40">
        <v>40795.0</v>
      </c>
      <c r="H1156" s="20" t="s">
        <v>21</v>
      </c>
      <c r="I1156" s="22">
        <v>3.0</v>
      </c>
      <c r="J1156" s="23">
        <v>40949.0</v>
      </c>
      <c r="K1156" s="41">
        <v>42639.0</v>
      </c>
      <c r="L1156" s="15">
        <f t="shared" si="3"/>
        <v>1690</v>
      </c>
      <c r="M1156" s="16">
        <f t="shared" si="4"/>
        <v>56.33333333</v>
      </c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</row>
    <row r="1157">
      <c r="A1157" s="18" t="s">
        <v>282</v>
      </c>
      <c r="B1157" s="19">
        <v>4540772.0</v>
      </c>
      <c r="C1157" s="20" t="s">
        <v>283</v>
      </c>
      <c r="D1157" s="20" t="s">
        <v>284</v>
      </c>
      <c r="E1157" s="19">
        <v>1.0</v>
      </c>
      <c r="F1157" s="40">
        <v>40788.0</v>
      </c>
      <c r="G1157" s="40">
        <v>40795.0</v>
      </c>
      <c r="H1157" s="20" t="s">
        <v>21</v>
      </c>
      <c r="I1157" s="22">
        <v>3.0</v>
      </c>
      <c r="J1157" s="23">
        <v>40949.0</v>
      </c>
      <c r="K1157" s="41">
        <v>42654.0</v>
      </c>
      <c r="L1157" s="15">
        <f t="shared" si="3"/>
        <v>1705</v>
      </c>
      <c r="M1157" s="16">
        <f t="shared" si="4"/>
        <v>56.83333333</v>
      </c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</row>
    <row r="1158">
      <c r="A1158" s="18" t="s">
        <v>282</v>
      </c>
      <c r="B1158" s="19">
        <v>4540772.0</v>
      </c>
      <c r="C1158" s="20" t="s">
        <v>283</v>
      </c>
      <c r="D1158" s="20" t="s">
        <v>284</v>
      </c>
      <c r="E1158" s="19">
        <v>1.0</v>
      </c>
      <c r="F1158" s="40">
        <v>40788.0</v>
      </c>
      <c r="G1158" s="40">
        <v>40795.0</v>
      </c>
      <c r="H1158" s="20" t="s">
        <v>21</v>
      </c>
      <c r="I1158" s="22">
        <v>3.0</v>
      </c>
      <c r="J1158" s="23">
        <v>40949.0</v>
      </c>
      <c r="K1158" s="41">
        <v>43021.0</v>
      </c>
      <c r="L1158" s="15">
        <f t="shared" si="3"/>
        <v>2072</v>
      </c>
      <c r="M1158" s="16">
        <f t="shared" si="4"/>
        <v>69.06666667</v>
      </c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</row>
    <row r="1159">
      <c r="A1159" s="18" t="s">
        <v>282</v>
      </c>
      <c r="B1159" s="19">
        <v>4540772.0</v>
      </c>
      <c r="C1159" s="20" t="s">
        <v>283</v>
      </c>
      <c r="D1159" s="20" t="s">
        <v>284</v>
      </c>
      <c r="E1159" s="19">
        <v>1.0</v>
      </c>
      <c r="F1159" s="40">
        <v>40788.0</v>
      </c>
      <c r="G1159" s="40">
        <v>40795.0</v>
      </c>
      <c r="H1159" s="20" t="s">
        <v>21</v>
      </c>
      <c r="I1159" s="22">
        <v>3.0</v>
      </c>
      <c r="J1159" s="23">
        <v>40949.0</v>
      </c>
      <c r="K1159" s="41">
        <v>43482.0</v>
      </c>
      <c r="L1159" s="15">
        <f t="shared" si="3"/>
        <v>2533</v>
      </c>
      <c r="M1159" s="16">
        <f t="shared" si="4"/>
        <v>84.43333333</v>
      </c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</row>
    <row r="1160">
      <c r="A1160" s="18" t="s">
        <v>282</v>
      </c>
      <c r="B1160" s="19">
        <v>4540772.0</v>
      </c>
      <c r="C1160" s="20" t="s">
        <v>283</v>
      </c>
      <c r="D1160" s="20" t="s">
        <v>284</v>
      </c>
      <c r="E1160" s="19">
        <v>1.0</v>
      </c>
      <c r="F1160" s="40">
        <v>40788.0</v>
      </c>
      <c r="G1160" s="40">
        <v>40795.0</v>
      </c>
      <c r="H1160" s="20" t="s">
        <v>21</v>
      </c>
      <c r="I1160" s="22">
        <v>3.0</v>
      </c>
      <c r="J1160" s="23">
        <v>40949.0</v>
      </c>
      <c r="K1160" s="41">
        <v>43503.0</v>
      </c>
      <c r="L1160" s="15">
        <f t="shared" si="3"/>
        <v>2554</v>
      </c>
      <c r="M1160" s="16">
        <f t="shared" si="4"/>
        <v>85.13333333</v>
      </c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</row>
    <row r="1161">
      <c r="A1161" s="18" t="s">
        <v>282</v>
      </c>
      <c r="B1161" s="19">
        <v>4540772.0</v>
      </c>
      <c r="C1161" s="20" t="s">
        <v>283</v>
      </c>
      <c r="D1161" s="20" t="s">
        <v>284</v>
      </c>
      <c r="E1161" s="19">
        <v>1.0</v>
      </c>
      <c r="F1161" s="40">
        <v>40788.0</v>
      </c>
      <c r="G1161" s="40">
        <v>40795.0</v>
      </c>
      <c r="H1161" s="20" t="s">
        <v>21</v>
      </c>
      <c r="I1161" s="22">
        <v>3.0</v>
      </c>
      <c r="J1161" s="23">
        <v>40949.0</v>
      </c>
      <c r="K1161" s="41">
        <v>44020.0</v>
      </c>
      <c r="L1161" s="15">
        <f t="shared" si="3"/>
        <v>3071</v>
      </c>
      <c r="M1161" s="16">
        <f t="shared" si="4"/>
        <v>102.3666667</v>
      </c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</row>
    <row r="1162">
      <c r="A1162" s="18" t="s">
        <v>282</v>
      </c>
      <c r="B1162" s="19">
        <v>4540772.0</v>
      </c>
      <c r="C1162" s="20" t="s">
        <v>283</v>
      </c>
      <c r="D1162" s="20" t="s">
        <v>284</v>
      </c>
      <c r="E1162" s="19">
        <v>1.0</v>
      </c>
      <c r="F1162" s="40">
        <v>40788.0</v>
      </c>
      <c r="G1162" s="40">
        <v>40795.0</v>
      </c>
      <c r="H1162" s="20" t="s">
        <v>21</v>
      </c>
      <c r="I1162" s="22">
        <v>3.0</v>
      </c>
      <c r="J1162" s="23">
        <v>40949.0</v>
      </c>
      <c r="K1162" s="41">
        <v>45342.0</v>
      </c>
      <c r="L1162" s="15">
        <f t="shared" si="3"/>
        <v>4393</v>
      </c>
      <c r="M1162" s="16">
        <f t="shared" si="4"/>
        <v>146.4333333</v>
      </c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</row>
    <row r="1163">
      <c r="A1163" s="8" t="s">
        <v>285</v>
      </c>
      <c r="B1163" s="9">
        <v>4543010.0</v>
      </c>
      <c r="C1163" s="10" t="s">
        <v>286</v>
      </c>
      <c r="D1163" s="10" t="s">
        <v>287</v>
      </c>
      <c r="E1163" s="9">
        <v>2.0</v>
      </c>
      <c r="F1163" s="11">
        <v>40922.0</v>
      </c>
      <c r="G1163" s="11">
        <v>40929.0</v>
      </c>
      <c r="H1163" s="10" t="s">
        <v>21</v>
      </c>
      <c r="I1163" s="12">
        <v>3.0</v>
      </c>
      <c r="J1163" s="13">
        <v>40925.0</v>
      </c>
      <c r="K1163" s="26">
        <v>40923.0</v>
      </c>
      <c r="L1163" s="15">
        <f t="shared" si="3"/>
        <v>-2</v>
      </c>
      <c r="M1163" s="16">
        <f t="shared" si="4"/>
        <v>-0.06666666667</v>
      </c>
    </row>
    <row r="1164">
      <c r="A1164" s="8" t="s">
        <v>285</v>
      </c>
      <c r="B1164" s="9">
        <v>4543010.0</v>
      </c>
      <c r="C1164" s="10" t="s">
        <v>286</v>
      </c>
      <c r="D1164" s="10" t="s">
        <v>287</v>
      </c>
      <c r="E1164" s="9">
        <v>2.0</v>
      </c>
      <c r="F1164" s="11">
        <v>40922.0</v>
      </c>
      <c r="G1164" s="11">
        <v>40929.0</v>
      </c>
      <c r="H1164" s="10" t="s">
        <v>21</v>
      </c>
      <c r="I1164" s="12">
        <v>3.0</v>
      </c>
      <c r="J1164" s="13">
        <v>40925.0</v>
      </c>
      <c r="K1164" s="26">
        <v>40926.0</v>
      </c>
      <c r="L1164" s="15">
        <f t="shared" si="3"/>
        <v>1</v>
      </c>
      <c r="M1164" s="16">
        <f t="shared" si="4"/>
        <v>0.03333333333</v>
      </c>
    </row>
    <row r="1165">
      <c r="A1165" s="18" t="s">
        <v>288</v>
      </c>
      <c r="B1165" s="82">
        <v>4546416.0</v>
      </c>
      <c r="C1165" s="83" t="s">
        <v>289</v>
      </c>
      <c r="D1165" s="83" t="s">
        <v>290</v>
      </c>
      <c r="E1165" s="82">
        <v>1.0</v>
      </c>
      <c r="F1165" s="84">
        <v>40617.0</v>
      </c>
      <c r="G1165" s="40">
        <v>40617.0</v>
      </c>
      <c r="H1165" s="83" t="s">
        <v>21</v>
      </c>
      <c r="I1165" s="85">
        <v>3.0</v>
      </c>
      <c r="J1165" s="86">
        <v>40966.0</v>
      </c>
      <c r="K1165" s="87">
        <v>41606.0</v>
      </c>
      <c r="L1165" s="15">
        <f t="shared" si="3"/>
        <v>640</v>
      </c>
      <c r="M1165" s="16">
        <f t="shared" si="4"/>
        <v>21.33333333</v>
      </c>
      <c r="N1165" s="88"/>
      <c r="O1165" s="88"/>
      <c r="P1165" s="88"/>
      <c r="Q1165" s="88"/>
      <c r="R1165" s="88"/>
      <c r="S1165" s="88"/>
      <c r="T1165" s="88"/>
      <c r="U1165" s="88"/>
      <c r="V1165" s="88"/>
      <c r="W1165" s="88"/>
      <c r="X1165" s="88"/>
      <c r="Y1165" s="88"/>
      <c r="Z1165" s="88"/>
      <c r="AA1165" s="88"/>
      <c r="AB1165" s="88"/>
      <c r="AC1165" s="88"/>
      <c r="AD1165" s="88"/>
    </row>
    <row r="1166">
      <c r="A1166" s="18" t="s">
        <v>288</v>
      </c>
      <c r="B1166" s="82">
        <v>4546416.0</v>
      </c>
      <c r="C1166" s="83" t="s">
        <v>289</v>
      </c>
      <c r="D1166" s="83" t="s">
        <v>290</v>
      </c>
      <c r="E1166" s="82">
        <v>1.0</v>
      </c>
      <c r="F1166" s="84">
        <v>40617.0</v>
      </c>
      <c r="G1166" s="40">
        <v>40617.0</v>
      </c>
      <c r="H1166" s="83" t="s">
        <v>21</v>
      </c>
      <c r="I1166" s="85">
        <v>3.0</v>
      </c>
      <c r="J1166" s="86">
        <v>40967.0</v>
      </c>
      <c r="K1166" s="41">
        <v>40945.0</v>
      </c>
      <c r="L1166" s="15">
        <f t="shared" si="3"/>
        <v>-22</v>
      </c>
      <c r="M1166" s="16">
        <f t="shared" si="4"/>
        <v>-0.7333333333</v>
      </c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</row>
    <row r="1167">
      <c r="A1167" s="18" t="s">
        <v>288</v>
      </c>
      <c r="B1167" s="82">
        <v>4546416.0</v>
      </c>
      <c r="C1167" s="83" t="s">
        <v>289</v>
      </c>
      <c r="D1167" s="83" t="s">
        <v>290</v>
      </c>
      <c r="E1167" s="82">
        <v>1.0</v>
      </c>
      <c r="F1167" s="84">
        <v>40617.0</v>
      </c>
      <c r="G1167" s="40">
        <v>40617.0</v>
      </c>
      <c r="H1167" s="83" t="s">
        <v>21</v>
      </c>
      <c r="I1167" s="85">
        <v>3.0</v>
      </c>
      <c r="J1167" s="86">
        <v>40968.0</v>
      </c>
      <c r="K1167" s="41">
        <v>40947.0</v>
      </c>
      <c r="L1167" s="15">
        <f t="shared" si="3"/>
        <v>-21</v>
      </c>
      <c r="M1167" s="16">
        <f t="shared" si="4"/>
        <v>-0.7</v>
      </c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</row>
    <row r="1168">
      <c r="A1168" s="18" t="s">
        <v>288</v>
      </c>
      <c r="B1168" s="82">
        <v>4546416.0</v>
      </c>
      <c r="C1168" s="83" t="s">
        <v>289</v>
      </c>
      <c r="D1168" s="83" t="s">
        <v>290</v>
      </c>
      <c r="E1168" s="82">
        <v>1.0</v>
      </c>
      <c r="F1168" s="84">
        <v>40617.0</v>
      </c>
      <c r="G1168" s="40">
        <v>40617.0</v>
      </c>
      <c r="H1168" s="83" t="s">
        <v>21</v>
      </c>
      <c r="I1168" s="85">
        <v>3.0</v>
      </c>
      <c r="J1168" s="86">
        <v>40969.0</v>
      </c>
      <c r="K1168" s="41">
        <v>40952.0</v>
      </c>
      <c r="L1168" s="15">
        <f t="shared" si="3"/>
        <v>-17</v>
      </c>
      <c r="M1168" s="16">
        <f t="shared" si="4"/>
        <v>-0.5666666667</v>
      </c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</row>
    <row r="1169">
      <c r="A1169" s="18" t="s">
        <v>288</v>
      </c>
      <c r="B1169" s="82">
        <v>4546416.0</v>
      </c>
      <c r="C1169" s="83" t="s">
        <v>289</v>
      </c>
      <c r="D1169" s="83" t="s">
        <v>290</v>
      </c>
      <c r="E1169" s="82">
        <v>1.0</v>
      </c>
      <c r="F1169" s="84">
        <v>40617.0</v>
      </c>
      <c r="G1169" s="40">
        <v>40617.0</v>
      </c>
      <c r="H1169" s="83" t="s">
        <v>21</v>
      </c>
      <c r="I1169" s="85">
        <v>3.0</v>
      </c>
      <c r="J1169" s="86">
        <v>40970.0</v>
      </c>
      <c r="K1169" s="41">
        <v>40955.0</v>
      </c>
      <c r="L1169" s="15">
        <f t="shared" si="3"/>
        <v>-15</v>
      </c>
      <c r="M1169" s="16">
        <f t="shared" si="4"/>
        <v>-0.5</v>
      </c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</row>
    <row r="1170">
      <c r="A1170" s="18" t="s">
        <v>288</v>
      </c>
      <c r="B1170" s="82">
        <v>4546416.0</v>
      </c>
      <c r="C1170" s="83" t="s">
        <v>289</v>
      </c>
      <c r="D1170" s="83" t="s">
        <v>290</v>
      </c>
      <c r="E1170" s="82">
        <v>1.0</v>
      </c>
      <c r="F1170" s="84">
        <v>40617.0</v>
      </c>
      <c r="G1170" s="40">
        <v>40617.0</v>
      </c>
      <c r="H1170" s="83" t="s">
        <v>21</v>
      </c>
      <c r="I1170" s="85">
        <v>3.0</v>
      </c>
      <c r="J1170" s="86">
        <v>40971.0</v>
      </c>
      <c r="K1170" s="41">
        <v>40957.0</v>
      </c>
      <c r="L1170" s="15">
        <f t="shared" si="3"/>
        <v>-14</v>
      </c>
      <c r="M1170" s="16">
        <f t="shared" si="4"/>
        <v>-0.4666666667</v>
      </c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</row>
    <row r="1171">
      <c r="A1171" s="18" t="s">
        <v>288</v>
      </c>
      <c r="B1171" s="82">
        <v>4546416.0</v>
      </c>
      <c r="C1171" s="83" t="s">
        <v>289</v>
      </c>
      <c r="D1171" s="83" t="s">
        <v>290</v>
      </c>
      <c r="E1171" s="82">
        <v>1.0</v>
      </c>
      <c r="F1171" s="84">
        <v>40617.0</v>
      </c>
      <c r="G1171" s="40">
        <v>40617.0</v>
      </c>
      <c r="H1171" s="83" t="s">
        <v>21</v>
      </c>
      <c r="I1171" s="85">
        <v>3.0</v>
      </c>
      <c r="J1171" s="86">
        <v>40972.0</v>
      </c>
      <c r="K1171" s="41">
        <v>40960.0</v>
      </c>
      <c r="L1171" s="15">
        <f t="shared" si="3"/>
        <v>-12</v>
      </c>
      <c r="M1171" s="16">
        <f t="shared" si="4"/>
        <v>-0.4</v>
      </c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</row>
    <row r="1172">
      <c r="A1172" s="18" t="s">
        <v>288</v>
      </c>
      <c r="B1172" s="82">
        <v>4546416.0</v>
      </c>
      <c r="C1172" s="83" t="s">
        <v>289</v>
      </c>
      <c r="D1172" s="83" t="s">
        <v>290</v>
      </c>
      <c r="E1172" s="82">
        <v>1.0</v>
      </c>
      <c r="F1172" s="84">
        <v>40617.0</v>
      </c>
      <c r="G1172" s="40">
        <v>40617.0</v>
      </c>
      <c r="H1172" s="83" t="s">
        <v>21</v>
      </c>
      <c r="I1172" s="85">
        <v>3.0</v>
      </c>
      <c r="J1172" s="86">
        <v>40973.0</v>
      </c>
      <c r="K1172" s="41">
        <v>40962.0</v>
      </c>
      <c r="L1172" s="15">
        <f t="shared" si="3"/>
        <v>-11</v>
      </c>
      <c r="M1172" s="16">
        <f t="shared" si="4"/>
        <v>-0.3666666667</v>
      </c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</row>
    <row r="1173">
      <c r="A1173" s="18" t="s">
        <v>288</v>
      </c>
      <c r="B1173" s="82">
        <v>4546416.0</v>
      </c>
      <c r="C1173" s="83" t="s">
        <v>289</v>
      </c>
      <c r="D1173" s="83" t="s">
        <v>290</v>
      </c>
      <c r="E1173" s="82">
        <v>1.0</v>
      </c>
      <c r="F1173" s="84">
        <v>40617.0</v>
      </c>
      <c r="G1173" s="40">
        <v>40617.0</v>
      </c>
      <c r="H1173" s="83" t="s">
        <v>21</v>
      </c>
      <c r="I1173" s="85">
        <v>3.0</v>
      </c>
      <c r="J1173" s="86">
        <v>40974.0</v>
      </c>
      <c r="K1173" s="41">
        <v>40965.0</v>
      </c>
      <c r="L1173" s="15">
        <f t="shared" si="3"/>
        <v>-9</v>
      </c>
      <c r="M1173" s="16">
        <f t="shared" si="4"/>
        <v>-0.3</v>
      </c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</row>
    <row r="1174">
      <c r="A1174" s="18" t="s">
        <v>288</v>
      </c>
      <c r="B1174" s="82">
        <v>4546416.0</v>
      </c>
      <c r="C1174" s="83" t="s">
        <v>289</v>
      </c>
      <c r="D1174" s="83" t="s">
        <v>290</v>
      </c>
      <c r="E1174" s="82">
        <v>1.0</v>
      </c>
      <c r="F1174" s="84">
        <v>40617.0</v>
      </c>
      <c r="G1174" s="40">
        <v>40617.0</v>
      </c>
      <c r="H1174" s="83" t="s">
        <v>21</v>
      </c>
      <c r="I1174" s="85">
        <v>3.0</v>
      </c>
      <c r="J1174" s="86">
        <v>40975.0</v>
      </c>
      <c r="K1174" s="41">
        <v>41001.0</v>
      </c>
      <c r="L1174" s="15">
        <f t="shared" si="3"/>
        <v>26</v>
      </c>
      <c r="M1174" s="16">
        <f t="shared" si="4"/>
        <v>0.8666666667</v>
      </c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</row>
    <row r="1175">
      <c r="A1175" s="18" t="s">
        <v>288</v>
      </c>
      <c r="B1175" s="82">
        <v>4546416.0</v>
      </c>
      <c r="C1175" s="83" t="s">
        <v>289</v>
      </c>
      <c r="D1175" s="83" t="s">
        <v>290</v>
      </c>
      <c r="E1175" s="82">
        <v>1.0</v>
      </c>
      <c r="F1175" s="84">
        <v>40617.0</v>
      </c>
      <c r="G1175" s="40">
        <v>40617.0</v>
      </c>
      <c r="H1175" s="83" t="s">
        <v>21</v>
      </c>
      <c r="I1175" s="85">
        <v>3.0</v>
      </c>
      <c r="J1175" s="86">
        <v>40976.0</v>
      </c>
      <c r="K1175" s="41">
        <v>41003.0</v>
      </c>
      <c r="L1175" s="15">
        <f t="shared" si="3"/>
        <v>27</v>
      </c>
      <c r="M1175" s="16">
        <f t="shared" si="4"/>
        <v>0.9</v>
      </c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</row>
    <row r="1176">
      <c r="A1176" s="18" t="s">
        <v>288</v>
      </c>
      <c r="B1176" s="82">
        <v>4546416.0</v>
      </c>
      <c r="C1176" s="83" t="s">
        <v>289</v>
      </c>
      <c r="D1176" s="83" t="s">
        <v>290</v>
      </c>
      <c r="E1176" s="82">
        <v>1.0</v>
      </c>
      <c r="F1176" s="84">
        <v>40617.0</v>
      </c>
      <c r="G1176" s="40">
        <v>40617.0</v>
      </c>
      <c r="H1176" s="83" t="s">
        <v>21</v>
      </c>
      <c r="I1176" s="85">
        <v>3.0</v>
      </c>
      <c r="J1176" s="86">
        <v>40977.0</v>
      </c>
      <c r="K1176" s="41">
        <v>41059.0</v>
      </c>
      <c r="L1176" s="15">
        <f t="shared" si="3"/>
        <v>82</v>
      </c>
      <c r="M1176" s="16">
        <f t="shared" si="4"/>
        <v>2.733333333</v>
      </c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</row>
    <row r="1177">
      <c r="A1177" s="18" t="s">
        <v>288</v>
      </c>
      <c r="B1177" s="82">
        <v>4546416.0</v>
      </c>
      <c r="C1177" s="83" t="s">
        <v>289</v>
      </c>
      <c r="D1177" s="83" t="s">
        <v>290</v>
      </c>
      <c r="E1177" s="82">
        <v>1.0</v>
      </c>
      <c r="F1177" s="84">
        <v>40617.0</v>
      </c>
      <c r="G1177" s="40">
        <v>40617.0</v>
      </c>
      <c r="H1177" s="83" t="s">
        <v>21</v>
      </c>
      <c r="I1177" s="85">
        <v>3.0</v>
      </c>
      <c r="J1177" s="86">
        <v>40978.0</v>
      </c>
      <c r="K1177" s="41">
        <v>41072.0</v>
      </c>
      <c r="L1177" s="15">
        <f t="shared" si="3"/>
        <v>94</v>
      </c>
      <c r="M1177" s="16">
        <f t="shared" si="4"/>
        <v>3.133333333</v>
      </c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</row>
    <row r="1178">
      <c r="A1178" s="18" t="s">
        <v>288</v>
      </c>
      <c r="B1178" s="82">
        <v>4546416.0</v>
      </c>
      <c r="C1178" s="83" t="s">
        <v>289</v>
      </c>
      <c r="D1178" s="83" t="s">
        <v>290</v>
      </c>
      <c r="E1178" s="82">
        <v>1.0</v>
      </c>
      <c r="F1178" s="84">
        <v>40617.0</v>
      </c>
      <c r="G1178" s="40">
        <v>40617.0</v>
      </c>
      <c r="H1178" s="83" t="s">
        <v>21</v>
      </c>
      <c r="I1178" s="85">
        <v>3.0</v>
      </c>
      <c r="J1178" s="86">
        <v>40979.0</v>
      </c>
      <c r="K1178" s="41">
        <v>41078.0</v>
      </c>
      <c r="L1178" s="15">
        <f t="shared" si="3"/>
        <v>99</v>
      </c>
      <c r="M1178" s="16">
        <f t="shared" si="4"/>
        <v>3.3</v>
      </c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</row>
    <row r="1179">
      <c r="A1179" s="18" t="s">
        <v>288</v>
      </c>
      <c r="B1179" s="82">
        <v>4546416.0</v>
      </c>
      <c r="C1179" s="83" t="s">
        <v>289</v>
      </c>
      <c r="D1179" s="83" t="s">
        <v>290</v>
      </c>
      <c r="E1179" s="82">
        <v>1.0</v>
      </c>
      <c r="F1179" s="84">
        <v>40617.0</v>
      </c>
      <c r="G1179" s="40">
        <v>40617.0</v>
      </c>
      <c r="H1179" s="83" t="s">
        <v>21</v>
      </c>
      <c r="I1179" s="85">
        <v>3.0</v>
      </c>
      <c r="J1179" s="86">
        <v>40980.0</v>
      </c>
      <c r="K1179" s="41">
        <v>41189.0</v>
      </c>
      <c r="L1179" s="15">
        <f t="shared" si="3"/>
        <v>209</v>
      </c>
      <c r="M1179" s="16">
        <f t="shared" si="4"/>
        <v>6.966666667</v>
      </c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</row>
    <row r="1180">
      <c r="A1180" s="18" t="s">
        <v>288</v>
      </c>
      <c r="B1180" s="82">
        <v>4546416.0</v>
      </c>
      <c r="C1180" s="83" t="s">
        <v>289</v>
      </c>
      <c r="D1180" s="83" t="s">
        <v>290</v>
      </c>
      <c r="E1180" s="82">
        <v>1.0</v>
      </c>
      <c r="F1180" s="84">
        <v>40617.0</v>
      </c>
      <c r="G1180" s="40">
        <v>40617.0</v>
      </c>
      <c r="H1180" s="83" t="s">
        <v>21</v>
      </c>
      <c r="I1180" s="85">
        <v>3.0</v>
      </c>
      <c r="J1180" s="86">
        <v>40981.0</v>
      </c>
      <c r="K1180" s="41">
        <v>41847.0</v>
      </c>
      <c r="L1180" s="15">
        <f t="shared" si="3"/>
        <v>866</v>
      </c>
      <c r="M1180" s="16">
        <f t="shared" si="4"/>
        <v>28.86666667</v>
      </c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</row>
    <row r="1181">
      <c r="A1181" s="18" t="s">
        <v>288</v>
      </c>
      <c r="B1181" s="82">
        <v>4546416.0</v>
      </c>
      <c r="C1181" s="83" t="s">
        <v>289</v>
      </c>
      <c r="D1181" s="83" t="s">
        <v>290</v>
      </c>
      <c r="E1181" s="82">
        <v>1.0</v>
      </c>
      <c r="F1181" s="84">
        <v>40617.0</v>
      </c>
      <c r="G1181" s="40">
        <v>40617.0</v>
      </c>
      <c r="H1181" s="83" t="s">
        <v>21</v>
      </c>
      <c r="I1181" s="85">
        <v>3.0</v>
      </c>
      <c r="J1181" s="86">
        <v>40982.0</v>
      </c>
      <c r="K1181" s="41">
        <v>41848.0</v>
      </c>
      <c r="L1181" s="15">
        <f t="shared" si="3"/>
        <v>866</v>
      </c>
      <c r="M1181" s="16">
        <f t="shared" si="4"/>
        <v>28.86666667</v>
      </c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</row>
    <row r="1182">
      <c r="A1182" s="18" t="s">
        <v>288</v>
      </c>
      <c r="B1182" s="82">
        <v>4546416.0</v>
      </c>
      <c r="C1182" s="83" t="s">
        <v>289</v>
      </c>
      <c r="D1182" s="83" t="s">
        <v>290</v>
      </c>
      <c r="E1182" s="82">
        <v>1.0</v>
      </c>
      <c r="F1182" s="84">
        <v>40617.0</v>
      </c>
      <c r="G1182" s="40">
        <v>40617.0</v>
      </c>
      <c r="H1182" s="83" t="s">
        <v>21</v>
      </c>
      <c r="I1182" s="85">
        <v>3.0</v>
      </c>
      <c r="J1182" s="86">
        <v>40983.0</v>
      </c>
      <c r="K1182" s="41">
        <v>41890.0</v>
      </c>
      <c r="L1182" s="15">
        <f t="shared" si="3"/>
        <v>907</v>
      </c>
      <c r="M1182" s="16">
        <f t="shared" si="4"/>
        <v>30.23333333</v>
      </c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</row>
    <row r="1183">
      <c r="A1183" s="18" t="s">
        <v>288</v>
      </c>
      <c r="B1183" s="82">
        <v>4546416.0</v>
      </c>
      <c r="C1183" s="83" t="s">
        <v>289</v>
      </c>
      <c r="D1183" s="83" t="s">
        <v>290</v>
      </c>
      <c r="E1183" s="82">
        <v>1.0</v>
      </c>
      <c r="F1183" s="84">
        <v>40617.0</v>
      </c>
      <c r="G1183" s="40">
        <v>40617.0</v>
      </c>
      <c r="H1183" s="83" t="s">
        <v>21</v>
      </c>
      <c r="I1183" s="85">
        <v>3.0</v>
      </c>
      <c r="J1183" s="86">
        <v>40984.0</v>
      </c>
      <c r="K1183" s="41">
        <v>42153.0</v>
      </c>
      <c r="L1183" s="15">
        <f t="shared" si="3"/>
        <v>1169</v>
      </c>
      <c r="M1183" s="16">
        <f t="shared" si="4"/>
        <v>38.96666667</v>
      </c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</row>
    <row r="1184">
      <c r="A1184" s="18" t="s">
        <v>288</v>
      </c>
      <c r="B1184" s="82">
        <v>4546416.0</v>
      </c>
      <c r="C1184" s="83" t="s">
        <v>289</v>
      </c>
      <c r="D1184" s="83" t="s">
        <v>290</v>
      </c>
      <c r="E1184" s="82">
        <v>1.0</v>
      </c>
      <c r="F1184" s="84">
        <v>40617.0</v>
      </c>
      <c r="G1184" s="40">
        <v>40617.0</v>
      </c>
      <c r="H1184" s="83" t="s">
        <v>21</v>
      </c>
      <c r="I1184" s="85">
        <v>3.0</v>
      </c>
      <c r="J1184" s="86">
        <v>40985.0</v>
      </c>
      <c r="K1184" s="41">
        <v>42477.0</v>
      </c>
      <c r="L1184" s="15">
        <f t="shared" si="3"/>
        <v>1492</v>
      </c>
      <c r="M1184" s="16">
        <f t="shared" si="4"/>
        <v>49.73333333</v>
      </c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</row>
    <row r="1185">
      <c r="A1185" s="18" t="s">
        <v>288</v>
      </c>
      <c r="B1185" s="82">
        <v>4546416.0</v>
      </c>
      <c r="C1185" s="83" t="s">
        <v>289</v>
      </c>
      <c r="D1185" s="83" t="s">
        <v>290</v>
      </c>
      <c r="E1185" s="82">
        <v>1.0</v>
      </c>
      <c r="F1185" s="84">
        <v>40617.0</v>
      </c>
      <c r="G1185" s="40">
        <v>40617.0</v>
      </c>
      <c r="H1185" s="83" t="s">
        <v>21</v>
      </c>
      <c r="I1185" s="85">
        <v>3.0</v>
      </c>
      <c r="J1185" s="86">
        <v>40986.0</v>
      </c>
      <c r="K1185" s="41">
        <v>42710.0</v>
      </c>
      <c r="L1185" s="15">
        <f t="shared" si="3"/>
        <v>1724</v>
      </c>
      <c r="M1185" s="16">
        <f t="shared" si="4"/>
        <v>57.46666667</v>
      </c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</row>
    <row r="1186">
      <c r="A1186" s="18" t="s">
        <v>288</v>
      </c>
      <c r="B1186" s="82">
        <v>4546416.0</v>
      </c>
      <c r="C1186" s="83" t="s">
        <v>289</v>
      </c>
      <c r="D1186" s="83" t="s">
        <v>290</v>
      </c>
      <c r="E1186" s="82">
        <v>1.0</v>
      </c>
      <c r="F1186" s="84">
        <v>40617.0</v>
      </c>
      <c r="G1186" s="40">
        <v>40617.0</v>
      </c>
      <c r="H1186" s="83" t="s">
        <v>21</v>
      </c>
      <c r="I1186" s="85">
        <v>3.0</v>
      </c>
      <c r="J1186" s="86">
        <v>40987.0</v>
      </c>
      <c r="K1186" s="41">
        <v>42822.0</v>
      </c>
      <c r="L1186" s="15">
        <f t="shared" si="3"/>
        <v>1835</v>
      </c>
      <c r="M1186" s="16">
        <f t="shared" si="4"/>
        <v>61.16666667</v>
      </c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</row>
    <row r="1187">
      <c r="A1187" s="18" t="s">
        <v>288</v>
      </c>
      <c r="B1187" s="82">
        <v>4546416.0</v>
      </c>
      <c r="C1187" s="83" t="s">
        <v>289</v>
      </c>
      <c r="D1187" s="83" t="s">
        <v>290</v>
      </c>
      <c r="E1187" s="82">
        <v>1.0</v>
      </c>
      <c r="F1187" s="84">
        <v>40617.0</v>
      </c>
      <c r="G1187" s="40">
        <v>40617.0</v>
      </c>
      <c r="H1187" s="83" t="s">
        <v>21</v>
      </c>
      <c r="I1187" s="85">
        <v>3.0</v>
      </c>
      <c r="J1187" s="86">
        <v>40988.0</v>
      </c>
      <c r="K1187" s="41">
        <v>42926.0</v>
      </c>
      <c r="L1187" s="15">
        <f t="shared" si="3"/>
        <v>1938</v>
      </c>
      <c r="M1187" s="16">
        <f t="shared" si="4"/>
        <v>64.6</v>
      </c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</row>
    <row r="1188">
      <c r="A1188" s="18" t="s">
        <v>288</v>
      </c>
      <c r="B1188" s="82">
        <v>4546416.0</v>
      </c>
      <c r="C1188" s="83" t="s">
        <v>289</v>
      </c>
      <c r="D1188" s="83" t="s">
        <v>290</v>
      </c>
      <c r="E1188" s="82">
        <v>1.0</v>
      </c>
      <c r="F1188" s="84">
        <v>40617.0</v>
      </c>
      <c r="G1188" s="40">
        <v>40617.0</v>
      </c>
      <c r="H1188" s="83" t="s">
        <v>21</v>
      </c>
      <c r="I1188" s="85">
        <v>3.0</v>
      </c>
      <c r="J1188" s="86">
        <v>40988.0</v>
      </c>
      <c r="K1188" s="41">
        <v>41106.0</v>
      </c>
      <c r="L1188" s="15">
        <f t="shared" si="3"/>
        <v>118</v>
      </c>
      <c r="M1188" s="16">
        <f t="shared" si="4"/>
        <v>3.933333333</v>
      </c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</row>
    <row r="1189">
      <c r="A1189" s="8" t="s">
        <v>291</v>
      </c>
      <c r="B1189" s="9">
        <v>4548427.0</v>
      </c>
      <c r="C1189" s="10" t="s">
        <v>292</v>
      </c>
      <c r="D1189" s="10" t="s">
        <v>293</v>
      </c>
      <c r="E1189" s="9">
        <v>1.0</v>
      </c>
      <c r="F1189" s="11">
        <v>40947.0</v>
      </c>
      <c r="G1189" s="11">
        <v>40968.0</v>
      </c>
      <c r="H1189" s="10" t="s">
        <v>17</v>
      </c>
      <c r="I1189" s="12">
        <v>2.0</v>
      </c>
      <c r="J1189" s="13">
        <v>40970.0</v>
      </c>
      <c r="K1189" s="13">
        <v>40947.0</v>
      </c>
      <c r="L1189" s="15">
        <f t="shared" si="3"/>
        <v>-23</v>
      </c>
      <c r="M1189" s="16">
        <f t="shared" si="4"/>
        <v>-0.7666666667</v>
      </c>
    </row>
    <row r="1190">
      <c r="A1190" s="8" t="s">
        <v>291</v>
      </c>
      <c r="B1190" s="9">
        <v>4548427.0</v>
      </c>
      <c r="C1190" s="10" t="s">
        <v>292</v>
      </c>
      <c r="D1190" s="10" t="s">
        <v>293</v>
      </c>
      <c r="E1190" s="9">
        <v>1.0</v>
      </c>
      <c r="F1190" s="11">
        <v>40947.0</v>
      </c>
      <c r="G1190" s="11">
        <v>40968.0</v>
      </c>
      <c r="H1190" s="10" t="s">
        <v>17</v>
      </c>
      <c r="I1190" s="12">
        <v>2.0</v>
      </c>
      <c r="J1190" s="13">
        <v>40970.0</v>
      </c>
      <c r="K1190" s="13">
        <v>41134.0</v>
      </c>
      <c r="L1190" s="15">
        <f t="shared" si="3"/>
        <v>164</v>
      </c>
      <c r="M1190" s="16">
        <f t="shared" si="4"/>
        <v>5.466666667</v>
      </c>
    </row>
    <row r="1191">
      <c r="A1191" s="8" t="s">
        <v>291</v>
      </c>
      <c r="B1191" s="9">
        <v>4548427.0</v>
      </c>
      <c r="C1191" s="10" t="s">
        <v>292</v>
      </c>
      <c r="D1191" s="10" t="s">
        <v>293</v>
      </c>
      <c r="E1191" s="9">
        <v>1.0</v>
      </c>
      <c r="F1191" s="11">
        <v>40947.0</v>
      </c>
      <c r="G1191" s="11">
        <v>40968.0</v>
      </c>
      <c r="H1191" s="10" t="s">
        <v>17</v>
      </c>
      <c r="I1191" s="12">
        <v>2.0</v>
      </c>
      <c r="J1191" s="13">
        <v>40970.0</v>
      </c>
      <c r="K1191" s="26">
        <v>41627.0</v>
      </c>
      <c r="L1191" s="15">
        <f t="shared" si="3"/>
        <v>657</v>
      </c>
      <c r="M1191" s="16">
        <f t="shared" si="4"/>
        <v>21.9</v>
      </c>
    </row>
    <row r="1192">
      <c r="A1192" s="8" t="s">
        <v>291</v>
      </c>
      <c r="B1192" s="9">
        <v>4548427.0</v>
      </c>
      <c r="C1192" s="10" t="s">
        <v>292</v>
      </c>
      <c r="D1192" s="10" t="s">
        <v>293</v>
      </c>
      <c r="E1192" s="9">
        <v>1.0</v>
      </c>
      <c r="F1192" s="11">
        <v>40947.0</v>
      </c>
      <c r="G1192" s="11">
        <v>40968.0</v>
      </c>
      <c r="H1192" s="10" t="s">
        <v>17</v>
      </c>
      <c r="I1192" s="12">
        <v>2.0</v>
      </c>
      <c r="J1192" s="13">
        <v>40970.0</v>
      </c>
      <c r="K1192" s="13">
        <v>42373.0</v>
      </c>
      <c r="L1192" s="15">
        <f t="shared" si="3"/>
        <v>1403</v>
      </c>
      <c r="M1192" s="16">
        <f t="shared" si="4"/>
        <v>46.76666667</v>
      </c>
    </row>
    <row r="1193">
      <c r="A1193" s="8" t="s">
        <v>291</v>
      </c>
      <c r="B1193" s="9">
        <v>4548427.0</v>
      </c>
      <c r="C1193" s="10" t="s">
        <v>292</v>
      </c>
      <c r="D1193" s="10" t="s">
        <v>293</v>
      </c>
      <c r="E1193" s="9">
        <v>1.0</v>
      </c>
      <c r="F1193" s="11">
        <v>40947.0</v>
      </c>
      <c r="G1193" s="11">
        <v>40968.0</v>
      </c>
      <c r="H1193" s="10" t="s">
        <v>17</v>
      </c>
      <c r="I1193" s="12">
        <v>2.0</v>
      </c>
      <c r="J1193" s="13">
        <v>40970.0</v>
      </c>
      <c r="K1193" s="13">
        <v>43409.0</v>
      </c>
      <c r="L1193" s="15">
        <f t="shared" si="3"/>
        <v>2439</v>
      </c>
      <c r="M1193" s="16">
        <f t="shared" si="4"/>
        <v>81.3</v>
      </c>
    </row>
    <row r="1194">
      <c r="A1194" s="18" t="s">
        <v>294</v>
      </c>
      <c r="B1194" s="19">
        <v>4554914.0</v>
      </c>
      <c r="C1194" s="20" t="s">
        <v>295</v>
      </c>
      <c r="D1194" s="20" t="s">
        <v>296</v>
      </c>
      <c r="E1194" s="19">
        <v>1.0</v>
      </c>
      <c r="F1194" s="40">
        <v>40973.0</v>
      </c>
      <c r="G1194" s="40">
        <v>40994.0</v>
      </c>
      <c r="H1194" s="20" t="s">
        <v>17</v>
      </c>
      <c r="I1194" s="22">
        <v>2.0</v>
      </c>
      <c r="J1194" s="23">
        <v>41050.0</v>
      </c>
      <c r="K1194" s="23">
        <v>40994.0</v>
      </c>
      <c r="L1194" s="15">
        <f t="shared" si="3"/>
        <v>-56</v>
      </c>
      <c r="M1194" s="16">
        <f t="shared" si="4"/>
        <v>-1.866666667</v>
      </c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</row>
    <row r="1195">
      <c r="A1195" s="18" t="s">
        <v>294</v>
      </c>
      <c r="B1195" s="19">
        <v>4554914.0</v>
      </c>
      <c r="C1195" s="20" t="s">
        <v>295</v>
      </c>
      <c r="D1195" s="20" t="s">
        <v>296</v>
      </c>
      <c r="E1195" s="19">
        <v>1.0</v>
      </c>
      <c r="F1195" s="40">
        <v>40973.0</v>
      </c>
      <c r="G1195" s="40">
        <v>40994.0</v>
      </c>
      <c r="H1195" s="20" t="s">
        <v>17</v>
      </c>
      <c r="I1195" s="22">
        <v>2.0</v>
      </c>
      <c r="J1195" s="23">
        <v>41050.0</v>
      </c>
      <c r="K1195" s="23">
        <v>41051.0</v>
      </c>
      <c r="L1195" s="15">
        <f t="shared" si="3"/>
        <v>1</v>
      </c>
      <c r="M1195" s="16">
        <f t="shared" si="4"/>
        <v>0.03333333333</v>
      </c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</row>
    <row r="1196">
      <c r="A1196" s="18" t="s">
        <v>294</v>
      </c>
      <c r="B1196" s="19">
        <v>4554914.0</v>
      </c>
      <c r="C1196" s="20" t="s">
        <v>295</v>
      </c>
      <c r="D1196" s="20" t="s">
        <v>296</v>
      </c>
      <c r="E1196" s="19">
        <v>1.0</v>
      </c>
      <c r="F1196" s="40">
        <v>40973.0</v>
      </c>
      <c r="G1196" s="40">
        <v>40994.0</v>
      </c>
      <c r="H1196" s="20" t="s">
        <v>17</v>
      </c>
      <c r="I1196" s="22">
        <v>2.0</v>
      </c>
      <c r="J1196" s="23">
        <v>41050.0</v>
      </c>
      <c r="K1196" s="23">
        <v>41054.0</v>
      </c>
      <c r="L1196" s="15">
        <f t="shared" si="3"/>
        <v>4</v>
      </c>
      <c r="M1196" s="16">
        <f t="shared" si="4"/>
        <v>0.1333333333</v>
      </c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</row>
    <row r="1197">
      <c r="A1197" s="18" t="s">
        <v>294</v>
      </c>
      <c r="B1197" s="19">
        <v>4554914.0</v>
      </c>
      <c r="C1197" s="20" t="s">
        <v>295</v>
      </c>
      <c r="D1197" s="20" t="s">
        <v>296</v>
      </c>
      <c r="E1197" s="19">
        <v>1.0</v>
      </c>
      <c r="F1197" s="40">
        <v>40973.0</v>
      </c>
      <c r="G1197" s="40">
        <v>40994.0</v>
      </c>
      <c r="H1197" s="20" t="s">
        <v>17</v>
      </c>
      <c r="I1197" s="22">
        <v>2.0</v>
      </c>
      <c r="J1197" s="23">
        <v>41050.0</v>
      </c>
      <c r="K1197" s="23">
        <v>41057.0</v>
      </c>
      <c r="L1197" s="15">
        <f t="shared" si="3"/>
        <v>7</v>
      </c>
      <c r="M1197" s="16">
        <f t="shared" si="4"/>
        <v>0.2333333333</v>
      </c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</row>
    <row r="1198">
      <c r="A1198" s="18" t="s">
        <v>294</v>
      </c>
      <c r="B1198" s="19">
        <v>4554914.0</v>
      </c>
      <c r="C1198" s="20" t="s">
        <v>295</v>
      </c>
      <c r="D1198" s="20" t="s">
        <v>296</v>
      </c>
      <c r="E1198" s="19">
        <v>1.0</v>
      </c>
      <c r="F1198" s="40">
        <v>40973.0</v>
      </c>
      <c r="G1198" s="40">
        <v>40994.0</v>
      </c>
      <c r="H1198" s="20" t="s">
        <v>17</v>
      </c>
      <c r="I1198" s="22">
        <v>2.0</v>
      </c>
      <c r="J1198" s="23">
        <v>41050.0</v>
      </c>
      <c r="K1198" s="23">
        <v>41063.0</v>
      </c>
      <c r="L1198" s="15">
        <f t="shared" si="3"/>
        <v>13</v>
      </c>
      <c r="M1198" s="16">
        <f t="shared" si="4"/>
        <v>0.4333333333</v>
      </c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</row>
    <row r="1199">
      <c r="A1199" s="18" t="s">
        <v>294</v>
      </c>
      <c r="B1199" s="19">
        <v>4554914.0</v>
      </c>
      <c r="C1199" s="20" t="s">
        <v>295</v>
      </c>
      <c r="D1199" s="20" t="s">
        <v>296</v>
      </c>
      <c r="E1199" s="19">
        <v>1.0</v>
      </c>
      <c r="F1199" s="40">
        <v>40973.0</v>
      </c>
      <c r="G1199" s="40">
        <v>40994.0</v>
      </c>
      <c r="H1199" s="20" t="s">
        <v>17</v>
      </c>
      <c r="I1199" s="22">
        <v>2.0</v>
      </c>
      <c r="J1199" s="23">
        <v>41050.0</v>
      </c>
      <c r="K1199" s="23">
        <v>41110.0</v>
      </c>
      <c r="L1199" s="15">
        <f t="shared" si="3"/>
        <v>60</v>
      </c>
      <c r="M1199" s="16">
        <f t="shared" si="4"/>
        <v>2</v>
      </c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</row>
    <row r="1200">
      <c r="A1200" s="18" t="s">
        <v>294</v>
      </c>
      <c r="B1200" s="19">
        <v>4554914.0</v>
      </c>
      <c r="C1200" s="20" t="s">
        <v>295</v>
      </c>
      <c r="D1200" s="20" t="s">
        <v>296</v>
      </c>
      <c r="E1200" s="19">
        <v>1.0</v>
      </c>
      <c r="F1200" s="40">
        <v>40973.0</v>
      </c>
      <c r="G1200" s="40">
        <v>40994.0</v>
      </c>
      <c r="H1200" s="20" t="s">
        <v>17</v>
      </c>
      <c r="I1200" s="22">
        <v>2.0</v>
      </c>
      <c r="J1200" s="23">
        <v>41050.0</v>
      </c>
      <c r="K1200" s="23">
        <v>41169.0</v>
      </c>
      <c r="L1200" s="15">
        <f t="shared" si="3"/>
        <v>119</v>
      </c>
      <c r="M1200" s="16">
        <f t="shared" si="4"/>
        <v>3.966666667</v>
      </c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</row>
    <row r="1201">
      <c r="A1201" s="18" t="s">
        <v>294</v>
      </c>
      <c r="B1201" s="19">
        <v>4554914.0</v>
      </c>
      <c r="C1201" s="20" t="s">
        <v>295</v>
      </c>
      <c r="D1201" s="20" t="s">
        <v>296</v>
      </c>
      <c r="E1201" s="19">
        <v>1.0</v>
      </c>
      <c r="F1201" s="40">
        <v>40973.0</v>
      </c>
      <c r="G1201" s="40">
        <v>40994.0</v>
      </c>
      <c r="H1201" s="20" t="s">
        <v>17</v>
      </c>
      <c r="I1201" s="22">
        <v>2.0</v>
      </c>
      <c r="J1201" s="23">
        <v>41050.0</v>
      </c>
      <c r="K1201" s="41">
        <v>41225.0</v>
      </c>
      <c r="L1201" s="15">
        <f t="shared" si="3"/>
        <v>175</v>
      </c>
      <c r="M1201" s="16">
        <f t="shared" si="4"/>
        <v>5.833333333</v>
      </c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</row>
    <row r="1202">
      <c r="A1202" s="18" t="s">
        <v>294</v>
      </c>
      <c r="B1202" s="19">
        <v>4554914.0</v>
      </c>
      <c r="C1202" s="20" t="s">
        <v>295</v>
      </c>
      <c r="D1202" s="20" t="s">
        <v>296</v>
      </c>
      <c r="E1202" s="19">
        <v>1.0</v>
      </c>
      <c r="F1202" s="40">
        <v>40973.0</v>
      </c>
      <c r="G1202" s="40">
        <v>40994.0</v>
      </c>
      <c r="H1202" s="20" t="s">
        <v>17</v>
      </c>
      <c r="I1202" s="22">
        <v>2.0</v>
      </c>
      <c r="J1202" s="23">
        <v>41050.0</v>
      </c>
      <c r="K1202" s="23">
        <v>41428.0</v>
      </c>
      <c r="L1202" s="15">
        <f t="shared" si="3"/>
        <v>378</v>
      </c>
      <c r="M1202" s="16">
        <f t="shared" si="4"/>
        <v>12.6</v>
      </c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</row>
    <row r="1203">
      <c r="A1203" s="18" t="s">
        <v>294</v>
      </c>
      <c r="B1203" s="19">
        <v>4554914.0</v>
      </c>
      <c r="C1203" s="20" t="s">
        <v>295</v>
      </c>
      <c r="D1203" s="20" t="s">
        <v>296</v>
      </c>
      <c r="E1203" s="19">
        <v>1.0</v>
      </c>
      <c r="F1203" s="40">
        <v>40973.0</v>
      </c>
      <c r="G1203" s="40">
        <v>40994.0</v>
      </c>
      <c r="H1203" s="20" t="s">
        <v>17</v>
      </c>
      <c r="I1203" s="22">
        <v>2.0</v>
      </c>
      <c r="J1203" s="23">
        <v>41050.0</v>
      </c>
      <c r="K1203" s="23">
        <v>41617.0</v>
      </c>
      <c r="L1203" s="15">
        <f t="shared" si="3"/>
        <v>567</v>
      </c>
      <c r="M1203" s="16">
        <f t="shared" si="4"/>
        <v>18.9</v>
      </c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</row>
    <row r="1204">
      <c r="A1204" s="18" t="s">
        <v>294</v>
      </c>
      <c r="B1204" s="19">
        <v>4554914.0</v>
      </c>
      <c r="C1204" s="20" t="s">
        <v>295</v>
      </c>
      <c r="D1204" s="20" t="s">
        <v>296</v>
      </c>
      <c r="E1204" s="19">
        <v>1.0</v>
      </c>
      <c r="F1204" s="40">
        <v>40973.0</v>
      </c>
      <c r="G1204" s="40">
        <v>40994.0</v>
      </c>
      <c r="H1204" s="20" t="s">
        <v>17</v>
      </c>
      <c r="I1204" s="22">
        <v>2.0</v>
      </c>
      <c r="J1204" s="23">
        <v>41050.0</v>
      </c>
      <c r="K1204" s="23">
        <v>41974.0</v>
      </c>
      <c r="L1204" s="15">
        <f t="shared" si="3"/>
        <v>924</v>
      </c>
      <c r="M1204" s="16">
        <f t="shared" si="4"/>
        <v>30.8</v>
      </c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</row>
    <row r="1205">
      <c r="A1205" s="18" t="s">
        <v>294</v>
      </c>
      <c r="B1205" s="19">
        <v>4554914.0</v>
      </c>
      <c r="C1205" s="20" t="s">
        <v>295</v>
      </c>
      <c r="D1205" s="20" t="s">
        <v>296</v>
      </c>
      <c r="E1205" s="19">
        <v>1.0</v>
      </c>
      <c r="F1205" s="40">
        <v>40973.0</v>
      </c>
      <c r="G1205" s="40">
        <v>40994.0</v>
      </c>
      <c r="H1205" s="20" t="s">
        <v>17</v>
      </c>
      <c r="I1205" s="22">
        <v>2.0</v>
      </c>
      <c r="J1205" s="23">
        <v>41050.0</v>
      </c>
      <c r="K1205" s="23">
        <v>43136.0</v>
      </c>
      <c r="L1205" s="15">
        <f t="shared" si="3"/>
        <v>2086</v>
      </c>
      <c r="M1205" s="16">
        <f t="shared" si="4"/>
        <v>69.53333333</v>
      </c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</row>
    <row r="1206">
      <c r="A1206" s="18" t="s">
        <v>294</v>
      </c>
      <c r="B1206" s="19">
        <v>4554914.0</v>
      </c>
      <c r="C1206" s="20" t="s">
        <v>295</v>
      </c>
      <c r="D1206" s="20" t="s">
        <v>296</v>
      </c>
      <c r="E1206" s="19">
        <v>1.0</v>
      </c>
      <c r="F1206" s="40">
        <v>40973.0</v>
      </c>
      <c r="G1206" s="40">
        <v>40994.0</v>
      </c>
      <c r="H1206" s="20" t="s">
        <v>17</v>
      </c>
      <c r="I1206" s="22">
        <v>2.0</v>
      </c>
      <c r="J1206" s="23">
        <v>41050.0</v>
      </c>
      <c r="K1206" s="23">
        <v>43986.0</v>
      </c>
      <c r="L1206" s="15">
        <f t="shared" si="3"/>
        <v>2936</v>
      </c>
      <c r="M1206" s="16">
        <f t="shared" si="4"/>
        <v>97.86666667</v>
      </c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</row>
    <row r="1207">
      <c r="A1207" s="18" t="s">
        <v>294</v>
      </c>
      <c r="B1207" s="19">
        <v>4554914.0</v>
      </c>
      <c r="C1207" s="20" t="s">
        <v>295</v>
      </c>
      <c r="D1207" s="20" t="s">
        <v>296</v>
      </c>
      <c r="E1207" s="19">
        <v>1.0</v>
      </c>
      <c r="F1207" s="40">
        <v>40973.0</v>
      </c>
      <c r="G1207" s="40">
        <v>40994.0</v>
      </c>
      <c r="H1207" s="20" t="s">
        <v>17</v>
      </c>
      <c r="I1207" s="22">
        <v>2.0</v>
      </c>
      <c r="J1207" s="23">
        <v>41050.0</v>
      </c>
      <c r="K1207" s="23">
        <v>45250.0</v>
      </c>
      <c r="L1207" s="15">
        <f t="shared" si="3"/>
        <v>4200</v>
      </c>
      <c r="M1207" s="16">
        <f t="shared" si="4"/>
        <v>140</v>
      </c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</row>
    <row r="1208">
      <c r="A1208" s="8" t="s">
        <v>297</v>
      </c>
      <c r="B1208" s="9">
        <v>4558845.0</v>
      </c>
      <c r="C1208" s="10" t="s">
        <v>298</v>
      </c>
      <c r="D1208" s="10" t="s">
        <v>299</v>
      </c>
      <c r="E1208" s="9">
        <v>1.0</v>
      </c>
      <c r="F1208" s="11">
        <v>40994.0</v>
      </c>
      <c r="G1208" s="11">
        <v>40994.0</v>
      </c>
      <c r="H1208" s="10" t="s">
        <v>17</v>
      </c>
      <c r="I1208" s="12">
        <v>2.0</v>
      </c>
      <c r="J1208" s="13">
        <v>41011.0</v>
      </c>
      <c r="K1208" s="13">
        <v>41006.0</v>
      </c>
      <c r="L1208" s="15">
        <f t="shared" si="3"/>
        <v>-5</v>
      </c>
      <c r="M1208" s="16">
        <f t="shared" si="4"/>
        <v>-0.1666666667</v>
      </c>
    </row>
    <row r="1209">
      <c r="A1209" s="8" t="s">
        <v>297</v>
      </c>
      <c r="B1209" s="9">
        <v>4558845.0</v>
      </c>
      <c r="C1209" s="10" t="s">
        <v>298</v>
      </c>
      <c r="D1209" s="10" t="s">
        <v>299</v>
      </c>
      <c r="E1209" s="9">
        <v>1.0</v>
      </c>
      <c r="F1209" s="11">
        <v>40994.0</v>
      </c>
      <c r="G1209" s="11">
        <v>40994.0</v>
      </c>
      <c r="H1209" s="10" t="s">
        <v>17</v>
      </c>
      <c r="I1209" s="12">
        <v>2.0</v>
      </c>
      <c r="J1209" s="13">
        <v>41011.0</v>
      </c>
      <c r="K1209" s="26">
        <v>41200.0</v>
      </c>
      <c r="L1209" s="15">
        <f t="shared" si="3"/>
        <v>189</v>
      </c>
      <c r="M1209" s="16">
        <f t="shared" si="4"/>
        <v>6.3</v>
      </c>
    </row>
    <row r="1210">
      <c r="A1210" s="8" t="s">
        <v>297</v>
      </c>
      <c r="B1210" s="9">
        <v>4558845.0</v>
      </c>
      <c r="C1210" s="10" t="s">
        <v>298</v>
      </c>
      <c r="D1210" s="10" t="s">
        <v>299</v>
      </c>
      <c r="E1210" s="9">
        <v>1.0</v>
      </c>
      <c r="F1210" s="11">
        <v>40994.0</v>
      </c>
      <c r="G1210" s="11">
        <v>40994.0</v>
      </c>
      <c r="H1210" s="10" t="s">
        <v>17</v>
      </c>
      <c r="I1210" s="12">
        <v>2.0</v>
      </c>
      <c r="J1210" s="13">
        <v>41011.0</v>
      </c>
      <c r="K1210" s="26">
        <v>41205.0</v>
      </c>
      <c r="L1210" s="15">
        <f t="shared" si="3"/>
        <v>194</v>
      </c>
      <c r="M1210" s="16">
        <f t="shared" si="4"/>
        <v>6.466666667</v>
      </c>
    </row>
    <row r="1211">
      <c r="A1211" s="8" t="s">
        <v>297</v>
      </c>
      <c r="B1211" s="9">
        <v>4558845.0</v>
      </c>
      <c r="C1211" s="10" t="s">
        <v>298</v>
      </c>
      <c r="D1211" s="10" t="s">
        <v>299</v>
      </c>
      <c r="E1211" s="9">
        <v>1.0</v>
      </c>
      <c r="F1211" s="11">
        <v>40994.0</v>
      </c>
      <c r="G1211" s="11">
        <v>40994.0</v>
      </c>
      <c r="H1211" s="10" t="s">
        <v>17</v>
      </c>
      <c r="I1211" s="12">
        <v>2.0</v>
      </c>
      <c r="J1211" s="13">
        <v>41011.0</v>
      </c>
      <c r="K1211" s="26">
        <v>41253.0</v>
      </c>
      <c r="L1211" s="15">
        <f t="shared" si="3"/>
        <v>242</v>
      </c>
      <c r="M1211" s="16">
        <f t="shared" si="4"/>
        <v>8.066666667</v>
      </c>
    </row>
    <row r="1212">
      <c r="A1212" s="8" t="s">
        <v>297</v>
      </c>
      <c r="B1212" s="9">
        <v>4558845.0</v>
      </c>
      <c r="C1212" s="10" t="s">
        <v>298</v>
      </c>
      <c r="D1212" s="10" t="s">
        <v>299</v>
      </c>
      <c r="E1212" s="9">
        <v>1.0</v>
      </c>
      <c r="F1212" s="11">
        <v>40994.0</v>
      </c>
      <c r="G1212" s="11">
        <v>40994.0</v>
      </c>
      <c r="H1212" s="10" t="s">
        <v>17</v>
      </c>
      <c r="I1212" s="12">
        <v>2.0</v>
      </c>
      <c r="J1212" s="13">
        <v>41011.0</v>
      </c>
      <c r="K1212" s="13">
        <v>42979.0</v>
      </c>
      <c r="L1212" s="15">
        <f t="shared" si="3"/>
        <v>1968</v>
      </c>
      <c r="M1212" s="16">
        <f t="shared" si="4"/>
        <v>65.6</v>
      </c>
    </row>
    <row r="1213">
      <c r="A1213" s="8" t="s">
        <v>297</v>
      </c>
      <c r="B1213" s="9">
        <v>4558845.0</v>
      </c>
      <c r="C1213" s="10" t="s">
        <v>298</v>
      </c>
      <c r="D1213" s="10" t="s">
        <v>299</v>
      </c>
      <c r="E1213" s="9">
        <v>1.0</v>
      </c>
      <c r="F1213" s="11">
        <v>40994.0</v>
      </c>
      <c r="G1213" s="11">
        <v>40994.0</v>
      </c>
      <c r="H1213" s="10" t="s">
        <v>17</v>
      </c>
      <c r="I1213" s="12">
        <v>2.0</v>
      </c>
      <c r="J1213" s="13">
        <v>41011.0</v>
      </c>
      <c r="K1213" s="13">
        <v>43858.0</v>
      </c>
      <c r="L1213" s="15">
        <f t="shared" si="3"/>
        <v>2847</v>
      </c>
      <c r="M1213" s="16">
        <f t="shared" si="4"/>
        <v>94.9</v>
      </c>
    </row>
    <row r="1214">
      <c r="A1214" s="8" t="s">
        <v>297</v>
      </c>
      <c r="B1214" s="9">
        <v>4558845.0</v>
      </c>
      <c r="C1214" s="10" t="s">
        <v>298</v>
      </c>
      <c r="D1214" s="10" t="s">
        <v>299</v>
      </c>
      <c r="E1214" s="9">
        <v>1.0</v>
      </c>
      <c r="F1214" s="11">
        <v>40994.0</v>
      </c>
      <c r="G1214" s="11">
        <v>40994.0</v>
      </c>
      <c r="H1214" s="10" t="s">
        <v>17</v>
      </c>
      <c r="I1214" s="12">
        <v>2.0</v>
      </c>
      <c r="J1214" s="13">
        <v>41011.0</v>
      </c>
      <c r="K1214" s="13">
        <v>44650.0</v>
      </c>
      <c r="L1214" s="15">
        <f t="shared" si="3"/>
        <v>3639</v>
      </c>
      <c r="M1214" s="16">
        <f t="shared" si="4"/>
        <v>121.3</v>
      </c>
    </row>
    <row r="1215">
      <c r="A1215" s="8" t="s">
        <v>297</v>
      </c>
      <c r="B1215" s="9">
        <v>4558845.0</v>
      </c>
      <c r="C1215" s="10" t="s">
        <v>298</v>
      </c>
      <c r="D1215" s="10" t="s">
        <v>299</v>
      </c>
      <c r="E1215" s="9">
        <v>1.0</v>
      </c>
      <c r="F1215" s="11">
        <v>40994.0</v>
      </c>
      <c r="G1215" s="11">
        <v>40994.0</v>
      </c>
      <c r="H1215" s="10" t="s">
        <v>17</v>
      </c>
      <c r="I1215" s="12">
        <v>2.0</v>
      </c>
      <c r="J1215" s="13">
        <v>41011.0</v>
      </c>
      <c r="K1215" s="13">
        <v>44873.0</v>
      </c>
      <c r="L1215" s="15">
        <f t="shared" si="3"/>
        <v>3862</v>
      </c>
      <c r="M1215" s="16">
        <f t="shared" si="4"/>
        <v>128.7333333</v>
      </c>
    </row>
    <row r="1216">
      <c r="A1216" s="18" t="s">
        <v>300</v>
      </c>
      <c r="B1216" s="19">
        <v>4563784.0</v>
      </c>
      <c r="C1216" s="20" t="s">
        <v>301</v>
      </c>
      <c r="D1216" s="20" t="s">
        <v>302</v>
      </c>
      <c r="E1216" s="19">
        <v>2.0</v>
      </c>
      <c r="F1216" s="40">
        <v>40856.0</v>
      </c>
      <c r="G1216" s="40">
        <v>40947.0</v>
      </c>
      <c r="H1216" s="20" t="s">
        <v>17</v>
      </c>
      <c r="I1216" s="22">
        <v>2.0</v>
      </c>
      <c r="J1216" s="23">
        <v>41022.0</v>
      </c>
      <c r="K1216" s="23">
        <v>41019.0</v>
      </c>
      <c r="L1216" s="15">
        <f t="shared" si="3"/>
        <v>-3</v>
      </c>
      <c r="M1216" s="16">
        <f t="shared" si="4"/>
        <v>-0.1</v>
      </c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</row>
    <row r="1217">
      <c r="A1217" s="18" t="s">
        <v>300</v>
      </c>
      <c r="B1217" s="19">
        <v>4563784.0</v>
      </c>
      <c r="C1217" s="20" t="s">
        <v>301</v>
      </c>
      <c r="D1217" s="20" t="s">
        <v>302</v>
      </c>
      <c r="E1217" s="19">
        <v>2.0</v>
      </c>
      <c r="F1217" s="40">
        <v>40856.0</v>
      </c>
      <c r="G1217" s="40">
        <v>40947.0</v>
      </c>
      <c r="H1217" s="20" t="s">
        <v>17</v>
      </c>
      <c r="I1217" s="22">
        <v>2.0</v>
      </c>
      <c r="J1217" s="23">
        <v>41022.0</v>
      </c>
      <c r="K1217" s="23">
        <v>41024.0</v>
      </c>
      <c r="L1217" s="15">
        <f t="shared" si="3"/>
        <v>2</v>
      </c>
      <c r="M1217" s="16">
        <f t="shared" si="4"/>
        <v>0.06666666667</v>
      </c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</row>
    <row r="1218">
      <c r="A1218" s="18" t="s">
        <v>300</v>
      </c>
      <c r="B1218" s="19">
        <v>4563784.0</v>
      </c>
      <c r="C1218" s="20" t="s">
        <v>301</v>
      </c>
      <c r="D1218" s="20" t="s">
        <v>302</v>
      </c>
      <c r="E1218" s="19">
        <v>2.0</v>
      </c>
      <c r="F1218" s="40">
        <v>40856.0</v>
      </c>
      <c r="G1218" s="40">
        <v>40947.0</v>
      </c>
      <c r="H1218" s="20" t="s">
        <v>17</v>
      </c>
      <c r="I1218" s="22">
        <v>2.0</v>
      </c>
      <c r="J1218" s="23">
        <v>41022.0</v>
      </c>
      <c r="K1218" s="23">
        <v>41036.0</v>
      </c>
      <c r="L1218" s="15">
        <f t="shared" si="3"/>
        <v>14</v>
      </c>
      <c r="M1218" s="16">
        <f t="shared" si="4"/>
        <v>0.4666666667</v>
      </c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</row>
    <row r="1219">
      <c r="A1219" s="18" t="s">
        <v>300</v>
      </c>
      <c r="B1219" s="19">
        <v>4563784.0</v>
      </c>
      <c r="C1219" s="20" t="s">
        <v>301</v>
      </c>
      <c r="D1219" s="20" t="s">
        <v>302</v>
      </c>
      <c r="E1219" s="19">
        <v>2.0</v>
      </c>
      <c r="F1219" s="40">
        <v>40856.0</v>
      </c>
      <c r="G1219" s="40">
        <v>40947.0</v>
      </c>
      <c r="H1219" s="20" t="s">
        <v>17</v>
      </c>
      <c r="I1219" s="22">
        <v>2.0</v>
      </c>
      <c r="J1219" s="23">
        <v>41022.0</v>
      </c>
      <c r="K1219" s="23">
        <v>41079.0</v>
      </c>
      <c r="L1219" s="15">
        <f t="shared" si="3"/>
        <v>57</v>
      </c>
      <c r="M1219" s="16">
        <f t="shared" si="4"/>
        <v>1.9</v>
      </c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</row>
    <row r="1220">
      <c r="A1220" s="18" t="s">
        <v>300</v>
      </c>
      <c r="B1220" s="19">
        <v>4563784.0</v>
      </c>
      <c r="C1220" s="20" t="s">
        <v>301</v>
      </c>
      <c r="D1220" s="20" t="s">
        <v>302</v>
      </c>
      <c r="E1220" s="19">
        <v>2.0</v>
      </c>
      <c r="F1220" s="40">
        <v>40856.0</v>
      </c>
      <c r="G1220" s="40">
        <v>40947.0</v>
      </c>
      <c r="H1220" s="20" t="s">
        <v>17</v>
      </c>
      <c r="I1220" s="22">
        <v>2.0</v>
      </c>
      <c r="J1220" s="23">
        <v>41022.0</v>
      </c>
      <c r="K1220" s="23">
        <v>41116.0</v>
      </c>
      <c r="L1220" s="15">
        <f t="shared" si="3"/>
        <v>94</v>
      </c>
      <c r="M1220" s="16">
        <f t="shared" si="4"/>
        <v>3.133333333</v>
      </c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</row>
    <row r="1221">
      <c r="A1221" s="18" t="s">
        <v>300</v>
      </c>
      <c r="B1221" s="19">
        <v>4563784.0</v>
      </c>
      <c r="C1221" s="20" t="s">
        <v>301</v>
      </c>
      <c r="D1221" s="20" t="s">
        <v>302</v>
      </c>
      <c r="E1221" s="19">
        <v>2.0</v>
      </c>
      <c r="F1221" s="40">
        <v>40856.0</v>
      </c>
      <c r="G1221" s="40">
        <v>40947.0</v>
      </c>
      <c r="H1221" s="20" t="s">
        <v>17</v>
      </c>
      <c r="I1221" s="22">
        <v>2.0</v>
      </c>
      <c r="J1221" s="23">
        <v>41022.0</v>
      </c>
      <c r="K1221" s="41">
        <v>41359.0</v>
      </c>
      <c r="L1221" s="15">
        <f t="shared" si="3"/>
        <v>337</v>
      </c>
      <c r="M1221" s="16">
        <f t="shared" si="4"/>
        <v>11.23333333</v>
      </c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</row>
    <row r="1222">
      <c r="A1222" s="18" t="s">
        <v>300</v>
      </c>
      <c r="B1222" s="19">
        <v>4563784.0</v>
      </c>
      <c r="C1222" s="20" t="s">
        <v>301</v>
      </c>
      <c r="D1222" s="20" t="s">
        <v>302</v>
      </c>
      <c r="E1222" s="19">
        <v>2.0</v>
      </c>
      <c r="F1222" s="40">
        <v>40856.0</v>
      </c>
      <c r="G1222" s="40">
        <v>40947.0</v>
      </c>
      <c r="H1222" s="20" t="s">
        <v>17</v>
      </c>
      <c r="I1222" s="22">
        <v>2.0</v>
      </c>
      <c r="J1222" s="23">
        <v>41022.0</v>
      </c>
      <c r="K1222" s="41">
        <v>41550.0</v>
      </c>
      <c r="L1222" s="15">
        <f t="shared" si="3"/>
        <v>528</v>
      </c>
      <c r="M1222" s="16">
        <f t="shared" si="4"/>
        <v>17.6</v>
      </c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</row>
    <row r="1223">
      <c r="A1223" s="18" t="s">
        <v>300</v>
      </c>
      <c r="B1223" s="19">
        <v>4563784.0</v>
      </c>
      <c r="C1223" s="20" t="s">
        <v>301</v>
      </c>
      <c r="D1223" s="20" t="s">
        <v>302</v>
      </c>
      <c r="E1223" s="19">
        <v>2.0</v>
      </c>
      <c r="F1223" s="40">
        <v>40856.0</v>
      </c>
      <c r="G1223" s="40">
        <v>40947.0</v>
      </c>
      <c r="H1223" s="20" t="s">
        <v>17</v>
      </c>
      <c r="I1223" s="22">
        <v>2.0</v>
      </c>
      <c r="J1223" s="23">
        <v>41022.0</v>
      </c>
      <c r="K1223" s="41">
        <v>41886.0</v>
      </c>
      <c r="L1223" s="15">
        <f t="shared" si="3"/>
        <v>864</v>
      </c>
      <c r="M1223" s="16">
        <f t="shared" si="4"/>
        <v>28.8</v>
      </c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</row>
    <row r="1224">
      <c r="A1224" s="18" t="s">
        <v>300</v>
      </c>
      <c r="B1224" s="19">
        <v>4563784.0</v>
      </c>
      <c r="C1224" s="20" t="s">
        <v>301</v>
      </c>
      <c r="D1224" s="20" t="s">
        <v>302</v>
      </c>
      <c r="E1224" s="19">
        <v>2.0</v>
      </c>
      <c r="F1224" s="40">
        <v>40856.0</v>
      </c>
      <c r="G1224" s="40">
        <v>40947.0</v>
      </c>
      <c r="H1224" s="20" t="s">
        <v>17</v>
      </c>
      <c r="I1224" s="22">
        <v>2.0</v>
      </c>
      <c r="J1224" s="23">
        <v>41022.0</v>
      </c>
      <c r="K1224" s="41">
        <v>41918.0</v>
      </c>
      <c r="L1224" s="15">
        <f t="shared" si="3"/>
        <v>896</v>
      </c>
      <c r="M1224" s="16">
        <f t="shared" si="4"/>
        <v>29.86666667</v>
      </c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</row>
    <row r="1225">
      <c r="A1225" s="18" t="s">
        <v>300</v>
      </c>
      <c r="B1225" s="19">
        <v>4563784.0</v>
      </c>
      <c r="C1225" s="20" t="s">
        <v>301</v>
      </c>
      <c r="D1225" s="20" t="s">
        <v>302</v>
      </c>
      <c r="E1225" s="19">
        <v>2.0</v>
      </c>
      <c r="F1225" s="40">
        <v>40856.0</v>
      </c>
      <c r="G1225" s="40">
        <v>40947.0</v>
      </c>
      <c r="H1225" s="20" t="s">
        <v>17</v>
      </c>
      <c r="I1225" s="22">
        <v>2.0</v>
      </c>
      <c r="J1225" s="23">
        <v>41022.0</v>
      </c>
      <c r="K1225" s="41">
        <v>42529.0</v>
      </c>
      <c r="L1225" s="15">
        <f t="shared" si="3"/>
        <v>1507</v>
      </c>
      <c r="M1225" s="16">
        <f t="shared" si="4"/>
        <v>50.23333333</v>
      </c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</row>
    <row r="1226">
      <c r="A1226" s="18" t="s">
        <v>300</v>
      </c>
      <c r="B1226" s="19">
        <v>4563784.0</v>
      </c>
      <c r="C1226" s="20" t="s">
        <v>301</v>
      </c>
      <c r="D1226" s="20" t="s">
        <v>302</v>
      </c>
      <c r="E1226" s="19">
        <v>2.0</v>
      </c>
      <c r="F1226" s="40">
        <v>40856.0</v>
      </c>
      <c r="G1226" s="40">
        <v>40947.0</v>
      </c>
      <c r="H1226" s="20" t="s">
        <v>17</v>
      </c>
      <c r="I1226" s="22">
        <v>2.0</v>
      </c>
      <c r="J1226" s="23">
        <v>41022.0</v>
      </c>
      <c r="K1226" s="41">
        <v>42811.0</v>
      </c>
      <c r="L1226" s="15">
        <f t="shared" si="3"/>
        <v>1789</v>
      </c>
      <c r="M1226" s="16">
        <f t="shared" si="4"/>
        <v>59.63333333</v>
      </c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</row>
    <row r="1227">
      <c r="A1227" s="18" t="s">
        <v>300</v>
      </c>
      <c r="B1227" s="19">
        <v>4563784.0</v>
      </c>
      <c r="C1227" s="20" t="s">
        <v>301</v>
      </c>
      <c r="D1227" s="20" t="s">
        <v>302</v>
      </c>
      <c r="E1227" s="19">
        <v>2.0</v>
      </c>
      <c r="F1227" s="40">
        <v>40856.0</v>
      </c>
      <c r="G1227" s="40">
        <v>40947.0</v>
      </c>
      <c r="H1227" s="20" t="s">
        <v>17</v>
      </c>
      <c r="I1227" s="22">
        <v>2.0</v>
      </c>
      <c r="J1227" s="23">
        <v>41022.0</v>
      </c>
      <c r="K1227" s="41">
        <v>44147.0</v>
      </c>
      <c r="L1227" s="15">
        <f t="shared" si="3"/>
        <v>3125</v>
      </c>
      <c r="M1227" s="16">
        <f t="shared" si="4"/>
        <v>104.1666667</v>
      </c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</row>
    <row r="1228">
      <c r="A1228" s="8" t="s">
        <v>303</v>
      </c>
      <c r="B1228" s="9">
        <v>4568342.0</v>
      </c>
      <c r="C1228" s="10" t="s">
        <v>304</v>
      </c>
      <c r="D1228" s="10" t="s">
        <v>305</v>
      </c>
      <c r="E1228" s="9">
        <v>2.0</v>
      </c>
      <c r="F1228" s="11">
        <v>41028.0</v>
      </c>
      <c r="G1228" s="11">
        <v>41042.0</v>
      </c>
      <c r="H1228" s="10" t="s">
        <v>17</v>
      </c>
      <c r="I1228" s="12">
        <v>2.0</v>
      </c>
      <c r="J1228" s="13">
        <v>41106.0</v>
      </c>
      <c r="K1228" s="13">
        <v>41058.0</v>
      </c>
      <c r="L1228" s="15">
        <f t="shared" si="3"/>
        <v>-48</v>
      </c>
      <c r="M1228" s="16">
        <f t="shared" si="4"/>
        <v>-1.6</v>
      </c>
    </row>
    <row r="1229">
      <c r="A1229" s="8" t="s">
        <v>303</v>
      </c>
      <c r="B1229" s="9">
        <v>4568342.0</v>
      </c>
      <c r="C1229" s="10" t="s">
        <v>304</v>
      </c>
      <c r="D1229" s="10" t="s">
        <v>305</v>
      </c>
      <c r="E1229" s="9">
        <v>2.0</v>
      </c>
      <c r="F1229" s="11">
        <v>41028.0</v>
      </c>
      <c r="G1229" s="11">
        <v>41042.0</v>
      </c>
      <c r="H1229" s="10" t="s">
        <v>17</v>
      </c>
      <c r="I1229" s="12">
        <v>2.0</v>
      </c>
      <c r="J1229" s="13">
        <v>41106.0</v>
      </c>
      <c r="K1229" s="26">
        <v>41205.0</v>
      </c>
      <c r="L1229" s="15">
        <f t="shared" si="3"/>
        <v>99</v>
      </c>
      <c r="M1229" s="16">
        <f t="shared" si="4"/>
        <v>3.3</v>
      </c>
    </row>
    <row r="1230">
      <c r="A1230" s="8" t="s">
        <v>303</v>
      </c>
      <c r="B1230" s="9">
        <v>4568342.0</v>
      </c>
      <c r="C1230" s="10" t="s">
        <v>304</v>
      </c>
      <c r="D1230" s="10" t="s">
        <v>305</v>
      </c>
      <c r="E1230" s="9">
        <v>2.0</v>
      </c>
      <c r="F1230" s="11">
        <v>41028.0</v>
      </c>
      <c r="G1230" s="11">
        <v>41042.0</v>
      </c>
      <c r="H1230" s="10" t="s">
        <v>17</v>
      </c>
      <c r="I1230" s="12">
        <v>2.0</v>
      </c>
      <c r="J1230" s="13">
        <v>41106.0</v>
      </c>
      <c r="K1230" s="13">
        <v>41214.0</v>
      </c>
      <c r="L1230" s="15">
        <f t="shared" si="3"/>
        <v>108</v>
      </c>
      <c r="M1230" s="16">
        <f t="shared" si="4"/>
        <v>3.6</v>
      </c>
    </row>
    <row r="1231">
      <c r="A1231" s="8" t="s">
        <v>303</v>
      </c>
      <c r="B1231" s="9">
        <v>4568342.0</v>
      </c>
      <c r="C1231" s="10" t="s">
        <v>304</v>
      </c>
      <c r="D1231" s="10" t="s">
        <v>305</v>
      </c>
      <c r="E1231" s="9">
        <v>2.0</v>
      </c>
      <c r="F1231" s="11">
        <v>41028.0</v>
      </c>
      <c r="G1231" s="11">
        <v>41042.0</v>
      </c>
      <c r="H1231" s="10" t="s">
        <v>17</v>
      </c>
      <c r="I1231" s="12">
        <v>2.0</v>
      </c>
      <c r="J1231" s="13">
        <v>41106.0</v>
      </c>
      <c r="K1231" s="26">
        <v>41258.0</v>
      </c>
      <c r="L1231" s="15">
        <f t="shared" si="3"/>
        <v>152</v>
      </c>
      <c r="M1231" s="16">
        <f t="shared" si="4"/>
        <v>5.066666667</v>
      </c>
    </row>
    <row r="1232">
      <c r="A1232" s="8" t="s">
        <v>303</v>
      </c>
      <c r="B1232" s="9">
        <v>4568342.0</v>
      </c>
      <c r="C1232" s="10" t="s">
        <v>304</v>
      </c>
      <c r="D1232" s="10" t="s">
        <v>305</v>
      </c>
      <c r="E1232" s="9">
        <v>2.0</v>
      </c>
      <c r="F1232" s="11">
        <v>41028.0</v>
      </c>
      <c r="G1232" s="11">
        <v>41042.0</v>
      </c>
      <c r="H1232" s="10" t="s">
        <v>17</v>
      </c>
      <c r="I1232" s="12">
        <v>2.0</v>
      </c>
      <c r="J1232" s="13">
        <v>41106.0</v>
      </c>
      <c r="K1232" s="13">
        <v>41834.0</v>
      </c>
      <c r="L1232" s="15">
        <f t="shared" si="3"/>
        <v>728</v>
      </c>
      <c r="M1232" s="16">
        <f t="shared" si="4"/>
        <v>24.26666667</v>
      </c>
    </row>
    <row r="1233">
      <c r="A1233" s="8" t="s">
        <v>303</v>
      </c>
      <c r="B1233" s="9">
        <v>4568342.0</v>
      </c>
      <c r="C1233" s="10" t="s">
        <v>304</v>
      </c>
      <c r="D1233" s="10" t="s">
        <v>305</v>
      </c>
      <c r="E1233" s="9">
        <v>2.0</v>
      </c>
      <c r="F1233" s="11">
        <v>41028.0</v>
      </c>
      <c r="G1233" s="11">
        <v>41042.0</v>
      </c>
      <c r="H1233" s="10" t="s">
        <v>17</v>
      </c>
      <c r="I1233" s="12">
        <v>2.0</v>
      </c>
      <c r="J1233" s="13">
        <v>41106.0</v>
      </c>
      <c r="K1233" s="26">
        <v>41925.0</v>
      </c>
      <c r="L1233" s="15">
        <f t="shared" si="3"/>
        <v>819</v>
      </c>
      <c r="M1233" s="16">
        <f t="shared" si="4"/>
        <v>27.3</v>
      </c>
    </row>
    <row r="1234">
      <c r="A1234" s="8" t="s">
        <v>303</v>
      </c>
      <c r="B1234" s="9">
        <v>4568342.0</v>
      </c>
      <c r="C1234" s="10" t="s">
        <v>304</v>
      </c>
      <c r="D1234" s="10" t="s">
        <v>305</v>
      </c>
      <c r="E1234" s="9">
        <v>2.0</v>
      </c>
      <c r="F1234" s="11">
        <v>41028.0</v>
      </c>
      <c r="G1234" s="11">
        <v>41042.0</v>
      </c>
      <c r="H1234" s="10" t="s">
        <v>17</v>
      </c>
      <c r="I1234" s="12">
        <v>2.0</v>
      </c>
      <c r="J1234" s="13">
        <v>41106.0</v>
      </c>
      <c r="K1234" s="13">
        <v>41944.0</v>
      </c>
      <c r="L1234" s="15">
        <f t="shared" si="3"/>
        <v>838</v>
      </c>
      <c r="M1234" s="16">
        <f t="shared" si="4"/>
        <v>27.93333333</v>
      </c>
    </row>
    <row r="1235">
      <c r="A1235" s="8" t="s">
        <v>303</v>
      </c>
      <c r="B1235" s="9">
        <v>4568342.0</v>
      </c>
      <c r="C1235" s="10" t="s">
        <v>304</v>
      </c>
      <c r="D1235" s="10" t="s">
        <v>305</v>
      </c>
      <c r="E1235" s="9">
        <v>2.0</v>
      </c>
      <c r="F1235" s="11">
        <v>41028.0</v>
      </c>
      <c r="G1235" s="11">
        <v>41042.0</v>
      </c>
      <c r="H1235" s="10" t="s">
        <v>17</v>
      </c>
      <c r="I1235" s="12">
        <v>2.0</v>
      </c>
      <c r="J1235" s="13">
        <v>41106.0</v>
      </c>
      <c r="K1235" s="26">
        <v>42303.0</v>
      </c>
      <c r="L1235" s="15">
        <f t="shared" si="3"/>
        <v>1197</v>
      </c>
      <c r="M1235" s="16">
        <f t="shared" si="4"/>
        <v>39.9</v>
      </c>
    </row>
    <row r="1236">
      <c r="A1236" s="8" t="s">
        <v>303</v>
      </c>
      <c r="B1236" s="9">
        <v>4568342.0</v>
      </c>
      <c r="C1236" s="10" t="s">
        <v>304</v>
      </c>
      <c r="D1236" s="10" t="s">
        <v>305</v>
      </c>
      <c r="E1236" s="9">
        <v>2.0</v>
      </c>
      <c r="F1236" s="11">
        <v>41028.0</v>
      </c>
      <c r="G1236" s="11">
        <v>41042.0</v>
      </c>
      <c r="H1236" s="10" t="s">
        <v>17</v>
      </c>
      <c r="I1236" s="12">
        <v>2.0</v>
      </c>
      <c r="J1236" s="13">
        <v>41106.0</v>
      </c>
      <c r="K1236" s="26">
        <v>43444.0</v>
      </c>
      <c r="L1236" s="15">
        <f t="shared" si="3"/>
        <v>2338</v>
      </c>
      <c r="M1236" s="16">
        <f t="shared" si="4"/>
        <v>77.93333333</v>
      </c>
    </row>
    <row r="1237">
      <c r="A1237" s="8" t="s">
        <v>303</v>
      </c>
      <c r="B1237" s="9">
        <v>4568342.0</v>
      </c>
      <c r="C1237" s="10" t="s">
        <v>304</v>
      </c>
      <c r="D1237" s="10" t="s">
        <v>305</v>
      </c>
      <c r="E1237" s="9">
        <v>2.0</v>
      </c>
      <c r="F1237" s="11">
        <v>41028.0</v>
      </c>
      <c r="G1237" s="11">
        <v>41042.0</v>
      </c>
      <c r="H1237" s="10" t="s">
        <v>17</v>
      </c>
      <c r="I1237" s="12">
        <v>2.0</v>
      </c>
      <c r="J1237" s="13">
        <v>41106.0</v>
      </c>
      <c r="K1237" s="13">
        <v>44705.0</v>
      </c>
      <c r="L1237" s="15">
        <f t="shared" si="3"/>
        <v>3599</v>
      </c>
      <c r="M1237" s="16">
        <f t="shared" si="4"/>
        <v>119.9666667</v>
      </c>
    </row>
    <row r="1238">
      <c r="A1238" s="18" t="s">
        <v>306</v>
      </c>
      <c r="B1238" s="19">
        <v>4589415.0</v>
      </c>
      <c r="C1238" s="20" t="s">
        <v>292</v>
      </c>
      <c r="D1238" s="20" t="s">
        <v>307</v>
      </c>
      <c r="E1238" s="19">
        <v>1.0</v>
      </c>
      <c r="F1238" s="40">
        <v>41135.0</v>
      </c>
      <c r="G1238" s="40">
        <v>41135.0</v>
      </c>
      <c r="H1238" s="20" t="s">
        <v>17</v>
      </c>
      <c r="I1238" s="22">
        <v>2.0</v>
      </c>
      <c r="J1238" s="41">
        <v>41205.0</v>
      </c>
      <c r="K1238" s="23">
        <v>41142.0</v>
      </c>
      <c r="L1238" s="15">
        <f t="shared" si="3"/>
        <v>-63</v>
      </c>
      <c r="M1238" s="16">
        <f t="shared" si="4"/>
        <v>-2.1</v>
      </c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</row>
    <row r="1239">
      <c r="A1239" s="18" t="s">
        <v>306</v>
      </c>
      <c r="B1239" s="19">
        <v>4589415.0</v>
      </c>
      <c r="C1239" s="20" t="s">
        <v>292</v>
      </c>
      <c r="D1239" s="20" t="s">
        <v>307</v>
      </c>
      <c r="E1239" s="19">
        <v>1.0</v>
      </c>
      <c r="F1239" s="40">
        <v>41135.0</v>
      </c>
      <c r="G1239" s="40">
        <v>41135.0</v>
      </c>
      <c r="H1239" s="20" t="s">
        <v>17</v>
      </c>
      <c r="I1239" s="22">
        <v>2.0</v>
      </c>
      <c r="J1239" s="41">
        <v>41205.0</v>
      </c>
      <c r="K1239" s="23">
        <v>41218.0</v>
      </c>
      <c r="L1239" s="15">
        <f t="shared" si="3"/>
        <v>13</v>
      </c>
      <c r="M1239" s="16">
        <f t="shared" si="4"/>
        <v>0.4333333333</v>
      </c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</row>
    <row r="1240">
      <c r="A1240" s="18" t="s">
        <v>306</v>
      </c>
      <c r="B1240" s="19">
        <v>4589415.0</v>
      </c>
      <c r="C1240" s="20" t="s">
        <v>292</v>
      </c>
      <c r="D1240" s="20" t="s">
        <v>307</v>
      </c>
      <c r="E1240" s="19">
        <v>1.0</v>
      </c>
      <c r="F1240" s="40">
        <v>41135.0</v>
      </c>
      <c r="G1240" s="40">
        <v>41135.0</v>
      </c>
      <c r="H1240" s="20" t="s">
        <v>17</v>
      </c>
      <c r="I1240" s="22">
        <v>2.0</v>
      </c>
      <c r="J1240" s="41">
        <v>41205.0</v>
      </c>
      <c r="K1240" s="41">
        <v>41225.0</v>
      </c>
      <c r="L1240" s="15">
        <f t="shared" si="3"/>
        <v>20</v>
      </c>
      <c r="M1240" s="16">
        <f t="shared" si="4"/>
        <v>0.6666666667</v>
      </c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</row>
    <row r="1241">
      <c r="A1241" s="18" t="s">
        <v>306</v>
      </c>
      <c r="B1241" s="19">
        <v>4589415.0</v>
      </c>
      <c r="C1241" s="20" t="s">
        <v>292</v>
      </c>
      <c r="D1241" s="20" t="s">
        <v>307</v>
      </c>
      <c r="E1241" s="19">
        <v>1.0</v>
      </c>
      <c r="F1241" s="40">
        <v>41135.0</v>
      </c>
      <c r="G1241" s="40">
        <v>41135.0</v>
      </c>
      <c r="H1241" s="20" t="s">
        <v>17</v>
      </c>
      <c r="I1241" s="22">
        <v>2.0</v>
      </c>
      <c r="J1241" s="41">
        <v>41205.0</v>
      </c>
      <c r="K1241" s="41">
        <v>41229.0</v>
      </c>
      <c r="L1241" s="15">
        <f t="shared" si="3"/>
        <v>24</v>
      </c>
      <c r="M1241" s="16">
        <f t="shared" si="4"/>
        <v>0.8</v>
      </c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</row>
    <row r="1242">
      <c r="A1242" s="18" t="s">
        <v>306</v>
      </c>
      <c r="B1242" s="19">
        <v>4589415.0</v>
      </c>
      <c r="C1242" s="20" t="s">
        <v>292</v>
      </c>
      <c r="D1242" s="20" t="s">
        <v>307</v>
      </c>
      <c r="E1242" s="19">
        <v>1.0</v>
      </c>
      <c r="F1242" s="40">
        <v>41135.0</v>
      </c>
      <c r="G1242" s="40">
        <v>41135.0</v>
      </c>
      <c r="H1242" s="20" t="s">
        <v>17</v>
      </c>
      <c r="I1242" s="22">
        <v>2.0</v>
      </c>
      <c r="J1242" s="41">
        <v>41205.0</v>
      </c>
      <c r="K1242" s="41">
        <v>41237.0</v>
      </c>
      <c r="L1242" s="15">
        <f t="shared" si="3"/>
        <v>32</v>
      </c>
      <c r="M1242" s="16">
        <f t="shared" si="4"/>
        <v>1.066666667</v>
      </c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</row>
    <row r="1243">
      <c r="A1243" s="18" t="s">
        <v>306</v>
      </c>
      <c r="B1243" s="19">
        <v>4589415.0</v>
      </c>
      <c r="C1243" s="20" t="s">
        <v>292</v>
      </c>
      <c r="D1243" s="20" t="s">
        <v>307</v>
      </c>
      <c r="E1243" s="19">
        <v>1.0</v>
      </c>
      <c r="F1243" s="40">
        <v>41135.0</v>
      </c>
      <c r="G1243" s="40">
        <v>41135.0</v>
      </c>
      <c r="H1243" s="20" t="s">
        <v>17</v>
      </c>
      <c r="I1243" s="22">
        <v>2.0</v>
      </c>
      <c r="J1243" s="41">
        <v>41205.0</v>
      </c>
      <c r="K1243" s="41">
        <v>41239.0</v>
      </c>
      <c r="L1243" s="15">
        <f t="shared" si="3"/>
        <v>34</v>
      </c>
      <c r="M1243" s="16">
        <f t="shared" si="4"/>
        <v>1.133333333</v>
      </c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</row>
    <row r="1244">
      <c r="A1244" s="18" t="s">
        <v>306</v>
      </c>
      <c r="B1244" s="19">
        <v>4589415.0</v>
      </c>
      <c r="C1244" s="20" t="s">
        <v>292</v>
      </c>
      <c r="D1244" s="20" t="s">
        <v>307</v>
      </c>
      <c r="E1244" s="19">
        <v>1.0</v>
      </c>
      <c r="F1244" s="40">
        <v>41135.0</v>
      </c>
      <c r="G1244" s="40">
        <v>41135.0</v>
      </c>
      <c r="H1244" s="20" t="s">
        <v>17</v>
      </c>
      <c r="I1244" s="22">
        <v>2.0</v>
      </c>
      <c r="J1244" s="41">
        <v>41205.0</v>
      </c>
      <c r="K1244" s="41">
        <v>41288.0</v>
      </c>
      <c r="L1244" s="15">
        <f t="shared" si="3"/>
        <v>83</v>
      </c>
      <c r="M1244" s="16">
        <f t="shared" si="4"/>
        <v>2.766666667</v>
      </c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</row>
    <row r="1245">
      <c r="A1245" s="18" t="s">
        <v>306</v>
      </c>
      <c r="B1245" s="19">
        <v>4589415.0</v>
      </c>
      <c r="C1245" s="20" t="s">
        <v>292</v>
      </c>
      <c r="D1245" s="20" t="s">
        <v>307</v>
      </c>
      <c r="E1245" s="19">
        <v>1.0</v>
      </c>
      <c r="F1245" s="40">
        <v>41135.0</v>
      </c>
      <c r="G1245" s="40">
        <v>41135.0</v>
      </c>
      <c r="H1245" s="20" t="s">
        <v>17</v>
      </c>
      <c r="I1245" s="22">
        <v>2.0</v>
      </c>
      <c r="J1245" s="41">
        <v>41205.0</v>
      </c>
      <c r="K1245" s="23">
        <v>41324.0</v>
      </c>
      <c r="L1245" s="15">
        <f t="shared" si="3"/>
        <v>119</v>
      </c>
      <c r="M1245" s="16">
        <f t="shared" si="4"/>
        <v>3.966666667</v>
      </c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</row>
    <row r="1246">
      <c r="A1246" s="18" t="s">
        <v>306</v>
      </c>
      <c r="B1246" s="19">
        <v>4589415.0</v>
      </c>
      <c r="C1246" s="20" t="s">
        <v>292</v>
      </c>
      <c r="D1246" s="20" t="s">
        <v>307</v>
      </c>
      <c r="E1246" s="19">
        <v>1.0</v>
      </c>
      <c r="F1246" s="40">
        <v>41135.0</v>
      </c>
      <c r="G1246" s="40">
        <v>41135.0</v>
      </c>
      <c r="H1246" s="20" t="s">
        <v>17</v>
      </c>
      <c r="I1246" s="22">
        <v>2.0</v>
      </c>
      <c r="J1246" s="41">
        <v>41205.0</v>
      </c>
      <c r="K1246" s="23">
        <v>41351.0</v>
      </c>
      <c r="L1246" s="15">
        <f t="shared" si="3"/>
        <v>146</v>
      </c>
      <c r="M1246" s="16">
        <f t="shared" si="4"/>
        <v>4.866666667</v>
      </c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</row>
    <row r="1247">
      <c r="A1247" s="18" t="s">
        <v>306</v>
      </c>
      <c r="B1247" s="19">
        <v>4589415.0</v>
      </c>
      <c r="C1247" s="20" t="s">
        <v>292</v>
      </c>
      <c r="D1247" s="20" t="s">
        <v>307</v>
      </c>
      <c r="E1247" s="19">
        <v>1.0</v>
      </c>
      <c r="F1247" s="40">
        <v>41135.0</v>
      </c>
      <c r="G1247" s="40">
        <v>41135.0</v>
      </c>
      <c r="H1247" s="20" t="s">
        <v>17</v>
      </c>
      <c r="I1247" s="22">
        <v>2.0</v>
      </c>
      <c r="J1247" s="41">
        <v>41205.0</v>
      </c>
      <c r="K1247" s="41">
        <v>41372.0</v>
      </c>
      <c r="L1247" s="15">
        <f t="shared" si="3"/>
        <v>167</v>
      </c>
      <c r="M1247" s="16">
        <f t="shared" si="4"/>
        <v>5.566666667</v>
      </c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</row>
    <row r="1248">
      <c r="A1248" s="18" t="s">
        <v>306</v>
      </c>
      <c r="B1248" s="19">
        <v>4589415.0</v>
      </c>
      <c r="C1248" s="20" t="s">
        <v>292</v>
      </c>
      <c r="D1248" s="20" t="s">
        <v>307</v>
      </c>
      <c r="E1248" s="19">
        <v>1.0</v>
      </c>
      <c r="F1248" s="40">
        <v>41135.0</v>
      </c>
      <c r="G1248" s="40">
        <v>41135.0</v>
      </c>
      <c r="H1248" s="20" t="s">
        <v>17</v>
      </c>
      <c r="I1248" s="22">
        <v>2.0</v>
      </c>
      <c r="J1248" s="41">
        <v>41205.0</v>
      </c>
      <c r="K1248" s="41">
        <v>41376.0</v>
      </c>
      <c r="L1248" s="15">
        <f t="shared" si="3"/>
        <v>171</v>
      </c>
      <c r="M1248" s="16">
        <f t="shared" si="4"/>
        <v>5.7</v>
      </c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</row>
    <row r="1249">
      <c r="A1249" s="18" t="s">
        <v>306</v>
      </c>
      <c r="B1249" s="19">
        <v>4589415.0</v>
      </c>
      <c r="C1249" s="20" t="s">
        <v>292</v>
      </c>
      <c r="D1249" s="20" t="s">
        <v>307</v>
      </c>
      <c r="E1249" s="19">
        <v>1.0</v>
      </c>
      <c r="F1249" s="40">
        <v>41135.0</v>
      </c>
      <c r="G1249" s="40">
        <v>41135.0</v>
      </c>
      <c r="H1249" s="20" t="s">
        <v>17</v>
      </c>
      <c r="I1249" s="22">
        <v>2.0</v>
      </c>
      <c r="J1249" s="41">
        <v>41205.0</v>
      </c>
      <c r="K1249" s="41">
        <v>41393.0</v>
      </c>
      <c r="L1249" s="15">
        <f t="shared" si="3"/>
        <v>188</v>
      </c>
      <c r="M1249" s="16">
        <f t="shared" si="4"/>
        <v>6.266666667</v>
      </c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</row>
    <row r="1250">
      <c r="A1250" s="18" t="s">
        <v>306</v>
      </c>
      <c r="B1250" s="19">
        <v>4589415.0</v>
      </c>
      <c r="C1250" s="20" t="s">
        <v>292</v>
      </c>
      <c r="D1250" s="20" t="s">
        <v>307</v>
      </c>
      <c r="E1250" s="19">
        <v>1.0</v>
      </c>
      <c r="F1250" s="40">
        <v>41135.0</v>
      </c>
      <c r="G1250" s="40">
        <v>41135.0</v>
      </c>
      <c r="H1250" s="20" t="s">
        <v>17</v>
      </c>
      <c r="I1250" s="22">
        <v>2.0</v>
      </c>
      <c r="J1250" s="41">
        <v>41205.0</v>
      </c>
      <c r="K1250" s="41">
        <v>41428.0</v>
      </c>
      <c r="L1250" s="15">
        <f t="shared" si="3"/>
        <v>223</v>
      </c>
      <c r="M1250" s="16">
        <f t="shared" si="4"/>
        <v>7.433333333</v>
      </c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</row>
    <row r="1251">
      <c r="A1251" s="18" t="s">
        <v>306</v>
      </c>
      <c r="B1251" s="19">
        <v>4589415.0</v>
      </c>
      <c r="C1251" s="20" t="s">
        <v>292</v>
      </c>
      <c r="D1251" s="20" t="s">
        <v>307</v>
      </c>
      <c r="E1251" s="19">
        <v>1.0</v>
      </c>
      <c r="F1251" s="40">
        <v>41135.0</v>
      </c>
      <c r="G1251" s="40">
        <v>41135.0</v>
      </c>
      <c r="H1251" s="20" t="s">
        <v>17</v>
      </c>
      <c r="I1251" s="22">
        <v>2.0</v>
      </c>
      <c r="J1251" s="41">
        <v>41205.0</v>
      </c>
      <c r="K1251" s="41">
        <v>41479.0</v>
      </c>
      <c r="L1251" s="15">
        <f t="shared" si="3"/>
        <v>274</v>
      </c>
      <c r="M1251" s="16">
        <f t="shared" si="4"/>
        <v>9.133333333</v>
      </c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</row>
    <row r="1252">
      <c r="A1252" s="18" t="s">
        <v>306</v>
      </c>
      <c r="B1252" s="19">
        <v>4589415.0</v>
      </c>
      <c r="C1252" s="20" t="s">
        <v>292</v>
      </c>
      <c r="D1252" s="20" t="s">
        <v>307</v>
      </c>
      <c r="E1252" s="19">
        <v>1.0</v>
      </c>
      <c r="F1252" s="40">
        <v>41135.0</v>
      </c>
      <c r="G1252" s="40">
        <v>41135.0</v>
      </c>
      <c r="H1252" s="20" t="s">
        <v>17</v>
      </c>
      <c r="I1252" s="22">
        <v>2.0</v>
      </c>
      <c r="J1252" s="41">
        <v>41205.0</v>
      </c>
      <c r="K1252" s="41">
        <v>41624.0</v>
      </c>
      <c r="L1252" s="15">
        <f t="shared" si="3"/>
        <v>419</v>
      </c>
      <c r="M1252" s="16">
        <f t="shared" si="4"/>
        <v>13.96666667</v>
      </c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</row>
    <row r="1253">
      <c r="A1253" s="18" t="s">
        <v>306</v>
      </c>
      <c r="B1253" s="19">
        <v>4589415.0</v>
      </c>
      <c r="C1253" s="20" t="s">
        <v>292</v>
      </c>
      <c r="D1253" s="20" t="s">
        <v>307</v>
      </c>
      <c r="E1253" s="19">
        <v>1.0</v>
      </c>
      <c r="F1253" s="40">
        <v>41135.0</v>
      </c>
      <c r="G1253" s="40">
        <v>41135.0</v>
      </c>
      <c r="H1253" s="20" t="s">
        <v>17</v>
      </c>
      <c r="I1253" s="22">
        <v>2.0</v>
      </c>
      <c r="J1253" s="41">
        <v>41205.0</v>
      </c>
      <c r="K1253" s="23">
        <v>41806.0</v>
      </c>
      <c r="L1253" s="15">
        <f t="shared" si="3"/>
        <v>601</v>
      </c>
      <c r="M1253" s="16">
        <f t="shared" si="4"/>
        <v>20.03333333</v>
      </c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</row>
    <row r="1254">
      <c r="A1254" s="18" t="s">
        <v>306</v>
      </c>
      <c r="B1254" s="19">
        <v>4589415.0</v>
      </c>
      <c r="C1254" s="20" t="s">
        <v>292</v>
      </c>
      <c r="D1254" s="20" t="s">
        <v>307</v>
      </c>
      <c r="E1254" s="19">
        <v>1.0</v>
      </c>
      <c r="F1254" s="40">
        <v>41135.0</v>
      </c>
      <c r="G1254" s="40">
        <v>41135.0</v>
      </c>
      <c r="H1254" s="20" t="s">
        <v>17</v>
      </c>
      <c r="I1254" s="22">
        <v>2.0</v>
      </c>
      <c r="J1254" s="41">
        <v>41205.0</v>
      </c>
      <c r="K1254" s="41">
        <v>42079.0</v>
      </c>
      <c r="L1254" s="15">
        <f t="shared" si="3"/>
        <v>874</v>
      </c>
      <c r="M1254" s="16">
        <f t="shared" si="4"/>
        <v>29.13333333</v>
      </c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</row>
    <row r="1255">
      <c r="A1255" s="18" t="s">
        <v>306</v>
      </c>
      <c r="B1255" s="19">
        <v>4589415.0</v>
      </c>
      <c r="C1255" s="20" t="s">
        <v>292</v>
      </c>
      <c r="D1255" s="20" t="s">
        <v>307</v>
      </c>
      <c r="E1255" s="19">
        <v>1.0</v>
      </c>
      <c r="F1255" s="40">
        <v>41135.0</v>
      </c>
      <c r="G1255" s="40">
        <v>41135.0</v>
      </c>
      <c r="H1255" s="20" t="s">
        <v>17</v>
      </c>
      <c r="I1255" s="22">
        <v>2.0</v>
      </c>
      <c r="J1255" s="41">
        <v>41205.0</v>
      </c>
      <c r="K1255" s="41">
        <v>42377.0</v>
      </c>
      <c r="L1255" s="15">
        <f t="shared" si="3"/>
        <v>1172</v>
      </c>
      <c r="M1255" s="16">
        <f t="shared" si="4"/>
        <v>39.06666667</v>
      </c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</row>
    <row r="1256">
      <c r="A1256" s="18" t="s">
        <v>306</v>
      </c>
      <c r="B1256" s="19">
        <v>4589415.0</v>
      </c>
      <c r="C1256" s="20" t="s">
        <v>292</v>
      </c>
      <c r="D1256" s="20" t="s">
        <v>307</v>
      </c>
      <c r="E1256" s="19">
        <v>1.0</v>
      </c>
      <c r="F1256" s="40">
        <v>41135.0</v>
      </c>
      <c r="G1256" s="40">
        <v>41135.0</v>
      </c>
      <c r="H1256" s="20" t="s">
        <v>17</v>
      </c>
      <c r="I1256" s="22">
        <v>2.0</v>
      </c>
      <c r="J1256" s="41">
        <v>41205.0</v>
      </c>
      <c r="K1256" s="41">
        <v>45243.0</v>
      </c>
      <c r="L1256" s="15">
        <f t="shared" si="3"/>
        <v>4038</v>
      </c>
      <c r="M1256" s="16">
        <f t="shared" si="4"/>
        <v>134.6</v>
      </c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</row>
    <row r="1257">
      <c r="A1257" s="8" t="s">
        <v>308</v>
      </c>
      <c r="B1257" s="89">
        <v>4590160.0</v>
      </c>
      <c r="C1257" s="90" t="s">
        <v>309</v>
      </c>
      <c r="D1257" s="90" t="s">
        <v>310</v>
      </c>
      <c r="E1257" s="89">
        <v>1.0</v>
      </c>
      <c r="F1257" s="91">
        <v>41096.0</v>
      </c>
      <c r="G1257" s="11">
        <v>41096.0</v>
      </c>
      <c r="H1257" s="90" t="s">
        <v>17</v>
      </c>
      <c r="I1257" s="92">
        <v>2.0</v>
      </c>
      <c r="J1257" s="93">
        <v>41179.0</v>
      </c>
      <c r="K1257" s="93">
        <v>41129.0</v>
      </c>
      <c r="L1257" s="15">
        <f t="shared" si="3"/>
        <v>-50</v>
      </c>
      <c r="M1257" s="16">
        <f t="shared" si="4"/>
        <v>-1.666666667</v>
      </c>
      <c r="N1257" s="94"/>
      <c r="O1257" s="94"/>
      <c r="P1257" s="94"/>
      <c r="Q1257" s="94"/>
      <c r="R1257" s="94"/>
      <c r="S1257" s="94"/>
      <c r="T1257" s="94"/>
      <c r="U1257" s="94"/>
      <c r="V1257" s="94"/>
      <c r="W1257" s="94"/>
      <c r="X1257" s="94"/>
      <c r="Y1257" s="94"/>
      <c r="Z1257" s="94"/>
      <c r="AA1257" s="94"/>
      <c r="AB1257" s="94"/>
      <c r="AC1257" s="94"/>
      <c r="AD1257" s="94"/>
    </row>
    <row r="1258">
      <c r="A1258" s="8" t="s">
        <v>308</v>
      </c>
      <c r="B1258" s="89">
        <v>4590160.0</v>
      </c>
      <c r="C1258" s="90" t="s">
        <v>309</v>
      </c>
      <c r="D1258" s="90" t="s">
        <v>310</v>
      </c>
      <c r="E1258" s="89">
        <v>1.0</v>
      </c>
      <c r="F1258" s="91">
        <v>41096.0</v>
      </c>
      <c r="G1258" s="11">
        <v>41096.0</v>
      </c>
      <c r="H1258" s="90" t="s">
        <v>17</v>
      </c>
      <c r="I1258" s="92">
        <v>2.0</v>
      </c>
      <c r="J1258" s="93">
        <v>41179.0</v>
      </c>
      <c r="K1258" s="93">
        <v>41152.0</v>
      </c>
      <c r="L1258" s="15">
        <f t="shared" si="3"/>
        <v>-27</v>
      </c>
      <c r="M1258" s="16">
        <f t="shared" si="4"/>
        <v>-0.9</v>
      </c>
      <c r="N1258" s="94"/>
      <c r="O1258" s="94"/>
      <c r="P1258" s="94"/>
      <c r="Q1258" s="94"/>
      <c r="R1258" s="94"/>
      <c r="S1258" s="94"/>
      <c r="T1258" s="94"/>
      <c r="U1258" s="94"/>
      <c r="V1258" s="94"/>
      <c r="W1258" s="94"/>
      <c r="X1258" s="94"/>
      <c r="Y1258" s="94"/>
      <c r="Z1258" s="94"/>
      <c r="AA1258" s="94"/>
      <c r="AB1258" s="94"/>
      <c r="AC1258" s="94"/>
      <c r="AD1258" s="94"/>
    </row>
    <row r="1259">
      <c r="A1259" s="8" t="s">
        <v>308</v>
      </c>
      <c r="B1259" s="89">
        <v>4590160.0</v>
      </c>
      <c r="C1259" s="90" t="s">
        <v>309</v>
      </c>
      <c r="D1259" s="90" t="s">
        <v>310</v>
      </c>
      <c r="E1259" s="89">
        <v>1.0</v>
      </c>
      <c r="F1259" s="91">
        <v>41096.0</v>
      </c>
      <c r="G1259" s="11">
        <v>41096.0</v>
      </c>
      <c r="H1259" s="90" t="s">
        <v>17</v>
      </c>
      <c r="I1259" s="92">
        <v>2.0</v>
      </c>
      <c r="J1259" s="93">
        <v>41179.0</v>
      </c>
      <c r="K1259" s="93">
        <v>41171.0</v>
      </c>
      <c r="L1259" s="15">
        <f t="shared" si="3"/>
        <v>-8</v>
      </c>
      <c r="M1259" s="16">
        <f t="shared" si="4"/>
        <v>-0.2666666667</v>
      </c>
      <c r="N1259" s="94"/>
      <c r="O1259" s="94"/>
      <c r="P1259" s="94"/>
      <c r="Q1259" s="94"/>
      <c r="R1259" s="94"/>
      <c r="S1259" s="94"/>
      <c r="T1259" s="94"/>
      <c r="U1259" s="94"/>
      <c r="V1259" s="94"/>
      <c r="W1259" s="94"/>
      <c r="X1259" s="94"/>
      <c r="Y1259" s="94"/>
      <c r="Z1259" s="94"/>
      <c r="AA1259" s="94"/>
      <c r="AB1259" s="94"/>
      <c r="AC1259" s="94"/>
      <c r="AD1259" s="94"/>
    </row>
    <row r="1260">
      <c r="A1260" s="8" t="s">
        <v>308</v>
      </c>
      <c r="B1260" s="89">
        <v>4590160.0</v>
      </c>
      <c r="C1260" s="90" t="s">
        <v>309</v>
      </c>
      <c r="D1260" s="90" t="s">
        <v>310</v>
      </c>
      <c r="E1260" s="89">
        <v>1.0</v>
      </c>
      <c r="F1260" s="91">
        <v>41096.0</v>
      </c>
      <c r="G1260" s="11">
        <v>41096.0</v>
      </c>
      <c r="H1260" s="90" t="s">
        <v>17</v>
      </c>
      <c r="I1260" s="92">
        <v>2.0</v>
      </c>
      <c r="J1260" s="93">
        <v>41179.0</v>
      </c>
      <c r="K1260" s="93">
        <v>41180.0</v>
      </c>
      <c r="L1260" s="15">
        <f t="shared" si="3"/>
        <v>1</v>
      </c>
      <c r="M1260" s="16">
        <f t="shared" si="4"/>
        <v>0.03333333333</v>
      </c>
      <c r="N1260" s="94"/>
      <c r="O1260" s="94"/>
      <c r="P1260" s="94"/>
      <c r="Q1260" s="94"/>
      <c r="R1260" s="94"/>
      <c r="S1260" s="94"/>
      <c r="T1260" s="94"/>
      <c r="U1260" s="94"/>
      <c r="V1260" s="94"/>
      <c r="W1260" s="94"/>
      <c r="X1260" s="94"/>
      <c r="Y1260" s="94"/>
      <c r="Z1260" s="94"/>
      <c r="AA1260" s="94"/>
      <c r="AB1260" s="94"/>
      <c r="AC1260" s="94"/>
      <c r="AD1260" s="94"/>
    </row>
    <row r="1261">
      <c r="A1261" s="8" t="s">
        <v>308</v>
      </c>
      <c r="B1261" s="89">
        <v>4590160.0</v>
      </c>
      <c r="C1261" s="90" t="s">
        <v>309</v>
      </c>
      <c r="D1261" s="90" t="s">
        <v>310</v>
      </c>
      <c r="E1261" s="89">
        <v>1.0</v>
      </c>
      <c r="F1261" s="91">
        <v>41096.0</v>
      </c>
      <c r="G1261" s="11">
        <v>41096.0</v>
      </c>
      <c r="H1261" s="90" t="s">
        <v>17</v>
      </c>
      <c r="I1261" s="92">
        <v>2.0</v>
      </c>
      <c r="J1261" s="93">
        <v>41179.0</v>
      </c>
      <c r="K1261" s="93">
        <v>41188.0</v>
      </c>
      <c r="L1261" s="15">
        <f t="shared" si="3"/>
        <v>9</v>
      </c>
      <c r="M1261" s="16">
        <f t="shared" si="4"/>
        <v>0.3</v>
      </c>
      <c r="N1261" s="94"/>
      <c r="O1261" s="94"/>
      <c r="P1261" s="94"/>
      <c r="Q1261" s="94"/>
      <c r="R1261" s="94"/>
      <c r="S1261" s="94"/>
      <c r="T1261" s="94"/>
      <c r="U1261" s="94"/>
      <c r="V1261" s="94"/>
      <c r="W1261" s="94"/>
      <c r="X1261" s="94"/>
      <c r="Y1261" s="94"/>
      <c r="Z1261" s="94"/>
      <c r="AA1261" s="94"/>
      <c r="AB1261" s="94"/>
      <c r="AC1261" s="94"/>
      <c r="AD1261" s="94"/>
    </row>
    <row r="1262">
      <c r="A1262" s="18" t="s">
        <v>311</v>
      </c>
      <c r="B1262" s="19">
        <v>4591095.0</v>
      </c>
      <c r="C1262" s="20" t="s">
        <v>312</v>
      </c>
      <c r="D1262" s="20" t="s">
        <v>228</v>
      </c>
      <c r="E1262" s="19">
        <v>2.0</v>
      </c>
      <c r="F1262" s="40">
        <v>41065.0</v>
      </c>
      <c r="G1262" s="40">
        <v>41093.0</v>
      </c>
      <c r="H1262" s="20" t="s">
        <v>17</v>
      </c>
      <c r="I1262" s="85">
        <v>2.0</v>
      </c>
      <c r="J1262" s="86">
        <v>41157.0</v>
      </c>
      <c r="K1262" s="86">
        <v>41151.0</v>
      </c>
      <c r="L1262" s="15">
        <f t="shared" si="3"/>
        <v>-6</v>
      </c>
      <c r="M1262" s="16">
        <f t="shared" si="4"/>
        <v>-0.2</v>
      </c>
      <c r="N1262" s="88"/>
      <c r="O1262" s="88"/>
      <c r="P1262" s="88"/>
      <c r="Q1262" s="88"/>
      <c r="R1262" s="88"/>
      <c r="S1262" s="88"/>
      <c r="T1262" s="88"/>
      <c r="U1262" s="88"/>
      <c r="V1262" s="88"/>
      <c r="W1262" s="88"/>
      <c r="X1262" s="88"/>
      <c r="Y1262" s="88"/>
      <c r="Z1262" s="88"/>
      <c r="AA1262" s="88"/>
      <c r="AB1262" s="88"/>
      <c r="AC1262" s="88"/>
      <c r="AD1262" s="88"/>
    </row>
    <row r="1263">
      <c r="A1263" s="18" t="s">
        <v>311</v>
      </c>
      <c r="B1263" s="19">
        <v>4591095.0</v>
      </c>
      <c r="C1263" s="20" t="s">
        <v>312</v>
      </c>
      <c r="D1263" s="20" t="s">
        <v>228</v>
      </c>
      <c r="E1263" s="19">
        <v>2.0</v>
      </c>
      <c r="F1263" s="40">
        <v>41065.0</v>
      </c>
      <c r="G1263" s="40">
        <v>41093.0</v>
      </c>
      <c r="H1263" s="20" t="s">
        <v>17</v>
      </c>
      <c r="I1263" s="85">
        <v>2.0</v>
      </c>
      <c r="J1263" s="86">
        <v>41157.0</v>
      </c>
      <c r="K1263" s="87">
        <v>41206.0</v>
      </c>
      <c r="L1263" s="15">
        <f t="shared" si="3"/>
        <v>49</v>
      </c>
      <c r="M1263" s="16">
        <f t="shared" si="4"/>
        <v>1.633333333</v>
      </c>
      <c r="N1263" s="88"/>
      <c r="O1263" s="88"/>
      <c r="P1263" s="88"/>
      <c r="Q1263" s="88"/>
      <c r="R1263" s="88"/>
      <c r="S1263" s="88"/>
      <c r="T1263" s="88"/>
      <c r="U1263" s="88"/>
      <c r="V1263" s="88"/>
      <c r="W1263" s="88"/>
      <c r="X1263" s="88"/>
      <c r="Y1263" s="88"/>
      <c r="Z1263" s="88"/>
      <c r="AA1263" s="88"/>
      <c r="AB1263" s="88"/>
      <c r="AC1263" s="88"/>
      <c r="AD1263" s="88"/>
    </row>
    <row r="1264">
      <c r="A1264" s="18" t="s">
        <v>311</v>
      </c>
      <c r="B1264" s="19">
        <v>4591095.0</v>
      </c>
      <c r="C1264" s="20" t="s">
        <v>312</v>
      </c>
      <c r="D1264" s="20" t="s">
        <v>228</v>
      </c>
      <c r="E1264" s="19">
        <v>2.0</v>
      </c>
      <c r="F1264" s="40">
        <v>41065.0</v>
      </c>
      <c r="G1264" s="40">
        <v>41093.0</v>
      </c>
      <c r="H1264" s="20" t="s">
        <v>17</v>
      </c>
      <c r="I1264" s="85">
        <v>2.0</v>
      </c>
      <c r="J1264" s="86">
        <v>41157.0</v>
      </c>
      <c r="K1264" s="87">
        <v>41230.0</v>
      </c>
      <c r="L1264" s="15">
        <f t="shared" si="3"/>
        <v>73</v>
      </c>
      <c r="M1264" s="16">
        <f t="shared" si="4"/>
        <v>2.433333333</v>
      </c>
      <c r="N1264" s="88"/>
      <c r="O1264" s="88"/>
      <c r="P1264" s="88"/>
      <c r="Q1264" s="88"/>
      <c r="R1264" s="88"/>
      <c r="S1264" s="88"/>
      <c r="T1264" s="88"/>
      <c r="U1264" s="88"/>
      <c r="V1264" s="88"/>
      <c r="W1264" s="88"/>
      <c r="X1264" s="88"/>
      <c r="Y1264" s="88"/>
      <c r="Z1264" s="88"/>
      <c r="AA1264" s="88"/>
      <c r="AB1264" s="88"/>
      <c r="AC1264" s="88"/>
      <c r="AD1264" s="88"/>
    </row>
    <row r="1265">
      <c r="A1265" s="18" t="s">
        <v>311</v>
      </c>
      <c r="B1265" s="19">
        <v>4591095.0</v>
      </c>
      <c r="C1265" s="20" t="s">
        <v>312</v>
      </c>
      <c r="D1265" s="20" t="s">
        <v>228</v>
      </c>
      <c r="E1265" s="19">
        <v>2.0</v>
      </c>
      <c r="F1265" s="40">
        <v>41065.0</v>
      </c>
      <c r="G1265" s="40">
        <v>41093.0</v>
      </c>
      <c r="H1265" s="20" t="s">
        <v>17</v>
      </c>
      <c r="I1265" s="85">
        <v>2.0</v>
      </c>
      <c r="J1265" s="86">
        <v>41157.0</v>
      </c>
      <c r="K1265" s="87">
        <v>41242.0</v>
      </c>
      <c r="L1265" s="15">
        <f t="shared" si="3"/>
        <v>85</v>
      </c>
      <c r="M1265" s="16">
        <f t="shared" si="4"/>
        <v>2.833333333</v>
      </c>
      <c r="N1265" s="88"/>
      <c r="O1265" s="88"/>
      <c r="P1265" s="88"/>
      <c r="Q1265" s="88"/>
      <c r="R1265" s="88"/>
      <c r="S1265" s="88"/>
      <c r="T1265" s="88"/>
      <c r="U1265" s="88"/>
      <c r="V1265" s="88"/>
      <c r="W1265" s="88"/>
      <c r="X1265" s="88"/>
      <c r="Y1265" s="88"/>
      <c r="Z1265" s="88"/>
      <c r="AA1265" s="88"/>
      <c r="AB1265" s="88"/>
      <c r="AC1265" s="88"/>
      <c r="AD1265" s="88"/>
    </row>
    <row r="1266">
      <c r="A1266" s="18" t="s">
        <v>311</v>
      </c>
      <c r="B1266" s="19">
        <v>4591095.0</v>
      </c>
      <c r="C1266" s="20" t="s">
        <v>312</v>
      </c>
      <c r="D1266" s="20" t="s">
        <v>228</v>
      </c>
      <c r="E1266" s="19">
        <v>2.0</v>
      </c>
      <c r="F1266" s="40">
        <v>41065.0</v>
      </c>
      <c r="G1266" s="40">
        <v>41093.0</v>
      </c>
      <c r="H1266" s="20" t="s">
        <v>17</v>
      </c>
      <c r="I1266" s="22">
        <v>2.0</v>
      </c>
      <c r="J1266" s="23">
        <v>41157.0</v>
      </c>
      <c r="K1266" s="23">
        <v>41246.0</v>
      </c>
      <c r="L1266" s="15">
        <f t="shared" si="3"/>
        <v>89</v>
      </c>
      <c r="M1266" s="16">
        <f t="shared" si="4"/>
        <v>2.966666667</v>
      </c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</row>
    <row r="1267">
      <c r="A1267" s="18" t="s">
        <v>311</v>
      </c>
      <c r="B1267" s="19">
        <v>4591095.0</v>
      </c>
      <c r="C1267" s="20" t="s">
        <v>312</v>
      </c>
      <c r="D1267" s="20" t="s">
        <v>228</v>
      </c>
      <c r="E1267" s="19">
        <v>2.0</v>
      </c>
      <c r="F1267" s="40">
        <v>41065.0</v>
      </c>
      <c r="G1267" s="40">
        <v>41093.0</v>
      </c>
      <c r="H1267" s="20" t="s">
        <v>17</v>
      </c>
      <c r="I1267" s="22">
        <v>2.0</v>
      </c>
      <c r="J1267" s="23">
        <v>41157.0</v>
      </c>
      <c r="K1267" s="23">
        <v>41400.0</v>
      </c>
      <c r="L1267" s="15">
        <f t="shared" si="3"/>
        <v>243</v>
      </c>
      <c r="M1267" s="16">
        <f t="shared" si="4"/>
        <v>8.1</v>
      </c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</row>
    <row r="1268">
      <c r="A1268" s="18" t="s">
        <v>311</v>
      </c>
      <c r="B1268" s="19">
        <v>4591095.0</v>
      </c>
      <c r="C1268" s="20" t="s">
        <v>312</v>
      </c>
      <c r="D1268" s="20" t="s">
        <v>228</v>
      </c>
      <c r="E1268" s="19">
        <v>2.0</v>
      </c>
      <c r="F1268" s="40">
        <v>41065.0</v>
      </c>
      <c r="G1268" s="40">
        <v>41093.0</v>
      </c>
      <c r="H1268" s="20" t="s">
        <v>17</v>
      </c>
      <c r="I1268" s="22">
        <v>2.0</v>
      </c>
      <c r="J1268" s="23">
        <v>41157.0</v>
      </c>
      <c r="K1268" s="23">
        <v>41424.0</v>
      </c>
      <c r="L1268" s="15">
        <f t="shared" si="3"/>
        <v>267</v>
      </c>
      <c r="M1268" s="16">
        <f t="shared" si="4"/>
        <v>8.9</v>
      </c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</row>
    <row r="1269">
      <c r="A1269" s="18" t="s">
        <v>311</v>
      </c>
      <c r="B1269" s="19">
        <v>4591095.0</v>
      </c>
      <c r="C1269" s="20" t="s">
        <v>312</v>
      </c>
      <c r="D1269" s="20" t="s">
        <v>228</v>
      </c>
      <c r="E1269" s="19">
        <v>2.0</v>
      </c>
      <c r="F1269" s="40">
        <v>41065.0</v>
      </c>
      <c r="G1269" s="40">
        <v>41093.0</v>
      </c>
      <c r="H1269" s="20" t="s">
        <v>17</v>
      </c>
      <c r="I1269" s="22">
        <v>2.0</v>
      </c>
      <c r="J1269" s="23">
        <v>41157.0</v>
      </c>
      <c r="K1269" s="23">
        <v>42068.0</v>
      </c>
      <c r="L1269" s="15">
        <f t="shared" si="3"/>
        <v>911</v>
      </c>
      <c r="M1269" s="16">
        <f t="shared" si="4"/>
        <v>30.36666667</v>
      </c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</row>
    <row r="1270">
      <c r="A1270" s="18" t="s">
        <v>311</v>
      </c>
      <c r="B1270" s="19">
        <v>4591095.0</v>
      </c>
      <c r="C1270" s="20" t="s">
        <v>312</v>
      </c>
      <c r="D1270" s="20" t="s">
        <v>228</v>
      </c>
      <c r="E1270" s="19">
        <v>2.0</v>
      </c>
      <c r="F1270" s="40">
        <v>41065.0</v>
      </c>
      <c r="G1270" s="40">
        <v>41093.0</v>
      </c>
      <c r="H1270" s="20" t="s">
        <v>17</v>
      </c>
      <c r="I1270" s="22">
        <v>2.0</v>
      </c>
      <c r="J1270" s="23">
        <v>41157.0</v>
      </c>
      <c r="K1270" s="23">
        <v>42082.0</v>
      </c>
      <c r="L1270" s="15">
        <f t="shared" si="3"/>
        <v>925</v>
      </c>
      <c r="M1270" s="16">
        <f t="shared" si="4"/>
        <v>30.83333333</v>
      </c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</row>
    <row r="1271">
      <c r="A1271" s="18" t="s">
        <v>311</v>
      </c>
      <c r="B1271" s="19">
        <v>4591095.0</v>
      </c>
      <c r="C1271" s="20" t="s">
        <v>312</v>
      </c>
      <c r="D1271" s="20" t="s">
        <v>228</v>
      </c>
      <c r="E1271" s="19">
        <v>2.0</v>
      </c>
      <c r="F1271" s="40">
        <v>41065.0</v>
      </c>
      <c r="G1271" s="40">
        <v>41093.0</v>
      </c>
      <c r="H1271" s="20" t="s">
        <v>17</v>
      </c>
      <c r="I1271" s="22">
        <v>2.0</v>
      </c>
      <c r="J1271" s="23">
        <v>41157.0</v>
      </c>
      <c r="K1271" s="41">
        <v>42351.0</v>
      </c>
      <c r="L1271" s="15">
        <f t="shared" si="3"/>
        <v>1194</v>
      </c>
      <c r="M1271" s="16">
        <f t="shared" si="4"/>
        <v>39.8</v>
      </c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</row>
    <row r="1272">
      <c r="A1272" s="18" t="s">
        <v>311</v>
      </c>
      <c r="B1272" s="19">
        <v>4591095.0</v>
      </c>
      <c r="C1272" s="20" t="s">
        <v>312</v>
      </c>
      <c r="D1272" s="20" t="s">
        <v>228</v>
      </c>
      <c r="E1272" s="19">
        <v>2.0</v>
      </c>
      <c r="F1272" s="40">
        <v>41065.0</v>
      </c>
      <c r="G1272" s="40">
        <v>41093.0</v>
      </c>
      <c r="H1272" s="20" t="s">
        <v>17</v>
      </c>
      <c r="I1272" s="22">
        <v>2.0</v>
      </c>
      <c r="J1272" s="23">
        <v>41157.0</v>
      </c>
      <c r="K1272" s="23">
        <v>42377.0</v>
      </c>
      <c r="L1272" s="15">
        <f t="shared" si="3"/>
        <v>1220</v>
      </c>
      <c r="M1272" s="16">
        <f t="shared" si="4"/>
        <v>40.66666667</v>
      </c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</row>
    <row r="1273">
      <c r="A1273" s="18" t="s">
        <v>311</v>
      </c>
      <c r="B1273" s="19">
        <v>4591095.0</v>
      </c>
      <c r="C1273" s="20" t="s">
        <v>312</v>
      </c>
      <c r="D1273" s="20" t="s">
        <v>228</v>
      </c>
      <c r="E1273" s="19">
        <v>2.0</v>
      </c>
      <c r="F1273" s="40">
        <v>41065.0</v>
      </c>
      <c r="G1273" s="40">
        <v>41093.0</v>
      </c>
      <c r="H1273" s="20" t="s">
        <v>17</v>
      </c>
      <c r="I1273" s="22">
        <v>2.0</v>
      </c>
      <c r="J1273" s="23">
        <v>41157.0</v>
      </c>
      <c r="K1273" s="23">
        <v>42392.0</v>
      </c>
      <c r="L1273" s="15">
        <f t="shared" si="3"/>
        <v>1235</v>
      </c>
      <c r="M1273" s="16">
        <f t="shared" si="4"/>
        <v>41.16666667</v>
      </c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</row>
    <row r="1274">
      <c r="A1274" s="18" t="s">
        <v>311</v>
      </c>
      <c r="B1274" s="19">
        <v>4591095.0</v>
      </c>
      <c r="C1274" s="20" t="s">
        <v>312</v>
      </c>
      <c r="D1274" s="20" t="s">
        <v>228</v>
      </c>
      <c r="E1274" s="19">
        <v>2.0</v>
      </c>
      <c r="F1274" s="40">
        <v>41065.0</v>
      </c>
      <c r="G1274" s="40">
        <v>41093.0</v>
      </c>
      <c r="H1274" s="20" t="s">
        <v>17</v>
      </c>
      <c r="I1274" s="22">
        <v>2.0</v>
      </c>
      <c r="J1274" s="23">
        <v>41157.0</v>
      </c>
      <c r="K1274" s="23">
        <v>42422.0</v>
      </c>
      <c r="L1274" s="15">
        <f t="shared" si="3"/>
        <v>1265</v>
      </c>
      <c r="M1274" s="16">
        <f t="shared" si="4"/>
        <v>42.16666667</v>
      </c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</row>
    <row r="1275">
      <c r="A1275" s="18" t="s">
        <v>311</v>
      </c>
      <c r="B1275" s="19">
        <v>4591095.0</v>
      </c>
      <c r="C1275" s="20" t="s">
        <v>312</v>
      </c>
      <c r="D1275" s="20" t="s">
        <v>228</v>
      </c>
      <c r="E1275" s="19">
        <v>2.0</v>
      </c>
      <c r="F1275" s="40">
        <v>41065.0</v>
      </c>
      <c r="G1275" s="40">
        <v>41093.0</v>
      </c>
      <c r="H1275" s="20" t="s">
        <v>17</v>
      </c>
      <c r="I1275" s="22">
        <v>2.0</v>
      </c>
      <c r="J1275" s="23">
        <v>41157.0</v>
      </c>
      <c r="K1275" s="23">
        <v>42424.0</v>
      </c>
      <c r="L1275" s="15">
        <f t="shared" si="3"/>
        <v>1267</v>
      </c>
      <c r="M1275" s="16">
        <f t="shared" si="4"/>
        <v>42.23333333</v>
      </c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</row>
    <row r="1276">
      <c r="A1276" s="18" t="s">
        <v>311</v>
      </c>
      <c r="B1276" s="19">
        <v>4591095.0</v>
      </c>
      <c r="C1276" s="20" t="s">
        <v>312</v>
      </c>
      <c r="D1276" s="20" t="s">
        <v>228</v>
      </c>
      <c r="E1276" s="19">
        <v>2.0</v>
      </c>
      <c r="F1276" s="40">
        <v>41065.0</v>
      </c>
      <c r="G1276" s="40">
        <v>41093.0</v>
      </c>
      <c r="H1276" s="20" t="s">
        <v>17</v>
      </c>
      <c r="I1276" s="22">
        <v>2.0</v>
      </c>
      <c r="J1276" s="23">
        <v>41157.0</v>
      </c>
      <c r="K1276" s="41">
        <v>42685.0</v>
      </c>
      <c r="L1276" s="15">
        <f t="shared" si="3"/>
        <v>1528</v>
      </c>
      <c r="M1276" s="16">
        <f t="shared" si="4"/>
        <v>50.93333333</v>
      </c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</row>
    <row r="1277">
      <c r="A1277" s="18" t="s">
        <v>311</v>
      </c>
      <c r="B1277" s="19">
        <v>4591095.0</v>
      </c>
      <c r="C1277" s="20" t="s">
        <v>312</v>
      </c>
      <c r="D1277" s="20" t="s">
        <v>228</v>
      </c>
      <c r="E1277" s="19">
        <v>2.0</v>
      </c>
      <c r="F1277" s="40">
        <v>41065.0</v>
      </c>
      <c r="G1277" s="40">
        <v>41093.0</v>
      </c>
      <c r="H1277" s="20" t="s">
        <v>17</v>
      </c>
      <c r="I1277" s="22">
        <v>2.0</v>
      </c>
      <c r="J1277" s="23">
        <v>41157.0</v>
      </c>
      <c r="K1277" s="23">
        <v>42780.0</v>
      </c>
      <c r="L1277" s="15">
        <f t="shared" si="3"/>
        <v>1623</v>
      </c>
      <c r="M1277" s="16">
        <f t="shared" si="4"/>
        <v>54.1</v>
      </c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</row>
    <row r="1278">
      <c r="A1278" s="18" t="s">
        <v>311</v>
      </c>
      <c r="B1278" s="19">
        <v>4591095.0</v>
      </c>
      <c r="C1278" s="20" t="s">
        <v>312</v>
      </c>
      <c r="D1278" s="20" t="s">
        <v>228</v>
      </c>
      <c r="E1278" s="19">
        <v>2.0</v>
      </c>
      <c r="F1278" s="40">
        <v>41065.0</v>
      </c>
      <c r="G1278" s="40">
        <v>41093.0</v>
      </c>
      <c r="H1278" s="20" t="s">
        <v>17</v>
      </c>
      <c r="I1278" s="22">
        <v>2.0</v>
      </c>
      <c r="J1278" s="23">
        <v>41157.0</v>
      </c>
      <c r="K1278" s="23">
        <v>42803.0</v>
      </c>
      <c r="L1278" s="15">
        <f t="shared" si="3"/>
        <v>1646</v>
      </c>
      <c r="M1278" s="16">
        <f t="shared" si="4"/>
        <v>54.86666667</v>
      </c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</row>
    <row r="1279">
      <c r="A1279" s="18" t="s">
        <v>311</v>
      </c>
      <c r="B1279" s="19">
        <v>4591095.0</v>
      </c>
      <c r="C1279" s="20" t="s">
        <v>312</v>
      </c>
      <c r="D1279" s="20" t="s">
        <v>228</v>
      </c>
      <c r="E1279" s="19">
        <v>2.0</v>
      </c>
      <c r="F1279" s="40">
        <v>41065.0</v>
      </c>
      <c r="G1279" s="40">
        <v>41093.0</v>
      </c>
      <c r="H1279" s="20" t="s">
        <v>17</v>
      </c>
      <c r="I1279" s="22">
        <v>2.0</v>
      </c>
      <c r="J1279" s="23">
        <v>41157.0</v>
      </c>
      <c r="K1279" s="23">
        <v>43375.0</v>
      </c>
      <c r="L1279" s="15">
        <f t="shared" si="3"/>
        <v>2218</v>
      </c>
      <c r="M1279" s="16">
        <f t="shared" si="4"/>
        <v>73.93333333</v>
      </c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</row>
    <row r="1280">
      <c r="A1280" s="18" t="s">
        <v>311</v>
      </c>
      <c r="B1280" s="19">
        <v>4591095.0</v>
      </c>
      <c r="C1280" s="20" t="s">
        <v>312</v>
      </c>
      <c r="D1280" s="20" t="s">
        <v>228</v>
      </c>
      <c r="E1280" s="19">
        <v>2.0</v>
      </c>
      <c r="F1280" s="40">
        <v>41065.0</v>
      </c>
      <c r="G1280" s="40">
        <v>41093.0</v>
      </c>
      <c r="H1280" s="20" t="s">
        <v>17</v>
      </c>
      <c r="I1280" s="22">
        <v>2.0</v>
      </c>
      <c r="J1280" s="23">
        <v>41157.0</v>
      </c>
      <c r="K1280" s="23">
        <v>43475.0</v>
      </c>
      <c r="L1280" s="15">
        <f t="shared" si="3"/>
        <v>2318</v>
      </c>
      <c r="M1280" s="16">
        <f t="shared" si="4"/>
        <v>77.26666667</v>
      </c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</row>
    <row r="1281">
      <c r="A1281" s="18" t="s">
        <v>311</v>
      </c>
      <c r="B1281" s="19">
        <v>4591095.0</v>
      </c>
      <c r="C1281" s="20" t="s">
        <v>312</v>
      </c>
      <c r="D1281" s="20" t="s">
        <v>228</v>
      </c>
      <c r="E1281" s="19">
        <v>2.0</v>
      </c>
      <c r="F1281" s="40">
        <v>41065.0</v>
      </c>
      <c r="G1281" s="40">
        <v>41093.0</v>
      </c>
      <c r="H1281" s="20" t="s">
        <v>17</v>
      </c>
      <c r="I1281" s="22">
        <v>2.0</v>
      </c>
      <c r="J1281" s="23">
        <v>41157.0</v>
      </c>
      <c r="K1281" s="23">
        <v>43493.0</v>
      </c>
      <c r="L1281" s="15">
        <f t="shared" si="3"/>
        <v>2336</v>
      </c>
      <c r="M1281" s="16">
        <f t="shared" si="4"/>
        <v>77.86666667</v>
      </c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</row>
    <row r="1282">
      <c r="A1282" s="18" t="s">
        <v>311</v>
      </c>
      <c r="B1282" s="19">
        <v>4591095.0</v>
      </c>
      <c r="C1282" s="20" t="s">
        <v>312</v>
      </c>
      <c r="D1282" s="20" t="s">
        <v>228</v>
      </c>
      <c r="E1282" s="19">
        <v>2.0</v>
      </c>
      <c r="F1282" s="40">
        <v>41065.0</v>
      </c>
      <c r="G1282" s="40">
        <v>41093.0</v>
      </c>
      <c r="H1282" s="20" t="s">
        <v>17</v>
      </c>
      <c r="I1282" s="22">
        <v>2.0</v>
      </c>
      <c r="J1282" s="23">
        <v>41157.0</v>
      </c>
      <c r="K1282" s="23">
        <v>43501.0</v>
      </c>
      <c r="L1282" s="15">
        <f t="shared" si="3"/>
        <v>2344</v>
      </c>
      <c r="M1282" s="16">
        <f t="shared" si="4"/>
        <v>78.13333333</v>
      </c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</row>
    <row r="1283">
      <c r="A1283" s="18" t="s">
        <v>311</v>
      </c>
      <c r="B1283" s="19">
        <v>4591095.0</v>
      </c>
      <c r="C1283" s="20" t="s">
        <v>312</v>
      </c>
      <c r="D1283" s="20" t="s">
        <v>228</v>
      </c>
      <c r="E1283" s="19">
        <v>2.0</v>
      </c>
      <c r="F1283" s="40">
        <v>41065.0</v>
      </c>
      <c r="G1283" s="40">
        <v>41093.0</v>
      </c>
      <c r="H1283" s="20" t="s">
        <v>17</v>
      </c>
      <c r="I1283" s="22">
        <v>2.0</v>
      </c>
      <c r="J1283" s="23">
        <v>41157.0</v>
      </c>
      <c r="K1283" s="23">
        <v>43503.0</v>
      </c>
      <c r="L1283" s="15">
        <f t="shared" si="3"/>
        <v>2346</v>
      </c>
      <c r="M1283" s="16">
        <f t="shared" si="4"/>
        <v>78.2</v>
      </c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</row>
    <row r="1284">
      <c r="A1284" s="18" t="s">
        <v>311</v>
      </c>
      <c r="B1284" s="19">
        <v>4591095.0</v>
      </c>
      <c r="C1284" s="20" t="s">
        <v>312</v>
      </c>
      <c r="D1284" s="20" t="s">
        <v>228</v>
      </c>
      <c r="E1284" s="19">
        <v>2.0</v>
      </c>
      <c r="F1284" s="40">
        <v>41065.0</v>
      </c>
      <c r="G1284" s="40">
        <v>41093.0</v>
      </c>
      <c r="H1284" s="20" t="s">
        <v>17</v>
      </c>
      <c r="I1284" s="22">
        <v>2.0</v>
      </c>
      <c r="J1284" s="23">
        <v>41157.0</v>
      </c>
      <c r="K1284" s="23">
        <v>43510.0</v>
      </c>
      <c r="L1284" s="15">
        <f t="shared" si="3"/>
        <v>2353</v>
      </c>
      <c r="M1284" s="16">
        <f t="shared" si="4"/>
        <v>78.43333333</v>
      </c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</row>
    <row r="1285">
      <c r="A1285" s="18" t="s">
        <v>311</v>
      </c>
      <c r="B1285" s="19">
        <v>4591095.0</v>
      </c>
      <c r="C1285" s="20" t="s">
        <v>312</v>
      </c>
      <c r="D1285" s="20" t="s">
        <v>228</v>
      </c>
      <c r="E1285" s="19">
        <v>2.0</v>
      </c>
      <c r="F1285" s="40">
        <v>41065.0</v>
      </c>
      <c r="G1285" s="40">
        <v>41093.0</v>
      </c>
      <c r="H1285" s="20" t="s">
        <v>17</v>
      </c>
      <c r="I1285" s="22">
        <v>2.0</v>
      </c>
      <c r="J1285" s="23">
        <v>41157.0</v>
      </c>
      <c r="K1285" s="23">
        <v>43516.0</v>
      </c>
      <c r="L1285" s="15">
        <f t="shared" si="3"/>
        <v>2359</v>
      </c>
      <c r="M1285" s="16">
        <f t="shared" si="4"/>
        <v>78.63333333</v>
      </c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</row>
    <row r="1286">
      <c r="A1286" s="18" t="s">
        <v>311</v>
      </c>
      <c r="B1286" s="19">
        <v>4591095.0</v>
      </c>
      <c r="C1286" s="20" t="s">
        <v>312</v>
      </c>
      <c r="D1286" s="20" t="s">
        <v>228</v>
      </c>
      <c r="E1286" s="19">
        <v>2.0</v>
      </c>
      <c r="F1286" s="40">
        <v>41065.0</v>
      </c>
      <c r="G1286" s="40">
        <v>41093.0</v>
      </c>
      <c r="H1286" s="20" t="s">
        <v>17</v>
      </c>
      <c r="I1286" s="22">
        <v>2.0</v>
      </c>
      <c r="J1286" s="23">
        <v>41157.0</v>
      </c>
      <c r="K1286" s="23">
        <v>43549.0</v>
      </c>
      <c r="L1286" s="15">
        <f t="shared" si="3"/>
        <v>2392</v>
      </c>
      <c r="M1286" s="16">
        <f t="shared" si="4"/>
        <v>79.73333333</v>
      </c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</row>
    <row r="1287">
      <c r="A1287" s="18" t="s">
        <v>311</v>
      </c>
      <c r="B1287" s="19">
        <v>4591095.0</v>
      </c>
      <c r="C1287" s="20" t="s">
        <v>312</v>
      </c>
      <c r="D1287" s="20" t="s">
        <v>228</v>
      </c>
      <c r="E1287" s="19">
        <v>2.0</v>
      </c>
      <c r="F1287" s="40">
        <v>41065.0</v>
      </c>
      <c r="G1287" s="40">
        <v>41093.0</v>
      </c>
      <c r="H1287" s="20" t="s">
        <v>17</v>
      </c>
      <c r="I1287" s="22">
        <v>2.0</v>
      </c>
      <c r="J1287" s="23">
        <v>41157.0</v>
      </c>
      <c r="K1287" s="23">
        <v>43619.0</v>
      </c>
      <c r="L1287" s="15">
        <f t="shared" si="3"/>
        <v>2462</v>
      </c>
      <c r="M1287" s="16">
        <f t="shared" si="4"/>
        <v>82.06666667</v>
      </c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</row>
    <row r="1288">
      <c r="A1288" s="18" t="s">
        <v>311</v>
      </c>
      <c r="B1288" s="19">
        <v>4591095.0</v>
      </c>
      <c r="C1288" s="20" t="s">
        <v>312</v>
      </c>
      <c r="D1288" s="20" t="s">
        <v>228</v>
      </c>
      <c r="E1288" s="19">
        <v>2.0</v>
      </c>
      <c r="F1288" s="40">
        <v>41065.0</v>
      </c>
      <c r="G1288" s="40">
        <v>41093.0</v>
      </c>
      <c r="H1288" s="20" t="s">
        <v>17</v>
      </c>
      <c r="I1288" s="22">
        <v>2.0</v>
      </c>
      <c r="J1288" s="23">
        <v>41157.0</v>
      </c>
      <c r="K1288" s="23">
        <v>43644.0</v>
      </c>
      <c r="L1288" s="15">
        <f t="shared" si="3"/>
        <v>2487</v>
      </c>
      <c r="M1288" s="16">
        <f t="shared" si="4"/>
        <v>82.9</v>
      </c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</row>
    <row r="1289">
      <c r="A1289" s="18" t="s">
        <v>311</v>
      </c>
      <c r="B1289" s="19">
        <v>4591095.0</v>
      </c>
      <c r="C1289" s="20" t="s">
        <v>312</v>
      </c>
      <c r="D1289" s="20" t="s">
        <v>228</v>
      </c>
      <c r="E1289" s="19">
        <v>2.0</v>
      </c>
      <c r="F1289" s="40">
        <v>41065.0</v>
      </c>
      <c r="G1289" s="40">
        <v>41093.0</v>
      </c>
      <c r="H1289" s="20" t="s">
        <v>17</v>
      </c>
      <c r="I1289" s="22">
        <v>2.0</v>
      </c>
      <c r="J1289" s="23">
        <v>41157.0</v>
      </c>
      <c r="K1289" s="23">
        <v>43649.0</v>
      </c>
      <c r="L1289" s="15">
        <f t="shared" si="3"/>
        <v>2492</v>
      </c>
      <c r="M1289" s="16">
        <f t="shared" si="4"/>
        <v>83.06666667</v>
      </c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</row>
    <row r="1290">
      <c r="A1290" s="18" t="s">
        <v>311</v>
      </c>
      <c r="B1290" s="19">
        <v>4591095.0</v>
      </c>
      <c r="C1290" s="20" t="s">
        <v>312</v>
      </c>
      <c r="D1290" s="20" t="s">
        <v>228</v>
      </c>
      <c r="E1290" s="19">
        <v>2.0</v>
      </c>
      <c r="F1290" s="40">
        <v>41065.0</v>
      </c>
      <c r="G1290" s="40">
        <v>41093.0</v>
      </c>
      <c r="H1290" s="20" t="s">
        <v>17</v>
      </c>
      <c r="I1290" s="22">
        <v>2.0</v>
      </c>
      <c r="J1290" s="23">
        <v>41157.0</v>
      </c>
      <c r="K1290" s="23">
        <v>43652.0</v>
      </c>
      <c r="L1290" s="15">
        <f t="shared" si="3"/>
        <v>2495</v>
      </c>
      <c r="M1290" s="16">
        <f t="shared" si="4"/>
        <v>83.16666667</v>
      </c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</row>
    <row r="1291">
      <c r="A1291" s="18" t="s">
        <v>311</v>
      </c>
      <c r="B1291" s="19">
        <v>4591095.0</v>
      </c>
      <c r="C1291" s="20" t="s">
        <v>312</v>
      </c>
      <c r="D1291" s="20" t="s">
        <v>228</v>
      </c>
      <c r="E1291" s="19">
        <v>2.0</v>
      </c>
      <c r="F1291" s="40">
        <v>41065.0</v>
      </c>
      <c r="G1291" s="40">
        <v>41093.0</v>
      </c>
      <c r="H1291" s="20" t="s">
        <v>17</v>
      </c>
      <c r="I1291" s="22">
        <v>2.0</v>
      </c>
      <c r="J1291" s="23">
        <v>41157.0</v>
      </c>
      <c r="K1291" s="23">
        <v>43663.0</v>
      </c>
      <c r="L1291" s="15">
        <f t="shared" si="3"/>
        <v>2506</v>
      </c>
      <c r="M1291" s="16">
        <f t="shared" si="4"/>
        <v>83.53333333</v>
      </c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</row>
    <row r="1292">
      <c r="A1292" s="18" t="s">
        <v>311</v>
      </c>
      <c r="B1292" s="19">
        <v>4591095.0</v>
      </c>
      <c r="C1292" s="20" t="s">
        <v>312</v>
      </c>
      <c r="D1292" s="20" t="s">
        <v>228</v>
      </c>
      <c r="E1292" s="19">
        <v>2.0</v>
      </c>
      <c r="F1292" s="40">
        <v>41065.0</v>
      </c>
      <c r="G1292" s="40">
        <v>41093.0</v>
      </c>
      <c r="H1292" s="20" t="s">
        <v>17</v>
      </c>
      <c r="I1292" s="22">
        <v>2.0</v>
      </c>
      <c r="J1292" s="23">
        <v>41157.0</v>
      </c>
      <c r="K1292" s="23">
        <v>43692.0</v>
      </c>
      <c r="L1292" s="15">
        <f t="shared" si="3"/>
        <v>2535</v>
      </c>
      <c r="M1292" s="16">
        <f t="shared" si="4"/>
        <v>84.5</v>
      </c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</row>
    <row r="1293">
      <c r="A1293" s="18" t="s">
        <v>311</v>
      </c>
      <c r="B1293" s="19">
        <v>4591095.0</v>
      </c>
      <c r="C1293" s="20" t="s">
        <v>312</v>
      </c>
      <c r="D1293" s="20" t="s">
        <v>228</v>
      </c>
      <c r="E1293" s="19">
        <v>2.0</v>
      </c>
      <c r="F1293" s="40">
        <v>41065.0</v>
      </c>
      <c r="G1293" s="40">
        <v>41093.0</v>
      </c>
      <c r="H1293" s="20" t="s">
        <v>17</v>
      </c>
      <c r="I1293" s="22">
        <v>2.0</v>
      </c>
      <c r="J1293" s="23">
        <v>41157.0</v>
      </c>
      <c r="K1293" s="23">
        <v>43702.0</v>
      </c>
      <c r="L1293" s="15">
        <f t="shared" si="3"/>
        <v>2545</v>
      </c>
      <c r="M1293" s="16">
        <f t="shared" si="4"/>
        <v>84.83333333</v>
      </c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</row>
    <row r="1294">
      <c r="A1294" s="18" t="s">
        <v>311</v>
      </c>
      <c r="B1294" s="19">
        <v>4591095.0</v>
      </c>
      <c r="C1294" s="20" t="s">
        <v>312</v>
      </c>
      <c r="D1294" s="20" t="s">
        <v>228</v>
      </c>
      <c r="E1294" s="19">
        <v>2.0</v>
      </c>
      <c r="F1294" s="40">
        <v>41065.0</v>
      </c>
      <c r="G1294" s="40">
        <v>41093.0</v>
      </c>
      <c r="H1294" s="20" t="s">
        <v>17</v>
      </c>
      <c r="I1294" s="22">
        <v>2.0</v>
      </c>
      <c r="J1294" s="23">
        <v>41157.0</v>
      </c>
      <c r="K1294" s="23">
        <v>43773.0</v>
      </c>
      <c r="L1294" s="15">
        <f t="shared" si="3"/>
        <v>2616</v>
      </c>
      <c r="M1294" s="16">
        <f t="shared" si="4"/>
        <v>87.2</v>
      </c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</row>
    <row r="1295">
      <c r="A1295" s="18" t="s">
        <v>311</v>
      </c>
      <c r="B1295" s="19">
        <v>4591095.0</v>
      </c>
      <c r="C1295" s="20" t="s">
        <v>312</v>
      </c>
      <c r="D1295" s="20" t="s">
        <v>228</v>
      </c>
      <c r="E1295" s="19">
        <v>2.0</v>
      </c>
      <c r="F1295" s="40">
        <v>41065.0</v>
      </c>
      <c r="G1295" s="40">
        <v>41093.0</v>
      </c>
      <c r="H1295" s="20" t="s">
        <v>17</v>
      </c>
      <c r="I1295" s="22">
        <v>2.0</v>
      </c>
      <c r="J1295" s="23">
        <v>41157.0</v>
      </c>
      <c r="K1295" s="23">
        <v>43857.0</v>
      </c>
      <c r="L1295" s="15">
        <f t="shared" si="3"/>
        <v>2700</v>
      </c>
      <c r="M1295" s="16">
        <f t="shared" si="4"/>
        <v>90</v>
      </c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</row>
    <row r="1296">
      <c r="A1296" s="18" t="s">
        <v>311</v>
      </c>
      <c r="B1296" s="19">
        <v>4591095.0</v>
      </c>
      <c r="C1296" s="20" t="s">
        <v>312</v>
      </c>
      <c r="D1296" s="20" t="s">
        <v>228</v>
      </c>
      <c r="E1296" s="19">
        <v>2.0</v>
      </c>
      <c r="F1296" s="40">
        <v>41065.0</v>
      </c>
      <c r="G1296" s="40">
        <v>41093.0</v>
      </c>
      <c r="H1296" s="20" t="s">
        <v>17</v>
      </c>
      <c r="I1296" s="22">
        <v>2.0</v>
      </c>
      <c r="J1296" s="23">
        <v>41157.0</v>
      </c>
      <c r="K1296" s="23">
        <v>43868.0</v>
      </c>
      <c r="L1296" s="15">
        <f t="shared" si="3"/>
        <v>2711</v>
      </c>
      <c r="M1296" s="16">
        <f t="shared" si="4"/>
        <v>90.36666667</v>
      </c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</row>
    <row r="1297">
      <c r="A1297" s="18" t="s">
        <v>311</v>
      </c>
      <c r="B1297" s="19">
        <v>4591095.0</v>
      </c>
      <c r="C1297" s="20" t="s">
        <v>312</v>
      </c>
      <c r="D1297" s="20" t="s">
        <v>228</v>
      </c>
      <c r="E1297" s="19">
        <v>2.0</v>
      </c>
      <c r="F1297" s="40">
        <v>41065.0</v>
      </c>
      <c r="G1297" s="40">
        <v>41093.0</v>
      </c>
      <c r="H1297" s="20" t="s">
        <v>17</v>
      </c>
      <c r="I1297" s="22">
        <v>2.0</v>
      </c>
      <c r="J1297" s="23">
        <v>41157.0</v>
      </c>
      <c r="K1297" s="23">
        <v>43869.0</v>
      </c>
      <c r="L1297" s="15">
        <f t="shared" si="3"/>
        <v>2712</v>
      </c>
      <c r="M1297" s="16">
        <f t="shared" si="4"/>
        <v>90.4</v>
      </c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</row>
    <row r="1298">
      <c r="A1298" s="18" t="s">
        <v>311</v>
      </c>
      <c r="B1298" s="19">
        <v>4591095.0</v>
      </c>
      <c r="C1298" s="20" t="s">
        <v>312</v>
      </c>
      <c r="D1298" s="20" t="s">
        <v>228</v>
      </c>
      <c r="E1298" s="19">
        <v>2.0</v>
      </c>
      <c r="F1298" s="40">
        <v>41065.0</v>
      </c>
      <c r="G1298" s="40">
        <v>41093.0</v>
      </c>
      <c r="H1298" s="20" t="s">
        <v>17</v>
      </c>
      <c r="I1298" s="22">
        <v>2.0</v>
      </c>
      <c r="J1298" s="23">
        <v>41157.0</v>
      </c>
      <c r="K1298" s="23">
        <v>43937.0</v>
      </c>
      <c r="L1298" s="15">
        <f t="shared" si="3"/>
        <v>2780</v>
      </c>
      <c r="M1298" s="16">
        <f t="shared" si="4"/>
        <v>92.66666667</v>
      </c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</row>
    <row r="1299">
      <c r="A1299" s="8" t="s">
        <v>313</v>
      </c>
      <c r="B1299" s="9">
        <v>4592315.0</v>
      </c>
      <c r="C1299" s="10" t="s">
        <v>314</v>
      </c>
      <c r="D1299" s="10" t="s">
        <v>315</v>
      </c>
      <c r="E1299" s="9">
        <v>1.0</v>
      </c>
      <c r="F1299" s="11">
        <v>41148.0</v>
      </c>
      <c r="G1299" s="42">
        <v>41239.0</v>
      </c>
      <c r="H1299" s="10" t="s">
        <v>17</v>
      </c>
      <c r="I1299" s="12">
        <v>2.0</v>
      </c>
      <c r="J1299" s="26">
        <v>41240.0</v>
      </c>
      <c r="K1299" s="26">
        <v>41238.0</v>
      </c>
      <c r="L1299" s="15">
        <f t="shared" si="3"/>
        <v>-2</v>
      </c>
      <c r="M1299" s="16">
        <f t="shared" si="4"/>
        <v>-0.06666666667</v>
      </c>
    </row>
    <row r="1300">
      <c r="A1300" s="8" t="s">
        <v>313</v>
      </c>
      <c r="B1300" s="9">
        <v>4592315.0</v>
      </c>
      <c r="C1300" s="10" t="s">
        <v>314</v>
      </c>
      <c r="D1300" s="10" t="s">
        <v>315</v>
      </c>
      <c r="E1300" s="9">
        <v>1.0</v>
      </c>
      <c r="F1300" s="11">
        <v>41148.0</v>
      </c>
      <c r="G1300" s="42">
        <v>41239.0</v>
      </c>
      <c r="H1300" s="10" t="s">
        <v>17</v>
      </c>
      <c r="I1300" s="12">
        <v>2.0</v>
      </c>
      <c r="J1300" s="26">
        <v>41240.0</v>
      </c>
      <c r="K1300" s="26">
        <v>41250.0</v>
      </c>
      <c r="L1300" s="15">
        <f t="shared" si="3"/>
        <v>10</v>
      </c>
      <c r="M1300" s="16">
        <f t="shared" si="4"/>
        <v>0.3333333333</v>
      </c>
    </row>
    <row r="1301">
      <c r="A1301" s="8" t="s">
        <v>313</v>
      </c>
      <c r="B1301" s="9">
        <v>4592315.0</v>
      </c>
      <c r="C1301" s="10" t="s">
        <v>314</v>
      </c>
      <c r="D1301" s="10" t="s">
        <v>315</v>
      </c>
      <c r="E1301" s="9">
        <v>1.0</v>
      </c>
      <c r="F1301" s="11">
        <v>41148.0</v>
      </c>
      <c r="G1301" s="42">
        <v>41239.0</v>
      </c>
      <c r="H1301" s="10" t="s">
        <v>17</v>
      </c>
      <c r="I1301" s="12">
        <v>2.0</v>
      </c>
      <c r="J1301" s="26">
        <v>41240.0</v>
      </c>
      <c r="K1301" s="26">
        <v>41353.0</v>
      </c>
      <c r="L1301" s="15">
        <f t="shared" si="3"/>
        <v>113</v>
      </c>
      <c r="M1301" s="16">
        <f t="shared" si="4"/>
        <v>3.766666667</v>
      </c>
    </row>
    <row r="1302">
      <c r="A1302" s="8" t="s">
        <v>313</v>
      </c>
      <c r="B1302" s="9">
        <v>4592315.0</v>
      </c>
      <c r="C1302" s="10" t="s">
        <v>314</v>
      </c>
      <c r="D1302" s="10" t="s">
        <v>315</v>
      </c>
      <c r="E1302" s="9">
        <v>1.0</v>
      </c>
      <c r="F1302" s="11">
        <v>41148.0</v>
      </c>
      <c r="G1302" s="42">
        <v>41239.0</v>
      </c>
      <c r="H1302" s="10" t="s">
        <v>17</v>
      </c>
      <c r="I1302" s="12">
        <v>2.0</v>
      </c>
      <c r="J1302" s="26">
        <v>41240.0</v>
      </c>
      <c r="K1302" s="13">
        <v>41470.0</v>
      </c>
      <c r="L1302" s="15">
        <f t="shared" si="3"/>
        <v>230</v>
      </c>
      <c r="M1302" s="16">
        <f t="shared" si="4"/>
        <v>7.666666667</v>
      </c>
    </row>
    <row r="1303">
      <c r="A1303" s="8" t="s">
        <v>313</v>
      </c>
      <c r="B1303" s="9">
        <v>4592315.0</v>
      </c>
      <c r="C1303" s="10" t="s">
        <v>314</v>
      </c>
      <c r="D1303" s="10" t="s">
        <v>315</v>
      </c>
      <c r="E1303" s="9">
        <v>1.0</v>
      </c>
      <c r="F1303" s="11">
        <v>41148.0</v>
      </c>
      <c r="G1303" s="42">
        <v>41239.0</v>
      </c>
      <c r="H1303" s="10" t="s">
        <v>17</v>
      </c>
      <c r="I1303" s="12">
        <v>2.0</v>
      </c>
      <c r="J1303" s="26">
        <v>41240.0</v>
      </c>
      <c r="K1303" s="13">
        <v>41502.0</v>
      </c>
      <c r="L1303" s="15">
        <f t="shared" si="3"/>
        <v>262</v>
      </c>
      <c r="M1303" s="16">
        <f t="shared" si="4"/>
        <v>8.733333333</v>
      </c>
    </row>
    <row r="1304">
      <c r="A1304" s="8" t="s">
        <v>313</v>
      </c>
      <c r="B1304" s="9">
        <v>4592315.0</v>
      </c>
      <c r="C1304" s="10" t="s">
        <v>314</v>
      </c>
      <c r="D1304" s="10" t="s">
        <v>315</v>
      </c>
      <c r="E1304" s="9">
        <v>1.0</v>
      </c>
      <c r="F1304" s="11">
        <v>41148.0</v>
      </c>
      <c r="G1304" s="42">
        <v>41239.0</v>
      </c>
      <c r="H1304" s="10" t="s">
        <v>17</v>
      </c>
      <c r="I1304" s="12">
        <v>2.0</v>
      </c>
      <c r="J1304" s="26">
        <v>41240.0</v>
      </c>
      <c r="K1304" s="26">
        <v>41540.0</v>
      </c>
      <c r="L1304" s="15">
        <f t="shared" si="3"/>
        <v>300</v>
      </c>
      <c r="M1304" s="16">
        <f t="shared" si="4"/>
        <v>10</v>
      </c>
    </row>
    <row r="1305">
      <c r="A1305" s="8" t="s">
        <v>313</v>
      </c>
      <c r="B1305" s="9">
        <v>4592315.0</v>
      </c>
      <c r="C1305" s="10" t="s">
        <v>314</v>
      </c>
      <c r="D1305" s="10" t="s">
        <v>315</v>
      </c>
      <c r="E1305" s="9">
        <v>1.0</v>
      </c>
      <c r="F1305" s="11">
        <v>41148.0</v>
      </c>
      <c r="G1305" s="42">
        <v>41239.0</v>
      </c>
      <c r="H1305" s="10" t="s">
        <v>17</v>
      </c>
      <c r="I1305" s="12">
        <v>2.0</v>
      </c>
      <c r="J1305" s="26">
        <v>41240.0</v>
      </c>
      <c r="K1305" s="26">
        <v>41596.0</v>
      </c>
      <c r="L1305" s="15">
        <f t="shared" si="3"/>
        <v>356</v>
      </c>
      <c r="M1305" s="16">
        <f t="shared" si="4"/>
        <v>11.86666667</v>
      </c>
    </row>
    <row r="1306">
      <c r="A1306" s="8" t="s">
        <v>313</v>
      </c>
      <c r="B1306" s="9">
        <v>4592315.0</v>
      </c>
      <c r="C1306" s="10" t="s">
        <v>314</v>
      </c>
      <c r="D1306" s="10" t="s">
        <v>315</v>
      </c>
      <c r="E1306" s="9">
        <v>1.0</v>
      </c>
      <c r="F1306" s="11">
        <v>41148.0</v>
      </c>
      <c r="G1306" s="42">
        <v>41239.0</v>
      </c>
      <c r="H1306" s="10" t="s">
        <v>17</v>
      </c>
      <c r="I1306" s="12">
        <v>2.0</v>
      </c>
      <c r="J1306" s="26">
        <v>41240.0</v>
      </c>
      <c r="K1306" s="13">
        <v>41617.0</v>
      </c>
      <c r="L1306" s="15">
        <f t="shared" si="3"/>
        <v>377</v>
      </c>
      <c r="M1306" s="16">
        <f t="shared" si="4"/>
        <v>12.56666667</v>
      </c>
    </row>
    <row r="1307">
      <c r="A1307" s="8" t="s">
        <v>313</v>
      </c>
      <c r="B1307" s="9">
        <v>4592315.0</v>
      </c>
      <c r="C1307" s="10" t="s">
        <v>314</v>
      </c>
      <c r="D1307" s="10" t="s">
        <v>315</v>
      </c>
      <c r="E1307" s="9">
        <v>1.0</v>
      </c>
      <c r="F1307" s="11">
        <v>41148.0</v>
      </c>
      <c r="G1307" s="42">
        <v>41239.0</v>
      </c>
      <c r="H1307" s="10" t="s">
        <v>17</v>
      </c>
      <c r="I1307" s="12">
        <v>2.0</v>
      </c>
      <c r="J1307" s="26">
        <v>41240.0</v>
      </c>
      <c r="K1307" s="26">
        <v>41628.0</v>
      </c>
      <c r="L1307" s="15">
        <f t="shared" si="3"/>
        <v>388</v>
      </c>
      <c r="M1307" s="16">
        <f t="shared" si="4"/>
        <v>12.93333333</v>
      </c>
    </row>
    <row r="1308">
      <c r="A1308" s="8" t="s">
        <v>313</v>
      </c>
      <c r="B1308" s="9">
        <v>4592315.0</v>
      </c>
      <c r="C1308" s="10" t="s">
        <v>314</v>
      </c>
      <c r="D1308" s="10" t="s">
        <v>315</v>
      </c>
      <c r="E1308" s="9">
        <v>1.0</v>
      </c>
      <c r="F1308" s="11">
        <v>41148.0</v>
      </c>
      <c r="G1308" s="42">
        <v>41239.0</v>
      </c>
      <c r="H1308" s="10" t="s">
        <v>17</v>
      </c>
      <c r="I1308" s="12">
        <v>2.0</v>
      </c>
      <c r="J1308" s="26">
        <v>41240.0</v>
      </c>
      <c r="K1308" s="26">
        <v>41862.0</v>
      </c>
      <c r="L1308" s="15">
        <f t="shared" si="3"/>
        <v>622</v>
      </c>
      <c r="M1308" s="16">
        <f t="shared" si="4"/>
        <v>20.73333333</v>
      </c>
    </row>
    <row r="1309">
      <c r="A1309" s="8" t="s">
        <v>313</v>
      </c>
      <c r="B1309" s="9">
        <v>4592315.0</v>
      </c>
      <c r="C1309" s="10" t="s">
        <v>314</v>
      </c>
      <c r="D1309" s="10" t="s">
        <v>315</v>
      </c>
      <c r="E1309" s="9">
        <v>1.0</v>
      </c>
      <c r="F1309" s="11">
        <v>41148.0</v>
      </c>
      <c r="G1309" s="42">
        <v>41239.0</v>
      </c>
      <c r="H1309" s="10" t="s">
        <v>17</v>
      </c>
      <c r="I1309" s="12">
        <v>2.0</v>
      </c>
      <c r="J1309" s="26">
        <v>41240.0</v>
      </c>
      <c r="K1309" s="26">
        <v>41961.0</v>
      </c>
      <c r="L1309" s="15">
        <f t="shared" si="3"/>
        <v>721</v>
      </c>
      <c r="M1309" s="16">
        <f t="shared" si="4"/>
        <v>24.03333333</v>
      </c>
    </row>
    <row r="1310">
      <c r="A1310" s="8" t="s">
        <v>313</v>
      </c>
      <c r="B1310" s="9">
        <v>4592315.0</v>
      </c>
      <c r="C1310" s="10" t="s">
        <v>314</v>
      </c>
      <c r="D1310" s="10" t="s">
        <v>315</v>
      </c>
      <c r="E1310" s="9">
        <v>1.0</v>
      </c>
      <c r="F1310" s="11">
        <v>41148.0</v>
      </c>
      <c r="G1310" s="42">
        <v>41239.0</v>
      </c>
      <c r="H1310" s="10" t="s">
        <v>17</v>
      </c>
      <c r="I1310" s="12">
        <v>2.0</v>
      </c>
      <c r="J1310" s="26">
        <v>41240.0</v>
      </c>
      <c r="K1310" s="26">
        <v>41974.0</v>
      </c>
      <c r="L1310" s="15">
        <f t="shared" si="3"/>
        <v>734</v>
      </c>
      <c r="M1310" s="16">
        <f t="shared" si="4"/>
        <v>24.46666667</v>
      </c>
    </row>
    <row r="1311">
      <c r="A1311" s="8" t="s">
        <v>313</v>
      </c>
      <c r="B1311" s="9">
        <v>4592315.0</v>
      </c>
      <c r="C1311" s="10" t="s">
        <v>314</v>
      </c>
      <c r="D1311" s="10" t="s">
        <v>315</v>
      </c>
      <c r="E1311" s="9">
        <v>1.0</v>
      </c>
      <c r="F1311" s="11">
        <v>41148.0</v>
      </c>
      <c r="G1311" s="42">
        <v>41239.0</v>
      </c>
      <c r="H1311" s="10" t="s">
        <v>17</v>
      </c>
      <c r="I1311" s="12">
        <v>2.0</v>
      </c>
      <c r="J1311" s="26">
        <v>41240.0</v>
      </c>
      <c r="K1311" s="26">
        <v>42131.0</v>
      </c>
      <c r="L1311" s="15">
        <f t="shared" si="3"/>
        <v>891</v>
      </c>
      <c r="M1311" s="16">
        <f t="shared" si="4"/>
        <v>29.7</v>
      </c>
    </row>
    <row r="1312">
      <c r="A1312" s="8" t="s">
        <v>313</v>
      </c>
      <c r="B1312" s="9">
        <v>4592315.0</v>
      </c>
      <c r="C1312" s="10" t="s">
        <v>314</v>
      </c>
      <c r="D1312" s="10" t="s">
        <v>315</v>
      </c>
      <c r="E1312" s="9">
        <v>1.0</v>
      </c>
      <c r="F1312" s="11">
        <v>41148.0</v>
      </c>
      <c r="G1312" s="42">
        <v>41239.0</v>
      </c>
      <c r="H1312" s="10" t="s">
        <v>17</v>
      </c>
      <c r="I1312" s="12">
        <v>2.0</v>
      </c>
      <c r="J1312" s="26">
        <v>41240.0</v>
      </c>
      <c r="K1312" s="26">
        <v>43045.0</v>
      </c>
      <c r="L1312" s="15">
        <f t="shared" si="3"/>
        <v>1805</v>
      </c>
      <c r="M1312" s="16">
        <f t="shared" si="4"/>
        <v>60.16666667</v>
      </c>
    </row>
    <row r="1313">
      <c r="A1313" s="8" t="s">
        <v>313</v>
      </c>
      <c r="B1313" s="9">
        <v>4592315.0</v>
      </c>
      <c r="C1313" s="10" t="s">
        <v>314</v>
      </c>
      <c r="D1313" s="10" t="s">
        <v>315</v>
      </c>
      <c r="E1313" s="9">
        <v>1.0</v>
      </c>
      <c r="F1313" s="11">
        <v>41148.0</v>
      </c>
      <c r="G1313" s="42">
        <v>41239.0</v>
      </c>
      <c r="H1313" s="10" t="s">
        <v>17</v>
      </c>
      <c r="I1313" s="12">
        <v>2.0</v>
      </c>
      <c r="J1313" s="26">
        <v>41240.0</v>
      </c>
      <c r="K1313" s="26">
        <v>43654.0</v>
      </c>
      <c r="L1313" s="15">
        <f t="shared" si="3"/>
        <v>2414</v>
      </c>
      <c r="M1313" s="16">
        <f t="shared" si="4"/>
        <v>80.46666667</v>
      </c>
    </row>
    <row r="1314">
      <c r="A1314" s="8" t="s">
        <v>313</v>
      </c>
      <c r="B1314" s="9">
        <v>4592315.0</v>
      </c>
      <c r="C1314" s="10" t="s">
        <v>314</v>
      </c>
      <c r="D1314" s="10" t="s">
        <v>315</v>
      </c>
      <c r="E1314" s="9">
        <v>1.0</v>
      </c>
      <c r="F1314" s="11">
        <v>41148.0</v>
      </c>
      <c r="G1314" s="42">
        <v>41239.0</v>
      </c>
      <c r="H1314" s="10" t="s">
        <v>17</v>
      </c>
      <c r="I1314" s="12">
        <v>2.0</v>
      </c>
      <c r="J1314" s="26">
        <v>41240.0</v>
      </c>
      <c r="K1314" s="26">
        <v>43756.0</v>
      </c>
      <c r="L1314" s="15">
        <f t="shared" si="3"/>
        <v>2516</v>
      </c>
      <c r="M1314" s="16">
        <f t="shared" si="4"/>
        <v>83.86666667</v>
      </c>
    </row>
    <row r="1315">
      <c r="A1315" s="8" t="s">
        <v>313</v>
      </c>
      <c r="B1315" s="9">
        <v>4592315.0</v>
      </c>
      <c r="C1315" s="10" t="s">
        <v>314</v>
      </c>
      <c r="D1315" s="10" t="s">
        <v>315</v>
      </c>
      <c r="E1315" s="9">
        <v>1.0</v>
      </c>
      <c r="F1315" s="11">
        <v>41148.0</v>
      </c>
      <c r="G1315" s="42">
        <v>41239.0</v>
      </c>
      <c r="H1315" s="10" t="s">
        <v>17</v>
      </c>
      <c r="I1315" s="12">
        <v>2.0</v>
      </c>
      <c r="J1315" s="26">
        <v>41240.0</v>
      </c>
      <c r="K1315" s="26">
        <v>43757.0</v>
      </c>
      <c r="L1315" s="15">
        <f t="shared" si="3"/>
        <v>2517</v>
      </c>
      <c r="M1315" s="16">
        <f t="shared" si="4"/>
        <v>83.9</v>
      </c>
    </row>
    <row r="1316">
      <c r="A1316" s="8" t="s">
        <v>313</v>
      </c>
      <c r="B1316" s="9">
        <v>4592315.0</v>
      </c>
      <c r="C1316" s="10" t="s">
        <v>314</v>
      </c>
      <c r="D1316" s="10" t="s">
        <v>315</v>
      </c>
      <c r="E1316" s="9">
        <v>1.0</v>
      </c>
      <c r="F1316" s="11">
        <v>41148.0</v>
      </c>
      <c r="G1316" s="42">
        <v>41239.0</v>
      </c>
      <c r="H1316" s="10" t="s">
        <v>17</v>
      </c>
      <c r="I1316" s="12">
        <v>2.0</v>
      </c>
      <c r="J1316" s="26">
        <v>41240.0</v>
      </c>
      <c r="K1316" s="26">
        <v>43758.0</v>
      </c>
      <c r="L1316" s="15">
        <f t="shared" si="3"/>
        <v>2518</v>
      </c>
      <c r="M1316" s="16">
        <f t="shared" si="4"/>
        <v>83.93333333</v>
      </c>
    </row>
    <row r="1317">
      <c r="A1317" s="8" t="s">
        <v>313</v>
      </c>
      <c r="B1317" s="9">
        <v>4592315.0</v>
      </c>
      <c r="C1317" s="10" t="s">
        <v>314</v>
      </c>
      <c r="D1317" s="10" t="s">
        <v>315</v>
      </c>
      <c r="E1317" s="9">
        <v>1.0</v>
      </c>
      <c r="F1317" s="11">
        <v>41148.0</v>
      </c>
      <c r="G1317" s="42">
        <v>41239.0</v>
      </c>
      <c r="H1317" s="10" t="s">
        <v>17</v>
      </c>
      <c r="I1317" s="12">
        <v>2.0</v>
      </c>
      <c r="J1317" s="26">
        <v>41240.0</v>
      </c>
      <c r="K1317" s="26">
        <v>43780.0</v>
      </c>
      <c r="L1317" s="15">
        <f t="shared" si="3"/>
        <v>2540</v>
      </c>
      <c r="M1317" s="16">
        <f t="shared" si="4"/>
        <v>84.66666667</v>
      </c>
    </row>
    <row r="1318">
      <c r="A1318" s="8" t="s">
        <v>313</v>
      </c>
      <c r="B1318" s="9">
        <v>4592315.0</v>
      </c>
      <c r="C1318" s="10" t="s">
        <v>314</v>
      </c>
      <c r="D1318" s="10" t="s">
        <v>315</v>
      </c>
      <c r="E1318" s="9">
        <v>1.0</v>
      </c>
      <c r="F1318" s="11">
        <v>41148.0</v>
      </c>
      <c r="G1318" s="42">
        <v>41239.0</v>
      </c>
      <c r="H1318" s="10" t="s">
        <v>17</v>
      </c>
      <c r="I1318" s="12">
        <v>2.0</v>
      </c>
      <c r="J1318" s="26">
        <v>41240.0</v>
      </c>
      <c r="K1318" s="26">
        <v>44032.0</v>
      </c>
      <c r="L1318" s="15">
        <f t="shared" si="3"/>
        <v>2792</v>
      </c>
      <c r="M1318" s="16">
        <f t="shared" si="4"/>
        <v>93.06666667</v>
      </c>
    </row>
    <row r="1319">
      <c r="A1319" s="8" t="s">
        <v>313</v>
      </c>
      <c r="B1319" s="9">
        <v>4592315.0</v>
      </c>
      <c r="C1319" s="10" t="s">
        <v>314</v>
      </c>
      <c r="D1319" s="10" t="s">
        <v>315</v>
      </c>
      <c r="E1319" s="9">
        <v>1.0</v>
      </c>
      <c r="F1319" s="11">
        <v>41148.0</v>
      </c>
      <c r="G1319" s="42">
        <v>41239.0</v>
      </c>
      <c r="H1319" s="10" t="s">
        <v>17</v>
      </c>
      <c r="I1319" s="12">
        <v>2.0</v>
      </c>
      <c r="J1319" s="26">
        <v>41240.0</v>
      </c>
      <c r="K1319" s="26">
        <v>44459.0</v>
      </c>
      <c r="L1319" s="15">
        <f t="shared" si="3"/>
        <v>3219</v>
      </c>
      <c r="M1319" s="16">
        <f t="shared" si="4"/>
        <v>107.3</v>
      </c>
    </row>
    <row r="1320">
      <c r="A1320" s="8" t="s">
        <v>313</v>
      </c>
      <c r="B1320" s="9">
        <v>4592315.0</v>
      </c>
      <c r="C1320" s="10" t="s">
        <v>314</v>
      </c>
      <c r="D1320" s="10" t="s">
        <v>315</v>
      </c>
      <c r="E1320" s="9">
        <v>1.0</v>
      </c>
      <c r="F1320" s="11">
        <v>41148.0</v>
      </c>
      <c r="G1320" s="42">
        <v>41239.0</v>
      </c>
      <c r="H1320" s="10" t="s">
        <v>17</v>
      </c>
      <c r="I1320" s="12">
        <v>2.0</v>
      </c>
      <c r="J1320" s="26">
        <v>41240.0</v>
      </c>
      <c r="K1320" s="26">
        <v>45236.0</v>
      </c>
      <c r="L1320" s="15">
        <f t="shared" si="3"/>
        <v>3996</v>
      </c>
      <c r="M1320" s="16">
        <f t="shared" si="4"/>
        <v>133.2</v>
      </c>
    </row>
    <row r="1321">
      <c r="A1321" s="8" t="s">
        <v>313</v>
      </c>
      <c r="B1321" s="9">
        <v>4592315.0</v>
      </c>
      <c r="C1321" s="10" t="s">
        <v>314</v>
      </c>
      <c r="D1321" s="10" t="s">
        <v>315</v>
      </c>
      <c r="E1321" s="9">
        <v>1.0</v>
      </c>
      <c r="F1321" s="11">
        <v>41148.0</v>
      </c>
      <c r="G1321" s="42">
        <v>41239.0</v>
      </c>
      <c r="H1321" s="10" t="s">
        <v>17</v>
      </c>
      <c r="I1321" s="12">
        <v>2.0</v>
      </c>
      <c r="J1321" s="26">
        <v>41240.0</v>
      </c>
      <c r="K1321" s="26">
        <v>45493.0</v>
      </c>
      <c r="L1321" s="15">
        <f t="shared" si="3"/>
        <v>4253</v>
      </c>
      <c r="M1321" s="16">
        <f t="shared" si="4"/>
        <v>141.7666667</v>
      </c>
    </row>
    <row r="1322">
      <c r="A1322" s="8" t="s">
        <v>313</v>
      </c>
      <c r="B1322" s="9">
        <v>4592315.0</v>
      </c>
      <c r="C1322" s="10" t="s">
        <v>314</v>
      </c>
      <c r="D1322" s="10" t="s">
        <v>315</v>
      </c>
      <c r="E1322" s="9">
        <v>1.0</v>
      </c>
      <c r="F1322" s="11">
        <v>41148.0</v>
      </c>
      <c r="G1322" s="42">
        <v>41239.0</v>
      </c>
      <c r="H1322" s="10" t="s">
        <v>17</v>
      </c>
      <c r="I1322" s="12">
        <v>2.0</v>
      </c>
      <c r="J1322" s="26">
        <v>41240.0</v>
      </c>
      <c r="K1322" s="26">
        <v>45493.0</v>
      </c>
      <c r="L1322" s="15">
        <f t="shared" si="3"/>
        <v>4253</v>
      </c>
      <c r="M1322" s="16">
        <f t="shared" si="4"/>
        <v>141.7666667</v>
      </c>
    </row>
    <row r="1323">
      <c r="A1323" s="8" t="s">
        <v>313</v>
      </c>
      <c r="B1323" s="9">
        <v>4592315.0</v>
      </c>
      <c r="C1323" s="10" t="s">
        <v>314</v>
      </c>
      <c r="D1323" s="10" t="s">
        <v>315</v>
      </c>
      <c r="E1323" s="9">
        <v>1.0</v>
      </c>
      <c r="F1323" s="11">
        <v>41148.0</v>
      </c>
      <c r="G1323" s="42">
        <v>41239.0</v>
      </c>
      <c r="H1323" s="10" t="s">
        <v>17</v>
      </c>
      <c r="I1323" s="12">
        <v>2.0</v>
      </c>
      <c r="J1323" s="26">
        <v>41240.0</v>
      </c>
      <c r="K1323" s="26">
        <v>45495.0</v>
      </c>
      <c r="L1323" s="15">
        <f t="shared" si="3"/>
        <v>4255</v>
      </c>
      <c r="M1323" s="16">
        <f t="shared" si="4"/>
        <v>141.8333333</v>
      </c>
    </row>
    <row r="1324">
      <c r="A1324" s="8" t="s">
        <v>313</v>
      </c>
      <c r="B1324" s="9">
        <v>4592315.0</v>
      </c>
      <c r="C1324" s="10" t="s">
        <v>314</v>
      </c>
      <c r="D1324" s="10" t="s">
        <v>315</v>
      </c>
      <c r="E1324" s="9">
        <v>1.0</v>
      </c>
      <c r="F1324" s="11">
        <v>41148.0</v>
      </c>
      <c r="G1324" s="42">
        <v>41239.0</v>
      </c>
      <c r="H1324" s="10" t="s">
        <v>17</v>
      </c>
      <c r="I1324" s="12">
        <v>2.0</v>
      </c>
      <c r="J1324" s="26">
        <v>41240.0</v>
      </c>
      <c r="K1324" s="26">
        <v>45497.0</v>
      </c>
      <c r="L1324" s="15">
        <f t="shared" si="3"/>
        <v>4257</v>
      </c>
      <c r="M1324" s="16">
        <f t="shared" si="4"/>
        <v>141.9</v>
      </c>
    </row>
    <row r="1325">
      <c r="A1325" s="8" t="s">
        <v>313</v>
      </c>
      <c r="B1325" s="9">
        <v>4592315.0</v>
      </c>
      <c r="C1325" s="10" t="s">
        <v>314</v>
      </c>
      <c r="D1325" s="10" t="s">
        <v>315</v>
      </c>
      <c r="E1325" s="9">
        <v>1.0</v>
      </c>
      <c r="F1325" s="11">
        <v>41148.0</v>
      </c>
      <c r="G1325" s="42">
        <v>41239.0</v>
      </c>
      <c r="H1325" s="10" t="s">
        <v>17</v>
      </c>
      <c r="I1325" s="12">
        <v>2.0</v>
      </c>
      <c r="J1325" s="26">
        <v>41240.0</v>
      </c>
      <c r="K1325" s="26">
        <v>45509.0</v>
      </c>
      <c r="L1325" s="15">
        <f t="shared" si="3"/>
        <v>4269</v>
      </c>
      <c r="M1325" s="16">
        <f t="shared" si="4"/>
        <v>142.3</v>
      </c>
    </row>
    <row r="1326">
      <c r="A1326" s="18" t="s">
        <v>316</v>
      </c>
      <c r="B1326" s="19">
        <v>4592780.0</v>
      </c>
      <c r="C1326" s="20" t="s">
        <v>317</v>
      </c>
      <c r="D1326" s="20" t="s">
        <v>318</v>
      </c>
      <c r="E1326" s="19">
        <v>1.0</v>
      </c>
      <c r="F1326" s="40">
        <v>41009.0</v>
      </c>
      <c r="G1326" s="40">
        <v>41009.0</v>
      </c>
      <c r="H1326" s="20" t="s">
        <v>17</v>
      </c>
      <c r="I1326" s="22">
        <v>2.0</v>
      </c>
      <c r="J1326" s="23">
        <v>41710.0</v>
      </c>
      <c r="K1326" s="23">
        <v>41677.0</v>
      </c>
      <c r="L1326" s="15">
        <f t="shared" si="3"/>
        <v>-33</v>
      </c>
      <c r="M1326" s="16">
        <f t="shared" si="4"/>
        <v>-1.1</v>
      </c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</row>
    <row r="1327">
      <c r="A1327" s="18" t="s">
        <v>316</v>
      </c>
      <c r="B1327" s="19">
        <v>4592780.0</v>
      </c>
      <c r="C1327" s="20" t="s">
        <v>317</v>
      </c>
      <c r="D1327" s="20" t="s">
        <v>318</v>
      </c>
      <c r="E1327" s="19">
        <v>1.0</v>
      </c>
      <c r="F1327" s="40">
        <v>41009.0</v>
      </c>
      <c r="G1327" s="40">
        <v>41009.0</v>
      </c>
      <c r="H1327" s="20" t="s">
        <v>17</v>
      </c>
      <c r="I1327" s="22">
        <v>2.0</v>
      </c>
      <c r="J1327" s="23">
        <v>41710.0</v>
      </c>
      <c r="K1327" s="23">
        <v>41680.0</v>
      </c>
      <c r="L1327" s="15">
        <f t="shared" si="3"/>
        <v>-30</v>
      </c>
      <c r="M1327" s="16">
        <f t="shared" si="4"/>
        <v>-1</v>
      </c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</row>
    <row r="1328">
      <c r="A1328" s="18" t="s">
        <v>316</v>
      </c>
      <c r="B1328" s="19">
        <v>4592780.0</v>
      </c>
      <c r="C1328" s="20" t="s">
        <v>317</v>
      </c>
      <c r="D1328" s="20" t="s">
        <v>318</v>
      </c>
      <c r="E1328" s="19">
        <v>1.0</v>
      </c>
      <c r="F1328" s="40">
        <v>41009.0</v>
      </c>
      <c r="G1328" s="40">
        <v>41009.0</v>
      </c>
      <c r="H1328" s="20" t="s">
        <v>17</v>
      </c>
      <c r="I1328" s="22">
        <v>2.0</v>
      </c>
      <c r="J1328" s="23">
        <v>41710.0</v>
      </c>
      <c r="K1328" s="23">
        <v>41683.0</v>
      </c>
      <c r="L1328" s="15">
        <f t="shared" si="3"/>
        <v>-27</v>
      </c>
      <c r="M1328" s="16">
        <f t="shared" si="4"/>
        <v>-0.9</v>
      </c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</row>
    <row r="1329">
      <c r="A1329" s="18" t="s">
        <v>316</v>
      </c>
      <c r="B1329" s="19">
        <v>4592780.0</v>
      </c>
      <c r="C1329" s="20" t="s">
        <v>317</v>
      </c>
      <c r="D1329" s="20" t="s">
        <v>318</v>
      </c>
      <c r="E1329" s="19">
        <v>1.0</v>
      </c>
      <c r="F1329" s="40">
        <v>41009.0</v>
      </c>
      <c r="G1329" s="40">
        <v>41009.0</v>
      </c>
      <c r="H1329" s="20" t="s">
        <v>17</v>
      </c>
      <c r="I1329" s="22">
        <v>2.0</v>
      </c>
      <c r="J1329" s="23">
        <v>41710.0</v>
      </c>
      <c r="K1329" s="23">
        <v>41697.0</v>
      </c>
      <c r="L1329" s="15">
        <f t="shared" si="3"/>
        <v>-13</v>
      </c>
      <c r="M1329" s="16">
        <f t="shared" si="4"/>
        <v>-0.4333333333</v>
      </c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</row>
    <row r="1330">
      <c r="A1330" s="18" t="s">
        <v>316</v>
      </c>
      <c r="B1330" s="19">
        <v>4592780.0</v>
      </c>
      <c r="C1330" s="20" t="s">
        <v>317</v>
      </c>
      <c r="D1330" s="20" t="s">
        <v>318</v>
      </c>
      <c r="E1330" s="19">
        <v>1.0</v>
      </c>
      <c r="F1330" s="40">
        <v>41009.0</v>
      </c>
      <c r="G1330" s="40">
        <v>41009.0</v>
      </c>
      <c r="H1330" s="20" t="s">
        <v>17</v>
      </c>
      <c r="I1330" s="22">
        <v>2.0</v>
      </c>
      <c r="J1330" s="23">
        <v>41710.0</v>
      </c>
      <c r="K1330" s="23">
        <v>41701.0</v>
      </c>
      <c r="L1330" s="15">
        <f t="shared" si="3"/>
        <v>-9</v>
      </c>
      <c r="M1330" s="16">
        <f t="shared" si="4"/>
        <v>-0.3</v>
      </c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</row>
    <row r="1331">
      <c r="A1331" s="18" t="s">
        <v>316</v>
      </c>
      <c r="B1331" s="19">
        <v>4592780.0</v>
      </c>
      <c r="C1331" s="20" t="s">
        <v>317</v>
      </c>
      <c r="D1331" s="20" t="s">
        <v>318</v>
      </c>
      <c r="E1331" s="19">
        <v>1.0</v>
      </c>
      <c r="F1331" s="40">
        <v>41009.0</v>
      </c>
      <c r="G1331" s="40">
        <v>41009.0</v>
      </c>
      <c r="H1331" s="20" t="s">
        <v>17</v>
      </c>
      <c r="I1331" s="22">
        <v>2.0</v>
      </c>
      <c r="J1331" s="23">
        <v>41710.0</v>
      </c>
      <c r="K1331" s="23">
        <v>41704.0</v>
      </c>
      <c r="L1331" s="15">
        <f t="shared" si="3"/>
        <v>-6</v>
      </c>
      <c r="M1331" s="16">
        <f t="shared" si="4"/>
        <v>-0.2</v>
      </c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</row>
    <row r="1332">
      <c r="A1332" s="18" t="s">
        <v>316</v>
      </c>
      <c r="B1332" s="19">
        <v>4592780.0</v>
      </c>
      <c r="C1332" s="20" t="s">
        <v>317</v>
      </c>
      <c r="D1332" s="20" t="s">
        <v>318</v>
      </c>
      <c r="E1332" s="19">
        <v>1.0</v>
      </c>
      <c r="F1332" s="40">
        <v>41009.0</v>
      </c>
      <c r="G1332" s="40">
        <v>41009.0</v>
      </c>
      <c r="H1332" s="20" t="s">
        <v>17</v>
      </c>
      <c r="I1332" s="22">
        <v>2.0</v>
      </c>
      <c r="J1332" s="23">
        <v>41710.0</v>
      </c>
      <c r="K1332" s="23">
        <v>41712.0</v>
      </c>
      <c r="L1332" s="15">
        <f t="shared" si="3"/>
        <v>2</v>
      </c>
      <c r="M1332" s="16">
        <f t="shared" si="4"/>
        <v>0.06666666667</v>
      </c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</row>
    <row r="1333">
      <c r="A1333" s="18" t="s">
        <v>316</v>
      </c>
      <c r="B1333" s="19">
        <v>4592780.0</v>
      </c>
      <c r="C1333" s="20" t="s">
        <v>317</v>
      </c>
      <c r="D1333" s="20" t="s">
        <v>318</v>
      </c>
      <c r="E1333" s="19">
        <v>1.0</v>
      </c>
      <c r="F1333" s="40">
        <v>41009.0</v>
      </c>
      <c r="G1333" s="40">
        <v>41009.0</v>
      </c>
      <c r="H1333" s="20" t="s">
        <v>17</v>
      </c>
      <c r="I1333" s="22">
        <v>2.0</v>
      </c>
      <c r="J1333" s="23">
        <v>41710.0</v>
      </c>
      <c r="K1333" s="23">
        <v>41716.0</v>
      </c>
      <c r="L1333" s="15">
        <f t="shared" si="3"/>
        <v>6</v>
      </c>
      <c r="M1333" s="16">
        <f t="shared" si="4"/>
        <v>0.2</v>
      </c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</row>
    <row r="1334">
      <c r="A1334" s="18" t="s">
        <v>316</v>
      </c>
      <c r="B1334" s="19">
        <v>4592780.0</v>
      </c>
      <c r="C1334" s="20" t="s">
        <v>317</v>
      </c>
      <c r="D1334" s="20" t="s">
        <v>318</v>
      </c>
      <c r="E1334" s="19">
        <v>1.0</v>
      </c>
      <c r="F1334" s="40">
        <v>41009.0</v>
      </c>
      <c r="G1334" s="40">
        <v>41009.0</v>
      </c>
      <c r="H1334" s="20" t="s">
        <v>17</v>
      </c>
      <c r="I1334" s="22">
        <v>2.0</v>
      </c>
      <c r="J1334" s="23">
        <v>41710.0</v>
      </c>
      <c r="K1334" s="23">
        <v>41729.0</v>
      </c>
      <c r="L1334" s="15">
        <f t="shared" si="3"/>
        <v>19</v>
      </c>
      <c r="M1334" s="16">
        <f t="shared" si="4"/>
        <v>0.6333333333</v>
      </c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</row>
    <row r="1335">
      <c r="A1335" s="18" t="s">
        <v>316</v>
      </c>
      <c r="B1335" s="19">
        <v>4592780.0</v>
      </c>
      <c r="C1335" s="20" t="s">
        <v>317</v>
      </c>
      <c r="D1335" s="20" t="s">
        <v>318</v>
      </c>
      <c r="E1335" s="19">
        <v>1.0</v>
      </c>
      <c r="F1335" s="40">
        <v>41009.0</v>
      </c>
      <c r="G1335" s="40">
        <v>41009.0</v>
      </c>
      <c r="H1335" s="20" t="s">
        <v>17</v>
      </c>
      <c r="I1335" s="22">
        <v>2.0</v>
      </c>
      <c r="J1335" s="23">
        <v>41710.0</v>
      </c>
      <c r="K1335" s="23">
        <v>41771.0</v>
      </c>
      <c r="L1335" s="15">
        <f t="shared" si="3"/>
        <v>61</v>
      </c>
      <c r="M1335" s="16">
        <f t="shared" si="4"/>
        <v>2.033333333</v>
      </c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</row>
    <row r="1336">
      <c r="A1336" s="18" t="s">
        <v>316</v>
      </c>
      <c r="B1336" s="19">
        <v>4592780.0</v>
      </c>
      <c r="C1336" s="20" t="s">
        <v>317</v>
      </c>
      <c r="D1336" s="20" t="s">
        <v>318</v>
      </c>
      <c r="E1336" s="19">
        <v>1.0</v>
      </c>
      <c r="F1336" s="40">
        <v>41009.0</v>
      </c>
      <c r="G1336" s="40">
        <v>41009.0</v>
      </c>
      <c r="H1336" s="20" t="s">
        <v>17</v>
      </c>
      <c r="I1336" s="22">
        <v>2.0</v>
      </c>
      <c r="J1336" s="23">
        <v>41710.0</v>
      </c>
      <c r="K1336" s="23">
        <v>41827.0</v>
      </c>
      <c r="L1336" s="15">
        <f t="shared" si="3"/>
        <v>117</v>
      </c>
      <c r="M1336" s="16">
        <f t="shared" si="4"/>
        <v>3.9</v>
      </c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</row>
    <row r="1337">
      <c r="A1337" s="18" t="s">
        <v>316</v>
      </c>
      <c r="B1337" s="19">
        <v>4592780.0</v>
      </c>
      <c r="C1337" s="20" t="s">
        <v>317</v>
      </c>
      <c r="D1337" s="20" t="s">
        <v>318</v>
      </c>
      <c r="E1337" s="19">
        <v>1.0</v>
      </c>
      <c r="F1337" s="40">
        <v>41009.0</v>
      </c>
      <c r="G1337" s="40">
        <v>41009.0</v>
      </c>
      <c r="H1337" s="20" t="s">
        <v>17</v>
      </c>
      <c r="I1337" s="22">
        <v>2.0</v>
      </c>
      <c r="J1337" s="23">
        <v>41710.0</v>
      </c>
      <c r="K1337" s="23">
        <v>41981.0</v>
      </c>
      <c r="L1337" s="15">
        <f t="shared" si="3"/>
        <v>271</v>
      </c>
      <c r="M1337" s="16">
        <f t="shared" si="4"/>
        <v>9.033333333</v>
      </c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</row>
    <row r="1338">
      <c r="A1338" s="18" t="s">
        <v>316</v>
      </c>
      <c r="B1338" s="19">
        <v>4592780.0</v>
      </c>
      <c r="C1338" s="20" t="s">
        <v>317</v>
      </c>
      <c r="D1338" s="20" t="s">
        <v>318</v>
      </c>
      <c r="E1338" s="19">
        <v>1.0</v>
      </c>
      <c r="F1338" s="40">
        <v>41009.0</v>
      </c>
      <c r="G1338" s="40">
        <v>41009.0</v>
      </c>
      <c r="H1338" s="20" t="s">
        <v>17</v>
      </c>
      <c r="I1338" s="22">
        <v>2.0</v>
      </c>
      <c r="J1338" s="23">
        <v>41710.0</v>
      </c>
      <c r="K1338" s="23">
        <v>43564.0</v>
      </c>
      <c r="L1338" s="15">
        <f t="shared" si="3"/>
        <v>1854</v>
      </c>
      <c r="M1338" s="16">
        <f t="shared" si="4"/>
        <v>61.8</v>
      </c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</row>
    <row r="1339">
      <c r="A1339" s="18" t="s">
        <v>316</v>
      </c>
      <c r="B1339" s="19">
        <v>4592780.0</v>
      </c>
      <c r="C1339" s="20" t="s">
        <v>317</v>
      </c>
      <c r="D1339" s="20" t="s">
        <v>318</v>
      </c>
      <c r="E1339" s="19">
        <v>1.0</v>
      </c>
      <c r="F1339" s="40">
        <v>41009.0</v>
      </c>
      <c r="G1339" s="40">
        <v>41009.0</v>
      </c>
      <c r="H1339" s="20" t="s">
        <v>17</v>
      </c>
      <c r="I1339" s="22">
        <v>2.0</v>
      </c>
      <c r="J1339" s="23">
        <v>41710.0</v>
      </c>
      <c r="K1339" s="23">
        <v>44410.0</v>
      </c>
      <c r="L1339" s="15">
        <f t="shared" si="3"/>
        <v>2700</v>
      </c>
      <c r="M1339" s="16">
        <f t="shared" si="4"/>
        <v>90</v>
      </c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</row>
    <row r="1340">
      <c r="A1340" s="18" t="s">
        <v>316</v>
      </c>
      <c r="B1340" s="19">
        <v>4592780.0</v>
      </c>
      <c r="C1340" s="20" t="s">
        <v>317</v>
      </c>
      <c r="D1340" s="20" t="s">
        <v>318</v>
      </c>
      <c r="E1340" s="19">
        <v>1.0</v>
      </c>
      <c r="F1340" s="40">
        <v>41009.0</v>
      </c>
      <c r="G1340" s="40">
        <v>41009.0</v>
      </c>
      <c r="H1340" s="20" t="s">
        <v>17</v>
      </c>
      <c r="I1340" s="22">
        <v>2.0</v>
      </c>
      <c r="J1340" s="23">
        <v>41710.0</v>
      </c>
      <c r="K1340" s="23">
        <v>45187.0</v>
      </c>
      <c r="L1340" s="15">
        <f t="shared" si="3"/>
        <v>3477</v>
      </c>
      <c r="M1340" s="16">
        <f t="shared" si="4"/>
        <v>115.9</v>
      </c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</row>
    <row r="1341">
      <c r="A1341" s="8" t="s">
        <v>319</v>
      </c>
      <c r="B1341" s="9">
        <v>4599961.0</v>
      </c>
      <c r="C1341" s="10" t="s">
        <v>320</v>
      </c>
      <c r="D1341" s="10" t="s">
        <v>321</v>
      </c>
      <c r="E1341" s="9">
        <v>2.0</v>
      </c>
      <c r="F1341" s="11">
        <v>41184.0</v>
      </c>
      <c r="G1341" s="11">
        <v>41184.0</v>
      </c>
      <c r="H1341" s="10" t="s">
        <v>17</v>
      </c>
      <c r="I1341" s="12">
        <v>2.0</v>
      </c>
      <c r="J1341" s="13">
        <v>41186.0</v>
      </c>
      <c r="K1341" s="13">
        <v>41185.0</v>
      </c>
      <c r="L1341" s="15">
        <f t="shared" si="3"/>
        <v>-1</v>
      </c>
      <c r="M1341" s="16">
        <f t="shared" si="4"/>
        <v>-0.03333333333</v>
      </c>
    </row>
    <row r="1342">
      <c r="A1342" s="8" t="s">
        <v>319</v>
      </c>
      <c r="B1342" s="9">
        <v>4599961.0</v>
      </c>
      <c r="C1342" s="10" t="s">
        <v>320</v>
      </c>
      <c r="D1342" s="10" t="s">
        <v>321</v>
      </c>
      <c r="E1342" s="9">
        <v>2.0</v>
      </c>
      <c r="F1342" s="11">
        <v>41184.0</v>
      </c>
      <c r="G1342" s="11">
        <v>41184.0</v>
      </c>
      <c r="H1342" s="10" t="s">
        <v>17</v>
      </c>
      <c r="I1342" s="12">
        <v>2.0</v>
      </c>
      <c r="J1342" s="13">
        <v>41186.0</v>
      </c>
      <c r="K1342" s="13">
        <v>41188.0</v>
      </c>
      <c r="L1342" s="15">
        <f t="shared" si="3"/>
        <v>2</v>
      </c>
      <c r="M1342" s="16">
        <f t="shared" si="4"/>
        <v>0.06666666667</v>
      </c>
    </row>
    <row r="1343">
      <c r="A1343" s="8" t="s">
        <v>319</v>
      </c>
      <c r="B1343" s="9">
        <v>4599961.0</v>
      </c>
      <c r="C1343" s="10" t="s">
        <v>320</v>
      </c>
      <c r="D1343" s="10" t="s">
        <v>321</v>
      </c>
      <c r="E1343" s="9">
        <v>2.0</v>
      </c>
      <c r="F1343" s="11">
        <v>41184.0</v>
      </c>
      <c r="G1343" s="11">
        <v>41184.0</v>
      </c>
      <c r="H1343" s="10" t="s">
        <v>17</v>
      </c>
      <c r="I1343" s="12">
        <v>2.0</v>
      </c>
      <c r="J1343" s="13">
        <v>41186.0</v>
      </c>
      <c r="K1343" s="13">
        <v>41428.0</v>
      </c>
      <c r="L1343" s="15">
        <f t="shared" si="3"/>
        <v>242</v>
      </c>
      <c r="M1343" s="16">
        <f t="shared" si="4"/>
        <v>8.066666667</v>
      </c>
    </row>
    <row r="1344">
      <c r="A1344" s="8" t="s">
        <v>319</v>
      </c>
      <c r="B1344" s="9">
        <v>4599961.0</v>
      </c>
      <c r="C1344" s="10" t="s">
        <v>320</v>
      </c>
      <c r="D1344" s="10" t="s">
        <v>321</v>
      </c>
      <c r="E1344" s="9">
        <v>2.0</v>
      </c>
      <c r="F1344" s="11">
        <v>41184.0</v>
      </c>
      <c r="G1344" s="11">
        <v>41184.0</v>
      </c>
      <c r="H1344" s="10" t="s">
        <v>17</v>
      </c>
      <c r="I1344" s="12">
        <v>2.0</v>
      </c>
      <c r="J1344" s="13">
        <v>41186.0</v>
      </c>
      <c r="K1344" s="13">
        <v>41575.0</v>
      </c>
      <c r="L1344" s="15">
        <f t="shared" si="3"/>
        <v>389</v>
      </c>
      <c r="M1344" s="16">
        <f t="shared" si="4"/>
        <v>12.96666667</v>
      </c>
    </row>
    <row r="1345">
      <c r="A1345" s="8" t="s">
        <v>319</v>
      </c>
      <c r="B1345" s="9">
        <v>4599961.0</v>
      </c>
      <c r="C1345" s="10" t="s">
        <v>320</v>
      </c>
      <c r="D1345" s="10" t="s">
        <v>321</v>
      </c>
      <c r="E1345" s="9">
        <v>2.0</v>
      </c>
      <c r="F1345" s="11">
        <v>41184.0</v>
      </c>
      <c r="G1345" s="11">
        <v>41184.0</v>
      </c>
      <c r="H1345" s="10" t="s">
        <v>17</v>
      </c>
      <c r="I1345" s="12">
        <v>2.0</v>
      </c>
      <c r="J1345" s="13">
        <v>41186.0</v>
      </c>
      <c r="K1345" s="26">
        <v>41589.0</v>
      </c>
      <c r="L1345" s="15">
        <f t="shared" si="3"/>
        <v>403</v>
      </c>
      <c r="M1345" s="16">
        <f t="shared" si="4"/>
        <v>13.43333333</v>
      </c>
    </row>
    <row r="1346">
      <c r="A1346" s="8" t="s">
        <v>319</v>
      </c>
      <c r="B1346" s="9">
        <v>4599961.0</v>
      </c>
      <c r="C1346" s="10" t="s">
        <v>320</v>
      </c>
      <c r="D1346" s="10" t="s">
        <v>321</v>
      </c>
      <c r="E1346" s="9">
        <v>2.0</v>
      </c>
      <c r="F1346" s="11">
        <v>41184.0</v>
      </c>
      <c r="G1346" s="11">
        <v>41184.0</v>
      </c>
      <c r="H1346" s="10" t="s">
        <v>17</v>
      </c>
      <c r="I1346" s="12">
        <v>2.0</v>
      </c>
      <c r="J1346" s="13">
        <v>41186.0</v>
      </c>
      <c r="K1346" s="13">
        <v>41650.0</v>
      </c>
      <c r="L1346" s="15">
        <f t="shared" si="3"/>
        <v>464</v>
      </c>
      <c r="M1346" s="16">
        <f t="shared" si="4"/>
        <v>15.46666667</v>
      </c>
    </row>
    <row r="1347">
      <c r="A1347" s="8" t="s">
        <v>319</v>
      </c>
      <c r="B1347" s="9">
        <v>4599961.0</v>
      </c>
      <c r="C1347" s="10" t="s">
        <v>320</v>
      </c>
      <c r="D1347" s="10" t="s">
        <v>321</v>
      </c>
      <c r="E1347" s="9">
        <v>2.0</v>
      </c>
      <c r="F1347" s="11">
        <v>41184.0</v>
      </c>
      <c r="G1347" s="11">
        <v>41184.0</v>
      </c>
      <c r="H1347" s="10" t="s">
        <v>17</v>
      </c>
      <c r="I1347" s="12">
        <v>2.0</v>
      </c>
      <c r="J1347" s="13">
        <v>41186.0</v>
      </c>
      <c r="K1347" s="13">
        <v>41757.0</v>
      </c>
      <c r="L1347" s="15">
        <f t="shared" si="3"/>
        <v>571</v>
      </c>
      <c r="M1347" s="16">
        <f t="shared" si="4"/>
        <v>19.03333333</v>
      </c>
    </row>
    <row r="1348">
      <c r="A1348" s="8" t="s">
        <v>319</v>
      </c>
      <c r="B1348" s="9">
        <v>4599961.0</v>
      </c>
      <c r="C1348" s="10" t="s">
        <v>320</v>
      </c>
      <c r="D1348" s="10" t="s">
        <v>321</v>
      </c>
      <c r="E1348" s="9">
        <v>2.0</v>
      </c>
      <c r="F1348" s="11">
        <v>41184.0</v>
      </c>
      <c r="G1348" s="11">
        <v>41184.0</v>
      </c>
      <c r="H1348" s="10" t="s">
        <v>17</v>
      </c>
      <c r="I1348" s="12">
        <v>2.0</v>
      </c>
      <c r="J1348" s="13">
        <v>41186.0</v>
      </c>
      <c r="K1348" s="13">
        <v>41925.0</v>
      </c>
      <c r="L1348" s="15">
        <f t="shared" si="3"/>
        <v>739</v>
      </c>
      <c r="M1348" s="16">
        <f t="shared" si="4"/>
        <v>24.63333333</v>
      </c>
    </row>
    <row r="1349">
      <c r="A1349" s="8" t="s">
        <v>319</v>
      </c>
      <c r="B1349" s="9">
        <v>4599961.0</v>
      </c>
      <c r="C1349" s="10" t="s">
        <v>320</v>
      </c>
      <c r="D1349" s="10" t="s">
        <v>321</v>
      </c>
      <c r="E1349" s="9">
        <v>2.0</v>
      </c>
      <c r="F1349" s="11">
        <v>41184.0</v>
      </c>
      <c r="G1349" s="11">
        <v>41184.0</v>
      </c>
      <c r="H1349" s="10" t="s">
        <v>17</v>
      </c>
      <c r="I1349" s="12">
        <v>2.0</v>
      </c>
      <c r="J1349" s="13">
        <v>41186.0</v>
      </c>
      <c r="K1349" s="13">
        <v>42709.0</v>
      </c>
      <c r="L1349" s="15">
        <f t="shared" si="3"/>
        <v>1523</v>
      </c>
      <c r="M1349" s="16">
        <f t="shared" si="4"/>
        <v>50.76666667</v>
      </c>
    </row>
    <row r="1350">
      <c r="A1350" s="8" t="s">
        <v>319</v>
      </c>
      <c r="B1350" s="9">
        <v>4599961.0</v>
      </c>
      <c r="C1350" s="10" t="s">
        <v>320</v>
      </c>
      <c r="D1350" s="10" t="s">
        <v>321</v>
      </c>
      <c r="E1350" s="9">
        <v>2.0</v>
      </c>
      <c r="F1350" s="11">
        <v>41184.0</v>
      </c>
      <c r="G1350" s="11">
        <v>41184.0</v>
      </c>
      <c r="H1350" s="10" t="s">
        <v>17</v>
      </c>
      <c r="I1350" s="12">
        <v>2.0</v>
      </c>
      <c r="J1350" s="13">
        <v>41186.0</v>
      </c>
      <c r="K1350" s="13">
        <v>43607.0</v>
      </c>
      <c r="L1350" s="15">
        <f t="shared" si="3"/>
        <v>2421</v>
      </c>
      <c r="M1350" s="16">
        <f t="shared" si="4"/>
        <v>80.7</v>
      </c>
    </row>
    <row r="1351">
      <c r="A1351" s="8" t="s">
        <v>319</v>
      </c>
      <c r="B1351" s="9">
        <v>4599961.0</v>
      </c>
      <c r="C1351" s="10" t="s">
        <v>320</v>
      </c>
      <c r="D1351" s="10" t="s">
        <v>321</v>
      </c>
      <c r="E1351" s="9">
        <v>2.0</v>
      </c>
      <c r="F1351" s="11">
        <v>41184.0</v>
      </c>
      <c r="G1351" s="11">
        <v>41184.0</v>
      </c>
      <c r="H1351" s="10" t="s">
        <v>17</v>
      </c>
      <c r="I1351" s="12">
        <v>2.0</v>
      </c>
      <c r="J1351" s="13">
        <v>41186.0</v>
      </c>
      <c r="K1351" s="13">
        <v>43608.0</v>
      </c>
      <c r="L1351" s="15">
        <f t="shared" si="3"/>
        <v>2422</v>
      </c>
      <c r="M1351" s="16">
        <f t="shared" si="4"/>
        <v>80.73333333</v>
      </c>
    </row>
    <row r="1352">
      <c r="A1352" s="8" t="s">
        <v>319</v>
      </c>
      <c r="B1352" s="9">
        <v>4599961.0</v>
      </c>
      <c r="C1352" s="10" t="s">
        <v>320</v>
      </c>
      <c r="D1352" s="10" t="s">
        <v>321</v>
      </c>
      <c r="E1352" s="9">
        <v>2.0</v>
      </c>
      <c r="F1352" s="11">
        <v>41184.0</v>
      </c>
      <c r="G1352" s="11">
        <v>41184.0</v>
      </c>
      <c r="H1352" s="10" t="s">
        <v>17</v>
      </c>
      <c r="I1352" s="12">
        <v>2.0</v>
      </c>
      <c r="J1352" s="13">
        <v>41186.0</v>
      </c>
      <c r="K1352" s="13">
        <v>43609.0</v>
      </c>
      <c r="L1352" s="15">
        <f t="shared" si="3"/>
        <v>2423</v>
      </c>
      <c r="M1352" s="16">
        <f t="shared" si="4"/>
        <v>80.76666667</v>
      </c>
    </row>
    <row r="1353">
      <c r="A1353" s="8" t="s">
        <v>319</v>
      </c>
      <c r="B1353" s="9">
        <v>4599961.0</v>
      </c>
      <c r="C1353" s="10" t="s">
        <v>320</v>
      </c>
      <c r="D1353" s="10" t="s">
        <v>321</v>
      </c>
      <c r="E1353" s="9">
        <v>2.0</v>
      </c>
      <c r="F1353" s="11">
        <v>41184.0</v>
      </c>
      <c r="G1353" s="11">
        <v>41184.0</v>
      </c>
      <c r="H1353" s="10" t="s">
        <v>17</v>
      </c>
      <c r="I1353" s="12">
        <v>2.0</v>
      </c>
      <c r="J1353" s="13">
        <v>41186.0</v>
      </c>
      <c r="K1353" s="13">
        <v>43654.0</v>
      </c>
      <c r="L1353" s="15">
        <f t="shared" si="3"/>
        <v>2468</v>
      </c>
      <c r="M1353" s="16">
        <f t="shared" si="4"/>
        <v>82.26666667</v>
      </c>
    </row>
    <row r="1354">
      <c r="A1354" s="8" t="s">
        <v>319</v>
      </c>
      <c r="B1354" s="9">
        <v>4599961.0</v>
      </c>
      <c r="C1354" s="10" t="s">
        <v>320</v>
      </c>
      <c r="D1354" s="10" t="s">
        <v>321</v>
      </c>
      <c r="E1354" s="9">
        <v>2.0</v>
      </c>
      <c r="F1354" s="11">
        <v>41184.0</v>
      </c>
      <c r="G1354" s="11">
        <v>41184.0</v>
      </c>
      <c r="H1354" s="10" t="s">
        <v>17</v>
      </c>
      <c r="I1354" s="12">
        <v>2.0</v>
      </c>
      <c r="J1354" s="13">
        <v>41186.0</v>
      </c>
      <c r="K1354" s="13">
        <v>43836.0</v>
      </c>
      <c r="L1354" s="15">
        <f t="shared" si="3"/>
        <v>2650</v>
      </c>
      <c r="M1354" s="16">
        <f t="shared" si="4"/>
        <v>88.33333333</v>
      </c>
    </row>
    <row r="1355">
      <c r="A1355" s="8" t="s">
        <v>319</v>
      </c>
      <c r="B1355" s="9">
        <v>4599961.0</v>
      </c>
      <c r="C1355" s="10" t="s">
        <v>320</v>
      </c>
      <c r="D1355" s="10" t="s">
        <v>321</v>
      </c>
      <c r="E1355" s="9">
        <v>2.0</v>
      </c>
      <c r="F1355" s="11">
        <v>41184.0</v>
      </c>
      <c r="G1355" s="11">
        <v>41184.0</v>
      </c>
      <c r="H1355" s="10" t="s">
        <v>17</v>
      </c>
      <c r="I1355" s="12">
        <v>2.0</v>
      </c>
      <c r="J1355" s="13">
        <v>41186.0</v>
      </c>
      <c r="K1355" s="13">
        <v>44403.0</v>
      </c>
      <c r="L1355" s="15">
        <f t="shared" si="3"/>
        <v>3217</v>
      </c>
      <c r="M1355" s="16">
        <f t="shared" si="4"/>
        <v>107.2333333</v>
      </c>
    </row>
    <row r="1356">
      <c r="A1356" s="8" t="s">
        <v>319</v>
      </c>
      <c r="B1356" s="9">
        <v>4599961.0</v>
      </c>
      <c r="C1356" s="10" t="s">
        <v>320</v>
      </c>
      <c r="D1356" s="10" t="s">
        <v>321</v>
      </c>
      <c r="E1356" s="9">
        <v>2.0</v>
      </c>
      <c r="F1356" s="11">
        <v>41184.0</v>
      </c>
      <c r="G1356" s="11">
        <v>41184.0</v>
      </c>
      <c r="H1356" s="10" t="s">
        <v>17</v>
      </c>
      <c r="I1356" s="12">
        <v>2.0</v>
      </c>
      <c r="J1356" s="13">
        <v>41186.0</v>
      </c>
      <c r="K1356" s="13">
        <v>44935.0</v>
      </c>
      <c r="L1356" s="15">
        <f t="shared" si="3"/>
        <v>3749</v>
      </c>
      <c r="M1356" s="16">
        <f t="shared" si="4"/>
        <v>124.9666667</v>
      </c>
    </row>
    <row r="1357">
      <c r="A1357" s="8" t="s">
        <v>319</v>
      </c>
      <c r="B1357" s="9">
        <v>4599961.0</v>
      </c>
      <c r="C1357" s="10" t="s">
        <v>320</v>
      </c>
      <c r="D1357" s="10" t="s">
        <v>321</v>
      </c>
      <c r="E1357" s="9">
        <v>2.0</v>
      </c>
      <c r="F1357" s="11">
        <v>41184.0</v>
      </c>
      <c r="G1357" s="11">
        <v>41184.0</v>
      </c>
      <c r="H1357" s="10" t="s">
        <v>17</v>
      </c>
      <c r="I1357" s="12">
        <v>2.0</v>
      </c>
      <c r="J1357" s="13">
        <v>41186.0</v>
      </c>
      <c r="K1357" s="13">
        <v>45299.0</v>
      </c>
      <c r="L1357" s="15">
        <f t="shared" si="3"/>
        <v>4113</v>
      </c>
      <c r="M1357" s="16">
        <f t="shared" si="4"/>
        <v>137.1</v>
      </c>
    </row>
    <row r="1358">
      <c r="A1358" s="18" t="s">
        <v>322</v>
      </c>
      <c r="B1358" s="19">
        <v>4601753.0</v>
      </c>
      <c r="C1358" s="20" t="s">
        <v>23</v>
      </c>
      <c r="D1358" s="20" t="s">
        <v>323</v>
      </c>
      <c r="E1358" s="19">
        <v>1.0</v>
      </c>
      <c r="F1358" s="40">
        <v>41190.0</v>
      </c>
      <c r="G1358" s="21">
        <v>41260.0</v>
      </c>
      <c r="H1358" s="20" t="s">
        <v>17</v>
      </c>
      <c r="I1358" s="22">
        <v>2.0</v>
      </c>
      <c r="J1358" s="23">
        <v>41285.0</v>
      </c>
      <c r="K1358" s="23">
        <v>41218.0</v>
      </c>
      <c r="L1358" s="15">
        <f t="shared" si="3"/>
        <v>-67</v>
      </c>
      <c r="M1358" s="16">
        <f t="shared" si="4"/>
        <v>-2.233333333</v>
      </c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</row>
    <row r="1359">
      <c r="A1359" s="18" t="s">
        <v>322</v>
      </c>
      <c r="B1359" s="19">
        <v>4601753.0</v>
      </c>
      <c r="C1359" s="20" t="s">
        <v>23</v>
      </c>
      <c r="D1359" s="20" t="s">
        <v>323</v>
      </c>
      <c r="E1359" s="19">
        <v>1.0</v>
      </c>
      <c r="F1359" s="40">
        <v>41190.0</v>
      </c>
      <c r="G1359" s="21">
        <v>41260.0</v>
      </c>
      <c r="H1359" s="20" t="s">
        <v>17</v>
      </c>
      <c r="I1359" s="22">
        <v>2.0</v>
      </c>
      <c r="J1359" s="23">
        <v>41285.0</v>
      </c>
      <c r="K1359" s="41">
        <v>41254.0</v>
      </c>
      <c r="L1359" s="15">
        <f t="shared" si="3"/>
        <v>-31</v>
      </c>
      <c r="M1359" s="16">
        <f t="shared" si="4"/>
        <v>-1.033333333</v>
      </c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</row>
    <row r="1360">
      <c r="A1360" s="18" t="s">
        <v>322</v>
      </c>
      <c r="B1360" s="19">
        <v>4601753.0</v>
      </c>
      <c r="C1360" s="20" t="s">
        <v>23</v>
      </c>
      <c r="D1360" s="20" t="s">
        <v>323</v>
      </c>
      <c r="E1360" s="19">
        <v>1.0</v>
      </c>
      <c r="F1360" s="40">
        <v>41190.0</v>
      </c>
      <c r="G1360" s="21">
        <v>41260.0</v>
      </c>
      <c r="H1360" s="20" t="s">
        <v>17</v>
      </c>
      <c r="I1360" s="22">
        <v>2.0</v>
      </c>
      <c r="J1360" s="23">
        <v>41285.0</v>
      </c>
      <c r="K1360" s="23">
        <v>41284.0</v>
      </c>
      <c r="L1360" s="15">
        <f t="shared" si="3"/>
        <v>-1</v>
      </c>
      <c r="M1360" s="16">
        <f t="shared" si="4"/>
        <v>-0.03333333333</v>
      </c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</row>
    <row r="1361">
      <c r="A1361" s="18" t="s">
        <v>322</v>
      </c>
      <c r="B1361" s="19">
        <v>4601753.0</v>
      </c>
      <c r="C1361" s="20" t="s">
        <v>23</v>
      </c>
      <c r="D1361" s="20" t="s">
        <v>323</v>
      </c>
      <c r="E1361" s="19">
        <v>1.0</v>
      </c>
      <c r="F1361" s="40">
        <v>41190.0</v>
      </c>
      <c r="G1361" s="21">
        <v>41260.0</v>
      </c>
      <c r="H1361" s="20" t="s">
        <v>17</v>
      </c>
      <c r="I1361" s="22">
        <v>2.0</v>
      </c>
      <c r="J1361" s="23">
        <v>41285.0</v>
      </c>
      <c r="K1361" s="23">
        <v>41463.0</v>
      </c>
      <c r="L1361" s="15">
        <f t="shared" si="3"/>
        <v>178</v>
      </c>
      <c r="M1361" s="16">
        <f t="shared" si="4"/>
        <v>5.933333333</v>
      </c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</row>
    <row r="1362">
      <c r="A1362" s="18" t="s">
        <v>322</v>
      </c>
      <c r="B1362" s="19">
        <v>4601753.0</v>
      </c>
      <c r="C1362" s="20" t="s">
        <v>23</v>
      </c>
      <c r="D1362" s="20" t="s">
        <v>323</v>
      </c>
      <c r="E1362" s="19">
        <v>1.0</v>
      </c>
      <c r="F1362" s="40">
        <v>41190.0</v>
      </c>
      <c r="G1362" s="21">
        <v>41260.0</v>
      </c>
      <c r="H1362" s="20" t="s">
        <v>17</v>
      </c>
      <c r="I1362" s="22">
        <v>2.0</v>
      </c>
      <c r="J1362" s="23">
        <v>41285.0</v>
      </c>
      <c r="K1362" s="41">
        <v>41575.0</v>
      </c>
      <c r="L1362" s="15">
        <f t="shared" si="3"/>
        <v>290</v>
      </c>
      <c r="M1362" s="16">
        <f t="shared" si="4"/>
        <v>9.666666667</v>
      </c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</row>
    <row r="1363">
      <c r="A1363" s="18" t="s">
        <v>322</v>
      </c>
      <c r="B1363" s="19">
        <v>4601753.0</v>
      </c>
      <c r="C1363" s="20" t="s">
        <v>23</v>
      </c>
      <c r="D1363" s="20" t="s">
        <v>323</v>
      </c>
      <c r="E1363" s="19">
        <v>1.0</v>
      </c>
      <c r="F1363" s="40">
        <v>41190.0</v>
      </c>
      <c r="G1363" s="21">
        <v>41260.0</v>
      </c>
      <c r="H1363" s="20" t="s">
        <v>17</v>
      </c>
      <c r="I1363" s="22">
        <v>2.0</v>
      </c>
      <c r="J1363" s="23">
        <v>41285.0</v>
      </c>
      <c r="K1363" s="23">
        <v>42100.0</v>
      </c>
      <c r="L1363" s="15">
        <f t="shared" si="3"/>
        <v>815</v>
      </c>
      <c r="M1363" s="16">
        <f t="shared" si="4"/>
        <v>27.16666667</v>
      </c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</row>
    <row r="1364">
      <c r="A1364" s="95" t="s">
        <v>324</v>
      </c>
      <c r="B1364" s="96">
        <v>4602119.0</v>
      </c>
      <c r="C1364" s="97" t="s">
        <v>325</v>
      </c>
      <c r="D1364" s="97" t="s">
        <v>326</v>
      </c>
      <c r="E1364" s="96">
        <v>2.0</v>
      </c>
      <c r="F1364" s="98">
        <v>40985.0</v>
      </c>
      <c r="G1364" s="98">
        <v>40985.0</v>
      </c>
      <c r="H1364" s="97" t="s">
        <v>21</v>
      </c>
      <c r="I1364" s="99">
        <v>3.0</v>
      </c>
      <c r="J1364" s="13">
        <v>41219.0</v>
      </c>
      <c r="K1364" s="26">
        <v>41197.0</v>
      </c>
      <c r="L1364" s="15">
        <f t="shared" si="3"/>
        <v>-22</v>
      </c>
      <c r="M1364" s="16">
        <f t="shared" si="4"/>
        <v>-0.7333333333</v>
      </c>
    </row>
    <row r="1365">
      <c r="A1365" s="95" t="s">
        <v>324</v>
      </c>
      <c r="B1365" s="96">
        <v>4602119.0</v>
      </c>
      <c r="C1365" s="97" t="s">
        <v>325</v>
      </c>
      <c r="D1365" s="97" t="s">
        <v>326</v>
      </c>
      <c r="E1365" s="96">
        <v>2.0</v>
      </c>
      <c r="F1365" s="98">
        <v>40985.0</v>
      </c>
      <c r="G1365" s="98">
        <v>40985.0</v>
      </c>
      <c r="H1365" s="97" t="s">
        <v>21</v>
      </c>
      <c r="I1365" s="99">
        <v>3.0</v>
      </c>
      <c r="J1365" s="13">
        <v>41219.0</v>
      </c>
      <c r="K1365" s="26">
        <v>41211.0</v>
      </c>
      <c r="L1365" s="15">
        <f t="shared" si="3"/>
        <v>-8</v>
      </c>
      <c r="M1365" s="16">
        <f t="shared" si="4"/>
        <v>-0.2666666667</v>
      </c>
    </row>
    <row r="1366">
      <c r="A1366" s="95" t="s">
        <v>324</v>
      </c>
      <c r="B1366" s="96">
        <v>4602119.0</v>
      </c>
      <c r="C1366" s="97" t="s">
        <v>325</v>
      </c>
      <c r="D1366" s="97" t="s">
        <v>326</v>
      </c>
      <c r="E1366" s="96">
        <v>2.0</v>
      </c>
      <c r="F1366" s="98">
        <v>40985.0</v>
      </c>
      <c r="G1366" s="98">
        <v>40985.0</v>
      </c>
      <c r="H1366" s="97" t="s">
        <v>21</v>
      </c>
      <c r="I1366" s="99">
        <v>3.0</v>
      </c>
      <c r="J1366" s="13">
        <v>41219.0</v>
      </c>
      <c r="K1366" s="26">
        <v>41218.0</v>
      </c>
      <c r="L1366" s="15">
        <f t="shared" si="3"/>
        <v>-1</v>
      </c>
      <c r="M1366" s="16">
        <f t="shared" si="4"/>
        <v>-0.03333333333</v>
      </c>
    </row>
    <row r="1367">
      <c r="A1367" s="95" t="s">
        <v>324</v>
      </c>
      <c r="B1367" s="96">
        <v>4602119.0</v>
      </c>
      <c r="C1367" s="97" t="s">
        <v>325</v>
      </c>
      <c r="D1367" s="97" t="s">
        <v>326</v>
      </c>
      <c r="E1367" s="96">
        <v>2.0</v>
      </c>
      <c r="F1367" s="98">
        <v>40985.0</v>
      </c>
      <c r="G1367" s="98">
        <v>40985.0</v>
      </c>
      <c r="H1367" s="97" t="s">
        <v>21</v>
      </c>
      <c r="I1367" s="99">
        <v>3.0</v>
      </c>
      <c r="J1367" s="13">
        <v>41219.0</v>
      </c>
      <c r="K1367" s="27">
        <v>41376.0</v>
      </c>
      <c r="L1367" s="15">
        <f t="shared" si="3"/>
        <v>157</v>
      </c>
      <c r="M1367" s="16">
        <f t="shared" si="4"/>
        <v>5.233333333</v>
      </c>
    </row>
    <row r="1368">
      <c r="A1368" s="95" t="s">
        <v>324</v>
      </c>
      <c r="B1368" s="96">
        <v>4602119.0</v>
      </c>
      <c r="C1368" s="97" t="s">
        <v>325</v>
      </c>
      <c r="D1368" s="97" t="s">
        <v>326</v>
      </c>
      <c r="E1368" s="96">
        <v>2.0</v>
      </c>
      <c r="F1368" s="98">
        <v>40985.0</v>
      </c>
      <c r="G1368" s="98">
        <v>40985.0</v>
      </c>
      <c r="H1368" s="97" t="s">
        <v>21</v>
      </c>
      <c r="I1368" s="99">
        <v>3.0</v>
      </c>
      <c r="J1368" s="13">
        <v>41219.0</v>
      </c>
      <c r="K1368" s="26">
        <v>41547.0</v>
      </c>
      <c r="L1368" s="15">
        <f t="shared" si="3"/>
        <v>328</v>
      </c>
      <c r="M1368" s="16">
        <f t="shared" si="4"/>
        <v>10.93333333</v>
      </c>
    </row>
    <row r="1369">
      <c r="A1369" s="95" t="s">
        <v>324</v>
      </c>
      <c r="B1369" s="96">
        <v>4602119.0</v>
      </c>
      <c r="C1369" s="97" t="s">
        <v>325</v>
      </c>
      <c r="D1369" s="97" t="s">
        <v>326</v>
      </c>
      <c r="E1369" s="96">
        <v>2.0</v>
      </c>
      <c r="F1369" s="98">
        <v>40985.0</v>
      </c>
      <c r="G1369" s="98">
        <v>40985.0</v>
      </c>
      <c r="H1369" s="97" t="s">
        <v>21</v>
      </c>
      <c r="I1369" s="99">
        <v>3.0</v>
      </c>
      <c r="J1369" s="13">
        <v>41219.0</v>
      </c>
      <c r="K1369" s="26">
        <v>42555.0</v>
      </c>
      <c r="L1369" s="15">
        <f t="shared" si="3"/>
        <v>1336</v>
      </c>
      <c r="M1369" s="16">
        <f t="shared" si="4"/>
        <v>44.53333333</v>
      </c>
    </row>
    <row r="1370">
      <c r="A1370" s="95" t="s">
        <v>324</v>
      </c>
      <c r="B1370" s="96">
        <v>4602119.0</v>
      </c>
      <c r="C1370" s="97" t="s">
        <v>325</v>
      </c>
      <c r="D1370" s="97" t="s">
        <v>326</v>
      </c>
      <c r="E1370" s="96">
        <v>2.0</v>
      </c>
      <c r="F1370" s="98">
        <v>40985.0</v>
      </c>
      <c r="G1370" s="98">
        <v>40985.0</v>
      </c>
      <c r="H1370" s="97" t="s">
        <v>21</v>
      </c>
      <c r="I1370" s="99">
        <v>3.0</v>
      </c>
      <c r="J1370" s="13">
        <v>41219.0</v>
      </c>
      <c r="K1370" s="26">
        <v>43158.0</v>
      </c>
      <c r="L1370" s="15">
        <f t="shared" si="3"/>
        <v>1939</v>
      </c>
      <c r="M1370" s="16">
        <f t="shared" si="4"/>
        <v>64.63333333</v>
      </c>
    </row>
    <row r="1371">
      <c r="A1371" s="95" t="s">
        <v>324</v>
      </c>
      <c r="B1371" s="96">
        <v>4602119.0</v>
      </c>
      <c r="C1371" s="97" t="s">
        <v>325</v>
      </c>
      <c r="D1371" s="97" t="s">
        <v>326</v>
      </c>
      <c r="E1371" s="96">
        <v>2.0</v>
      </c>
      <c r="F1371" s="98">
        <v>40985.0</v>
      </c>
      <c r="G1371" s="98">
        <v>40985.0</v>
      </c>
      <c r="H1371" s="97" t="s">
        <v>21</v>
      </c>
      <c r="I1371" s="99">
        <v>3.0</v>
      </c>
      <c r="J1371" s="13">
        <v>41219.0</v>
      </c>
      <c r="K1371" s="26">
        <v>43661.0</v>
      </c>
      <c r="L1371" s="15">
        <f t="shared" si="3"/>
        <v>2442</v>
      </c>
      <c r="M1371" s="16">
        <f t="shared" si="4"/>
        <v>81.4</v>
      </c>
    </row>
    <row r="1372">
      <c r="A1372" s="95" t="s">
        <v>324</v>
      </c>
      <c r="B1372" s="96">
        <v>4602119.0</v>
      </c>
      <c r="C1372" s="97" t="s">
        <v>325</v>
      </c>
      <c r="D1372" s="97" t="s">
        <v>326</v>
      </c>
      <c r="E1372" s="96">
        <v>2.0</v>
      </c>
      <c r="F1372" s="98">
        <v>40985.0</v>
      </c>
      <c r="G1372" s="98">
        <v>40985.0</v>
      </c>
      <c r="H1372" s="97" t="s">
        <v>21</v>
      </c>
      <c r="I1372" s="99">
        <v>3.0</v>
      </c>
      <c r="J1372" s="13">
        <v>41219.0</v>
      </c>
      <c r="K1372" s="26">
        <v>44083.0</v>
      </c>
      <c r="L1372" s="15">
        <f t="shared" si="3"/>
        <v>2864</v>
      </c>
      <c r="M1372" s="16">
        <f t="shared" si="4"/>
        <v>95.46666667</v>
      </c>
    </row>
    <row r="1373">
      <c r="A1373" s="95" t="s">
        <v>324</v>
      </c>
      <c r="B1373" s="96">
        <v>4602119.0</v>
      </c>
      <c r="C1373" s="97" t="s">
        <v>325</v>
      </c>
      <c r="D1373" s="97" t="s">
        <v>326</v>
      </c>
      <c r="E1373" s="96">
        <v>2.0</v>
      </c>
      <c r="F1373" s="98">
        <v>40985.0</v>
      </c>
      <c r="G1373" s="98">
        <v>40985.0</v>
      </c>
      <c r="H1373" s="97" t="s">
        <v>21</v>
      </c>
      <c r="I1373" s="99">
        <v>3.0</v>
      </c>
      <c r="J1373" s="13">
        <v>41219.0</v>
      </c>
      <c r="K1373" s="26">
        <v>44084.0</v>
      </c>
      <c r="L1373" s="15">
        <f t="shared" si="3"/>
        <v>2865</v>
      </c>
      <c r="M1373" s="16">
        <f t="shared" si="4"/>
        <v>95.5</v>
      </c>
    </row>
    <row r="1374">
      <c r="A1374" s="95" t="s">
        <v>324</v>
      </c>
      <c r="B1374" s="96">
        <v>4602119.0</v>
      </c>
      <c r="C1374" s="97" t="s">
        <v>325</v>
      </c>
      <c r="D1374" s="97" t="s">
        <v>326</v>
      </c>
      <c r="E1374" s="96">
        <v>2.0</v>
      </c>
      <c r="F1374" s="98">
        <v>40985.0</v>
      </c>
      <c r="G1374" s="98">
        <v>40985.0</v>
      </c>
      <c r="H1374" s="97" t="s">
        <v>21</v>
      </c>
      <c r="I1374" s="99">
        <v>3.0</v>
      </c>
      <c r="J1374" s="13">
        <v>41219.0</v>
      </c>
      <c r="K1374" s="26">
        <v>44121.0</v>
      </c>
      <c r="L1374" s="15">
        <f t="shared" si="3"/>
        <v>2902</v>
      </c>
      <c r="M1374" s="16">
        <f t="shared" si="4"/>
        <v>96.73333333</v>
      </c>
    </row>
    <row r="1375">
      <c r="A1375" s="95" t="s">
        <v>324</v>
      </c>
      <c r="B1375" s="96">
        <v>4602119.0</v>
      </c>
      <c r="C1375" s="97" t="s">
        <v>325</v>
      </c>
      <c r="D1375" s="97" t="s">
        <v>326</v>
      </c>
      <c r="E1375" s="96">
        <v>2.0</v>
      </c>
      <c r="F1375" s="98">
        <v>40985.0</v>
      </c>
      <c r="G1375" s="98">
        <v>40985.0</v>
      </c>
      <c r="H1375" s="97" t="s">
        <v>21</v>
      </c>
      <c r="I1375" s="99">
        <v>3.0</v>
      </c>
      <c r="J1375" s="13">
        <v>41219.0</v>
      </c>
      <c r="K1375" s="26">
        <v>44405.0</v>
      </c>
      <c r="L1375" s="15">
        <f t="shared" si="3"/>
        <v>3186</v>
      </c>
      <c r="M1375" s="16">
        <f t="shared" si="4"/>
        <v>106.2</v>
      </c>
    </row>
    <row r="1376">
      <c r="A1376" s="95" t="s">
        <v>324</v>
      </c>
      <c r="B1376" s="96">
        <v>4602119.0</v>
      </c>
      <c r="C1376" s="97" t="s">
        <v>325</v>
      </c>
      <c r="D1376" s="97" t="s">
        <v>326</v>
      </c>
      <c r="E1376" s="96">
        <v>2.0</v>
      </c>
      <c r="F1376" s="98">
        <v>40985.0</v>
      </c>
      <c r="G1376" s="98">
        <v>40985.0</v>
      </c>
      <c r="H1376" s="97" t="s">
        <v>21</v>
      </c>
      <c r="I1376" s="99">
        <v>3.0</v>
      </c>
      <c r="J1376" s="13">
        <v>41219.0</v>
      </c>
      <c r="K1376" s="26">
        <v>44668.0</v>
      </c>
      <c r="L1376" s="15">
        <f t="shared" si="3"/>
        <v>3449</v>
      </c>
      <c r="M1376" s="16">
        <f t="shared" si="4"/>
        <v>114.9666667</v>
      </c>
    </row>
    <row r="1377">
      <c r="A1377" s="95" t="s">
        <v>324</v>
      </c>
      <c r="B1377" s="96">
        <v>4602119.0</v>
      </c>
      <c r="C1377" s="97" t="s">
        <v>325</v>
      </c>
      <c r="D1377" s="97" t="s">
        <v>326</v>
      </c>
      <c r="E1377" s="96">
        <v>2.0</v>
      </c>
      <c r="F1377" s="98">
        <v>40985.0</v>
      </c>
      <c r="G1377" s="98">
        <v>40985.0</v>
      </c>
      <c r="H1377" s="97" t="s">
        <v>21</v>
      </c>
      <c r="I1377" s="99">
        <v>3.0</v>
      </c>
      <c r="J1377" s="13">
        <v>41219.0</v>
      </c>
      <c r="K1377" s="26">
        <v>44729.0</v>
      </c>
      <c r="L1377" s="15">
        <f t="shared" si="3"/>
        <v>3510</v>
      </c>
      <c r="M1377" s="16">
        <f t="shared" si="4"/>
        <v>117</v>
      </c>
    </row>
    <row r="1378">
      <c r="A1378" s="95" t="s">
        <v>324</v>
      </c>
      <c r="B1378" s="96">
        <v>4602119.0</v>
      </c>
      <c r="C1378" s="97" t="s">
        <v>325</v>
      </c>
      <c r="D1378" s="97" t="s">
        <v>326</v>
      </c>
      <c r="E1378" s="96">
        <v>2.0</v>
      </c>
      <c r="F1378" s="98">
        <v>40985.0</v>
      </c>
      <c r="G1378" s="98">
        <v>40985.0</v>
      </c>
      <c r="H1378" s="97" t="s">
        <v>21</v>
      </c>
      <c r="I1378" s="99">
        <v>3.0</v>
      </c>
      <c r="J1378" s="13">
        <v>41219.0</v>
      </c>
      <c r="K1378" s="26">
        <v>44754.0</v>
      </c>
      <c r="L1378" s="15">
        <f t="shared" si="3"/>
        <v>3535</v>
      </c>
      <c r="M1378" s="16">
        <f t="shared" si="4"/>
        <v>117.8333333</v>
      </c>
    </row>
    <row r="1379">
      <c r="A1379" s="95" t="s">
        <v>324</v>
      </c>
      <c r="B1379" s="96">
        <v>4602119.0</v>
      </c>
      <c r="C1379" s="97" t="s">
        <v>325</v>
      </c>
      <c r="D1379" s="97" t="s">
        <v>326</v>
      </c>
      <c r="E1379" s="96">
        <v>2.0</v>
      </c>
      <c r="F1379" s="98">
        <v>40985.0</v>
      </c>
      <c r="G1379" s="98">
        <v>40985.0</v>
      </c>
      <c r="H1379" s="97" t="s">
        <v>21</v>
      </c>
      <c r="I1379" s="99">
        <v>3.0</v>
      </c>
      <c r="J1379" s="13">
        <v>41219.0</v>
      </c>
      <c r="K1379" s="26">
        <v>44798.0</v>
      </c>
      <c r="L1379" s="15">
        <f t="shared" si="3"/>
        <v>3579</v>
      </c>
      <c r="M1379" s="16">
        <f t="shared" si="4"/>
        <v>119.3</v>
      </c>
    </row>
    <row r="1380">
      <c r="A1380" s="95" t="s">
        <v>324</v>
      </c>
      <c r="B1380" s="96">
        <v>4602119.0</v>
      </c>
      <c r="C1380" s="97" t="s">
        <v>325</v>
      </c>
      <c r="D1380" s="97" t="s">
        <v>326</v>
      </c>
      <c r="E1380" s="96">
        <v>2.0</v>
      </c>
      <c r="F1380" s="98">
        <v>40985.0</v>
      </c>
      <c r="G1380" s="98">
        <v>40985.0</v>
      </c>
      <c r="H1380" s="97" t="s">
        <v>21</v>
      </c>
      <c r="I1380" s="99">
        <v>3.0</v>
      </c>
      <c r="J1380" s="13">
        <v>41219.0</v>
      </c>
      <c r="K1380" s="26">
        <v>44856.0</v>
      </c>
      <c r="L1380" s="15">
        <f t="shared" si="3"/>
        <v>3637</v>
      </c>
      <c r="M1380" s="16">
        <f t="shared" si="4"/>
        <v>121.2333333</v>
      </c>
    </row>
    <row r="1381">
      <c r="A1381" s="95" t="s">
        <v>324</v>
      </c>
      <c r="B1381" s="96">
        <v>4602119.0</v>
      </c>
      <c r="C1381" s="97" t="s">
        <v>325</v>
      </c>
      <c r="D1381" s="97" t="s">
        <v>326</v>
      </c>
      <c r="E1381" s="96">
        <v>2.0</v>
      </c>
      <c r="F1381" s="98">
        <v>40985.0</v>
      </c>
      <c r="G1381" s="98">
        <v>40985.0</v>
      </c>
      <c r="H1381" s="97" t="s">
        <v>21</v>
      </c>
      <c r="I1381" s="99">
        <v>3.0</v>
      </c>
      <c r="J1381" s="13">
        <v>41219.0</v>
      </c>
      <c r="K1381" s="26">
        <v>44895.0</v>
      </c>
      <c r="L1381" s="15">
        <f t="shared" si="3"/>
        <v>3676</v>
      </c>
      <c r="M1381" s="16">
        <f t="shared" si="4"/>
        <v>122.5333333</v>
      </c>
    </row>
    <row r="1382">
      <c r="A1382" s="95" t="s">
        <v>324</v>
      </c>
      <c r="B1382" s="96">
        <v>4602119.0</v>
      </c>
      <c r="C1382" s="97" t="s">
        <v>325</v>
      </c>
      <c r="D1382" s="97" t="s">
        <v>326</v>
      </c>
      <c r="E1382" s="96">
        <v>2.0</v>
      </c>
      <c r="F1382" s="98">
        <v>40985.0</v>
      </c>
      <c r="G1382" s="98">
        <v>40985.0</v>
      </c>
      <c r="H1382" s="97" t="s">
        <v>21</v>
      </c>
      <c r="I1382" s="99">
        <v>3.0</v>
      </c>
      <c r="J1382" s="13">
        <v>41219.0</v>
      </c>
      <c r="K1382" s="26">
        <v>45044.0</v>
      </c>
      <c r="L1382" s="15">
        <f t="shared" si="3"/>
        <v>3825</v>
      </c>
      <c r="M1382" s="16">
        <f t="shared" si="4"/>
        <v>127.5</v>
      </c>
    </row>
    <row r="1383">
      <c r="A1383" s="95" t="s">
        <v>324</v>
      </c>
      <c r="B1383" s="96">
        <v>4602119.0</v>
      </c>
      <c r="C1383" s="97" t="s">
        <v>325</v>
      </c>
      <c r="D1383" s="97" t="s">
        <v>326</v>
      </c>
      <c r="E1383" s="96">
        <v>2.0</v>
      </c>
      <c r="F1383" s="98">
        <v>40985.0</v>
      </c>
      <c r="G1383" s="98">
        <v>40985.0</v>
      </c>
      <c r="H1383" s="97" t="s">
        <v>21</v>
      </c>
      <c r="I1383" s="99">
        <v>3.0</v>
      </c>
      <c r="J1383" s="13">
        <v>41219.0</v>
      </c>
      <c r="K1383" s="26">
        <v>45045.0</v>
      </c>
      <c r="L1383" s="15">
        <f t="shared" si="3"/>
        <v>3826</v>
      </c>
      <c r="M1383" s="16">
        <f t="shared" si="4"/>
        <v>127.5333333</v>
      </c>
    </row>
    <row r="1384">
      <c r="A1384" s="95" t="s">
        <v>324</v>
      </c>
      <c r="B1384" s="96">
        <v>4602119.0</v>
      </c>
      <c r="C1384" s="97" t="s">
        <v>325</v>
      </c>
      <c r="D1384" s="97" t="s">
        <v>326</v>
      </c>
      <c r="E1384" s="96">
        <v>2.0</v>
      </c>
      <c r="F1384" s="98">
        <v>40985.0</v>
      </c>
      <c r="G1384" s="98">
        <v>40985.0</v>
      </c>
      <c r="H1384" s="97" t="s">
        <v>21</v>
      </c>
      <c r="I1384" s="99">
        <v>3.0</v>
      </c>
      <c r="J1384" s="13">
        <v>41219.0</v>
      </c>
      <c r="K1384" s="26">
        <v>45348.0</v>
      </c>
      <c r="L1384" s="15">
        <f t="shared" si="3"/>
        <v>4129</v>
      </c>
      <c r="M1384" s="16">
        <f t="shared" si="4"/>
        <v>137.6333333</v>
      </c>
    </row>
    <row r="1385">
      <c r="A1385" s="95" t="s">
        <v>324</v>
      </c>
      <c r="B1385" s="96">
        <v>4602119.0</v>
      </c>
      <c r="C1385" s="97" t="s">
        <v>325</v>
      </c>
      <c r="D1385" s="97" t="s">
        <v>326</v>
      </c>
      <c r="E1385" s="96">
        <v>2.0</v>
      </c>
      <c r="F1385" s="98">
        <v>40985.0</v>
      </c>
      <c r="G1385" s="98">
        <v>40985.0</v>
      </c>
      <c r="H1385" s="97" t="s">
        <v>21</v>
      </c>
      <c r="I1385" s="99">
        <v>3.0</v>
      </c>
      <c r="J1385" s="13">
        <v>41219.0</v>
      </c>
      <c r="K1385" s="26">
        <v>45486.0</v>
      </c>
      <c r="L1385" s="15">
        <f t="shared" si="3"/>
        <v>4267</v>
      </c>
      <c r="M1385" s="16">
        <f t="shared" si="4"/>
        <v>142.2333333</v>
      </c>
    </row>
    <row r="1386">
      <c r="A1386" s="18" t="s">
        <v>327</v>
      </c>
      <c r="B1386" s="19">
        <v>4607583.0</v>
      </c>
      <c r="C1386" s="20" t="s">
        <v>328</v>
      </c>
      <c r="D1386" s="20" t="s">
        <v>329</v>
      </c>
      <c r="E1386" s="19">
        <v>2.0</v>
      </c>
      <c r="F1386" s="40">
        <v>41219.0</v>
      </c>
      <c r="G1386" s="40">
        <v>41219.0</v>
      </c>
      <c r="H1386" s="20" t="s">
        <v>17</v>
      </c>
      <c r="I1386" s="22">
        <v>2.0</v>
      </c>
      <c r="J1386" s="41">
        <v>41254.0</v>
      </c>
      <c r="K1386" s="23">
        <v>41220.0</v>
      </c>
      <c r="L1386" s="15">
        <f t="shared" si="3"/>
        <v>-34</v>
      </c>
      <c r="M1386" s="16">
        <f t="shared" si="4"/>
        <v>-1.133333333</v>
      </c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</row>
    <row r="1387">
      <c r="A1387" s="18" t="s">
        <v>327</v>
      </c>
      <c r="B1387" s="19">
        <v>4607583.0</v>
      </c>
      <c r="C1387" s="20" t="s">
        <v>328</v>
      </c>
      <c r="D1387" s="20" t="s">
        <v>329</v>
      </c>
      <c r="E1387" s="19">
        <v>2.0</v>
      </c>
      <c r="F1387" s="40">
        <v>41219.0</v>
      </c>
      <c r="G1387" s="40">
        <v>41219.0</v>
      </c>
      <c r="H1387" s="20" t="s">
        <v>17</v>
      </c>
      <c r="I1387" s="22">
        <v>2.0</v>
      </c>
      <c r="J1387" s="41">
        <v>41254.0</v>
      </c>
      <c r="K1387" s="23">
        <v>41249.0</v>
      </c>
      <c r="L1387" s="15">
        <f t="shared" si="3"/>
        <v>-5</v>
      </c>
      <c r="M1387" s="16">
        <f t="shared" si="4"/>
        <v>-0.1666666667</v>
      </c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</row>
    <row r="1388">
      <c r="A1388" s="18" t="s">
        <v>327</v>
      </c>
      <c r="B1388" s="19">
        <v>4607583.0</v>
      </c>
      <c r="C1388" s="20" t="s">
        <v>328</v>
      </c>
      <c r="D1388" s="20" t="s">
        <v>329</v>
      </c>
      <c r="E1388" s="19">
        <v>2.0</v>
      </c>
      <c r="F1388" s="40">
        <v>41219.0</v>
      </c>
      <c r="G1388" s="40">
        <v>41219.0</v>
      </c>
      <c r="H1388" s="20" t="s">
        <v>17</v>
      </c>
      <c r="I1388" s="22">
        <v>2.0</v>
      </c>
      <c r="J1388" s="41">
        <v>41254.0</v>
      </c>
      <c r="K1388" s="23">
        <v>41253.0</v>
      </c>
      <c r="L1388" s="15">
        <f t="shared" si="3"/>
        <v>-1</v>
      </c>
      <c r="M1388" s="16">
        <f t="shared" si="4"/>
        <v>-0.03333333333</v>
      </c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</row>
    <row r="1389">
      <c r="A1389" s="18" t="s">
        <v>327</v>
      </c>
      <c r="B1389" s="19">
        <v>4607583.0</v>
      </c>
      <c r="C1389" s="20" t="s">
        <v>328</v>
      </c>
      <c r="D1389" s="20" t="s">
        <v>329</v>
      </c>
      <c r="E1389" s="19">
        <v>2.0</v>
      </c>
      <c r="F1389" s="40">
        <v>41219.0</v>
      </c>
      <c r="G1389" s="40">
        <v>41219.0</v>
      </c>
      <c r="H1389" s="20" t="s">
        <v>17</v>
      </c>
      <c r="I1389" s="22">
        <v>2.0</v>
      </c>
      <c r="J1389" s="41">
        <v>41254.0</v>
      </c>
      <c r="K1389" s="23">
        <v>41254.0</v>
      </c>
      <c r="L1389" s="15">
        <f t="shared" si="3"/>
        <v>0</v>
      </c>
      <c r="M1389" s="16">
        <f t="shared" si="4"/>
        <v>0</v>
      </c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</row>
    <row r="1390">
      <c r="A1390" s="18" t="s">
        <v>327</v>
      </c>
      <c r="B1390" s="19">
        <v>4607583.0</v>
      </c>
      <c r="C1390" s="20" t="s">
        <v>328</v>
      </c>
      <c r="D1390" s="20" t="s">
        <v>329</v>
      </c>
      <c r="E1390" s="19">
        <v>2.0</v>
      </c>
      <c r="F1390" s="40">
        <v>41219.0</v>
      </c>
      <c r="G1390" s="40">
        <v>41219.0</v>
      </c>
      <c r="H1390" s="20" t="s">
        <v>17</v>
      </c>
      <c r="I1390" s="22">
        <v>2.0</v>
      </c>
      <c r="J1390" s="41">
        <v>41254.0</v>
      </c>
      <c r="K1390" s="23">
        <v>41260.0</v>
      </c>
      <c r="L1390" s="15">
        <f t="shared" si="3"/>
        <v>6</v>
      </c>
      <c r="M1390" s="16">
        <f t="shared" si="4"/>
        <v>0.2</v>
      </c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</row>
    <row r="1391">
      <c r="A1391" s="18" t="s">
        <v>327</v>
      </c>
      <c r="B1391" s="19">
        <v>4607583.0</v>
      </c>
      <c r="C1391" s="20" t="s">
        <v>328</v>
      </c>
      <c r="D1391" s="20" t="s">
        <v>329</v>
      </c>
      <c r="E1391" s="19">
        <v>2.0</v>
      </c>
      <c r="F1391" s="40">
        <v>41219.0</v>
      </c>
      <c r="G1391" s="40">
        <v>41219.0</v>
      </c>
      <c r="H1391" s="20" t="s">
        <v>17</v>
      </c>
      <c r="I1391" s="22">
        <v>2.0</v>
      </c>
      <c r="J1391" s="41">
        <v>41254.0</v>
      </c>
      <c r="K1391" s="23">
        <v>41284.0</v>
      </c>
      <c r="L1391" s="15">
        <f t="shared" si="3"/>
        <v>30</v>
      </c>
      <c r="M1391" s="16">
        <f t="shared" si="4"/>
        <v>1</v>
      </c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</row>
    <row r="1392">
      <c r="A1392" s="18" t="s">
        <v>327</v>
      </c>
      <c r="B1392" s="19">
        <v>4607583.0</v>
      </c>
      <c r="C1392" s="20" t="s">
        <v>328</v>
      </c>
      <c r="D1392" s="20" t="s">
        <v>329</v>
      </c>
      <c r="E1392" s="19">
        <v>2.0</v>
      </c>
      <c r="F1392" s="40">
        <v>41219.0</v>
      </c>
      <c r="G1392" s="40">
        <v>41219.0</v>
      </c>
      <c r="H1392" s="20" t="s">
        <v>17</v>
      </c>
      <c r="I1392" s="22">
        <v>2.0</v>
      </c>
      <c r="J1392" s="41">
        <v>41254.0</v>
      </c>
      <c r="K1392" s="23">
        <v>41289.0</v>
      </c>
      <c r="L1392" s="15">
        <f t="shared" si="3"/>
        <v>35</v>
      </c>
      <c r="M1392" s="16">
        <f t="shared" si="4"/>
        <v>1.166666667</v>
      </c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</row>
    <row r="1393">
      <c r="A1393" s="18" t="s">
        <v>327</v>
      </c>
      <c r="B1393" s="19">
        <v>4607583.0</v>
      </c>
      <c r="C1393" s="20" t="s">
        <v>328</v>
      </c>
      <c r="D1393" s="20" t="s">
        <v>329</v>
      </c>
      <c r="E1393" s="19">
        <v>2.0</v>
      </c>
      <c r="F1393" s="40">
        <v>41219.0</v>
      </c>
      <c r="G1393" s="40">
        <v>41219.0</v>
      </c>
      <c r="H1393" s="20" t="s">
        <v>17</v>
      </c>
      <c r="I1393" s="22">
        <v>2.0</v>
      </c>
      <c r="J1393" s="41">
        <v>41254.0</v>
      </c>
      <c r="K1393" s="23">
        <v>41316.0</v>
      </c>
      <c r="L1393" s="15">
        <f t="shared" si="3"/>
        <v>62</v>
      </c>
      <c r="M1393" s="16">
        <f t="shared" si="4"/>
        <v>2.066666667</v>
      </c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</row>
    <row r="1394">
      <c r="A1394" s="18" t="s">
        <v>327</v>
      </c>
      <c r="B1394" s="19">
        <v>4607583.0</v>
      </c>
      <c r="C1394" s="20" t="s">
        <v>328</v>
      </c>
      <c r="D1394" s="20" t="s">
        <v>329</v>
      </c>
      <c r="E1394" s="19">
        <v>2.0</v>
      </c>
      <c r="F1394" s="40">
        <v>41219.0</v>
      </c>
      <c r="G1394" s="40">
        <v>41219.0</v>
      </c>
      <c r="H1394" s="20" t="s">
        <v>17</v>
      </c>
      <c r="I1394" s="22">
        <v>2.0</v>
      </c>
      <c r="J1394" s="41">
        <v>41254.0</v>
      </c>
      <c r="K1394" s="23">
        <v>41346.0</v>
      </c>
      <c r="L1394" s="15">
        <f t="shared" si="3"/>
        <v>92</v>
      </c>
      <c r="M1394" s="16">
        <f t="shared" si="4"/>
        <v>3.066666667</v>
      </c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</row>
    <row r="1395">
      <c r="A1395" s="18" t="s">
        <v>327</v>
      </c>
      <c r="B1395" s="19">
        <v>4607583.0</v>
      </c>
      <c r="C1395" s="20" t="s">
        <v>328</v>
      </c>
      <c r="D1395" s="20" t="s">
        <v>329</v>
      </c>
      <c r="E1395" s="19">
        <v>2.0</v>
      </c>
      <c r="F1395" s="40">
        <v>41219.0</v>
      </c>
      <c r="G1395" s="40">
        <v>41219.0</v>
      </c>
      <c r="H1395" s="20" t="s">
        <v>17</v>
      </c>
      <c r="I1395" s="22">
        <v>2.0</v>
      </c>
      <c r="J1395" s="41">
        <v>41254.0</v>
      </c>
      <c r="K1395" s="23">
        <v>41429.0</v>
      </c>
      <c r="L1395" s="15">
        <f t="shared" si="3"/>
        <v>175</v>
      </c>
      <c r="M1395" s="16">
        <f t="shared" si="4"/>
        <v>5.833333333</v>
      </c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</row>
    <row r="1396">
      <c r="A1396" s="18" t="s">
        <v>327</v>
      </c>
      <c r="B1396" s="19">
        <v>4607583.0</v>
      </c>
      <c r="C1396" s="20" t="s">
        <v>328</v>
      </c>
      <c r="D1396" s="20" t="s">
        <v>329</v>
      </c>
      <c r="E1396" s="19">
        <v>2.0</v>
      </c>
      <c r="F1396" s="40">
        <v>41219.0</v>
      </c>
      <c r="G1396" s="40">
        <v>41219.0</v>
      </c>
      <c r="H1396" s="20" t="s">
        <v>17</v>
      </c>
      <c r="I1396" s="22">
        <v>2.0</v>
      </c>
      <c r="J1396" s="41">
        <v>41254.0</v>
      </c>
      <c r="K1396" s="23">
        <v>41764.0</v>
      </c>
      <c r="L1396" s="15">
        <f t="shared" si="3"/>
        <v>510</v>
      </c>
      <c r="M1396" s="16">
        <f t="shared" si="4"/>
        <v>17</v>
      </c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</row>
    <row r="1397">
      <c r="A1397" s="18" t="s">
        <v>327</v>
      </c>
      <c r="B1397" s="19">
        <v>4607583.0</v>
      </c>
      <c r="C1397" s="20" t="s">
        <v>328</v>
      </c>
      <c r="D1397" s="20" t="s">
        <v>329</v>
      </c>
      <c r="E1397" s="19">
        <v>2.0</v>
      </c>
      <c r="F1397" s="40">
        <v>41219.0</v>
      </c>
      <c r="G1397" s="40">
        <v>41219.0</v>
      </c>
      <c r="H1397" s="20" t="s">
        <v>17</v>
      </c>
      <c r="I1397" s="22">
        <v>2.0</v>
      </c>
      <c r="J1397" s="41">
        <v>41254.0</v>
      </c>
      <c r="K1397" s="23">
        <v>41839.0</v>
      </c>
      <c r="L1397" s="15">
        <f t="shared" si="3"/>
        <v>585</v>
      </c>
      <c r="M1397" s="16">
        <f t="shared" si="4"/>
        <v>19.5</v>
      </c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</row>
    <row r="1398">
      <c r="A1398" s="18" t="s">
        <v>327</v>
      </c>
      <c r="B1398" s="19">
        <v>4607583.0</v>
      </c>
      <c r="C1398" s="20" t="s">
        <v>328</v>
      </c>
      <c r="D1398" s="20" t="s">
        <v>329</v>
      </c>
      <c r="E1398" s="19">
        <v>2.0</v>
      </c>
      <c r="F1398" s="40">
        <v>41219.0</v>
      </c>
      <c r="G1398" s="40">
        <v>41219.0</v>
      </c>
      <c r="H1398" s="20" t="s">
        <v>17</v>
      </c>
      <c r="I1398" s="22">
        <v>2.0</v>
      </c>
      <c r="J1398" s="41">
        <v>41254.0</v>
      </c>
      <c r="K1398" s="23">
        <v>41846.0</v>
      </c>
      <c r="L1398" s="15">
        <f t="shared" si="3"/>
        <v>592</v>
      </c>
      <c r="M1398" s="16">
        <f t="shared" si="4"/>
        <v>19.73333333</v>
      </c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</row>
    <row r="1399">
      <c r="A1399" s="18" t="s">
        <v>327</v>
      </c>
      <c r="B1399" s="19">
        <v>4607583.0</v>
      </c>
      <c r="C1399" s="20" t="s">
        <v>328</v>
      </c>
      <c r="D1399" s="20" t="s">
        <v>329</v>
      </c>
      <c r="E1399" s="19">
        <v>2.0</v>
      </c>
      <c r="F1399" s="40">
        <v>41219.0</v>
      </c>
      <c r="G1399" s="40">
        <v>41219.0</v>
      </c>
      <c r="H1399" s="20" t="s">
        <v>17</v>
      </c>
      <c r="I1399" s="22">
        <v>2.0</v>
      </c>
      <c r="J1399" s="41">
        <v>41254.0</v>
      </c>
      <c r="K1399" s="23">
        <v>41847.0</v>
      </c>
      <c r="L1399" s="15">
        <f t="shared" si="3"/>
        <v>593</v>
      </c>
      <c r="M1399" s="16">
        <f t="shared" si="4"/>
        <v>19.76666667</v>
      </c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</row>
    <row r="1400">
      <c r="A1400" s="18" t="s">
        <v>327</v>
      </c>
      <c r="B1400" s="19">
        <v>4607583.0</v>
      </c>
      <c r="C1400" s="20" t="s">
        <v>328</v>
      </c>
      <c r="D1400" s="20" t="s">
        <v>329</v>
      </c>
      <c r="E1400" s="19">
        <v>2.0</v>
      </c>
      <c r="F1400" s="40">
        <v>41219.0</v>
      </c>
      <c r="G1400" s="40">
        <v>41219.0</v>
      </c>
      <c r="H1400" s="20" t="s">
        <v>17</v>
      </c>
      <c r="I1400" s="22">
        <v>2.0</v>
      </c>
      <c r="J1400" s="41">
        <v>41254.0</v>
      </c>
      <c r="K1400" s="23">
        <v>41951.0</v>
      </c>
      <c r="L1400" s="15">
        <f t="shared" si="3"/>
        <v>697</v>
      </c>
      <c r="M1400" s="16">
        <f t="shared" si="4"/>
        <v>23.23333333</v>
      </c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</row>
    <row r="1401">
      <c r="A1401" s="18" t="s">
        <v>327</v>
      </c>
      <c r="B1401" s="19">
        <v>4607583.0</v>
      </c>
      <c r="C1401" s="20" t="s">
        <v>328</v>
      </c>
      <c r="D1401" s="20" t="s">
        <v>329</v>
      </c>
      <c r="E1401" s="19">
        <v>2.0</v>
      </c>
      <c r="F1401" s="40">
        <v>41219.0</v>
      </c>
      <c r="G1401" s="40">
        <v>41219.0</v>
      </c>
      <c r="H1401" s="20" t="s">
        <v>17</v>
      </c>
      <c r="I1401" s="22">
        <v>2.0</v>
      </c>
      <c r="J1401" s="41">
        <v>41254.0</v>
      </c>
      <c r="K1401" s="23">
        <v>42261.0</v>
      </c>
      <c r="L1401" s="15">
        <f t="shared" si="3"/>
        <v>1007</v>
      </c>
      <c r="M1401" s="16">
        <f t="shared" si="4"/>
        <v>33.56666667</v>
      </c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</row>
    <row r="1402">
      <c r="A1402" s="18" t="s">
        <v>327</v>
      </c>
      <c r="B1402" s="19">
        <v>4607583.0</v>
      </c>
      <c r="C1402" s="20" t="s">
        <v>328</v>
      </c>
      <c r="D1402" s="20" t="s">
        <v>329</v>
      </c>
      <c r="E1402" s="19">
        <v>2.0</v>
      </c>
      <c r="F1402" s="40">
        <v>41219.0</v>
      </c>
      <c r="G1402" s="40">
        <v>41219.0</v>
      </c>
      <c r="H1402" s="20" t="s">
        <v>17</v>
      </c>
      <c r="I1402" s="22">
        <v>2.0</v>
      </c>
      <c r="J1402" s="41">
        <v>41254.0</v>
      </c>
      <c r="K1402" s="23">
        <v>42304.0</v>
      </c>
      <c r="L1402" s="15">
        <f t="shared" si="3"/>
        <v>1050</v>
      </c>
      <c r="M1402" s="16">
        <f t="shared" si="4"/>
        <v>35</v>
      </c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</row>
    <row r="1403">
      <c r="A1403" s="18" t="s">
        <v>327</v>
      </c>
      <c r="B1403" s="19">
        <v>4607583.0</v>
      </c>
      <c r="C1403" s="20" t="s">
        <v>328</v>
      </c>
      <c r="D1403" s="20" t="s">
        <v>329</v>
      </c>
      <c r="E1403" s="19">
        <v>2.0</v>
      </c>
      <c r="F1403" s="40">
        <v>41219.0</v>
      </c>
      <c r="G1403" s="40">
        <v>41219.0</v>
      </c>
      <c r="H1403" s="20" t="s">
        <v>17</v>
      </c>
      <c r="I1403" s="22">
        <v>2.0</v>
      </c>
      <c r="J1403" s="41">
        <v>41254.0</v>
      </c>
      <c r="K1403" s="23">
        <v>42662.0</v>
      </c>
      <c r="L1403" s="15">
        <f t="shared" si="3"/>
        <v>1408</v>
      </c>
      <c r="M1403" s="16">
        <f t="shared" si="4"/>
        <v>46.93333333</v>
      </c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</row>
    <row r="1404">
      <c r="A1404" s="18" t="s">
        <v>327</v>
      </c>
      <c r="B1404" s="19">
        <v>4607583.0</v>
      </c>
      <c r="C1404" s="20" t="s">
        <v>328</v>
      </c>
      <c r="D1404" s="20" t="s">
        <v>329</v>
      </c>
      <c r="E1404" s="19">
        <v>2.0</v>
      </c>
      <c r="F1404" s="40">
        <v>41219.0</v>
      </c>
      <c r="G1404" s="40">
        <v>41219.0</v>
      </c>
      <c r="H1404" s="20" t="s">
        <v>17</v>
      </c>
      <c r="I1404" s="22">
        <v>2.0</v>
      </c>
      <c r="J1404" s="41">
        <v>41254.0</v>
      </c>
      <c r="K1404" s="23">
        <v>42764.0</v>
      </c>
      <c r="L1404" s="15">
        <f t="shared" si="3"/>
        <v>1510</v>
      </c>
      <c r="M1404" s="16">
        <f t="shared" si="4"/>
        <v>50.33333333</v>
      </c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</row>
    <row r="1405">
      <c r="A1405" s="18" t="s">
        <v>327</v>
      </c>
      <c r="B1405" s="19">
        <v>4607583.0</v>
      </c>
      <c r="C1405" s="20" t="s">
        <v>328</v>
      </c>
      <c r="D1405" s="20" t="s">
        <v>329</v>
      </c>
      <c r="E1405" s="19">
        <v>2.0</v>
      </c>
      <c r="F1405" s="40">
        <v>41219.0</v>
      </c>
      <c r="G1405" s="40">
        <v>41219.0</v>
      </c>
      <c r="H1405" s="20" t="s">
        <v>17</v>
      </c>
      <c r="I1405" s="22">
        <v>2.0</v>
      </c>
      <c r="J1405" s="41">
        <v>41254.0</v>
      </c>
      <c r="K1405" s="23">
        <v>42767.0</v>
      </c>
      <c r="L1405" s="15">
        <f t="shared" si="3"/>
        <v>1513</v>
      </c>
      <c r="M1405" s="16">
        <f t="shared" si="4"/>
        <v>50.43333333</v>
      </c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</row>
    <row r="1406">
      <c r="A1406" s="18" t="s">
        <v>327</v>
      </c>
      <c r="B1406" s="19">
        <v>4607583.0</v>
      </c>
      <c r="C1406" s="20" t="s">
        <v>328</v>
      </c>
      <c r="D1406" s="20" t="s">
        <v>329</v>
      </c>
      <c r="E1406" s="19">
        <v>2.0</v>
      </c>
      <c r="F1406" s="40">
        <v>41219.0</v>
      </c>
      <c r="G1406" s="40">
        <v>41219.0</v>
      </c>
      <c r="H1406" s="20" t="s">
        <v>17</v>
      </c>
      <c r="I1406" s="22">
        <v>2.0</v>
      </c>
      <c r="J1406" s="41">
        <v>41254.0</v>
      </c>
      <c r="K1406" s="23">
        <v>42902.0</v>
      </c>
      <c r="L1406" s="15">
        <f t="shared" si="3"/>
        <v>1648</v>
      </c>
      <c r="M1406" s="16">
        <f t="shared" si="4"/>
        <v>54.93333333</v>
      </c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</row>
    <row r="1407">
      <c r="A1407" s="18" t="s">
        <v>327</v>
      </c>
      <c r="B1407" s="19">
        <v>4607583.0</v>
      </c>
      <c r="C1407" s="20" t="s">
        <v>328</v>
      </c>
      <c r="D1407" s="20" t="s">
        <v>329</v>
      </c>
      <c r="E1407" s="19">
        <v>2.0</v>
      </c>
      <c r="F1407" s="40">
        <v>41219.0</v>
      </c>
      <c r="G1407" s="40">
        <v>41219.0</v>
      </c>
      <c r="H1407" s="20" t="s">
        <v>17</v>
      </c>
      <c r="I1407" s="22">
        <v>2.0</v>
      </c>
      <c r="J1407" s="41">
        <v>41254.0</v>
      </c>
      <c r="K1407" s="23">
        <v>42961.0</v>
      </c>
      <c r="L1407" s="15">
        <f t="shared" si="3"/>
        <v>1707</v>
      </c>
      <c r="M1407" s="16">
        <f t="shared" si="4"/>
        <v>56.9</v>
      </c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</row>
    <row r="1408">
      <c r="A1408" s="18" t="s">
        <v>327</v>
      </c>
      <c r="B1408" s="19">
        <v>4607583.0</v>
      </c>
      <c r="C1408" s="20" t="s">
        <v>328</v>
      </c>
      <c r="D1408" s="20" t="s">
        <v>329</v>
      </c>
      <c r="E1408" s="19">
        <v>2.0</v>
      </c>
      <c r="F1408" s="40">
        <v>41219.0</v>
      </c>
      <c r="G1408" s="40">
        <v>41219.0</v>
      </c>
      <c r="H1408" s="20" t="s">
        <v>17</v>
      </c>
      <c r="I1408" s="22">
        <v>2.0</v>
      </c>
      <c r="J1408" s="41">
        <v>41254.0</v>
      </c>
      <c r="K1408" s="23">
        <v>43042.0</v>
      </c>
      <c r="L1408" s="15">
        <f t="shared" si="3"/>
        <v>1788</v>
      </c>
      <c r="M1408" s="16">
        <f t="shared" si="4"/>
        <v>59.6</v>
      </c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</row>
    <row r="1409">
      <c r="A1409" s="18" t="s">
        <v>327</v>
      </c>
      <c r="B1409" s="19">
        <v>4607583.0</v>
      </c>
      <c r="C1409" s="20" t="s">
        <v>328</v>
      </c>
      <c r="D1409" s="20" t="s">
        <v>329</v>
      </c>
      <c r="E1409" s="19">
        <v>2.0</v>
      </c>
      <c r="F1409" s="40">
        <v>41219.0</v>
      </c>
      <c r="G1409" s="40">
        <v>41219.0</v>
      </c>
      <c r="H1409" s="20" t="s">
        <v>17</v>
      </c>
      <c r="I1409" s="22">
        <v>2.0</v>
      </c>
      <c r="J1409" s="41">
        <v>41254.0</v>
      </c>
      <c r="K1409" s="23">
        <v>43072.0</v>
      </c>
      <c r="L1409" s="15">
        <f t="shared" si="3"/>
        <v>1818</v>
      </c>
      <c r="M1409" s="16">
        <f t="shared" si="4"/>
        <v>60.6</v>
      </c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</row>
    <row r="1410">
      <c r="A1410" s="18" t="s">
        <v>327</v>
      </c>
      <c r="B1410" s="19">
        <v>4607583.0</v>
      </c>
      <c r="C1410" s="20" t="s">
        <v>328</v>
      </c>
      <c r="D1410" s="20" t="s">
        <v>329</v>
      </c>
      <c r="E1410" s="19">
        <v>2.0</v>
      </c>
      <c r="F1410" s="40">
        <v>41219.0</v>
      </c>
      <c r="G1410" s="40">
        <v>41219.0</v>
      </c>
      <c r="H1410" s="20" t="s">
        <v>17</v>
      </c>
      <c r="I1410" s="22">
        <v>2.0</v>
      </c>
      <c r="J1410" s="41">
        <v>41254.0</v>
      </c>
      <c r="K1410" s="23">
        <v>43108.0</v>
      </c>
      <c r="L1410" s="15">
        <f t="shared" si="3"/>
        <v>1854</v>
      </c>
      <c r="M1410" s="16">
        <f t="shared" si="4"/>
        <v>61.8</v>
      </c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</row>
    <row r="1411">
      <c r="A1411" s="18" t="s">
        <v>327</v>
      </c>
      <c r="B1411" s="19">
        <v>4607583.0</v>
      </c>
      <c r="C1411" s="20" t="s">
        <v>328</v>
      </c>
      <c r="D1411" s="20" t="s">
        <v>329</v>
      </c>
      <c r="E1411" s="19">
        <v>2.0</v>
      </c>
      <c r="F1411" s="40">
        <v>41219.0</v>
      </c>
      <c r="G1411" s="40">
        <v>41219.0</v>
      </c>
      <c r="H1411" s="20" t="s">
        <v>17</v>
      </c>
      <c r="I1411" s="22">
        <v>2.0</v>
      </c>
      <c r="J1411" s="41">
        <v>41254.0</v>
      </c>
      <c r="K1411" s="23">
        <v>43158.0</v>
      </c>
      <c r="L1411" s="15">
        <f t="shared" si="3"/>
        <v>1904</v>
      </c>
      <c r="M1411" s="16">
        <f t="shared" si="4"/>
        <v>63.46666667</v>
      </c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</row>
    <row r="1412">
      <c r="A1412" s="18" t="s">
        <v>327</v>
      </c>
      <c r="B1412" s="19">
        <v>4607583.0</v>
      </c>
      <c r="C1412" s="20" t="s">
        <v>328</v>
      </c>
      <c r="D1412" s="20" t="s">
        <v>329</v>
      </c>
      <c r="E1412" s="19">
        <v>2.0</v>
      </c>
      <c r="F1412" s="40">
        <v>41219.0</v>
      </c>
      <c r="G1412" s="40">
        <v>41219.0</v>
      </c>
      <c r="H1412" s="20" t="s">
        <v>17</v>
      </c>
      <c r="I1412" s="22">
        <v>2.0</v>
      </c>
      <c r="J1412" s="41">
        <v>41254.0</v>
      </c>
      <c r="K1412" s="23">
        <v>43173.0</v>
      </c>
      <c r="L1412" s="15">
        <f t="shared" si="3"/>
        <v>1919</v>
      </c>
      <c r="M1412" s="16">
        <f t="shared" si="4"/>
        <v>63.96666667</v>
      </c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</row>
    <row r="1413">
      <c r="A1413" s="18" t="s">
        <v>327</v>
      </c>
      <c r="B1413" s="19">
        <v>4607583.0</v>
      </c>
      <c r="C1413" s="20" t="s">
        <v>328</v>
      </c>
      <c r="D1413" s="20" t="s">
        <v>329</v>
      </c>
      <c r="E1413" s="19">
        <v>2.0</v>
      </c>
      <c r="F1413" s="40">
        <v>41219.0</v>
      </c>
      <c r="G1413" s="40">
        <v>41219.0</v>
      </c>
      <c r="H1413" s="20" t="s">
        <v>17</v>
      </c>
      <c r="I1413" s="22">
        <v>2.0</v>
      </c>
      <c r="J1413" s="41">
        <v>41254.0</v>
      </c>
      <c r="K1413" s="23">
        <v>43423.0</v>
      </c>
      <c r="L1413" s="15">
        <f t="shared" si="3"/>
        <v>2169</v>
      </c>
      <c r="M1413" s="16">
        <f t="shared" si="4"/>
        <v>72.3</v>
      </c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</row>
    <row r="1414">
      <c r="A1414" s="18" t="s">
        <v>327</v>
      </c>
      <c r="B1414" s="19">
        <v>4607583.0</v>
      </c>
      <c r="C1414" s="20" t="s">
        <v>328</v>
      </c>
      <c r="D1414" s="20" t="s">
        <v>329</v>
      </c>
      <c r="E1414" s="19">
        <v>2.0</v>
      </c>
      <c r="F1414" s="40">
        <v>41219.0</v>
      </c>
      <c r="G1414" s="40">
        <v>41219.0</v>
      </c>
      <c r="H1414" s="20" t="s">
        <v>17</v>
      </c>
      <c r="I1414" s="22">
        <v>2.0</v>
      </c>
      <c r="J1414" s="41">
        <v>41254.0</v>
      </c>
      <c r="K1414" s="23">
        <v>43479.0</v>
      </c>
      <c r="L1414" s="15">
        <f t="shared" si="3"/>
        <v>2225</v>
      </c>
      <c r="M1414" s="16">
        <f t="shared" si="4"/>
        <v>74.16666667</v>
      </c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</row>
    <row r="1415">
      <c r="A1415" s="18" t="s">
        <v>327</v>
      </c>
      <c r="B1415" s="19">
        <v>4607583.0</v>
      </c>
      <c r="C1415" s="20" t="s">
        <v>328</v>
      </c>
      <c r="D1415" s="20" t="s">
        <v>329</v>
      </c>
      <c r="E1415" s="19">
        <v>2.0</v>
      </c>
      <c r="F1415" s="40">
        <v>41219.0</v>
      </c>
      <c r="G1415" s="40">
        <v>41219.0</v>
      </c>
      <c r="H1415" s="20" t="s">
        <v>17</v>
      </c>
      <c r="I1415" s="22">
        <v>2.0</v>
      </c>
      <c r="J1415" s="41">
        <v>41254.0</v>
      </c>
      <c r="K1415" s="23">
        <v>43513.0</v>
      </c>
      <c r="L1415" s="15">
        <f t="shared" si="3"/>
        <v>2259</v>
      </c>
      <c r="M1415" s="16">
        <f t="shared" si="4"/>
        <v>75.3</v>
      </c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</row>
    <row r="1416">
      <c r="A1416" s="18" t="s">
        <v>327</v>
      </c>
      <c r="B1416" s="19">
        <v>4607583.0</v>
      </c>
      <c r="C1416" s="20" t="s">
        <v>328</v>
      </c>
      <c r="D1416" s="20" t="s">
        <v>329</v>
      </c>
      <c r="E1416" s="19">
        <v>2.0</v>
      </c>
      <c r="F1416" s="40">
        <v>41219.0</v>
      </c>
      <c r="G1416" s="40">
        <v>41219.0</v>
      </c>
      <c r="H1416" s="20" t="s">
        <v>17</v>
      </c>
      <c r="I1416" s="22">
        <v>2.0</v>
      </c>
      <c r="J1416" s="41">
        <v>41254.0</v>
      </c>
      <c r="K1416" s="23">
        <v>43667.0</v>
      </c>
      <c r="L1416" s="15">
        <f t="shared" si="3"/>
        <v>2413</v>
      </c>
      <c r="M1416" s="16">
        <f t="shared" si="4"/>
        <v>80.43333333</v>
      </c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</row>
    <row r="1417">
      <c r="A1417" s="18" t="s">
        <v>327</v>
      </c>
      <c r="B1417" s="19">
        <v>4607583.0</v>
      </c>
      <c r="C1417" s="20" t="s">
        <v>328</v>
      </c>
      <c r="D1417" s="20" t="s">
        <v>329</v>
      </c>
      <c r="E1417" s="19">
        <v>2.0</v>
      </c>
      <c r="F1417" s="40">
        <v>41219.0</v>
      </c>
      <c r="G1417" s="40">
        <v>41219.0</v>
      </c>
      <c r="H1417" s="20" t="s">
        <v>17</v>
      </c>
      <c r="I1417" s="22">
        <v>2.0</v>
      </c>
      <c r="J1417" s="41">
        <v>41254.0</v>
      </c>
      <c r="K1417" s="23">
        <v>43688.0</v>
      </c>
      <c r="L1417" s="15">
        <f t="shared" si="3"/>
        <v>2434</v>
      </c>
      <c r="M1417" s="16">
        <f t="shared" si="4"/>
        <v>81.13333333</v>
      </c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</row>
    <row r="1418">
      <c r="A1418" s="18" t="s">
        <v>327</v>
      </c>
      <c r="B1418" s="19">
        <v>4607583.0</v>
      </c>
      <c r="C1418" s="20" t="s">
        <v>328</v>
      </c>
      <c r="D1418" s="20" t="s">
        <v>329</v>
      </c>
      <c r="E1418" s="19">
        <v>2.0</v>
      </c>
      <c r="F1418" s="40">
        <v>41219.0</v>
      </c>
      <c r="G1418" s="40">
        <v>41219.0</v>
      </c>
      <c r="H1418" s="20" t="s">
        <v>17</v>
      </c>
      <c r="I1418" s="22">
        <v>2.0</v>
      </c>
      <c r="J1418" s="41">
        <v>41254.0</v>
      </c>
      <c r="K1418" s="23">
        <v>43869.0</v>
      </c>
      <c r="L1418" s="15">
        <f t="shared" si="3"/>
        <v>2615</v>
      </c>
      <c r="M1418" s="16">
        <f t="shared" si="4"/>
        <v>87.16666667</v>
      </c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</row>
    <row r="1419">
      <c r="A1419" s="18" t="s">
        <v>327</v>
      </c>
      <c r="B1419" s="19">
        <v>4607583.0</v>
      </c>
      <c r="C1419" s="20" t="s">
        <v>328</v>
      </c>
      <c r="D1419" s="20" t="s">
        <v>329</v>
      </c>
      <c r="E1419" s="19">
        <v>2.0</v>
      </c>
      <c r="F1419" s="40">
        <v>41219.0</v>
      </c>
      <c r="G1419" s="40">
        <v>41219.0</v>
      </c>
      <c r="H1419" s="20" t="s">
        <v>17</v>
      </c>
      <c r="I1419" s="22">
        <v>2.0</v>
      </c>
      <c r="J1419" s="41">
        <v>41254.0</v>
      </c>
      <c r="K1419" s="23">
        <v>44133.0</v>
      </c>
      <c r="L1419" s="15">
        <f t="shared" si="3"/>
        <v>2879</v>
      </c>
      <c r="M1419" s="16">
        <f t="shared" si="4"/>
        <v>95.96666667</v>
      </c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</row>
    <row r="1420">
      <c r="A1420" s="18" t="s">
        <v>327</v>
      </c>
      <c r="B1420" s="19">
        <v>4607583.0</v>
      </c>
      <c r="C1420" s="20" t="s">
        <v>328</v>
      </c>
      <c r="D1420" s="20" t="s">
        <v>329</v>
      </c>
      <c r="E1420" s="19">
        <v>2.0</v>
      </c>
      <c r="F1420" s="40">
        <v>41219.0</v>
      </c>
      <c r="G1420" s="40">
        <v>41219.0</v>
      </c>
      <c r="H1420" s="20" t="s">
        <v>17</v>
      </c>
      <c r="I1420" s="22">
        <v>2.0</v>
      </c>
      <c r="J1420" s="41">
        <v>41254.0</v>
      </c>
      <c r="K1420" s="23">
        <v>44262.0</v>
      </c>
      <c r="L1420" s="15">
        <f t="shared" si="3"/>
        <v>3008</v>
      </c>
      <c r="M1420" s="16">
        <f t="shared" si="4"/>
        <v>100.2666667</v>
      </c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</row>
    <row r="1421">
      <c r="A1421" s="18" t="s">
        <v>327</v>
      </c>
      <c r="B1421" s="19">
        <v>4607583.0</v>
      </c>
      <c r="C1421" s="20" t="s">
        <v>328</v>
      </c>
      <c r="D1421" s="20" t="s">
        <v>329</v>
      </c>
      <c r="E1421" s="19">
        <v>2.0</v>
      </c>
      <c r="F1421" s="40">
        <v>41219.0</v>
      </c>
      <c r="G1421" s="40">
        <v>41219.0</v>
      </c>
      <c r="H1421" s="20" t="s">
        <v>17</v>
      </c>
      <c r="I1421" s="22">
        <v>2.0</v>
      </c>
      <c r="J1421" s="41">
        <v>41254.0</v>
      </c>
      <c r="K1421" s="23">
        <v>44876.0</v>
      </c>
      <c r="L1421" s="15">
        <f t="shared" si="3"/>
        <v>3622</v>
      </c>
      <c r="M1421" s="16">
        <f t="shared" si="4"/>
        <v>120.7333333</v>
      </c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</row>
    <row r="1422">
      <c r="A1422" s="18" t="s">
        <v>327</v>
      </c>
      <c r="B1422" s="19">
        <v>4607583.0</v>
      </c>
      <c r="C1422" s="20" t="s">
        <v>328</v>
      </c>
      <c r="D1422" s="20" t="s">
        <v>329</v>
      </c>
      <c r="E1422" s="19">
        <v>2.0</v>
      </c>
      <c r="F1422" s="40">
        <v>41219.0</v>
      </c>
      <c r="G1422" s="40">
        <v>41219.0</v>
      </c>
      <c r="H1422" s="20" t="s">
        <v>17</v>
      </c>
      <c r="I1422" s="22">
        <v>2.0</v>
      </c>
      <c r="J1422" s="41">
        <v>41254.0</v>
      </c>
      <c r="K1422" s="23">
        <v>45019.0</v>
      </c>
      <c r="L1422" s="15">
        <f t="shared" si="3"/>
        <v>3765</v>
      </c>
      <c r="M1422" s="16">
        <f t="shared" si="4"/>
        <v>125.5</v>
      </c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</row>
    <row r="1423">
      <c r="A1423" s="18" t="s">
        <v>327</v>
      </c>
      <c r="B1423" s="19">
        <v>4607583.0</v>
      </c>
      <c r="C1423" s="20" t="s">
        <v>328</v>
      </c>
      <c r="D1423" s="20" t="s">
        <v>329</v>
      </c>
      <c r="E1423" s="19">
        <v>2.0</v>
      </c>
      <c r="F1423" s="40">
        <v>41219.0</v>
      </c>
      <c r="G1423" s="40">
        <v>41219.0</v>
      </c>
      <c r="H1423" s="20" t="s">
        <v>17</v>
      </c>
      <c r="I1423" s="22">
        <v>2.0</v>
      </c>
      <c r="J1423" s="41">
        <v>41254.0</v>
      </c>
      <c r="K1423" s="23">
        <v>45047.0</v>
      </c>
      <c r="L1423" s="15">
        <f t="shared" si="3"/>
        <v>3793</v>
      </c>
      <c r="M1423" s="16">
        <f t="shared" si="4"/>
        <v>126.4333333</v>
      </c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</row>
    <row r="1424">
      <c r="A1424" s="18" t="s">
        <v>327</v>
      </c>
      <c r="B1424" s="19">
        <v>4607583.0</v>
      </c>
      <c r="C1424" s="20" t="s">
        <v>328</v>
      </c>
      <c r="D1424" s="20" t="s">
        <v>329</v>
      </c>
      <c r="E1424" s="19">
        <v>2.0</v>
      </c>
      <c r="F1424" s="40">
        <v>41219.0</v>
      </c>
      <c r="G1424" s="40">
        <v>41219.0</v>
      </c>
      <c r="H1424" s="20" t="s">
        <v>17</v>
      </c>
      <c r="I1424" s="22">
        <v>2.0</v>
      </c>
      <c r="J1424" s="41">
        <v>41254.0</v>
      </c>
      <c r="K1424" s="23">
        <v>45068.0</v>
      </c>
      <c r="L1424" s="15">
        <f t="shared" si="3"/>
        <v>3814</v>
      </c>
      <c r="M1424" s="16">
        <f t="shared" si="4"/>
        <v>127.1333333</v>
      </c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</row>
    <row r="1425">
      <c r="A1425" s="18" t="s">
        <v>327</v>
      </c>
      <c r="B1425" s="19">
        <v>4607583.0</v>
      </c>
      <c r="C1425" s="20" t="s">
        <v>328</v>
      </c>
      <c r="D1425" s="20" t="s">
        <v>329</v>
      </c>
      <c r="E1425" s="19">
        <v>2.0</v>
      </c>
      <c r="F1425" s="40">
        <v>41219.0</v>
      </c>
      <c r="G1425" s="40">
        <v>41219.0</v>
      </c>
      <c r="H1425" s="20" t="s">
        <v>17</v>
      </c>
      <c r="I1425" s="22">
        <v>2.0</v>
      </c>
      <c r="J1425" s="41">
        <v>41254.0</v>
      </c>
      <c r="K1425" s="23">
        <v>45460.0</v>
      </c>
      <c r="L1425" s="15">
        <f t="shared" si="3"/>
        <v>4206</v>
      </c>
      <c r="M1425" s="16">
        <f t="shared" si="4"/>
        <v>140.2</v>
      </c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</row>
    <row r="1426">
      <c r="A1426" s="18" t="s">
        <v>327</v>
      </c>
      <c r="B1426" s="19">
        <v>4607583.0</v>
      </c>
      <c r="C1426" s="20" t="s">
        <v>328</v>
      </c>
      <c r="D1426" s="20" t="s">
        <v>329</v>
      </c>
      <c r="E1426" s="19">
        <v>2.0</v>
      </c>
      <c r="F1426" s="40">
        <v>41219.0</v>
      </c>
      <c r="G1426" s="40">
        <v>41219.0</v>
      </c>
      <c r="H1426" s="20" t="s">
        <v>17</v>
      </c>
      <c r="I1426" s="22">
        <v>2.0</v>
      </c>
      <c r="J1426" s="41">
        <v>41254.0</v>
      </c>
      <c r="K1426" s="23">
        <v>45461.0</v>
      </c>
      <c r="L1426" s="15">
        <f t="shared" si="3"/>
        <v>4207</v>
      </c>
      <c r="M1426" s="16">
        <f t="shared" si="4"/>
        <v>140.2333333</v>
      </c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</row>
    <row r="1427">
      <c r="A1427" s="18" t="s">
        <v>327</v>
      </c>
      <c r="B1427" s="19">
        <v>4607583.0</v>
      </c>
      <c r="C1427" s="20" t="s">
        <v>328</v>
      </c>
      <c r="D1427" s="20" t="s">
        <v>329</v>
      </c>
      <c r="E1427" s="19">
        <v>2.0</v>
      </c>
      <c r="F1427" s="40">
        <v>41219.0</v>
      </c>
      <c r="G1427" s="40">
        <v>41219.0</v>
      </c>
      <c r="H1427" s="20" t="s">
        <v>17</v>
      </c>
      <c r="I1427" s="22">
        <v>2.0</v>
      </c>
      <c r="J1427" s="41">
        <v>41254.0</v>
      </c>
      <c r="K1427" s="23">
        <v>45467.0</v>
      </c>
      <c r="L1427" s="15">
        <f t="shared" si="3"/>
        <v>4213</v>
      </c>
      <c r="M1427" s="16">
        <f t="shared" si="4"/>
        <v>140.4333333</v>
      </c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</row>
    <row r="1428">
      <c r="A1428" s="18" t="s">
        <v>327</v>
      </c>
      <c r="B1428" s="19">
        <v>4607583.0</v>
      </c>
      <c r="C1428" s="20" t="s">
        <v>328</v>
      </c>
      <c r="D1428" s="20" t="s">
        <v>329</v>
      </c>
      <c r="E1428" s="19">
        <v>2.0</v>
      </c>
      <c r="F1428" s="40">
        <v>41219.0</v>
      </c>
      <c r="G1428" s="40">
        <v>41219.0</v>
      </c>
      <c r="H1428" s="20" t="s">
        <v>17</v>
      </c>
      <c r="I1428" s="22">
        <v>2.0</v>
      </c>
      <c r="J1428" s="41">
        <v>41254.0</v>
      </c>
      <c r="K1428" s="23">
        <v>45470.0</v>
      </c>
      <c r="L1428" s="15">
        <f t="shared" si="3"/>
        <v>4216</v>
      </c>
      <c r="M1428" s="16">
        <f t="shared" si="4"/>
        <v>140.5333333</v>
      </c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</row>
    <row r="1429">
      <c r="A1429" s="8" t="s">
        <v>330</v>
      </c>
      <c r="B1429" s="9">
        <v>4611389.0</v>
      </c>
      <c r="C1429" s="10" t="s">
        <v>331</v>
      </c>
      <c r="D1429" s="10" t="s">
        <v>332</v>
      </c>
      <c r="E1429" s="9">
        <v>2.0</v>
      </c>
      <c r="F1429" s="42">
        <v>41239.0</v>
      </c>
      <c r="G1429" s="11">
        <v>41246.0</v>
      </c>
      <c r="H1429" s="10" t="s">
        <v>17</v>
      </c>
      <c r="I1429" s="12">
        <v>2.0</v>
      </c>
      <c r="J1429" s="26">
        <v>41261.0</v>
      </c>
      <c r="K1429" s="26">
        <v>41240.0</v>
      </c>
      <c r="L1429" s="15">
        <f t="shared" si="3"/>
        <v>-21</v>
      </c>
      <c r="M1429" s="16">
        <f t="shared" si="4"/>
        <v>-0.7</v>
      </c>
    </row>
    <row r="1430">
      <c r="A1430" s="8" t="s">
        <v>330</v>
      </c>
      <c r="B1430" s="9">
        <v>4611389.0</v>
      </c>
      <c r="C1430" s="10" t="s">
        <v>331</v>
      </c>
      <c r="D1430" s="10" t="s">
        <v>332</v>
      </c>
      <c r="E1430" s="9">
        <v>2.0</v>
      </c>
      <c r="F1430" s="42">
        <v>41239.0</v>
      </c>
      <c r="G1430" s="11">
        <v>41246.0</v>
      </c>
      <c r="H1430" s="10" t="s">
        <v>17</v>
      </c>
      <c r="I1430" s="12">
        <v>2.0</v>
      </c>
      <c r="J1430" s="26">
        <v>41261.0</v>
      </c>
      <c r="K1430" s="26">
        <v>41248.0</v>
      </c>
      <c r="L1430" s="15">
        <f t="shared" si="3"/>
        <v>-13</v>
      </c>
      <c r="M1430" s="16">
        <f t="shared" si="4"/>
        <v>-0.4333333333</v>
      </c>
    </row>
    <row r="1431">
      <c r="A1431" s="8" t="s">
        <v>330</v>
      </c>
      <c r="B1431" s="9">
        <v>4611389.0</v>
      </c>
      <c r="C1431" s="10" t="s">
        <v>331</v>
      </c>
      <c r="D1431" s="10" t="s">
        <v>332</v>
      </c>
      <c r="E1431" s="9">
        <v>2.0</v>
      </c>
      <c r="F1431" s="42">
        <v>41239.0</v>
      </c>
      <c r="G1431" s="11">
        <v>41246.0</v>
      </c>
      <c r="H1431" s="10" t="s">
        <v>17</v>
      </c>
      <c r="I1431" s="12">
        <v>2.0</v>
      </c>
      <c r="J1431" s="26">
        <v>41261.0</v>
      </c>
      <c r="K1431" s="26">
        <v>41283.0</v>
      </c>
      <c r="L1431" s="15">
        <f t="shared" si="3"/>
        <v>22</v>
      </c>
      <c r="M1431" s="16">
        <f t="shared" si="4"/>
        <v>0.7333333333</v>
      </c>
    </row>
    <row r="1432">
      <c r="A1432" s="8" t="s">
        <v>330</v>
      </c>
      <c r="B1432" s="9">
        <v>4611389.0</v>
      </c>
      <c r="C1432" s="10" t="s">
        <v>331</v>
      </c>
      <c r="D1432" s="10" t="s">
        <v>332</v>
      </c>
      <c r="E1432" s="9">
        <v>2.0</v>
      </c>
      <c r="F1432" s="42">
        <v>41239.0</v>
      </c>
      <c r="G1432" s="11">
        <v>41246.0</v>
      </c>
      <c r="H1432" s="10" t="s">
        <v>17</v>
      </c>
      <c r="I1432" s="12">
        <v>2.0</v>
      </c>
      <c r="J1432" s="26">
        <v>41261.0</v>
      </c>
      <c r="K1432" s="26">
        <v>41298.0</v>
      </c>
      <c r="L1432" s="15">
        <f t="shared" si="3"/>
        <v>37</v>
      </c>
      <c r="M1432" s="16">
        <f t="shared" si="4"/>
        <v>1.233333333</v>
      </c>
    </row>
    <row r="1433">
      <c r="A1433" s="8" t="s">
        <v>330</v>
      </c>
      <c r="B1433" s="9">
        <v>4611389.0</v>
      </c>
      <c r="C1433" s="10" t="s">
        <v>331</v>
      </c>
      <c r="D1433" s="10" t="s">
        <v>332</v>
      </c>
      <c r="E1433" s="9">
        <v>2.0</v>
      </c>
      <c r="F1433" s="42">
        <v>41239.0</v>
      </c>
      <c r="G1433" s="11">
        <v>41246.0</v>
      </c>
      <c r="H1433" s="10" t="s">
        <v>17</v>
      </c>
      <c r="I1433" s="12">
        <v>2.0</v>
      </c>
      <c r="J1433" s="26">
        <v>41261.0</v>
      </c>
      <c r="K1433" s="13">
        <v>41319.0</v>
      </c>
      <c r="L1433" s="15">
        <f t="shared" si="3"/>
        <v>58</v>
      </c>
      <c r="M1433" s="16">
        <f t="shared" si="4"/>
        <v>1.933333333</v>
      </c>
    </row>
    <row r="1434">
      <c r="A1434" s="8" t="s">
        <v>330</v>
      </c>
      <c r="B1434" s="9">
        <v>4611389.0</v>
      </c>
      <c r="C1434" s="10" t="s">
        <v>331</v>
      </c>
      <c r="D1434" s="10" t="s">
        <v>332</v>
      </c>
      <c r="E1434" s="9">
        <v>2.0</v>
      </c>
      <c r="F1434" s="42">
        <v>41239.0</v>
      </c>
      <c r="G1434" s="11">
        <v>41246.0</v>
      </c>
      <c r="H1434" s="10" t="s">
        <v>17</v>
      </c>
      <c r="I1434" s="12">
        <v>2.0</v>
      </c>
      <c r="J1434" s="26">
        <v>41261.0</v>
      </c>
      <c r="K1434" s="13">
        <v>41332.0</v>
      </c>
      <c r="L1434" s="15">
        <f t="shared" si="3"/>
        <v>71</v>
      </c>
      <c r="M1434" s="16">
        <f t="shared" si="4"/>
        <v>2.366666667</v>
      </c>
    </row>
    <row r="1435">
      <c r="A1435" s="8" t="s">
        <v>330</v>
      </c>
      <c r="B1435" s="9">
        <v>4611389.0</v>
      </c>
      <c r="C1435" s="10" t="s">
        <v>331</v>
      </c>
      <c r="D1435" s="10" t="s">
        <v>332</v>
      </c>
      <c r="E1435" s="9">
        <v>2.0</v>
      </c>
      <c r="F1435" s="42">
        <v>41239.0</v>
      </c>
      <c r="G1435" s="11">
        <v>41246.0</v>
      </c>
      <c r="H1435" s="10" t="s">
        <v>17</v>
      </c>
      <c r="I1435" s="12">
        <v>2.0</v>
      </c>
      <c r="J1435" s="26">
        <v>41261.0</v>
      </c>
      <c r="K1435" s="26">
        <v>41428.0</v>
      </c>
      <c r="L1435" s="15">
        <f t="shared" si="3"/>
        <v>167</v>
      </c>
      <c r="M1435" s="16">
        <f t="shared" si="4"/>
        <v>5.566666667</v>
      </c>
    </row>
    <row r="1436">
      <c r="A1436" s="8" t="s">
        <v>330</v>
      </c>
      <c r="B1436" s="9">
        <v>4611389.0</v>
      </c>
      <c r="C1436" s="10" t="s">
        <v>331</v>
      </c>
      <c r="D1436" s="10" t="s">
        <v>332</v>
      </c>
      <c r="E1436" s="9">
        <v>2.0</v>
      </c>
      <c r="F1436" s="42">
        <v>41239.0</v>
      </c>
      <c r="G1436" s="11">
        <v>41246.0</v>
      </c>
      <c r="H1436" s="10" t="s">
        <v>17</v>
      </c>
      <c r="I1436" s="12">
        <v>2.0</v>
      </c>
      <c r="J1436" s="26">
        <v>41261.0</v>
      </c>
      <c r="K1436" s="26">
        <v>41491.0</v>
      </c>
      <c r="L1436" s="15">
        <f t="shared" si="3"/>
        <v>230</v>
      </c>
      <c r="M1436" s="16">
        <f t="shared" si="4"/>
        <v>7.666666667</v>
      </c>
    </row>
    <row r="1437">
      <c r="A1437" s="8" t="s">
        <v>330</v>
      </c>
      <c r="B1437" s="9">
        <v>4611389.0</v>
      </c>
      <c r="C1437" s="10" t="s">
        <v>331</v>
      </c>
      <c r="D1437" s="10" t="s">
        <v>332</v>
      </c>
      <c r="E1437" s="9">
        <v>2.0</v>
      </c>
      <c r="F1437" s="42">
        <v>41239.0</v>
      </c>
      <c r="G1437" s="11">
        <v>41246.0</v>
      </c>
      <c r="H1437" s="10" t="s">
        <v>17</v>
      </c>
      <c r="I1437" s="12">
        <v>2.0</v>
      </c>
      <c r="J1437" s="26">
        <v>41261.0</v>
      </c>
      <c r="K1437" s="13">
        <v>41534.0</v>
      </c>
      <c r="L1437" s="15">
        <f t="shared" si="3"/>
        <v>273</v>
      </c>
      <c r="M1437" s="16">
        <f t="shared" si="4"/>
        <v>9.1</v>
      </c>
    </row>
    <row r="1438">
      <c r="A1438" s="8" t="s">
        <v>330</v>
      </c>
      <c r="B1438" s="9">
        <v>4611389.0</v>
      </c>
      <c r="C1438" s="10" t="s">
        <v>331</v>
      </c>
      <c r="D1438" s="10" t="s">
        <v>332</v>
      </c>
      <c r="E1438" s="9">
        <v>2.0</v>
      </c>
      <c r="F1438" s="42">
        <v>41239.0</v>
      </c>
      <c r="G1438" s="11">
        <v>41246.0</v>
      </c>
      <c r="H1438" s="10" t="s">
        <v>17</v>
      </c>
      <c r="I1438" s="12">
        <v>2.0</v>
      </c>
      <c r="J1438" s="26">
        <v>41261.0</v>
      </c>
      <c r="K1438" s="13">
        <v>41799.0</v>
      </c>
      <c r="L1438" s="15">
        <f t="shared" si="3"/>
        <v>538</v>
      </c>
      <c r="M1438" s="16">
        <f t="shared" si="4"/>
        <v>17.93333333</v>
      </c>
    </row>
    <row r="1439">
      <c r="A1439" s="8" t="s">
        <v>330</v>
      </c>
      <c r="B1439" s="9">
        <v>4611389.0</v>
      </c>
      <c r="C1439" s="10" t="s">
        <v>331</v>
      </c>
      <c r="D1439" s="10" t="s">
        <v>332</v>
      </c>
      <c r="E1439" s="9">
        <v>2.0</v>
      </c>
      <c r="F1439" s="42">
        <v>41239.0</v>
      </c>
      <c r="G1439" s="11">
        <v>41246.0</v>
      </c>
      <c r="H1439" s="10" t="s">
        <v>17</v>
      </c>
      <c r="I1439" s="12">
        <v>2.0</v>
      </c>
      <c r="J1439" s="26">
        <v>41261.0</v>
      </c>
      <c r="K1439" s="26">
        <v>41838.0</v>
      </c>
      <c r="L1439" s="15">
        <f t="shared" si="3"/>
        <v>577</v>
      </c>
      <c r="M1439" s="16">
        <f t="shared" si="4"/>
        <v>19.23333333</v>
      </c>
    </row>
    <row r="1440">
      <c r="A1440" s="8" t="s">
        <v>330</v>
      </c>
      <c r="B1440" s="9">
        <v>4611389.0</v>
      </c>
      <c r="C1440" s="10" t="s">
        <v>331</v>
      </c>
      <c r="D1440" s="10" t="s">
        <v>332</v>
      </c>
      <c r="E1440" s="9">
        <v>2.0</v>
      </c>
      <c r="F1440" s="42">
        <v>41239.0</v>
      </c>
      <c r="G1440" s="11">
        <v>41246.0</v>
      </c>
      <c r="H1440" s="10" t="s">
        <v>17</v>
      </c>
      <c r="I1440" s="12">
        <v>2.0</v>
      </c>
      <c r="J1440" s="26">
        <v>41261.0</v>
      </c>
      <c r="K1440" s="26">
        <v>42540.0</v>
      </c>
      <c r="L1440" s="15">
        <f t="shared" si="3"/>
        <v>1279</v>
      </c>
      <c r="M1440" s="16">
        <f t="shared" si="4"/>
        <v>42.63333333</v>
      </c>
    </row>
    <row r="1441">
      <c r="A1441" s="8" t="s">
        <v>330</v>
      </c>
      <c r="B1441" s="9">
        <v>4611389.0</v>
      </c>
      <c r="C1441" s="10" t="s">
        <v>331</v>
      </c>
      <c r="D1441" s="10" t="s">
        <v>332</v>
      </c>
      <c r="E1441" s="9">
        <v>2.0</v>
      </c>
      <c r="F1441" s="42">
        <v>41239.0</v>
      </c>
      <c r="G1441" s="11">
        <v>41246.0</v>
      </c>
      <c r="H1441" s="10" t="s">
        <v>17</v>
      </c>
      <c r="I1441" s="12">
        <v>2.0</v>
      </c>
      <c r="J1441" s="26">
        <v>41261.0</v>
      </c>
      <c r="K1441" s="26">
        <v>44350.0</v>
      </c>
      <c r="L1441" s="15">
        <f t="shared" si="3"/>
        <v>3089</v>
      </c>
      <c r="M1441" s="16">
        <f t="shared" si="4"/>
        <v>102.9666667</v>
      </c>
    </row>
    <row r="1442">
      <c r="A1442" s="18" t="s">
        <v>333</v>
      </c>
      <c r="B1442" s="19">
        <v>4611633.0</v>
      </c>
      <c r="C1442" s="20" t="s">
        <v>334</v>
      </c>
      <c r="D1442" s="20" t="s">
        <v>335</v>
      </c>
      <c r="E1442" s="19">
        <v>2.0</v>
      </c>
      <c r="F1442" s="40">
        <v>41164.0</v>
      </c>
      <c r="G1442" s="40">
        <v>41164.0</v>
      </c>
      <c r="H1442" s="20" t="s">
        <v>17</v>
      </c>
      <c r="I1442" s="22">
        <v>2.0</v>
      </c>
      <c r="J1442" s="41">
        <v>41260.0</v>
      </c>
      <c r="K1442" s="23">
        <v>41249.0</v>
      </c>
      <c r="L1442" s="15">
        <f t="shared" si="3"/>
        <v>-11</v>
      </c>
      <c r="M1442" s="16">
        <f t="shared" si="4"/>
        <v>-0.3666666667</v>
      </c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</row>
    <row r="1443">
      <c r="A1443" s="18" t="s">
        <v>333</v>
      </c>
      <c r="B1443" s="19">
        <v>4611633.0</v>
      </c>
      <c r="C1443" s="20" t="s">
        <v>334</v>
      </c>
      <c r="D1443" s="20" t="s">
        <v>335</v>
      </c>
      <c r="E1443" s="19">
        <v>2.0</v>
      </c>
      <c r="F1443" s="40">
        <v>41164.0</v>
      </c>
      <c r="G1443" s="40">
        <v>41164.0</v>
      </c>
      <c r="H1443" s="20" t="s">
        <v>17</v>
      </c>
      <c r="I1443" s="22">
        <v>2.0</v>
      </c>
      <c r="J1443" s="41">
        <v>41260.0</v>
      </c>
      <c r="K1443" s="41">
        <v>41257.0</v>
      </c>
      <c r="L1443" s="15">
        <f t="shared" si="3"/>
        <v>-3</v>
      </c>
      <c r="M1443" s="16">
        <f t="shared" si="4"/>
        <v>-0.1</v>
      </c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</row>
    <row r="1444">
      <c r="A1444" s="8" t="s">
        <v>336</v>
      </c>
      <c r="B1444" s="9">
        <v>4615638.0</v>
      </c>
      <c r="C1444" s="10" t="s">
        <v>337</v>
      </c>
      <c r="D1444" s="10" t="s">
        <v>338</v>
      </c>
      <c r="E1444" s="9">
        <v>2.0</v>
      </c>
      <c r="F1444" s="11">
        <v>41016.0</v>
      </c>
      <c r="G1444" s="11">
        <v>41016.0</v>
      </c>
      <c r="H1444" s="10" t="s">
        <v>17</v>
      </c>
      <c r="I1444" s="12">
        <v>2.0</v>
      </c>
      <c r="J1444" s="13">
        <v>41471.0</v>
      </c>
      <c r="K1444" s="26">
        <v>41262.0</v>
      </c>
      <c r="L1444" s="15">
        <f t="shared" si="3"/>
        <v>-209</v>
      </c>
      <c r="M1444" s="16">
        <f t="shared" si="4"/>
        <v>-6.966666667</v>
      </c>
    </row>
    <row r="1445">
      <c r="A1445" s="8" t="s">
        <v>336</v>
      </c>
      <c r="B1445" s="9">
        <v>4615638.0</v>
      </c>
      <c r="C1445" s="10" t="s">
        <v>337</v>
      </c>
      <c r="D1445" s="10" t="s">
        <v>338</v>
      </c>
      <c r="E1445" s="9">
        <v>2.0</v>
      </c>
      <c r="F1445" s="11">
        <v>41016.0</v>
      </c>
      <c r="G1445" s="11">
        <v>41016.0</v>
      </c>
      <c r="H1445" s="10" t="s">
        <v>17</v>
      </c>
      <c r="I1445" s="12">
        <v>2.0</v>
      </c>
      <c r="J1445" s="13">
        <v>41471.0</v>
      </c>
      <c r="K1445" s="13">
        <v>41278.0</v>
      </c>
      <c r="L1445" s="15">
        <f t="shared" si="3"/>
        <v>-193</v>
      </c>
      <c r="M1445" s="16">
        <f t="shared" si="4"/>
        <v>-6.433333333</v>
      </c>
    </row>
    <row r="1446">
      <c r="A1446" s="8" t="s">
        <v>336</v>
      </c>
      <c r="B1446" s="9">
        <v>4615638.0</v>
      </c>
      <c r="C1446" s="10" t="s">
        <v>337</v>
      </c>
      <c r="D1446" s="10" t="s">
        <v>338</v>
      </c>
      <c r="E1446" s="9">
        <v>2.0</v>
      </c>
      <c r="F1446" s="11">
        <v>41016.0</v>
      </c>
      <c r="G1446" s="11">
        <v>41016.0</v>
      </c>
      <c r="H1446" s="10" t="s">
        <v>17</v>
      </c>
      <c r="I1446" s="12">
        <v>2.0</v>
      </c>
      <c r="J1446" s="13">
        <v>41471.0</v>
      </c>
      <c r="K1446" s="13">
        <v>41365.0</v>
      </c>
      <c r="L1446" s="15">
        <f t="shared" si="3"/>
        <v>-106</v>
      </c>
      <c r="M1446" s="16">
        <f t="shared" si="4"/>
        <v>-3.533333333</v>
      </c>
    </row>
    <row r="1447">
      <c r="A1447" s="8" t="s">
        <v>336</v>
      </c>
      <c r="B1447" s="9">
        <v>4615638.0</v>
      </c>
      <c r="C1447" s="10" t="s">
        <v>337</v>
      </c>
      <c r="D1447" s="10" t="s">
        <v>338</v>
      </c>
      <c r="E1447" s="9">
        <v>2.0</v>
      </c>
      <c r="F1447" s="11">
        <v>41016.0</v>
      </c>
      <c r="G1447" s="11">
        <v>41016.0</v>
      </c>
      <c r="H1447" s="10" t="s">
        <v>17</v>
      </c>
      <c r="I1447" s="12">
        <v>2.0</v>
      </c>
      <c r="J1447" s="13">
        <v>41471.0</v>
      </c>
      <c r="K1447" s="13">
        <v>41453.0</v>
      </c>
      <c r="L1447" s="15">
        <f t="shared" si="3"/>
        <v>-18</v>
      </c>
      <c r="M1447" s="16">
        <f t="shared" si="4"/>
        <v>-0.6</v>
      </c>
    </row>
    <row r="1448">
      <c r="A1448" s="8" t="s">
        <v>336</v>
      </c>
      <c r="B1448" s="9">
        <v>4615638.0</v>
      </c>
      <c r="C1448" s="10" t="s">
        <v>337</v>
      </c>
      <c r="D1448" s="10" t="s">
        <v>338</v>
      </c>
      <c r="E1448" s="9">
        <v>2.0</v>
      </c>
      <c r="F1448" s="11">
        <v>41016.0</v>
      </c>
      <c r="G1448" s="11">
        <v>41016.0</v>
      </c>
      <c r="H1448" s="10" t="s">
        <v>17</v>
      </c>
      <c r="I1448" s="12">
        <v>2.0</v>
      </c>
      <c r="J1448" s="13">
        <v>41471.0</v>
      </c>
      <c r="K1448" s="13">
        <v>41472.0</v>
      </c>
      <c r="L1448" s="15">
        <f t="shared" si="3"/>
        <v>1</v>
      </c>
      <c r="M1448" s="16">
        <f t="shared" si="4"/>
        <v>0.03333333333</v>
      </c>
    </row>
    <row r="1449">
      <c r="A1449" s="8" t="s">
        <v>336</v>
      </c>
      <c r="B1449" s="9">
        <v>4615638.0</v>
      </c>
      <c r="C1449" s="10" t="s">
        <v>337</v>
      </c>
      <c r="D1449" s="10" t="s">
        <v>338</v>
      </c>
      <c r="E1449" s="9">
        <v>2.0</v>
      </c>
      <c r="F1449" s="11">
        <v>41016.0</v>
      </c>
      <c r="G1449" s="11">
        <v>41016.0</v>
      </c>
      <c r="H1449" s="10" t="s">
        <v>17</v>
      </c>
      <c r="I1449" s="12">
        <v>2.0</v>
      </c>
      <c r="J1449" s="13">
        <v>41471.0</v>
      </c>
      <c r="K1449" s="13">
        <v>41480.0</v>
      </c>
      <c r="L1449" s="15">
        <f t="shared" si="3"/>
        <v>9</v>
      </c>
      <c r="M1449" s="16">
        <f t="shared" si="4"/>
        <v>0.3</v>
      </c>
    </row>
    <row r="1450">
      <c r="A1450" s="8" t="s">
        <v>336</v>
      </c>
      <c r="B1450" s="9">
        <v>4615638.0</v>
      </c>
      <c r="C1450" s="10" t="s">
        <v>337</v>
      </c>
      <c r="D1450" s="10" t="s">
        <v>338</v>
      </c>
      <c r="E1450" s="9">
        <v>2.0</v>
      </c>
      <c r="F1450" s="11">
        <v>41016.0</v>
      </c>
      <c r="G1450" s="11">
        <v>41016.0</v>
      </c>
      <c r="H1450" s="10" t="s">
        <v>17</v>
      </c>
      <c r="I1450" s="12">
        <v>2.0</v>
      </c>
      <c r="J1450" s="13">
        <v>41471.0</v>
      </c>
      <c r="K1450" s="26">
        <v>41563.0</v>
      </c>
      <c r="L1450" s="15">
        <f t="shared" si="3"/>
        <v>92</v>
      </c>
      <c r="M1450" s="16">
        <f t="shared" si="4"/>
        <v>3.066666667</v>
      </c>
    </row>
    <row r="1451">
      <c r="A1451" s="8" t="s">
        <v>336</v>
      </c>
      <c r="B1451" s="9">
        <v>4615638.0</v>
      </c>
      <c r="C1451" s="10" t="s">
        <v>337</v>
      </c>
      <c r="D1451" s="10" t="s">
        <v>338</v>
      </c>
      <c r="E1451" s="9">
        <v>2.0</v>
      </c>
      <c r="F1451" s="11">
        <v>41016.0</v>
      </c>
      <c r="G1451" s="11">
        <v>41016.0</v>
      </c>
      <c r="H1451" s="10" t="s">
        <v>17</v>
      </c>
      <c r="I1451" s="12">
        <v>2.0</v>
      </c>
      <c r="J1451" s="13">
        <v>41471.0</v>
      </c>
      <c r="K1451" s="13">
        <v>41817.0</v>
      </c>
      <c r="L1451" s="15">
        <f t="shared" si="3"/>
        <v>346</v>
      </c>
      <c r="M1451" s="16">
        <f t="shared" si="4"/>
        <v>11.53333333</v>
      </c>
    </row>
    <row r="1452">
      <c r="A1452" s="8" t="s">
        <v>336</v>
      </c>
      <c r="B1452" s="9">
        <v>4615638.0</v>
      </c>
      <c r="C1452" s="10" t="s">
        <v>337</v>
      </c>
      <c r="D1452" s="10" t="s">
        <v>338</v>
      </c>
      <c r="E1452" s="9">
        <v>2.0</v>
      </c>
      <c r="F1452" s="11">
        <v>41016.0</v>
      </c>
      <c r="G1452" s="11">
        <v>41016.0</v>
      </c>
      <c r="H1452" s="10" t="s">
        <v>17</v>
      </c>
      <c r="I1452" s="12">
        <v>2.0</v>
      </c>
      <c r="J1452" s="13">
        <v>41471.0</v>
      </c>
      <c r="K1452" s="26">
        <v>42731.0</v>
      </c>
      <c r="L1452" s="15">
        <f t="shared" si="3"/>
        <v>1260</v>
      </c>
      <c r="M1452" s="16">
        <f t="shared" si="4"/>
        <v>42</v>
      </c>
    </row>
    <row r="1453">
      <c r="A1453" s="8" t="s">
        <v>336</v>
      </c>
      <c r="B1453" s="9">
        <v>4615638.0</v>
      </c>
      <c r="C1453" s="10" t="s">
        <v>337</v>
      </c>
      <c r="D1453" s="10" t="s">
        <v>338</v>
      </c>
      <c r="E1453" s="9">
        <v>2.0</v>
      </c>
      <c r="F1453" s="11">
        <v>41016.0</v>
      </c>
      <c r="G1453" s="11">
        <v>41016.0</v>
      </c>
      <c r="H1453" s="10" t="s">
        <v>17</v>
      </c>
      <c r="I1453" s="12">
        <v>2.0</v>
      </c>
      <c r="J1453" s="13">
        <v>41471.0</v>
      </c>
      <c r="K1453" s="13">
        <v>43621.0</v>
      </c>
      <c r="L1453" s="15">
        <f t="shared" si="3"/>
        <v>2150</v>
      </c>
      <c r="M1453" s="16">
        <f t="shared" si="4"/>
        <v>71.66666667</v>
      </c>
    </row>
    <row r="1454">
      <c r="A1454" s="18" t="s">
        <v>339</v>
      </c>
      <c r="B1454" s="19">
        <v>4623750.0</v>
      </c>
      <c r="C1454" s="20" t="s">
        <v>340</v>
      </c>
      <c r="D1454" s="20" t="s">
        <v>341</v>
      </c>
      <c r="E1454" s="19">
        <v>2.0</v>
      </c>
      <c r="F1454" s="40">
        <v>41301.0</v>
      </c>
      <c r="G1454" s="40">
        <v>41301.0</v>
      </c>
      <c r="H1454" s="20" t="s">
        <v>17</v>
      </c>
      <c r="I1454" s="22">
        <v>2.0</v>
      </c>
      <c r="J1454" s="23">
        <v>41334.0</v>
      </c>
      <c r="K1454" s="23">
        <v>41330.0</v>
      </c>
      <c r="L1454" s="15">
        <f t="shared" si="3"/>
        <v>-4</v>
      </c>
      <c r="M1454" s="16">
        <f t="shared" si="4"/>
        <v>-0.1333333333</v>
      </c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</row>
    <row r="1455">
      <c r="A1455" s="18" t="s">
        <v>339</v>
      </c>
      <c r="B1455" s="19">
        <v>4623750.0</v>
      </c>
      <c r="C1455" s="20" t="s">
        <v>340</v>
      </c>
      <c r="D1455" s="20" t="s">
        <v>341</v>
      </c>
      <c r="E1455" s="19">
        <v>2.0</v>
      </c>
      <c r="F1455" s="40">
        <v>41301.0</v>
      </c>
      <c r="G1455" s="40">
        <v>41301.0</v>
      </c>
      <c r="H1455" s="20" t="s">
        <v>17</v>
      </c>
      <c r="I1455" s="22">
        <v>2.0</v>
      </c>
      <c r="J1455" s="23">
        <v>41334.0</v>
      </c>
      <c r="K1455" s="23">
        <v>41855.0</v>
      </c>
      <c r="L1455" s="15">
        <f t="shared" si="3"/>
        <v>521</v>
      </c>
      <c r="M1455" s="16">
        <f t="shared" si="4"/>
        <v>17.36666667</v>
      </c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</row>
    <row r="1456">
      <c r="A1456" s="18" t="s">
        <v>339</v>
      </c>
      <c r="B1456" s="19">
        <v>4623750.0</v>
      </c>
      <c r="C1456" s="20" t="s">
        <v>340</v>
      </c>
      <c r="D1456" s="20" t="s">
        <v>341</v>
      </c>
      <c r="E1456" s="19">
        <v>2.0</v>
      </c>
      <c r="F1456" s="40">
        <v>41301.0</v>
      </c>
      <c r="G1456" s="40">
        <v>41301.0</v>
      </c>
      <c r="H1456" s="20" t="s">
        <v>17</v>
      </c>
      <c r="I1456" s="22">
        <v>2.0</v>
      </c>
      <c r="J1456" s="23">
        <v>41334.0</v>
      </c>
      <c r="K1456" s="23">
        <v>42557.0</v>
      </c>
      <c r="L1456" s="15">
        <f t="shared" si="3"/>
        <v>1223</v>
      </c>
      <c r="M1456" s="16">
        <f t="shared" si="4"/>
        <v>40.76666667</v>
      </c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</row>
    <row r="1457">
      <c r="A1457" s="18" t="s">
        <v>339</v>
      </c>
      <c r="B1457" s="19">
        <v>4623750.0</v>
      </c>
      <c r="C1457" s="20" t="s">
        <v>340</v>
      </c>
      <c r="D1457" s="20" t="s">
        <v>341</v>
      </c>
      <c r="E1457" s="19">
        <v>2.0</v>
      </c>
      <c r="F1457" s="40">
        <v>41301.0</v>
      </c>
      <c r="G1457" s="40">
        <v>41301.0</v>
      </c>
      <c r="H1457" s="20" t="s">
        <v>17</v>
      </c>
      <c r="I1457" s="22">
        <v>2.0</v>
      </c>
      <c r="J1457" s="23">
        <v>41334.0</v>
      </c>
      <c r="K1457" s="23">
        <v>43045.0</v>
      </c>
      <c r="L1457" s="15">
        <f t="shared" si="3"/>
        <v>1711</v>
      </c>
      <c r="M1457" s="16">
        <f t="shared" si="4"/>
        <v>57.03333333</v>
      </c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</row>
    <row r="1458">
      <c r="A1458" s="18" t="s">
        <v>339</v>
      </c>
      <c r="B1458" s="19">
        <v>4623750.0</v>
      </c>
      <c r="C1458" s="20" t="s">
        <v>340</v>
      </c>
      <c r="D1458" s="20" t="s">
        <v>341</v>
      </c>
      <c r="E1458" s="19">
        <v>2.0</v>
      </c>
      <c r="F1458" s="40">
        <v>41301.0</v>
      </c>
      <c r="G1458" s="40">
        <v>41301.0</v>
      </c>
      <c r="H1458" s="20" t="s">
        <v>17</v>
      </c>
      <c r="I1458" s="22">
        <v>2.0</v>
      </c>
      <c r="J1458" s="23">
        <v>41334.0</v>
      </c>
      <c r="K1458" s="23">
        <v>43382.0</v>
      </c>
      <c r="L1458" s="15">
        <f t="shared" si="3"/>
        <v>2048</v>
      </c>
      <c r="M1458" s="16">
        <f t="shared" si="4"/>
        <v>68.26666667</v>
      </c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</row>
    <row r="1459">
      <c r="A1459" s="18" t="s">
        <v>339</v>
      </c>
      <c r="B1459" s="19">
        <v>4623750.0</v>
      </c>
      <c r="C1459" s="20" t="s">
        <v>340</v>
      </c>
      <c r="D1459" s="20" t="s">
        <v>341</v>
      </c>
      <c r="E1459" s="19">
        <v>2.0</v>
      </c>
      <c r="F1459" s="40">
        <v>41301.0</v>
      </c>
      <c r="G1459" s="40">
        <v>41301.0</v>
      </c>
      <c r="H1459" s="20" t="s">
        <v>17</v>
      </c>
      <c r="I1459" s="22">
        <v>2.0</v>
      </c>
      <c r="J1459" s="23">
        <v>41334.0</v>
      </c>
      <c r="K1459" s="23">
        <v>44256.0</v>
      </c>
      <c r="L1459" s="15">
        <f t="shared" si="3"/>
        <v>2922</v>
      </c>
      <c r="M1459" s="16">
        <f t="shared" si="4"/>
        <v>97.4</v>
      </c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</row>
    <row r="1460">
      <c r="A1460" s="8" t="s">
        <v>342</v>
      </c>
      <c r="B1460" s="9">
        <v>4625803.0</v>
      </c>
      <c r="C1460" s="10" t="s">
        <v>343</v>
      </c>
      <c r="D1460" s="10" t="s">
        <v>344</v>
      </c>
      <c r="E1460" s="9">
        <v>1.0</v>
      </c>
      <c r="F1460" s="11">
        <v>41307.0</v>
      </c>
      <c r="G1460" s="11">
        <v>41391.0</v>
      </c>
      <c r="H1460" s="10" t="s">
        <v>17</v>
      </c>
      <c r="I1460" s="12">
        <v>2.0</v>
      </c>
      <c r="J1460" s="26">
        <v>41627.0</v>
      </c>
      <c r="K1460" s="26">
        <v>41396.0</v>
      </c>
      <c r="L1460" s="15">
        <f t="shared" si="3"/>
        <v>-231</v>
      </c>
      <c r="M1460" s="16">
        <f t="shared" si="4"/>
        <v>-7.7</v>
      </c>
    </row>
    <row r="1461">
      <c r="A1461" s="8" t="s">
        <v>342</v>
      </c>
      <c r="B1461" s="9">
        <v>4625803.0</v>
      </c>
      <c r="C1461" s="10" t="s">
        <v>343</v>
      </c>
      <c r="D1461" s="10" t="s">
        <v>344</v>
      </c>
      <c r="E1461" s="9">
        <v>1.0</v>
      </c>
      <c r="F1461" s="11">
        <v>41307.0</v>
      </c>
      <c r="G1461" s="11">
        <v>41391.0</v>
      </c>
      <c r="H1461" s="10" t="s">
        <v>17</v>
      </c>
      <c r="I1461" s="12">
        <v>2.0</v>
      </c>
      <c r="J1461" s="26">
        <v>41627.0</v>
      </c>
      <c r="K1461" s="26">
        <v>41619.0</v>
      </c>
      <c r="L1461" s="15">
        <f t="shared" si="3"/>
        <v>-8</v>
      </c>
      <c r="M1461" s="16">
        <f t="shared" si="4"/>
        <v>-0.2666666667</v>
      </c>
    </row>
    <row r="1462">
      <c r="A1462" s="8" t="s">
        <v>342</v>
      </c>
      <c r="B1462" s="9">
        <v>4625803.0</v>
      </c>
      <c r="C1462" s="10" t="s">
        <v>343</v>
      </c>
      <c r="D1462" s="10" t="s">
        <v>344</v>
      </c>
      <c r="E1462" s="9">
        <v>1.0</v>
      </c>
      <c r="F1462" s="11">
        <v>41307.0</v>
      </c>
      <c r="G1462" s="11">
        <v>41391.0</v>
      </c>
      <c r="H1462" s="10" t="s">
        <v>17</v>
      </c>
      <c r="I1462" s="12">
        <v>2.0</v>
      </c>
      <c r="J1462" s="26">
        <v>41627.0</v>
      </c>
      <c r="K1462" s="26">
        <v>41626.0</v>
      </c>
      <c r="L1462" s="15">
        <f t="shared" si="3"/>
        <v>-1</v>
      </c>
      <c r="M1462" s="16">
        <f t="shared" si="4"/>
        <v>-0.03333333333</v>
      </c>
    </row>
    <row r="1463">
      <c r="A1463" s="8" t="s">
        <v>342</v>
      </c>
      <c r="B1463" s="9">
        <v>4625803.0</v>
      </c>
      <c r="C1463" s="10" t="s">
        <v>343</v>
      </c>
      <c r="D1463" s="10" t="s">
        <v>344</v>
      </c>
      <c r="E1463" s="9">
        <v>1.0</v>
      </c>
      <c r="F1463" s="11">
        <v>41307.0</v>
      </c>
      <c r="G1463" s="11">
        <v>41391.0</v>
      </c>
      <c r="H1463" s="10" t="s">
        <v>17</v>
      </c>
      <c r="I1463" s="12">
        <v>2.0</v>
      </c>
      <c r="J1463" s="26">
        <v>41627.0</v>
      </c>
      <c r="K1463" s="26">
        <v>41641.0</v>
      </c>
      <c r="L1463" s="15">
        <f t="shared" si="3"/>
        <v>14</v>
      </c>
      <c r="M1463" s="16">
        <f t="shared" si="4"/>
        <v>0.4666666667</v>
      </c>
    </row>
    <row r="1464">
      <c r="A1464" s="8" t="s">
        <v>342</v>
      </c>
      <c r="B1464" s="9">
        <v>4625803.0</v>
      </c>
      <c r="C1464" s="10" t="s">
        <v>343</v>
      </c>
      <c r="D1464" s="10" t="s">
        <v>344</v>
      </c>
      <c r="E1464" s="9">
        <v>1.0</v>
      </c>
      <c r="F1464" s="11">
        <v>41307.0</v>
      </c>
      <c r="G1464" s="11">
        <v>41391.0</v>
      </c>
      <c r="H1464" s="10" t="s">
        <v>17</v>
      </c>
      <c r="I1464" s="12">
        <v>2.0</v>
      </c>
      <c r="J1464" s="26">
        <v>41627.0</v>
      </c>
      <c r="K1464" s="26">
        <v>41715.0</v>
      </c>
      <c r="L1464" s="15">
        <f t="shared" si="3"/>
        <v>88</v>
      </c>
      <c r="M1464" s="16">
        <f t="shared" si="4"/>
        <v>2.933333333</v>
      </c>
    </row>
    <row r="1465">
      <c r="A1465" s="8" t="s">
        <v>342</v>
      </c>
      <c r="B1465" s="9">
        <v>4625803.0</v>
      </c>
      <c r="C1465" s="10" t="s">
        <v>343</v>
      </c>
      <c r="D1465" s="10" t="s">
        <v>344</v>
      </c>
      <c r="E1465" s="9">
        <v>1.0</v>
      </c>
      <c r="F1465" s="11">
        <v>41307.0</v>
      </c>
      <c r="G1465" s="11">
        <v>41391.0</v>
      </c>
      <c r="H1465" s="10" t="s">
        <v>17</v>
      </c>
      <c r="I1465" s="12">
        <v>2.0</v>
      </c>
      <c r="J1465" s="26">
        <v>41627.0</v>
      </c>
      <c r="K1465" s="26">
        <v>41792.0</v>
      </c>
      <c r="L1465" s="15">
        <f t="shared" si="3"/>
        <v>165</v>
      </c>
      <c r="M1465" s="16">
        <f t="shared" si="4"/>
        <v>5.5</v>
      </c>
    </row>
    <row r="1466">
      <c r="A1466" s="8" t="s">
        <v>342</v>
      </c>
      <c r="B1466" s="9">
        <v>4625803.0</v>
      </c>
      <c r="C1466" s="10" t="s">
        <v>343</v>
      </c>
      <c r="D1466" s="10" t="s">
        <v>344</v>
      </c>
      <c r="E1466" s="9">
        <v>1.0</v>
      </c>
      <c r="F1466" s="11">
        <v>41307.0</v>
      </c>
      <c r="G1466" s="11">
        <v>41391.0</v>
      </c>
      <c r="H1466" s="10" t="s">
        <v>17</v>
      </c>
      <c r="I1466" s="12">
        <v>2.0</v>
      </c>
      <c r="J1466" s="26">
        <v>41627.0</v>
      </c>
      <c r="K1466" s="26">
        <v>41978.0</v>
      </c>
      <c r="L1466" s="15">
        <f t="shared" si="3"/>
        <v>351</v>
      </c>
      <c r="M1466" s="16">
        <f t="shared" si="4"/>
        <v>11.7</v>
      </c>
    </row>
    <row r="1467">
      <c r="A1467" s="18" t="s">
        <v>345</v>
      </c>
      <c r="B1467" s="19">
        <v>4630365.0</v>
      </c>
      <c r="C1467" s="20" t="s">
        <v>346</v>
      </c>
      <c r="D1467" s="20" t="s">
        <v>347</v>
      </c>
      <c r="E1467" s="19">
        <v>2.0</v>
      </c>
      <c r="F1467" s="40">
        <v>41324.0</v>
      </c>
      <c r="G1467" s="40">
        <v>41331.0</v>
      </c>
      <c r="H1467" s="20" t="s">
        <v>17</v>
      </c>
      <c r="I1467" s="22">
        <v>2.0</v>
      </c>
      <c r="J1467" s="23">
        <v>41335.0</v>
      </c>
      <c r="K1467" s="23">
        <v>41329.0</v>
      </c>
      <c r="L1467" s="15">
        <f t="shared" si="3"/>
        <v>-6</v>
      </c>
      <c r="M1467" s="16">
        <f t="shared" si="4"/>
        <v>-0.2</v>
      </c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</row>
    <row r="1468">
      <c r="A1468" s="18" t="s">
        <v>345</v>
      </c>
      <c r="B1468" s="19">
        <v>4630365.0</v>
      </c>
      <c r="C1468" s="20" t="s">
        <v>346</v>
      </c>
      <c r="D1468" s="20" t="s">
        <v>347</v>
      </c>
      <c r="E1468" s="19">
        <v>2.0</v>
      </c>
      <c r="F1468" s="40">
        <v>41324.0</v>
      </c>
      <c r="G1468" s="40">
        <v>41331.0</v>
      </c>
      <c r="H1468" s="20" t="s">
        <v>17</v>
      </c>
      <c r="I1468" s="22">
        <v>2.0</v>
      </c>
      <c r="J1468" s="23">
        <v>41335.0</v>
      </c>
      <c r="K1468" s="23">
        <v>41352.0</v>
      </c>
      <c r="L1468" s="15">
        <f t="shared" si="3"/>
        <v>17</v>
      </c>
      <c r="M1468" s="16">
        <f t="shared" si="4"/>
        <v>0.5666666667</v>
      </c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</row>
    <row r="1469">
      <c r="A1469" s="18" t="s">
        <v>345</v>
      </c>
      <c r="B1469" s="19">
        <v>4630365.0</v>
      </c>
      <c r="C1469" s="20" t="s">
        <v>346</v>
      </c>
      <c r="D1469" s="20" t="s">
        <v>347</v>
      </c>
      <c r="E1469" s="19">
        <v>2.0</v>
      </c>
      <c r="F1469" s="40">
        <v>41324.0</v>
      </c>
      <c r="G1469" s="40">
        <v>41331.0</v>
      </c>
      <c r="H1469" s="20" t="s">
        <v>17</v>
      </c>
      <c r="I1469" s="22">
        <v>2.0</v>
      </c>
      <c r="J1469" s="23">
        <v>41335.0</v>
      </c>
      <c r="K1469" s="23">
        <v>41478.0</v>
      </c>
      <c r="L1469" s="15">
        <f t="shared" si="3"/>
        <v>143</v>
      </c>
      <c r="M1469" s="16">
        <f t="shared" si="4"/>
        <v>4.766666667</v>
      </c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</row>
    <row r="1470">
      <c r="A1470" s="18" t="s">
        <v>345</v>
      </c>
      <c r="B1470" s="19">
        <v>4630365.0</v>
      </c>
      <c r="C1470" s="20" t="s">
        <v>346</v>
      </c>
      <c r="D1470" s="20" t="s">
        <v>347</v>
      </c>
      <c r="E1470" s="19">
        <v>2.0</v>
      </c>
      <c r="F1470" s="40">
        <v>41324.0</v>
      </c>
      <c r="G1470" s="40">
        <v>41331.0</v>
      </c>
      <c r="H1470" s="20" t="s">
        <v>17</v>
      </c>
      <c r="I1470" s="22">
        <v>2.0</v>
      </c>
      <c r="J1470" s="23">
        <v>41335.0</v>
      </c>
      <c r="K1470" s="23">
        <v>41493.0</v>
      </c>
      <c r="L1470" s="15">
        <f t="shared" si="3"/>
        <v>158</v>
      </c>
      <c r="M1470" s="16">
        <f t="shared" si="4"/>
        <v>5.266666667</v>
      </c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</row>
    <row r="1471">
      <c r="A1471" s="18" t="s">
        <v>345</v>
      </c>
      <c r="B1471" s="19">
        <v>4630365.0</v>
      </c>
      <c r="C1471" s="20" t="s">
        <v>346</v>
      </c>
      <c r="D1471" s="20" t="s">
        <v>347</v>
      </c>
      <c r="E1471" s="19">
        <v>2.0</v>
      </c>
      <c r="F1471" s="40">
        <v>41324.0</v>
      </c>
      <c r="G1471" s="40">
        <v>41331.0</v>
      </c>
      <c r="H1471" s="20" t="s">
        <v>17</v>
      </c>
      <c r="I1471" s="22">
        <v>2.0</v>
      </c>
      <c r="J1471" s="23">
        <v>41335.0</v>
      </c>
      <c r="K1471" s="23">
        <v>41550.0</v>
      </c>
      <c r="L1471" s="15">
        <f t="shared" si="3"/>
        <v>215</v>
      </c>
      <c r="M1471" s="16">
        <f t="shared" si="4"/>
        <v>7.166666667</v>
      </c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</row>
    <row r="1472">
      <c r="A1472" s="18" t="s">
        <v>345</v>
      </c>
      <c r="B1472" s="19">
        <v>4630365.0</v>
      </c>
      <c r="C1472" s="20" t="s">
        <v>346</v>
      </c>
      <c r="D1472" s="20" t="s">
        <v>347</v>
      </c>
      <c r="E1472" s="19">
        <v>2.0</v>
      </c>
      <c r="F1472" s="40">
        <v>41324.0</v>
      </c>
      <c r="G1472" s="40">
        <v>41331.0</v>
      </c>
      <c r="H1472" s="20" t="s">
        <v>17</v>
      </c>
      <c r="I1472" s="22">
        <v>2.0</v>
      </c>
      <c r="J1472" s="23">
        <v>41335.0</v>
      </c>
      <c r="K1472" s="23">
        <v>41661.0</v>
      </c>
      <c r="L1472" s="15">
        <f t="shared" si="3"/>
        <v>326</v>
      </c>
      <c r="M1472" s="16">
        <f t="shared" si="4"/>
        <v>10.86666667</v>
      </c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</row>
    <row r="1473">
      <c r="A1473" s="18" t="s">
        <v>345</v>
      </c>
      <c r="B1473" s="19">
        <v>4630365.0</v>
      </c>
      <c r="C1473" s="20" t="s">
        <v>346</v>
      </c>
      <c r="D1473" s="20" t="s">
        <v>347</v>
      </c>
      <c r="E1473" s="19">
        <v>2.0</v>
      </c>
      <c r="F1473" s="40">
        <v>41324.0</v>
      </c>
      <c r="G1473" s="40">
        <v>41331.0</v>
      </c>
      <c r="H1473" s="20" t="s">
        <v>17</v>
      </c>
      <c r="I1473" s="22">
        <v>2.0</v>
      </c>
      <c r="J1473" s="23">
        <v>41335.0</v>
      </c>
      <c r="K1473" s="41">
        <v>43418.0</v>
      </c>
      <c r="L1473" s="15">
        <f t="shared" si="3"/>
        <v>2083</v>
      </c>
      <c r="M1473" s="16">
        <f t="shared" si="4"/>
        <v>69.43333333</v>
      </c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</row>
    <row r="1474">
      <c r="A1474" s="18" t="s">
        <v>345</v>
      </c>
      <c r="B1474" s="19">
        <v>4630365.0</v>
      </c>
      <c r="C1474" s="20" t="s">
        <v>346</v>
      </c>
      <c r="D1474" s="20" t="s">
        <v>347</v>
      </c>
      <c r="E1474" s="19">
        <v>2.0</v>
      </c>
      <c r="F1474" s="40">
        <v>41324.0</v>
      </c>
      <c r="G1474" s="40">
        <v>41331.0</v>
      </c>
      <c r="H1474" s="20" t="s">
        <v>17</v>
      </c>
      <c r="I1474" s="22">
        <v>2.0</v>
      </c>
      <c r="J1474" s="23">
        <v>41335.0</v>
      </c>
      <c r="K1474" s="41">
        <v>43455.0</v>
      </c>
      <c r="L1474" s="15">
        <f t="shared" si="3"/>
        <v>2120</v>
      </c>
      <c r="M1474" s="16">
        <f t="shared" si="4"/>
        <v>70.66666667</v>
      </c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</row>
    <row r="1475">
      <c r="A1475" s="18" t="s">
        <v>345</v>
      </c>
      <c r="B1475" s="19">
        <v>4630365.0</v>
      </c>
      <c r="C1475" s="20" t="s">
        <v>346</v>
      </c>
      <c r="D1475" s="20" t="s">
        <v>347</v>
      </c>
      <c r="E1475" s="19">
        <v>2.0</v>
      </c>
      <c r="F1475" s="40">
        <v>41324.0</v>
      </c>
      <c r="G1475" s="40">
        <v>41331.0</v>
      </c>
      <c r="H1475" s="20" t="s">
        <v>17</v>
      </c>
      <c r="I1475" s="22">
        <v>2.0</v>
      </c>
      <c r="J1475" s="23">
        <v>41335.0</v>
      </c>
      <c r="K1475" s="41">
        <v>43457.0</v>
      </c>
      <c r="L1475" s="15">
        <f t="shared" si="3"/>
        <v>2122</v>
      </c>
      <c r="M1475" s="16">
        <f t="shared" si="4"/>
        <v>70.73333333</v>
      </c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</row>
    <row r="1476">
      <c r="A1476" s="18" t="s">
        <v>345</v>
      </c>
      <c r="B1476" s="19">
        <v>4630365.0</v>
      </c>
      <c r="C1476" s="20" t="s">
        <v>346</v>
      </c>
      <c r="D1476" s="20" t="s">
        <v>347</v>
      </c>
      <c r="E1476" s="19">
        <v>2.0</v>
      </c>
      <c r="F1476" s="40">
        <v>41324.0</v>
      </c>
      <c r="G1476" s="40">
        <v>41331.0</v>
      </c>
      <c r="H1476" s="20" t="s">
        <v>17</v>
      </c>
      <c r="I1476" s="22">
        <v>2.0</v>
      </c>
      <c r="J1476" s="23">
        <v>41335.0</v>
      </c>
      <c r="K1476" s="23">
        <v>43557.0</v>
      </c>
      <c r="L1476" s="15">
        <f t="shared" si="3"/>
        <v>2222</v>
      </c>
      <c r="M1476" s="16">
        <f t="shared" si="4"/>
        <v>74.06666667</v>
      </c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</row>
    <row r="1477">
      <c r="A1477" s="18" t="s">
        <v>345</v>
      </c>
      <c r="B1477" s="19">
        <v>4630365.0</v>
      </c>
      <c r="C1477" s="20" t="s">
        <v>346</v>
      </c>
      <c r="D1477" s="20" t="s">
        <v>347</v>
      </c>
      <c r="E1477" s="19">
        <v>2.0</v>
      </c>
      <c r="F1477" s="40">
        <v>41324.0</v>
      </c>
      <c r="G1477" s="40">
        <v>41331.0</v>
      </c>
      <c r="H1477" s="20" t="s">
        <v>17</v>
      </c>
      <c r="I1477" s="22">
        <v>2.0</v>
      </c>
      <c r="J1477" s="23">
        <v>41335.0</v>
      </c>
      <c r="K1477" s="23">
        <v>44264.0</v>
      </c>
      <c r="L1477" s="15">
        <f t="shared" si="3"/>
        <v>2929</v>
      </c>
      <c r="M1477" s="16">
        <f t="shared" si="4"/>
        <v>97.63333333</v>
      </c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</row>
    <row r="1478">
      <c r="A1478" s="18" t="s">
        <v>345</v>
      </c>
      <c r="B1478" s="19">
        <v>4630365.0</v>
      </c>
      <c r="C1478" s="20" t="s">
        <v>346</v>
      </c>
      <c r="D1478" s="20" t="s">
        <v>347</v>
      </c>
      <c r="E1478" s="19">
        <v>2.0</v>
      </c>
      <c r="F1478" s="40">
        <v>41324.0</v>
      </c>
      <c r="G1478" s="40">
        <v>41331.0</v>
      </c>
      <c r="H1478" s="20" t="s">
        <v>17</v>
      </c>
      <c r="I1478" s="22">
        <v>2.0</v>
      </c>
      <c r="J1478" s="23">
        <v>41335.0</v>
      </c>
      <c r="K1478" s="23">
        <v>45395.0</v>
      </c>
      <c r="L1478" s="15">
        <f t="shared" si="3"/>
        <v>4060</v>
      </c>
      <c r="M1478" s="16">
        <f t="shared" si="4"/>
        <v>135.3333333</v>
      </c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</row>
    <row r="1479">
      <c r="A1479" s="18" t="s">
        <v>345</v>
      </c>
      <c r="B1479" s="19">
        <v>4630365.0</v>
      </c>
      <c r="C1479" s="20" t="s">
        <v>346</v>
      </c>
      <c r="D1479" s="20" t="s">
        <v>347</v>
      </c>
      <c r="E1479" s="19">
        <v>2.0</v>
      </c>
      <c r="F1479" s="40">
        <v>41324.0</v>
      </c>
      <c r="G1479" s="40">
        <v>41331.0</v>
      </c>
      <c r="H1479" s="20" t="s">
        <v>17</v>
      </c>
      <c r="I1479" s="22">
        <v>2.0</v>
      </c>
      <c r="J1479" s="23">
        <v>41335.0</v>
      </c>
      <c r="K1479" s="23">
        <v>45425.0</v>
      </c>
      <c r="L1479" s="15">
        <f t="shared" si="3"/>
        <v>4090</v>
      </c>
      <c r="M1479" s="16">
        <f t="shared" si="4"/>
        <v>136.3333333</v>
      </c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</row>
    <row r="1480">
      <c r="A1480" s="8" t="s">
        <v>348</v>
      </c>
      <c r="B1480" s="9">
        <v>4633179.0</v>
      </c>
      <c r="C1480" s="10" t="s">
        <v>349</v>
      </c>
      <c r="D1480" s="10" t="s">
        <v>350</v>
      </c>
      <c r="E1480" s="9">
        <v>2.0</v>
      </c>
      <c r="F1480" s="11">
        <v>41184.0</v>
      </c>
      <c r="G1480" s="11">
        <v>41184.0</v>
      </c>
      <c r="H1480" s="10" t="s">
        <v>21</v>
      </c>
      <c r="I1480" s="12">
        <v>3.0</v>
      </c>
      <c r="J1480" s="13">
        <v>41335.0</v>
      </c>
      <c r="K1480" s="26">
        <v>41332.0</v>
      </c>
      <c r="L1480" s="15">
        <f t="shared" si="3"/>
        <v>-3</v>
      </c>
      <c r="M1480" s="16">
        <f t="shared" si="4"/>
        <v>-0.1</v>
      </c>
    </row>
    <row r="1481">
      <c r="A1481" s="8" t="s">
        <v>348</v>
      </c>
      <c r="B1481" s="9">
        <v>4633179.0</v>
      </c>
      <c r="C1481" s="10" t="s">
        <v>349</v>
      </c>
      <c r="D1481" s="10" t="s">
        <v>350</v>
      </c>
      <c r="E1481" s="9">
        <v>2.0</v>
      </c>
      <c r="F1481" s="11">
        <v>41184.0</v>
      </c>
      <c r="G1481" s="11">
        <v>41184.0</v>
      </c>
      <c r="H1481" s="10" t="s">
        <v>21</v>
      </c>
      <c r="I1481" s="12">
        <v>3.0</v>
      </c>
      <c r="J1481" s="13">
        <v>41335.0</v>
      </c>
      <c r="K1481" s="26">
        <v>41335.0</v>
      </c>
      <c r="L1481" s="15">
        <f t="shared" si="3"/>
        <v>0</v>
      </c>
      <c r="M1481" s="16">
        <f t="shared" si="4"/>
        <v>0</v>
      </c>
    </row>
    <row r="1482">
      <c r="A1482" s="8" t="s">
        <v>348</v>
      </c>
      <c r="B1482" s="9">
        <v>4633179.0</v>
      </c>
      <c r="C1482" s="10" t="s">
        <v>349</v>
      </c>
      <c r="D1482" s="10" t="s">
        <v>350</v>
      </c>
      <c r="E1482" s="9">
        <v>2.0</v>
      </c>
      <c r="F1482" s="11">
        <v>41184.0</v>
      </c>
      <c r="G1482" s="11">
        <v>41184.0</v>
      </c>
      <c r="H1482" s="10" t="s">
        <v>21</v>
      </c>
      <c r="I1482" s="12">
        <v>3.0</v>
      </c>
      <c r="J1482" s="13">
        <v>41335.0</v>
      </c>
      <c r="K1482" s="26">
        <v>41368.0</v>
      </c>
      <c r="L1482" s="15">
        <f t="shared" si="3"/>
        <v>33</v>
      </c>
      <c r="M1482" s="16">
        <f t="shared" si="4"/>
        <v>1.1</v>
      </c>
    </row>
    <row r="1483">
      <c r="A1483" s="8" t="s">
        <v>348</v>
      </c>
      <c r="B1483" s="9">
        <v>4633179.0</v>
      </c>
      <c r="C1483" s="10" t="s">
        <v>349</v>
      </c>
      <c r="D1483" s="10" t="s">
        <v>350</v>
      </c>
      <c r="E1483" s="9">
        <v>2.0</v>
      </c>
      <c r="F1483" s="11">
        <v>41184.0</v>
      </c>
      <c r="G1483" s="11">
        <v>41184.0</v>
      </c>
      <c r="H1483" s="10" t="s">
        <v>21</v>
      </c>
      <c r="I1483" s="12">
        <v>3.0</v>
      </c>
      <c r="J1483" s="13">
        <v>41335.0</v>
      </c>
      <c r="K1483" s="26">
        <v>42219.0</v>
      </c>
      <c r="L1483" s="15">
        <f t="shared" si="3"/>
        <v>884</v>
      </c>
      <c r="M1483" s="16">
        <f t="shared" si="4"/>
        <v>29.46666667</v>
      </c>
    </row>
    <row r="1484">
      <c r="A1484" s="8" t="s">
        <v>348</v>
      </c>
      <c r="B1484" s="9">
        <v>4633179.0</v>
      </c>
      <c r="C1484" s="10" t="s">
        <v>349</v>
      </c>
      <c r="D1484" s="10" t="s">
        <v>350</v>
      </c>
      <c r="E1484" s="9">
        <v>2.0</v>
      </c>
      <c r="F1484" s="11">
        <v>41184.0</v>
      </c>
      <c r="G1484" s="11">
        <v>41184.0</v>
      </c>
      <c r="H1484" s="10" t="s">
        <v>21</v>
      </c>
      <c r="I1484" s="12">
        <v>3.0</v>
      </c>
      <c r="J1484" s="13">
        <v>41335.0</v>
      </c>
      <c r="K1484" s="26">
        <v>42480.0</v>
      </c>
      <c r="L1484" s="15">
        <f t="shared" si="3"/>
        <v>1145</v>
      </c>
      <c r="M1484" s="16">
        <f t="shared" si="4"/>
        <v>38.16666667</v>
      </c>
    </row>
    <row r="1485">
      <c r="A1485" s="8" t="s">
        <v>348</v>
      </c>
      <c r="B1485" s="9">
        <v>4633179.0</v>
      </c>
      <c r="C1485" s="10" t="s">
        <v>349</v>
      </c>
      <c r="D1485" s="10" t="s">
        <v>350</v>
      </c>
      <c r="E1485" s="9">
        <v>2.0</v>
      </c>
      <c r="F1485" s="11">
        <v>41184.0</v>
      </c>
      <c r="G1485" s="11">
        <v>41184.0</v>
      </c>
      <c r="H1485" s="10" t="s">
        <v>21</v>
      </c>
      <c r="I1485" s="12">
        <v>3.0</v>
      </c>
      <c r="J1485" s="13">
        <v>41335.0</v>
      </c>
      <c r="K1485" s="26">
        <v>42580.0</v>
      </c>
      <c r="L1485" s="15">
        <f t="shared" si="3"/>
        <v>1245</v>
      </c>
      <c r="M1485" s="16">
        <f t="shared" si="4"/>
        <v>41.5</v>
      </c>
    </row>
    <row r="1486">
      <c r="A1486" s="8" t="s">
        <v>348</v>
      </c>
      <c r="B1486" s="9">
        <v>4633179.0</v>
      </c>
      <c r="C1486" s="10" t="s">
        <v>349</v>
      </c>
      <c r="D1486" s="10" t="s">
        <v>350</v>
      </c>
      <c r="E1486" s="9">
        <v>2.0</v>
      </c>
      <c r="F1486" s="11">
        <v>41184.0</v>
      </c>
      <c r="G1486" s="11">
        <v>41184.0</v>
      </c>
      <c r="H1486" s="10" t="s">
        <v>21</v>
      </c>
      <c r="I1486" s="12">
        <v>3.0</v>
      </c>
      <c r="J1486" s="13">
        <v>41335.0</v>
      </c>
      <c r="K1486" s="26">
        <v>43454.0</v>
      </c>
      <c r="L1486" s="15">
        <f t="shared" si="3"/>
        <v>2119</v>
      </c>
      <c r="M1486" s="16">
        <f t="shared" si="4"/>
        <v>70.63333333</v>
      </c>
    </row>
    <row r="1487">
      <c r="A1487" s="8" t="s">
        <v>348</v>
      </c>
      <c r="B1487" s="9">
        <v>4633179.0</v>
      </c>
      <c r="C1487" s="10" t="s">
        <v>349</v>
      </c>
      <c r="D1487" s="10" t="s">
        <v>350</v>
      </c>
      <c r="E1487" s="9">
        <v>2.0</v>
      </c>
      <c r="F1487" s="11">
        <v>41184.0</v>
      </c>
      <c r="G1487" s="11">
        <v>41184.0</v>
      </c>
      <c r="H1487" s="10" t="s">
        <v>21</v>
      </c>
      <c r="I1487" s="12">
        <v>3.0</v>
      </c>
      <c r="J1487" s="13">
        <v>41335.0</v>
      </c>
      <c r="K1487" s="26">
        <v>45244.0</v>
      </c>
      <c r="L1487" s="15">
        <f t="shared" si="3"/>
        <v>3909</v>
      </c>
      <c r="M1487" s="16">
        <f t="shared" si="4"/>
        <v>130.3</v>
      </c>
    </row>
    <row r="1488">
      <c r="A1488" s="18" t="s">
        <v>351</v>
      </c>
      <c r="B1488" s="19">
        <v>4646074.0</v>
      </c>
      <c r="C1488" s="20" t="s">
        <v>352</v>
      </c>
      <c r="D1488" s="20" t="s">
        <v>353</v>
      </c>
      <c r="E1488" s="19">
        <v>1.0</v>
      </c>
      <c r="F1488" s="40">
        <v>41325.0</v>
      </c>
      <c r="G1488" s="40">
        <v>41325.0</v>
      </c>
      <c r="H1488" s="20" t="s">
        <v>21</v>
      </c>
      <c r="I1488" s="22">
        <v>3.0</v>
      </c>
      <c r="J1488" s="23">
        <v>41403.0</v>
      </c>
      <c r="K1488" s="41">
        <v>41373.0</v>
      </c>
      <c r="L1488" s="15">
        <f t="shared" si="3"/>
        <v>-30</v>
      </c>
      <c r="M1488" s="16">
        <f t="shared" si="4"/>
        <v>-1</v>
      </c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</row>
    <row r="1489">
      <c r="A1489" s="18" t="s">
        <v>351</v>
      </c>
      <c r="B1489" s="19">
        <v>4646074.0</v>
      </c>
      <c r="C1489" s="20" t="s">
        <v>352</v>
      </c>
      <c r="D1489" s="20" t="s">
        <v>353</v>
      </c>
      <c r="E1489" s="19">
        <v>1.0</v>
      </c>
      <c r="F1489" s="40">
        <v>41325.0</v>
      </c>
      <c r="G1489" s="40">
        <v>41325.0</v>
      </c>
      <c r="H1489" s="20" t="s">
        <v>21</v>
      </c>
      <c r="I1489" s="22">
        <v>3.0</v>
      </c>
      <c r="J1489" s="23">
        <v>41403.0</v>
      </c>
      <c r="K1489" s="41">
        <v>41383.0</v>
      </c>
      <c r="L1489" s="15">
        <f t="shared" si="3"/>
        <v>-20</v>
      </c>
      <c r="M1489" s="16">
        <f t="shared" si="4"/>
        <v>-0.6666666667</v>
      </c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</row>
    <row r="1490">
      <c r="A1490" s="18" t="s">
        <v>351</v>
      </c>
      <c r="B1490" s="19">
        <v>4646074.0</v>
      </c>
      <c r="C1490" s="20" t="s">
        <v>352</v>
      </c>
      <c r="D1490" s="20" t="s">
        <v>353</v>
      </c>
      <c r="E1490" s="19">
        <v>1.0</v>
      </c>
      <c r="F1490" s="40">
        <v>41325.0</v>
      </c>
      <c r="G1490" s="40">
        <v>41325.0</v>
      </c>
      <c r="H1490" s="20" t="s">
        <v>21</v>
      </c>
      <c r="I1490" s="22">
        <v>3.0</v>
      </c>
      <c r="J1490" s="23">
        <v>41403.0</v>
      </c>
      <c r="K1490" s="41">
        <v>41399.0</v>
      </c>
      <c r="L1490" s="15">
        <f t="shared" si="3"/>
        <v>-4</v>
      </c>
      <c r="M1490" s="16">
        <f t="shared" si="4"/>
        <v>-0.1333333333</v>
      </c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</row>
    <row r="1491">
      <c r="A1491" s="18" t="s">
        <v>351</v>
      </c>
      <c r="B1491" s="19">
        <v>4646074.0</v>
      </c>
      <c r="C1491" s="20" t="s">
        <v>352</v>
      </c>
      <c r="D1491" s="20" t="s">
        <v>353</v>
      </c>
      <c r="E1491" s="19">
        <v>1.0</v>
      </c>
      <c r="F1491" s="40">
        <v>41325.0</v>
      </c>
      <c r="G1491" s="40">
        <v>41325.0</v>
      </c>
      <c r="H1491" s="20" t="s">
        <v>21</v>
      </c>
      <c r="I1491" s="22">
        <v>3.0</v>
      </c>
      <c r="J1491" s="23">
        <v>41403.0</v>
      </c>
      <c r="K1491" s="41">
        <v>41417.0</v>
      </c>
      <c r="L1491" s="15">
        <f t="shared" si="3"/>
        <v>14</v>
      </c>
      <c r="M1491" s="16">
        <f t="shared" si="4"/>
        <v>0.4666666667</v>
      </c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</row>
    <row r="1492">
      <c r="A1492" s="18" t="s">
        <v>351</v>
      </c>
      <c r="B1492" s="19">
        <v>4646074.0</v>
      </c>
      <c r="C1492" s="20" t="s">
        <v>352</v>
      </c>
      <c r="D1492" s="20" t="s">
        <v>353</v>
      </c>
      <c r="E1492" s="19">
        <v>1.0</v>
      </c>
      <c r="F1492" s="40">
        <v>41325.0</v>
      </c>
      <c r="G1492" s="40">
        <v>41325.0</v>
      </c>
      <c r="H1492" s="20" t="s">
        <v>21</v>
      </c>
      <c r="I1492" s="22">
        <v>3.0</v>
      </c>
      <c r="J1492" s="23">
        <v>41403.0</v>
      </c>
      <c r="K1492" s="41">
        <v>41547.0</v>
      </c>
      <c r="L1492" s="15">
        <f t="shared" si="3"/>
        <v>144</v>
      </c>
      <c r="M1492" s="16">
        <f t="shared" si="4"/>
        <v>4.8</v>
      </c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</row>
    <row r="1493">
      <c r="A1493" s="18" t="s">
        <v>351</v>
      </c>
      <c r="B1493" s="19">
        <v>4646074.0</v>
      </c>
      <c r="C1493" s="20" t="s">
        <v>352</v>
      </c>
      <c r="D1493" s="20" t="s">
        <v>353</v>
      </c>
      <c r="E1493" s="19">
        <v>1.0</v>
      </c>
      <c r="F1493" s="40">
        <v>41325.0</v>
      </c>
      <c r="G1493" s="40">
        <v>41325.0</v>
      </c>
      <c r="H1493" s="20" t="s">
        <v>21</v>
      </c>
      <c r="I1493" s="22">
        <v>3.0</v>
      </c>
      <c r="J1493" s="23">
        <v>41403.0</v>
      </c>
      <c r="K1493" s="41">
        <v>41898.0</v>
      </c>
      <c r="L1493" s="15">
        <f t="shared" si="3"/>
        <v>495</v>
      </c>
      <c r="M1493" s="16">
        <f t="shared" si="4"/>
        <v>16.5</v>
      </c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</row>
    <row r="1494">
      <c r="A1494" s="18" t="s">
        <v>351</v>
      </c>
      <c r="B1494" s="19">
        <v>4646074.0</v>
      </c>
      <c r="C1494" s="20" t="s">
        <v>352</v>
      </c>
      <c r="D1494" s="20" t="s">
        <v>353</v>
      </c>
      <c r="E1494" s="19">
        <v>1.0</v>
      </c>
      <c r="F1494" s="40">
        <v>41325.0</v>
      </c>
      <c r="G1494" s="40">
        <v>41325.0</v>
      </c>
      <c r="H1494" s="20" t="s">
        <v>21</v>
      </c>
      <c r="I1494" s="22">
        <v>3.0</v>
      </c>
      <c r="J1494" s="23">
        <v>41403.0</v>
      </c>
      <c r="K1494" s="41">
        <v>42264.0</v>
      </c>
      <c r="L1494" s="15">
        <f t="shared" si="3"/>
        <v>861</v>
      </c>
      <c r="M1494" s="16">
        <f t="shared" si="4"/>
        <v>28.7</v>
      </c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</row>
    <row r="1495">
      <c r="A1495" s="18" t="s">
        <v>351</v>
      </c>
      <c r="B1495" s="19">
        <v>4646074.0</v>
      </c>
      <c r="C1495" s="20" t="s">
        <v>352</v>
      </c>
      <c r="D1495" s="20" t="s">
        <v>353</v>
      </c>
      <c r="E1495" s="19">
        <v>1.0</v>
      </c>
      <c r="F1495" s="40">
        <v>41325.0</v>
      </c>
      <c r="G1495" s="40">
        <v>41325.0</v>
      </c>
      <c r="H1495" s="20" t="s">
        <v>21</v>
      </c>
      <c r="I1495" s="22">
        <v>3.0</v>
      </c>
      <c r="J1495" s="23">
        <v>41403.0</v>
      </c>
      <c r="K1495" s="41">
        <v>42777.0</v>
      </c>
      <c r="L1495" s="15">
        <f t="shared" si="3"/>
        <v>1374</v>
      </c>
      <c r="M1495" s="16">
        <f t="shared" si="4"/>
        <v>45.8</v>
      </c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</row>
    <row r="1496">
      <c r="A1496" s="8" t="s">
        <v>354</v>
      </c>
      <c r="B1496" s="9">
        <v>4656738.0</v>
      </c>
      <c r="C1496" s="10" t="s">
        <v>355</v>
      </c>
      <c r="D1496" s="10" t="s">
        <v>356</v>
      </c>
      <c r="E1496" s="9">
        <v>2.0</v>
      </c>
      <c r="F1496" s="11">
        <v>41408.0</v>
      </c>
      <c r="G1496" s="11">
        <v>41478.0</v>
      </c>
      <c r="H1496" s="10" t="s">
        <v>21</v>
      </c>
      <c r="I1496" s="12">
        <v>3.0</v>
      </c>
      <c r="J1496" s="13">
        <v>41464.0</v>
      </c>
      <c r="K1496" s="26">
        <v>41458.0</v>
      </c>
      <c r="L1496" s="15">
        <f t="shared" si="3"/>
        <v>-6</v>
      </c>
      <c r="M1496" s="16">
        <f t="shared" si="4"/>
        <v>-0.2</v>
      </c>
    </row>
    <row r="1497">
      <c r="A1497" s="8" t="s">
        <v>354</v>
      </c>
      <c r="B1497" s="9">
        <v>4656738.0</v>
      </c>
      <c r="C1497" s="10" t="s">
        <v>355</v>
      </c>
      <c r="D1497" s="10" t="s">
        <v>356</v>
      </c>
      <c r="E1497" s="9">
        <v>2.0</v>
      </c>
      <c r="F1497" s="11">
        <v>41408.0</v>
      </c>
      <c r="G1497" s="11">
        <v>41478.0</v>
      </c>
      <c r="H1497" s="10" t="s">
        <v>21</v>
      </c>
      <c r="I1497" s="12">
        <v>3.0</v>
      </c>
      <c r="J1497" s="13">
        <v>41464.0</v>
      </c>
      <c r="K1497" s="26">
        <v>41533.0</v>
      </c>
      <c r="L1497" s="15">
        <f t="shared" si="3"/>
        <v>69</v>
      </c>
      <c r="M1497" s="16">
        <f t="shared" si="4"/>
        <v>2.3</v>
      </c>
    </row>
    <row r="1498">
      <c r="A1498" s="8" t="s">
        <v>354</v>
      </c>
      <c r="B1498" s="9">
        <v>4656738.0</v>
      </c>
      <c r="C1498" s="10" t="s">
        <v>355</v>
      </c>
      <c r="D1498" s="10" t="s">
        <v>356</v>
      </c>
      <c r="E1498" s="9">
        <v>2.0</v>
      </c>
      <c r="F1498" s="11">
        <v>41408.0</v>
      </c>
      <c r="G1498" s="11">
        <v>41478.0</v>
      </c>
      <c r="H1498" s="10" t="s">
        <v>21</v>
      </c>
      <c r="I1498" s="12">
        <v>3.0</v>
      </c>
      <c r="J1498" s="13">
        <v>41464.0</v>
      </c>
      <c r="K1498" s="26">
        <v>41634.0</v>
      </c>
      <c r="L1498" s="15">
        <f t="shared" si="3"/>
        <v>170</v>
      </c>
      <c r="M1498" s="16">
        <f t="shared" si="4"/>
        <v>5.666666667</v>
      </c>
    </row>
    <row r="1499">
      <c r="A1499" s="8" t="s">
        <v>354</v>
      </c>
      <c r="B1499" s="9">
        <v>4656738.0</v>
      </c>
      <c r="C1499" s="10" t="s">
        <v>355</v>
      </c>
      <c r="D1499" s="10" t="s">
        <v>356</v>
      </c>
      <c r="E1499" s="9">
        <v>2.0</v>
      </c>
      <c r="F1499" s="11">
        <v>41408.0</v>
      </c>
      <c r="G1499" s="11">
        <v>41478.0</v>
      </c>
      <c r="H1499" s="10" t="s">
        <v>21</v>
      </c>
      <c r="I1499" s="12">
        <v>3.0</v>
      </c>
      <c r="J1499" s="13">
        <v>41464.0</v>
      </c>
      <c r="K1499" s="26">
        <v>41976.0</v>
      </c>
      <c r="L1499" s="15">
        <f t="shared" si="3"/>
        <v>512</v>
      </c>
      <c r="M1499" s="16">
        <f t="shared" si="4"/>
        <v>17.06666667</v>
      </c>
    </row>
    <row r="1500">
      <c r="A1500" s="8" t="s">
        <v>354</v>
      </c>
      <c r="B1500" s="9">
        <v>4656738.0</v>
      </c>
      <c r="C1500" s="10" t="s">
        <v>355</v>
      </c>
      <c r="D1500" s="10" t="s">
        <v>356</v>
      </c>
      <c r="E1500" s="9">
        <v>2.0</v>
      </c>
      <c r="F1500" s="11">
        <v>41408.0</v>
      </c>
      <c r="G1500" s="11">
        <v>41478.0</v>
      </c>
      <c r="H1500" s="10" t="s">
        <v>21</v>
      </c>
      <c r="I1500" s="12">
        <v>3.0</v>
      </c>
      <c r="J1500" s="13">
        <v>41464.0</v>
      </c>
      <c r="K1500" s="26">
        <v>42213.0</v>
      </c>
      <c r="L1500" s="15">
        <f t="shared" si="3"/>
        <v>749</v>
      </c>
      <c r="M1500" s="16">
        <f t="shared" si="4"/>
        <v>24.96666667</v>
      </c>
    </row>
    <row r="1501">
      <c r="A1501" s="8" t="s">
        <v>354</v>
      </c>
      <c r="B1501" s="9">
        <v>4656738.0</v>
      </c>
      <c r="C1501" s="10" t="s">
        <v>355</v>
      </c>
      <c r="D1501" s="10" t="s">
        <v>356</v>
      </c>
      <c r="E1501" s="9">
        <v>2.0</v>
      </c>
      <c r="F1501" s="11">
        <v>41408.0</v>
      </c>
      <c r="G1501" s="11">
        <v>41478.0</v>
      </c>
      <c r="H1501" s="10" t="s">
        <v>21</v>
      </c>
      <c r="I1501" s="12">
        <v>3.0</v>
      </c>
      <c r="J1501" s="13">
        <v>41464.0</v>
      </c>
      <c r="K1501" s="26">
        <v>42467.0</v>
      </c>
      <c r="L1501" s="15">
        <f t="shared" si="3"/>
        <v>1003</v>
      </c>
      <c r="M1501" s="16">
        <f t="shared" si="4"/>
        <v>33.43333333</v>
      </c>
    </row>
    <row r="1502">
      <c r="A1502" s="8" t="s">
        <v>354</v>
      </c>
      <c r="B1502" s="9">
        <v>4656738.0</v>
      </c>
      <c r="C1502" s="10" t="s">
        <v>355</v>
      </c>
      <c r="D1502" s="10" t="s">
        <v>356</v>
      </c>
      <c r="E1502" s="9">
        <v>2.0</v>
      </c>
      <c r="F1502" s="11">
        <v>41408.0</v>
      </c>
      <c r="G1502" s="11">
        <v>41478.0</v>
      </c>
      <c r="H1502" s="10" t="s">
        <v>21</v>
      </c>
      <c r="I1502" s="12">
        <v>3.0</v>
      </c>
      <c r="J1502" s="13">
        <v>41464.0</v>
      </c>
      <c r="K1502" s="26">
        <v>42998.0</v>
      </c>
      <c r="L1502" s="15">
        <f t="shared" si="3"/>
        <v>1534</v>
      </c>
      <c r="M1502" s="16">
        <f t="shared" si="4"/>
        <v>51.13333333</v>
      </c>
    </row>
    <row r="1503">
      <c r="A1503" s="18" t="s">
        <v>357</v>
      </c>
      <c r="B1503" s="19">
        <v>4663818.0</v>
      </c>
      <c r="C1503" s="20" t="s">
        <v>358</v>
      </c>
      <c r="D1503" s="20" t="s">
        <v>359</v>
      </c>
      <c r="E1503" s="19">
        <v>2.0</v>
      </c>
      <c r="F1503" s="40">
        <v>41426.0</v>
      </c>
      <c r="G1503" s="40">
        <v>41426.0</v>
      </c>
      <c r="H1503" s="20" t="s">
        <v>17</v>
      </c>
      <c r="I1503" s="22">
        <v>2.0</v>
      </c>
      <c r="J1503" s="23">
        <v>41610.0</v>
      </c>
      <c r="K1503" s="41">
        <v>41428.0</v>
      </c>
      <c r="L1503" s="15">
        <f t="shared" si="3"/>
        <v>-182</v>
      </c>
      <c r="M1503" s="16">
        <f t="shared" si="4"/>
        <v>-6.066666667</v>
      </c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</row>
    <row r="1504">
      <c r="A1504" s="18" t="s">
        <v>357</v>
      </c>
      <c r="B1504" s="19">
        <v>4663818.0</v>
      </c>
      <c r="C1504" s="20" t="s">
        <v>358</v>
      </c>
      <c r="D1504" s="20" t="s">
        <v>359</v>
      </c>
      <c r="E1504" s="19">
        <v>2.0</v>
      </c>
      <c r="F1504" s="40">
        <v>41426.0</v>
      </c>
      <c r="G1504" s="40">
        <v>41426.0</v>
      </c>
      <c r="H1504" s="20" t="s">
        <v>17</v>
      </c>
      <c r="I1504" s="22">
        <v>2.0</v>
      </c>
      <c r="J1504" s="23">
        <v>41610.0</v>
      </c>
      <c r="K1504" s="41">
        <v>41596.0</v>
      </c>
      <c r="L1504" s="15">
        <f t="shared" si="3"/>
        <v>-14</v>
      </c>
      <c r="M1504" s="16">
        <f t="shared" si="4"/>
        <v>-0.4666666667</v>
      </c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</row>
    <row r="1505">
      <c r="A1505" s="18" t="s">
        <v>357</v>
      </c>
      <c r="B1505" s="19">
        <v>4663818.0</v>
      </c>
      <c r="C1505" s="20" t="s">
        <v>358</v>
      </c>
      <c r="D1505" s="20" t="s">
        <v>359</v>
      </c>
      <c r="E1505" s="19">
        <v>2.0</v>
      </c>
      <c r="F1505" s="40">
        <v>41426.0</v>
      </c>
      <c r="G1505" s="40">
        <v>41426.0</v>
      </c>
      <c r="H1505" s="20" t="s">
        <v>17</v>
      </c>
      <c r="I1505" s="22">
        <v>2.0</v>
      </c>
      <c r="J1505" s="23">
        <v>41610.0</v>
      </c>
      <c r="K1505" s="41">
        <v>41701.0</v>
      </c>
      <c r="L1505" s="15">
        <f t="shared" si="3"/>
        <v>91</v>
      </c>
      <c r="M1505" s="16">
        <f t="shared" si="4"/>
        <v>3.033333333</v>
      </c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</row>
    <row r="1506">
      <c r="A1506" s="18" t="s">
        <v>357</v>
      </c>
      <c r="B1506" s="19">
        <v>4663818.0</v>
      </c>
      <c r="C1506" s="20" t="s">
        <v>358</v>
      </c>
      <c r="D1506" s="20" t="s">
        <v>359</v>
      </c>
      <c r="E1506" s="19">
        <v>2.0</v>
      </c>
      <c r="F1506" s="40">
        <v>41426.0</v>
      </c>
      <c r="G1506" s="40">
        <v>41426.0</v>
      </c>
      <c r="H1506" s="20" t="s">
        <v>17</v>
      </c>
      <c r="I1506" s="22">
        <v>2.0</v>
      </c>
      <c r="J1506" s="23">
        <v>41610.0</v>
      </c>
      <c r="K1506" s="41">
        <v>41799.0</v>
      </c>
      <c r="L1506" s="15">
        <f t="shared" si="3"/>
        <v>189</v>
      </c>
      <c r="M1506" s="16">
        <f t="shared" si="4"/>
        <v>6.3</v>
      </c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</row>
    <row r="1507">
      <c r="A1507" s="18" t="s">
        <v>357</v>
      </c>
      <c r="B1507" s="19">
        <v>4663818.0</v>
      </c>
      <c r="C1507" s="20" t="s">
        <v>358</v>
      </c>
      <c r="D1507" s="20" t="s">
        <v>359</v>
      </c>
      <c r="E1507" s="19">
        <v>2.0</v>
      </c>
      <c r="F1507" s="40">
        <v>41426.0</v>
      </c>
      <c r="G1507" s="40">
        <v>41426.0</v>
      </c>
      <c r="H1507" s="20" t="s">
        <v>17</v>
      </c>
      <c r="I1507" s="22">
        <v>2.0</v>
      </c>
      <c r="J1507" s="23">
        <v>41610.0</v>
      </c>
      <c r="K1507" s="41">
        <v>41974.0</v>
      </c>
      <c r="L1507" s="15">
        <f t="shared" si="3"/>
        <v>364</v>
      </c>
      <c r="M1507" s="16">
        <f t="shared" si="4"/>
        <v>12.13333333</v>
      </c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</row>
    <row r="1508">
      <c r="A1508" s="18" t="s">
        <v>357</v>
      </c>
      <c r="B1508" s="19">
        <v>4663818.0</v>
      </c>
      <c r="C1508" s="20" t="s">
        <v>358</v>
      </c>
      <c r="D1508" s="20" t="s">
        <v>359</v>
      </c>
      <c r="E1508" s="19">
        <v>2.0</v>
      </c>
      <c r="F1508" s="40">
        <v>41426.0</v>
      </c>
      <c r="G1508" s="40">
        <v>41426.0</v>
      </c>
      <c r="H1508" s="20" t="s">
        <v>17</v>
      </c>
      <c r="I1508" s="22">
        <v>2.0</v>
      </c>
      <c r="J1508" s="23">
        <v>41610.0</v>
      </c>
      <c r="K1508" s="41">
        <v>43455.0</v>
      </c>
      <c r="L1508" s="15">
        <f t="shared" si="3"/>
        <v>1845</v>
      </c>
      <c r="M1508" s="16">
        <f t="shared" si="4"/>
        <v>61.5</v>
      </c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</row>
    <row r="1509">
      <c r="A1509" s="18" t="s">
        <v>357</v>
      </c>
      <c r="B1509" s="19">
        <v>4663818.0</v>
      </c>
      <c r="C1509" s="20" t="s">
        <v>358</v>
      </c>
      <c r="D1509" s="20" t="s">
        <v>359</v>
      </c>
      <c r="E1509" s="19">
        <v>2.0</v>
      </c>
      <c r="F1509" s="40">
        <v>41426.0</v>
      </c>
      <c r="G1509" s="40">
        <v>41426.0</v>
      </c>
      <c r="H1509" s="20" t="s">
        <v>17</v>
      </c>
      <c r="I1509" s="22">
        <v>2.0</v>
      </c>
      <c r="J1509" s="23">
        <v>41610.0</v>
      </c>
      <c r="K1509" s="41">
        <v>45138.0</v>
      </c>
      <c r="L1509" s="15">
        <f t="shared" si="3"/>
        <v>3528</v>
      </c>
      <c r="M1509" s="16">
        <f t="shared" si="4"/>
        <v>117.6</v>
      </c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</row>
    <row r="1510">
      <c r="A1510" s="8" t="s">
        <v>360</v>
      </c>
      <c r="B1510" s="9">
        <v>4669011.0</v>
      </c>
      <c r="C1510" s="10" t="s">
        <v>361</v>
      </c>
      <c r="D1510" s="10" t="s">
        <v>362</v>
      </c>
      <c r="E1510" s="9">
        <v>1.0</v>
      </c>
      <c r="F1510" s="11">
        <v>41351.0</v>
      </c>
      <c r="G1510" s="11">
        <v>41358.0</v>
      </c>
      <c r="H1510" s="10" t="s">
        <v>17</v>
      </c>
      <c r="I1510" s="12">
        <v>2.0</v>
      </c>
      <c r="J1510" s="13">
        <v>41478.0</v>
      </c>
      <c r="K1510" s="13">
        <v>41465.0</v>
      </c>
      <c r="L1510" s="15">
        <f t="shared" si="3"/>
        <v>-13</v>
      </c>
      <c r="M1510" s="16">
        <f t="shared" si="4"/>
        <v>-0.4333333333</v>
      </c>
    </row>
    <row r="1511">
      <c r="A1511" s="8" t="s">
        <v>360</v>
      </c>
      <c r="B1511" s="9">
        <v>4669011.0</v>
      </c>
      <c r="C1511" s="10" t="s">
        <v>361</v>
      </c>
      <c r="D1511" s="10" t="s">
        <v>362</v>
      </c>
      <c r="E1511" s="9">
        <v>1.0</v>
      </c>
      <c r="F1511" s="11">
        <v>41351.0</v>
      </c>
      <c r="G1511" s="11">
        <v>41358.0</v>
      </c>
      <c r="H1511" s="10" t="s">
        <v>17</v>
      </c>
      <c r="I1511" s="12">
        <v>2.0</v>
      </c>
      <c r="J1511" s="13">
        <v>41478.0</v>
      </c>
      <c r="K1511" s="13">
        <v>41575.0</v>
      </c>
      <c r="L1511" s="15">
        <f t="shared" si="3"/>
        <v>97</v>
      </c>
      <c r="M1511" s="16">
        <f t="shared" si="4"/>
        <v>3.233333333</v>
      </c>
    </row>
    <row r="1512">
      <c r="A1512" s="18" t="s">
        <v>363</v>
      </c>
      <c r="B1512" s="19">
        <v>4671265.0</v>
      </c>
      <c r="C1512" s="20" t="s">
        <v>364</v>
      </c>
      <c r="D1512" s="20" t="s">
        <v>365</v>
      </c>
      <c r="E1512" s="19">
        <v>1.0</v>
      </c>
      <c r="F1512" s="40">
        <v>41345.0</v>
      </c>
      <c r="G1512" s="40">
        <v>41345.0</v>
      </c>
      <c r="H1512" s="20" t="s">
        <v>17</v>
      </c>
      <c r="I1512" s="22">
        <v>2.0</v>
      </c>
      <c r="J1512" s="23">
        <v>41464.0</v>
      </c>
      <c r="K1512" s="23">
        <v>41458.0</v>
      </c>
      <c r="L1512" s="15">
        <f t="shared" si="3"/>
        <v>-6</v>
      </c>
      <c r="M1512" s="16">
        <f t="shared" si="4"/>
        <v>-0.2</v>
      </c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</row>
    <row r="1513">
      <c r="A1513" s="18" t="s">
        <v>363</v>
      </c>
      <c r="B1513" s="19">
        <v>4671265.0</v>
      </c>
      <c r="C1513" s="20" t="s">
        <v>364</v>
      </c>
      <c r="D1513" s="20" t="s">
        <v>365</v>
      </c>
      <c r="E1513" s="19">
        <v>1.0</v>
      </c>
      <c r="F1513" s="40">
        <v>41345.0</v>
      </c>
      <c r="G1513" s="40">
        <v>41345.0</v>
      </c>
      <c r="H1513" s="20" t="s">
        <v>17</v>
      </c>
      <c r="I1513" s="22">
        <v>2.0</v>
      </c>
      <c r="J1513" s="23">
        <v>41464.0</v>
      </c>
      <c r="K1513" s="23">
        <v>41459.0</v>
      </c>
      <c r="L1513" s="15">
        <f t="shared" si="3"/>
        <v>-5</v>
      </c>
      <c r="M1513" s="16">
        <f t="shared" si="4"/>
        <v>-0.1666666667</v>
      </c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</row>
    <row r="1514">
      <c r="A1514" s="18" t="s">
        <v>363</v>
      </c>
      <c r="B1514" s="19">
        <v>4671265.0</v>
      </c>
      <c r="C1514" s="20" t="s">
        <v>364</v>
      </c>
      <c r="D1514" s="20" t="s">
        <v>365</v>
      </c>
      <c r="E1514" s="19">
        <v>1.0</v>
      </c>
      <c r="F1514" s="40">
        <v>41345.0</v>
      </c>
      <c r="G1514" s="40">
        <v>41345.0</v>
      </c>
      <c r="H1514" s="20" t="s">
        <v>17</v>
      </c>
      <c r="I1514" s="22">
        <v>2.0</v>
      </c>
      <c r="J1514" s="23">
        <v>41464.0</v>
      </c>
      <c r="K1514" s="23">
        <v>41506.0</v>
      </c>
      <c r="L1514" s="15">
        <f t="shared" si="3"/>
        <v>42</v>
      </c>
      <c r="M1514" s="16">
        <f t="shared" si="4"/>
        <v>1.4</v>
      </c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</row>
    <row r="1515">
      <c r="A1515" s="18" t="s">
        <v>363</v>
      </c>
      <c r="B1515" s="19">
        <v>4671265.0</v>
      </c>
      <c r="C1515" s="20" t="s">
        <v>364</v>
      </c>
      <c r="D1515" s="20" t="s">
        <v>365</v>
      </c>
      <c r="E1515" s="19">
        <v>1.0</v>
      </c>
      <c r="F1515" s="40">
        <v>41345.0</v>
      </c>
      <c r="G1515" s="40">
        <v>41345.0</v>
      </c>
      <c r="H1515" s="20" t="s">
        <v>17</v>
      </c>
      <c r="I1515" s="22">
        <v>2.0</v>
      </c>
      <c r="J1515" s="23">
        <v>41464.0</v>
      </c>
      <c r="K1515" s="23">
        <v>41677.0</v>
      </c>
      <c r="L1515" s="15">
        <f t="shared" si="3"/>
        <v>213</v>
      </c>
      <c r="M1515" s="16">
        <f t="shared" si="4"/>
        <v>7.1</v>
      </c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</row>
    <row r="1516">
      <c r="A1516" s="18" t="s">
        <v>363</v>
      </c>
      <c r="B1516" s="19">
        <v>4671265.0</v>
      </c>
      <c r="C1516" s="20" t="s">
        <v>364</v>
      </c>
      <c r="D1516" s="20" t="s">
        <v>365</v>
      </c>
      <c r="E1516" s="19">
        <v>1.0</v>
      </c>
      <c r="F1516" s="40">
        <v>41345.0</v>
      </c>
      <c r="G1516" s="40">
        <v>41345.0</v>
      </c>
      <c r="H1516" s="20" t="s">
        <v>17</v>
      </c>
      <c r="I1516" s="22">
        <v>2.0</v>
      </c>
      <c r="J1516" s="23">
        <v>41464.0</v>
      </c>
      <c r="K1516" s="23">
        <v>42072.0</v>
      </c>
      <c r="L1516" s="15">
        <f t="shared" si="3"/>
        <v>608</v>
      </c>
      <c r="M1516" s="16">
        <f t="shared" si="4"/>
        <v>20.26666667</v>
      </c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</row>
    <row r="1517">
      <c r="A1517" s="18" t="s">
        <v>363</v>
      </c>
      <c r="B1517" s="19">
        <v>4671265.0</v>
      </c>
      <c r="C1517" s="20" t="s">
        <v>364</v>
      </c>
      <c r="D1517" s="20" t="s">
        <v>365</v>
      </c>
      <c r="E1517" s="19">
        <v>1.0</v>
      </c>
      <c r="F1517" s="40">
        <v>41345.0</v>
      </c>
      <c r="G1517" s="40">
        <v>41345.0</v>
      </c>
      <c r="H1517" s="20" t="s">
        <v>17</v>
      </c>
      <c r="I1517" s="22">
        <v>2.0</v>
      </c>
      <c r="J1517" s="23">
        <v>41464.0</v>
      </c>
      <c r="K1517" s="23">
        <v>44802.0</v>
      </c>
      <c r="L1517" s="15">
        <f t="shared" si="3"/>
        <v>3338</v>
      </c>
      <c r="M1517" s="16">
        <f t="shared" si="4"/>
        <v>111.2666667</v>
      </c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</row>
    <row r="1518">
      <c r="A1518" s="8" t="s">
        <v>366</v>
      </c>
      <c r="B1518" s="9">
        <v>4672237.0</v>
      </c>
      <c r="C1518" s="10" t="s">
        <v>367</v>
      </c>
      <c r="D1518" s="10" t="s">
        <v>368</v>
      </c>
      <c r="E1518" s="9">
        <v>2.0</v>
      </c>
      <c r="F1518" s="11">
        <v>41463.0</v>
      </c>
      <c r="G1518" s="11">
        <v>41463.0</v>
      </c>
      <c r="H1518" s="10" t="s">
        <v>17</v>
      </c>
      <c r="I1518" s="12">
        <v>2.0</v>
      </c>
      <c r="J1518" s="13">
        <v>41473.0</v>
      </c>
      <c r="K1518" s="13">
        <v>41470.0</v>
      </c>
      <c r="L1518" s="15">
        <f t="shared" si="3"/>
        <v>-3</v>
      </c>
      <c r="M1518" s="16">
        <f t="shared" si="4"/>
        <v>-0.1</v>
      </c>
    </row>
    <row r="1519">
      <c r="A1519" s="8" t="s">
        <v>366</v>
      </c>
      <c r="B1519" s="9">
        <v>4672237.0</v>
      </c>
      <c r="C1519" s="10" t="s">
        <v>367</v>
      </c>
      <c r="D1519" s="10" t="s">
        <v>368</v>
      </c>
      <c r="E1519" s="9">
        <v>2.0</v>
      </c>
      <c r="F1519" s="11">
        <v>41463.0</v>
      </c>
      <c r="G1519" s="11">
        <v>41463.0</v>
      </c>
      <c r="H1519" s="10" t="s">
        <v>17</v>
      </c>
      <c r="I1519" s="12">
        <v>2.0</v>
      </c>
      <c r="J1519" s="13">
        <v>41473.0</v>
      </c>
      <c r="K1519" s="13">
        <v>41528.0</v>
      </c>
      <c r="L1519" s="15">
        <f t="shared" si="3"/>
        <v>55</v>
      </c>
      <c r="M1519" s="16">
        <f t="shared" si="4"/>
        <v>1.833333333</v>
      </c>
    </row>
    <row r="1520">
      <c r="A1520" s="8" t="s">
        <v>366</v>
      </c>
      <c r="B1520" s="9">
        <v>4672237.0</v>
      </c>
      <c r="C1520" s="10" t="s">
        <v>367</v>
      </c>
      <c r="D1520" s="10" t="s">
        <v>368</v>
      </c>
      <c r="E1520" s="9">
        <v>2.0</v>
      </c>
      <c r="F1520" s="11">
        <v>41463.0</v>
      </c>
      <c r="G1520" s="11">
        <v>41463.0</v>
      </c>
      <c r="H1520" s="10" t="s">
        <v>17</v>
      </c>
      <c r="I1520" s="12">
        <v>2.0</v>
      </c>
      <c r="J1520" s="13">
        <v>41473.0</v>
      </c>
      <c r="K1520" s="13">
        <v>41530.0</v>
      </c>
      <c r="L1520" s="15">
        <f t="shared" si="3"/>
        <v>57</v>
      </c>
      <c r="M1520" s="16">
        <f t="shared" si="4"/>
        <v>1.9</v>
      </c>
    </row>
    <row r="1521">
      <c r="A1521" s="8" t="s">
        <v>366</v>
      </c>
      <c r="B1521" s="9">
        <v>4672237.0</v>
      </c>
      <c r="C1521" s="10" t="s">
        <v>367</v>
      </c>
      <c r="D1521" s="10" t="s">
        <v>368</v>
      </c>
      <c r="E1521" s="9">
        <v>2.0</v>
      </c>
      <c r="F1521" s="11">
        <v>41463.0</v>
      </c>
      <c r="G1521" s="11">
        <v>41463.0</v>
      </c>
      <c r="H1521" s="10" t="s">
        <v>17</v>
      </c>
      <c r="I1521" s="12">
        <v>2.0</v>
      </c>
      <c r="J1521" s="13">
        <v>41473.0</v>
      </c>
      <c r="K1521" s="13">
        <v>41540.0</v>
      </c>
      <c r="L1521" s="15">
        <f t="shared" si="3"/>
        <v>67</v>
      </c>
      <c r="M1521" s="16">
        <f t="shared" si="4"/>
        <v>2.233333333</v>
      </c>
    </row>
    <row r="1522">
      <c r="A1522" s="8" t="s">
        <v>366</v>
      </c>
      <c r="B1522" s="9">
        <v>4672237.0</v>
      </c>
      <c r="C1522" s="10" t="s">
        <v>367</v>
      </c>
      <c r="D1522" s="10" t="s">
        <v>368</v>
      </c>
      <c r="E1522" s="9">
        <v>2.0</v>
      </c>
      <c r="F1522" s="11">
        <v>41463.0</v>
      </c>
      <c r="G1522" s="11">
        <v>41463.0</v>
      </c>
      <c r="H1522" s="10" t="s">
        <v>17</v>
      </c>
      <c r="I1522" s="12">
        <v>2.0</v>
      </c>
      <c r="J1522" s="13">
        <v>41473.0</v>
      </c>
      <c r="K1522" s="13">
        <v>41543.0</v>
      </c>
      <c r="L1522" s="15">
        <f t="shared" si="3"/>
        <v>70</v>
      </c>
      <c r="M1522" s="16">
        <f t="shared" si="4"/>
        <v>2.333333333</v>
      </c>
    </row>
    <row r="1523">
      <c r="A1523" s="8" t="s">
        <v>366</v>
      </c>
      <c r="B1523" s="9">
        <v>4672237.0</v>
      </c>
      <c r="C1523" s="10" t="s">
        <v>367</v>
      </c>
      <c r="D1523" s="10" t="s">
        <v>368</v>
      </c>
      <c r="E1523" s="9">
        <v>2.0</v>
      </c>
      <c r="F1523" s="11">
        <v>41463.0</v>
      </c>
      <c r="G1523" s="11">
        <v>41463.0</v>
      </c>
      <c r="H1523" s="10" t="s">
        <v>17</v>
      </c>
      <c r="I1523" s="12">
        <v>2.0</v>
      </c>
      <c r="J1523" s="13">
        <v>41473.0</v>
      </c>
      <c r="K1523" s="13">
        <v>41554.0</v>
      </c>
      <c r="L1523" s="15">
        <f t="shared" si="3"/>
        <v>81</v>
      </c>
      <c r="M1523" s="16">
        <f t="shared" si="4"/>
        <v>2.7</v>
      </c>
    </row>
    <row r="1524">
      <c r="A1524" s="8" t="s">
        <v>366</v>
      </c>
      <c r="B1524" s="9">
        <v>4672237.0</v>
      </c>
      <c r="C1524" s="10" t="s">
        <v>367</v>
      </c>
      <c r="D1524" s="10" t="s">
        <v>368</v>
      </c>
      <c r="E1524" s="9">
        <v>2.0</v>
      </c>
      <c r="F1524" s="11">
        <v>41463.0</v>
      </c>
      <c r="G1524" s="11">
        <v>41463.0</v>
      </c>
      <c r="H1524" s="10" t="s">
        <v>17</v>
      </c>
      <c r="I1524" s="12">
        <v>2.0</v>
      </c>
      <c r="J1524" s="13">
        <v>41473.0</v>
      </c>
      <c r="K1524" s="13">
        <v>41590.0</v>
      </c>
      <c r="L1524" s="15">
        <f t="shared" si="3"/>
        <v>117</v>
      </c>
      <c r="M1524" s="16">
        <f t="shared" si="4"/>
        <v>3.9</v>
      </c>
    </row>
    <row r="1525">
      <c r="A1525" s="8" t="s">
        <v>366</v>
      </c>
      <c r="B1525" s="9">
        <v>4672237.0</v>
      </c>
      <c r="C1525" s="10" t="s">
        <v>367</v>
      </c>
      <c r="D1525" s="10" t="s">
        <v>368</v>
      </c>
      <c r="E1525" s="9">
        <v>2.0</v>
      </c>
      <c r="F1525" s="11">
        <v>41463.0</v>
      </c>
      <c r="G1525" s="11">
        <v>41463.0</v>
      </c>
      <c r="H1525" s="10" t="s">
        <v>17</v>
      </c>
      <c r="I1525" s="12">
        <v>2.0</v>
      </c>
      <c r="J1525" s="13">
        <v>41473.0</v>
      </c>
      <c r="K1525" s="13">
        <v>41664.0</v>
      </c>
      <c r="L1525" s="15">
        <f t="shared" si="3"/>
        <v>191</v>
      </c>
      <c r="M1525" s="16">
        <f t="shared" si="4"/>
        <v>6.366666667</v>
      </c>
    </row>
    <row r="1526">
      <c r="A1526" s="8" t="s">
        <v>366</v>
      </c>
      <c r="B1526" s="9">
        <v>4672237.0</v>
      </c>
      <c r="C1526" s="10" t="s">
        <v>367</v>
      </c>
      <c r="D1526" s="10" t="s">
        <v>368</v>
      </c>
      <c r="E1526" s="9">
        <v>2.0</v>
      </c>
      <c r="F1526" s="11">
        <v>41463.0</v>
      </c>
      <c r="G1526" s="11">
        <v>41463.0</v>
      </c>
      <c r="H1526" s="10" t="s">
        <v>17</v>
      </c>
      <c r="I1526" s="12">
        <v>2.0</v>
      </c>
      <c r="J1526" s="13">
        <v>41473.0</v>
      </c>
      <c r="K1526" s="13">
        <v>41737.0</v>
      </c>
      <c r="L1526" s="15">
        <f t="shared" si="3"/>
        <v>264</v>
      </c>
      <c r="M1526" s="16">
        <f t="shared" si="4"/>
        <v>8.8</v>
      </c>
    </row>
    <row r="1527">
      <c r="A1527" s="8" t="s">
        <v>366</v>
      </c>
      <c r="B1527" s="9">
        <v>4672237.0</v>
      </c>
      <c r="C1527" s="10" t="s">
        <v>367</v>
      </c>
      <c r="D1527" s="10" t="s">
        <v>368</v>
      </c>
      <c r="E1527" s="9">
        <v>2.0</v>
      </c>
      <c r="F1527" s="11">
        <v>41463.0</v>
      </c>
      <c r="G1527" s="11">
        <v>41463.0</v>
      </c>
      <c r="H1527" s="10" t="s">
        <v>17</v>
      </c>
      <c r="I1527" s="12">
        <v>2.0</v>
      </c>
      <c r="J1527" s="13">
        <v>41473.0</v>
      </c>
      <c r="K1527" s="13">
        <v>41821.0</v>
      </c>
      <c r="L1527" s="15">
        <f t="shared" si="3"/>
        <v>348</v>
      </c>
      <c r="M1527" s="16">
        <f t="shared" si="4"/>
        <v>11.6</v>
      </c>
    </row>
    <row r="1528">
      <c r="A1528" s="8" t="s">
        <v>366</v>
      </c>
      <c r="B1528" s="9">
        <v>4672237.0</v>
      </c>
      <c r="C1528" s="10" t="s">
        <v>367</v>
      </c>
      <c r="D1528" s="10" t="s">
        <v>368</v>
      </c>
      <c r="E1528" s="9">
        <v>2.0</v>
      </c>
      <c r="F1528" s="11">
        <v>41463.0</v>
      </c>
      <c r="G1528" s="11">
        <v>41463.0</v>
      </c>
      <c r="H1528" s="10" t="s">
        <v>17</v>
      </c>
      <c r="I1528" s="12">
        <v>2.0</v>
      </c>
      <c r="J1528" s="13">
        <v>41473.0</v>
      </c>
      <c r="K1528" s="13">
        <v>41976.0</v>
      </c>
      <c r="L1528" s="15">
        <f t="shared" si="3"/>
        <v>503</v>
      </c>
      <c r="M1528" s="16">
        <f t="shared" si="4"/>
        <v>16.76666667</v>
      </c>
    </row>
    <row r="1529">
      <c r="A1529" s="8" t="s">
        <v>366</v>
      </c>
      <c r="B1529" s="9">
        <v>4672237.0</v>
      </c>
      <c r="C1529" s="10" t="s">
        <v>367</v>
      </c>
      <c r="D1529" s="10" t="s">
        <v>368</v>
      </c>
      <c r="E1529" s="9">
        <v>2.0</v>
      </c>
      <c r="F1529" s="11">
        <v>41463.0</v>
      </c>
      <c r="G1529" s="11">
        <v>41463.0</v>
      </c>
      <c r="H1529" s="10" t="s">
        <v>17</v>
      </c>
      <c r="I1529" s="12">
        <v>2.0</v>
      </c>
      <c r="J1529" s="13">
        <v>41473.0</v>
      </c>
      <c r="K1529" s="13">
        <v>42370.0</v>
      </c>
      <c r="L1529" s="15">
        <f t="shared" si="3"/>
        <v>897</v>
      </c>
      <c r="M1529" s="16">
        <f t="shared" si="4"/>
        <v>29.9</v>
      </c>
    </row>
    <row r="1530">
      <c r="A1530" s="8" t="s">
        <v>366</v>
      </c>
      <c r="B1530" s="9">
        <v>4672237.0</v>
      </c>
      <c r="C1530" s="10" t="s">
        <v>367</v>
      </c>
      <c r="D1530" s="10" t="s">
        <v>368</v>
      </c>
      <c r="E1530" s="9">
        <v>2.0</v>
      </c>
      <c r="F1530" s="11">
        <v>41463.0</v>
      </c>
      <c r="G1530" s="11">
        <v>41463.0</v>
      </c>
      <c r="H1530" s="10" t="s">
        <v>17</v>
      </c>
      <c r="I1530" s="12">
        <v>2.0</v>
      </c>
      <c r="J1530" s="13">
        <v>41473.0</v>
      </c>
      <c r="K1530" s="13">
        <v>42440.0</v>
      </c>
      <c r="L1530" s="15">
        <f t="shared" si="3"/>
        <v>967</v>
      </c>
      <c r="M1530" s="16">
        <f t="shared" si="4"/>
        <v>32.23333333</v>
      </c>
    </row>
    <row r="1531">
      <c r="A1531" s="8" t="s">
        <v>366</v>
      </c>
      <c r="B1531" s="9">
        <v>4672237.0</v>
      </c>
      <c r="C1531" s="10" t="s">
        <v>367</v>
      </c>
      <c r="D1531" s="10" t="s">
        <v>368</v>
      </c>
      <c r="E1531" s="9">
        <v>2.0</v>
      </c>
      <c r="F1531" s="11">
        <v>41463.0</v>
      </c>
      <c r="G1531" s="11">
        <v>41463.0</v>
      </c>
      <c r="H1531" s="10" t="s">
        <v>17</v>
      </c>
      <c r="I1531" s="12">
        <v>2.0</v>
      </c>
      <c r="J1531" s="13">
        <v>41473.0</v>
      </c>
      <c r="K1531" s="13">
        <v>42787.0</v>
      </c>
      <c r="L1531" s="15">
        <f t="shared" si="3"/>
        <v>1314</v>
      </c>
      <c r="M1531" s="16">
        <f t="shared" si="4"/>
        <v>43.8</v>
      </c>
    </row>
    <row r="1532">
      <c r="A1532" s="8" t="s">
        <v>366</v>
      </c>
      <c r="B1532" s="9">
        <v>4672237.0</v>
      </c>
      <c r="C1532" s="10" t="s">
        <v>367</v>
      </c>
      <c r="D1532" s="10" t="s">
        <v>368</v>
      </c>
      <c r="E1532" s="9">
        <v>2.0</v>
      </c>
      <c r="F1532" s="11">
        <v>41463.0</v>
      </c>
      <c r="G1532" s="11">
        <v>41463.0</v>
      </c>
      <c r="H1532" s="10" t="s">
        <v>17</v>
      </c>
      <c r="I1532" s="12">
        <v>2.0</v>
      </c>
      <c r="J1532" s="13">
        <v>41473.0</v>
      </c>
      <c r="K1532" s="13">
        <v>42930.0</v>
      </c>
      <c r="L1532" s="15">
        <f t="shared" si="3"/>
        <v>1457</v>
      </c>
      <c r="M1532" s="16">
        <f t="shared" si="4"/>
        <v>48.56666667</v>
      </c>
    </row>
    <row r="1533">
      <c r="A1533" s="8" t="s">
        <v>366</v>
      </c>
      <c r="B1533" s="9">
        <v>4672237.0</v>
      </c>
      <c r="C1533" s="10" t="s">
        <v>367</v>
      </c>
      <c r="D1533" s="10" t="s">
        <v>368</v>
      </c>
      <c r="E1533" s="9">
        <v>2.0</v>
      </c>
      <c r="F1533" s="11">
        <v>41463.0</v>
      </c>
      <c r="G1533" s="11">
        <v>41463.0</v>
      </c>
      <c r="H1533" s="10" t="s">
        <v>17</v>
      </c>
      <c r="I1533" s="12">
        <v>2.0</v>
      </c>
      <c r="J1533" s="13">
        <v>41473.0</v>
      </c>
      <c r="K1533" s="13">
        <v>43337.0</v>
      </c>
      <c r="L1533" s="15">
        <f t="shared" si="3"/>
        <v>1864</v>
      </c>
      <c r="M1533" s="16">
        <f t="shared" si="4"/>
        <v>62.13333333</v>
      </c>
    </row>
    <row r="1534">
      <c r="A1534" s="8" t="s">
        <v>366</v>
      </c>
      <c r="B1534" s="9">
        <v>4672237.0</v>
      </c>
      <c r="C1534" s="10" t="s">
        <v>367</v>
      </c>
      <c r="D1534" s="10" t="s">
        <v>368</v>
      </c>
      <c r="E1534" s="9">
        <v>2.0</v>
      </c>
      <c r="F1534" s="11">
        <v>41463.0</v>
      </c>
      <c r="G1534" s="11">
        <v>41463.0</v>
      </c>
      <c r="H1534" s="10" t="s">
        <v>17</v>
      </c>
      <c r="I1534" s="12">
        <v>2.0</v>
      </c>
      <c r="J1534" s="13">
        <v>41473.0</v>
      </c>
      <c r="K1534" s="13">
        <v>44215.0</v>
      </c>
      <c r="L1534" s="15">
        <f t="shared" si="3"/>
        <v>2742</v>
      </c>
      <c r="M1534" s="16">
        <f t="shared" si="4"/>
        <v>91.4</v>
      </c>
    </row>
    <row r="1535">
      <c r="A1535" s="8" t="s">
        <v>366</v>
      </c>
      <c r="B1535" s="9">
        <v>4672237.0</v>
      </c>
      <c r="C1535" s="10" t="s">
        <v>367</v>
      </c>
      <c r="D1535" s="10" t="s">
        <v>368</v>
      </c>
      <c r="E1535" s="9">
        <v>2.0</v>
      </c>
      <c r="F1535" s="11">
        <v>41463.0</v>
      </c>
      <c r="G1535" s="11">
        <v>41463.0</v>
      </c>
      <c r="H1535" s="10" t="s">
        <v>17</v>
      </c>
      <c r="I1535" s="12">
        <v>2.0</v>
      </c>
      <c r="J1535" s="13">
        <v>41473.0</v>
      </c>
      <c r="K1535" s="13">
        <v>44496.0</v>
      </c>
      <c r="L1535" s="15">
        <f t="shared" si="3"/>
        <v>3023</v>
      </c>
      <c r="M1535" s="16">
        <f t="shared" si="4"/>
        <v>100.7666667</v>
      </c>
    </row>
    <row r="1536">
      <c r="A1536" s="8" t="s">
        <v>366</v>
      </c>
      <c r="B1536" s="9">
        <v>4672237.0</v>
      </c>
      <c r="C1536" s="10" t="s">
        <v>367</v>
      </c>
      <c r="D1536" s="10" t="s">
        <v>368</v>
      </c>
      <c r="E1536" s="9">
        <v>2.0</v>
      </c>
      <c r="F1536" s="11">
        <v>41463.0</v>
      </c>
      <c r="G1536" s="11">
        <v>41463.0</v>
      </c>
      <c r="H1536" s="10" t="s">
        <v>17</v>
      </c>
      <c r="I1536" s="12">
        <v>2.0</v>
      </c>
      <c r="J1536" s="13">
        <v>41473.0</v>
      </c>
      <c r="K1536" s="13">
        <v>44503.0</v>
      </c>
      <c r="L1536" s="15">
        <f t="shared" si="3"/>
        <v>3030</v>
      </c>
      <c r="M1536" s="16">
        <f t="shared" si="4"/>
        <v>101</v>
      </c>
    </row>
    <row r="1537">
      <c r="A1537" s="8" t="s">
        <v>366</v>
      </c>
      <c r="B1537" s="9">
        <v>4672237.0</v>
      </c>
      <c r="C1537" s="10" t="s">
        <v>367</v>
      </c>
      <c r="D1537" s="10" t="s">
        <v>368</v>
      </c>
      <c r="E1537" s="9">
        <v>2.0</v>
      </c>
      <c r="F1537" s="11">
        <v>41463.0</v>
      </c>
      <c r="G1537" s="11">
        <v>41463.0</v>
      </c>
      <c r="H1537" s="10" t="s">
        <v>17</v>
      </c>
      <c r="I1537" s="12">
        <v>2.0</v>
      </c>
      <c r="J1537" s="13">
        <v>41473.0</v>
      </c>
      <c r="K1537" s="13">
        <v>44543.0</v>
      </c>
      <c r="L1537" s="15">
        <f t="shared" si="3"/>
        <v>3070</v>
      </c>
      <c r="M1537" s="16">
        <f t="shared" si="4"/>
        <v>102.3333333</v>
      </c>
    </row>
    <row r="1538">
      <c r="A1538" s="8" t="s">
        <v>366</v>
      </c>
      <c r="B1538" s="9">
        <v>4672237.0</v>
      </c>
      <c r="C1538" s="10" t="s">
        <v>367</v>
      </c>
      <c r="D1538" s="10" t="s">
        <v>368</v>
      </c>
      <c r="E1538" s="9">
        <v>2.0</v>
      </c>
      <c r="F1538" s="11">
        <v>41463.0</v>
      </c>
      <c r="G1538" s="11">
        <v>41463.0</v>
      </c>
      <c r="H1538" s="10" t="s">
        <v>17</v>
      </c>
      <c r="I1538" s="12">
        <v>2.0</v>
      </c>
      <c r="J1538" s="13">
        <v>41473.0</v>
      </c>
      <c r="K1538" s="13">
        <v>44689.0</v>
      </c>
      <c r="L1538" s="15">
        <f t="shared" si="3"/>
        <v>3216</v>
      </c>
      <c r="M1538" s="16">
        <f t="shared" si="4"/>
        <v>107.2</v>
      </c>
    </row>
    <row r="1539">
      <c r="A1539" s="8" t="s">
        <v>366</v>
      </c>
      <c r="B1539" s="9">
        <v>4672237.0</v>
      </c>
      <c r="C1539" s="10" t="s">
        <v>367</v>
      </c>
      <c r="D1539" s="10" t="s">
        <v>368</v>
      </c>
      <c r="E1539" s="9">
        <v>2.0</v>
      </c>
      <c r="F1539" s="11">
        <v>41463.0</v>
      </c>
      <c r="G1539" s="11">
        <v>41463.0</v>
      </c>
      <c r="H1539" s="10" t="s">
        <v>17</v>
      </c>
      <c r="I1539" s="12">
        <v>2.0</v>
      </c>
      <c r="J1539" s="13">
        <v>41473.0</v>
      </c>
      <c r="K1539" s="13">
        <v>45126.0</v>
      </c>
      <c r="L1539" s="15">
        <f t="shared" si="3"/>
        <v>3653</v>
      </c>
      <c r="M1539" s="16">
        <f t="shared" si="4"/>
        <v>121.7666667</v>
      </c>
    </row>
    <row r="1540">
      <c r="A1540" s="18" t="s">
        <v>369</v>
      </c>
      <c r="B1540" s="19">
        <v>4672758.0</v>
      </c>
      <c r="C1540" s="20" t="s">
        <v>370</v>
      </c>
      <c r="D1540" s="20" t="s">
        <v>371</v>
      </c>
      <c r="E1540" s="19">
        <v>2.0</v>
      </c>
      <c r="F1540" s="40">
        <v>41352.0</v>
      </c>
      <c r="G1540" s="40">
        <v>41422.0</v>
      </c>
      <c r="H1540" s="20" t="s">
        <v>17</v>
      </c>
      <c r="I1540" s="22">
        <v>2.0</v>
      </c>
      <c r="J1540" s="23">
        <v>41474.0</v>
      </c>
      <c r="K1540" s="23">
        <v>41458.0</v>
      </c>
      <c r="L1540" s="15">
        <f t="shared" si="3"/>
        <v>-16</v>
      </c>
      <c r="M1540" s="16">
        <f t="shared" si="4"/>
        <v>-0.5333333333</v>
      </c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</row>
    <row r="1541">
      <c r="A1541" s="18" t="s">
        <v>369</v>
      </c>
      <c r="B1541" s="19">
        <v>4672758.0</v>
      </c>
      <c r="C1541" s="20" t="s">
        <v>370</v>
      </c>
      <c r="D1541" s="20" t="s">
        <v>371</v>
      </c>
      <c r="E1541" s="19">
        <v>2.0</v>
      </c>
      <c r="F1541" s="40">
        <v>41352.0</v>
      </c>
      <c r="G1541" s="40">
        <v>41422.0</v>
      </c>
      <c r="H1541" s="20" t="s">
        <v>17</v>
      </c>
      <c r="I1541" s="22">
        <v>2.0</v>
      </c>
      <c r="J1541" s="23">
        <v>41474.0</v>
      </c>
      <c r="K1541" s="23">
        <v>41459.0</v>
      </c>
      <c r="L1541" s="15">
        <f t="shared" si="3"/>
        <v>-15</v>
      </c>
      <c r="M1541" s="16">
        <f t="shared" si="4"/>
        <v>-0.5</v>
      </c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</row>
    <row r="1542">
      <c r="A1542" s="30" t="s">
        <v>372</v>
      </c>
      <c r="B1542" s="31">
        <v>4678506.0</v>
      </c>
      <c r="C1542" s="32" t="s">
        <v>373</v>
      </c>
      <c r="D1542" s="32" t="s">
        <v>374</v>
      </c>
      <c r="E1542" s="31">
        <v>2.0</v>
      </c>
      <c r="F1542" s="33">
        <v>41360.0</v>
      </c>
      <c r="G1542" s="33">
        <v>41360.0</v>
      </c>
      <c r="H1542" s="32" t="s">
        <v>21</v>
      </c>
      <c r="I1542" s="34">
        <v>3.0</v>
      </c>
      <c r="J1542" s="35">
        <v>41492.0</v>
      </c>
      <c r="K1542" s="26">
        <v>41484.0</v>
      </c>
      <c r="L1542" s="15">
        <f t="shared" si="3"/>
        <v>-8</v>
      </c>
      <c r="M1542" s="16">
        <f t="shared" si="4"/>
        <v>-0.2666666667</v>
      </c>
    </row>
    <row r="1543">
      <c r="A1543" s="30" t="s">
        <v>372</v>
      </c>
      <c r="B1543" s="31">
        <v>4678506.0</v>
      </c>
      <c r="C1543" s="32" t="s">
        <v>373</v>
      </c>
      <c r="D1543" s="32" t="s">
        <v>374</v>
      </c>
      <c r="E1543" s="31">
        <v>2.0</v>
      </c>
      <c r="F1543" s="33">
        <v>41360.0</v>
      </c>
      <c r="G1543" s="33">
        <v>41360.0</v>
      </c>
      <c r="H1543" s="32" t="s">
        <v>21</v>
      </c>
      <c r="I1543" s="34">
        <v>3.0</v>
      </c>
      <c r="J1543" s="35">
        <v>41492.0</v>
      </c>
      <c r="K1543" s="26">
        <v>41485.0</v>
      </c>
      <c r="L1543" s="15">
        <f t="shared" si="3"/>
        <v>-7</v>
      </c>
      <c r="M1543" s="16">
        <f t="shared" si="4"/>
        <v>-0.2333333333</v>
      </c>
    </row>
    <row r="1544">
      <c r="A1544" s="30" t="s">
        <v>372</v>
      </c>
      <c r="B1544" s="31">
        <v>4678506.0</v>
      </c>
      <c r="C1544" s="32" t="s">
        <v>373</v>
      </c>
      <c r="D1544" s="32" t="s">
        <v>374</v>
      </c>
      <c r="E1544" s="31">
        <v>2.0</v>
      </c>
      <c r="F1544" s="33">
        <v>41360.0</v>
      </c>
      <c r="G1544" s="33">
        <v>41360.0</v>
      </c>
      <c r="H1544" s="32" t="s">
        <v>21</v>
      </c>
      <c r="I1544" s="34">
        <v>3.0</v>
      </c>
      <c r="J1544" s="35">
        <v>41492.0</v>
      </c>
      <c r="K1544" s="26">
        <v>41490.0</v>
      </c>
      <c r="L1544" s="15">
        <f t="shared" si="3"/>
        <v>-2</v>
      </c>
      <c r="M1544" s="16">
        <f t="shared" si="4"/>
        <v>-0.06666666667</v>
      </c>
    </row>
    <row r="1545">
      <c r="A1545" s="30" t="s">
        <v>372</v>
      </c>
      <c r="B1545" s="31">
        <v>4678506.0</v>
      </c>
      <c r="C1545" s="32" t="s">
        <v>373</v>
      </c>
      <c r="D1545" s="32" t="s">
        <v>374</v>
      </c>
      <c r="E1545" s="31">
        <v>2.0</v>
      </c>
      <c r="F1545" s="33">
        <v>41360.0</v>
      </c>
      <c r="G1545" s="33">
        <v>41360.0</v>
      </c>
      <c r="H1545" s="32" t="s">
        <v>21</v>
      </c>
      <c r="I1545" s="34">
        <v>3.0</v>
      </c>
      <c r="J1545" s="35">
        <v>41492.0</v>
      </c>
      <c r="K1545" s="26">
        <v>41491.0</v>
      </c>
      <c r="L1545" s="15">
        <f t="shared" si="3"/>
        <v>-1</v>
      </c>
      <c r="M1545" s="16">
        <f t="shared" si="4"/>
        <v>-0.03333333333</v>
      </c>
    </row>
    <row r="1546">
      <c r="A1546" s="8" t="s">
        <v>372</v>
      </c>
      <c r="B1546" s="9">
        <v>4678506.0</v>
      </c>
      <c r="C1546" s="10" t="s">
        <v>373</v>
      </c>
      <c r="D1546" s="10" t="s">
        <v>374</v>
      </c>
      <c r="E1546" s="9">
        <v>2.0</v>
      </c>
      <c r="F1546" s="11">
        <v>41360.0</v>
      </c>
      <c r="G1546" s="11">
        <v>41360.0</v>
      </c>
      <c r="H1546" s="10" t="s">
        <v>21</v>
      </c>
      <c r="I1546" s="12">
        <v>3.0</v>
      </c>
      <c r="J1546" s="13">
        <v>41492.0</v>
      </c>
      <c r="K1546" s="26">
        <v>41493.0</v>
      </c>
      <c r="L1546" s="15">
        <f t="shared" si="3"/>
        <v>1</v>
      </c>
      <c r="M1546" s="16">
        <f t="shared" si="4"/>
        <v>0.03333333333</v>
      </c>
    </row>
    <row r="1547">
      <c r="A1547" s="30" t="s">
        <v>372</v>
      </c>
      <c r="B1547" s="31">
        <v>4678506.0</v>
      </c>
      <c r="C1547" s="32" t="s">
        <v>373</v>
      </c>
      <c r="D1547" s="32" t="s">
        <v>374</v>
      </c>
      <c r="E1547" s="31">
        <v>2.0</v>
      </c>
      <c r="F1547" s="33">
        <v>41360.0</v>
      </c>
      <c r="G1547" s="33">
        <v>41360.0</v>
      </c>
      <c r="H1547" s="32" t="s">
        <v>21</v>
      </c>
      <c r="I1547" s="34">
        <v>3.0</v>
      </c>
      <c r="J1547" s="35">
        <v>41492.0</v>
      </c>
      <c r="K1547" s="26">
        <v>41514.0</v>
      </c>
      <c r="L1547" s="15">
        <f t="shared" si="3"/>
        <v>22</v>
      </c>
      <c r="M1547" s="16">
        <f t="shared" si="4"/>
        <v>0.7333333333</v>
      </c>
    </row>
    <row r="1548">
      <c r="A1548" s="30" t="s">
        <v>372</v>
      </c>
      <c r="B1548" s="31">
        <v>4678506.0</v>
      </c>
      <c r="C1548" s="32" t="s">
        <v>373</v>
      </c>
      <c r="D1548" s="32" t="s">
        <v>374</v>
      </c>
      <c r="E1548" s="31">
        <v>2.0</v>
      </c>
      <c r="F1548" s="33">
        <v>41360.0</v>
      </c>
      <c r="G1548" s="33">
        <v>41360.0</v>
      </c>
      <c r="H1548" s="32" t="s">
        <v>21</v>
      </c>
      <c r="I1548" s="34">
        <v>3.0</v>
      </c>
      <c r="J1548" s="35">
        <v>41492.0</v>
      </c>
      <c r="K1548" s="26">
        <v>41520.0</v>
      </c>
      <c r="L1548" s="15">
        <f t="shared" si="3"/>
        <v>28</v>
      </c>
      <c r="M1548" s="16">
        <f t="shared" si="4"/>
        <v>0.9333333333</v>
      </c>
    </row>
    <row r="1549">
      <c r="A1549" s="30" t="s">
        <v>372</v>
      </c>
      <c r="B1549" s="31">
        <v>4678506.0</v>
      </c>
      <c r="C1549" s="32" t="s">
        <v>373</v>
      </c>
      <c r="D1549" s="32" t="s">
        <v>374</v>
      </c>
      <c r="E1549" s="31">
        <v>2.0</v>
      </c>
      <c r="F1549" s="33">
        <v>41360.0</v>
      </c>
      <c r="G1549" s="33">
        <v>41360.0</v>
      </c>
      <c r="H1549" s="32" t="s">
        <v>21</v>
      </c>
      <c r="I1549" s="34">
        <v>3.0</v>
      </c>
      <c r="J1549" s="35">
        <v>41492.0</v>
      </c>
      <c r="K1549" s="26">
        <v>41695.0</v>
      </c>
      <c r="L1549" s="15">
        <f t="shared" si="3"/>
        <v>203</v>
      </c>
      <c r="M1549" s="16">
        <f t="shared" si="4"/>
        <v>6.766666667</v>
      </c>
    </row>
    <row r="1550">
      <c r="A1550" s="30" t="s">
        <v>372</v>
      </c>
      <c r="B1550" s="31">
        <v>4678506.0</v>
      </c>
      <c r="C1550" s="32" t="s">
        <v>373</v>
      </c>
      <c r="D1550" s="32" t="s">
        <v>374</v>
      </c>
      <c r="E1550" s="31">
        <v>2.0</v>
      </c>
      <c r="F1550" s="33">
        <v>41360.0</v>
      </c>
      <c r="G1550" s="33">
        <v>41360.0</v>
      </c>
      <c r="H1550" s="32" t="s">
        <v>21</v>
      </c>
      <c r="I1550" s="34">
        <v>3.0</v>
      </c>
      <c r="J1550" s="35">
        <v>41492.0</v>
      </c>
      <c r="K1550" s="26">
        <v>43549.0</v>
      </c>
      <c r="L1550" s="15">
        <f t="shared" si="3"/>
        <v>2057</v>
      </c>
      <c r="M1550" s="16">
        <f t="shared" si="4"/>
        <v>68.56666667</v>
      </c>
    </row>
    <row r="1551">
      <c r="A1551" s="30" t="s">
        <v>372</v>
      </c>
      <c r="B1551" s="31">
        <v>4678506.0</v>
      </c>
      <c r="C1551" s="32" t="s">
        <v>373</v>
      </c>
      <c r="D1551" s="32" t="s">
        <v>374</v>
      </c>
      <c r="E1551" s="31">
        <v>2.0</v>
      </c>
      <c r="F1551" s="33">
        <v>41360.0</v>
      </c>
      <c r="G1551" s="33">
        <v>41360.0</v>
      </c>
      <c r="H1551" s="32" t="s">
        <v>21</v>
      </c>
      <c r="I1551" s="34">
        <v>3.0</v>
      </c>
      <c r="J1551" s="35">
        <v>41492.0</v>
      </c>
      <c r="K1551" s="26">
        <v>44872.0</v>
      </c>
      <c r="L1551" s="15">
        <f t="shared" si="3"/>
        <v>3380</v>
      </c>
      <c r="M1551" s="16">
        <f t="shared" si="4"/>
        <v>112.6666667</v>
      </c>
    </row>
    <row r="1552">
      <c r="A1552" s="18" t="s">
        <v>375</v>
      </c>
      <c r="B1552" s="19">
        <v>4684152.0</v>
      </c>
      <c r="C1552" s="20" t="s">
        <v>376</v>
      </c>
      <c r="D1552" s="20" t="s">
        <v>377</v>
      </c>
      <c r="E1552" s="19">
        <v>1.0</v>
      </c>
      <c r="F1552" s="40">
        <v>41491.0</v>
      </c>
      <c r="G1552" s="40">
        <v>41505.0</v>
      </c>
      <c r="H1552" s="20" t="s">
        <v>17</v>
      </c>
      <c r="I1552" s="22">
        <v>2.0</v>
      </c>
      <c r="J1552" s="23">
        <v>41527.0</v>
      </c>
      <c r="K1552" s="23">
        <v>41491.0</v>
      </c>
      <c r="L1552" s="15">
        <f t="shared" si="3"/>
        <v>-36</v>
      </c>
      <c r="M1552" s="16">
        <f t="shared" si="4"/>
        <v>-1.2</v>
      </c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</row>
    <row r="1553">
      <c r="A1553" s="18" t="s">
        <v>375</v>
      </c>
      <c r="B1553" s="19">
        <v>4684152.0</v>
      </c>
      <c r="C1553" s="20" t="s">
        <v>376</v>
      </c>
      <c r="D1553" s="20" t="s">
        <v>377</v>
      </c>
      <c r="E1553" s="19">
        <v>1.0</v>
      </c>
      <c r="F1553" s="40">
        <v>41491.0</v>
      </c>
      <c r="G1553" s="40">
        <v>41505.0</v>
      </c>
      <c r="H1553" s="20" t="s">
        <v>17</v>
      </c>
      <c r="I1553" s="22">
        <v>2.0</v>
      </c>
      <c r="J1553" s="23">
        <v>41527.0</v>
      </c>
      <c r="K1553" s="23">
        <v>41506.0</v>
      </c>
      <c r="L1553" s="15">
        <f t="shared" si="3"/>
        <v>-21</v>
      </c>
      <c r="M1553" s="16">
        <f t="shared" si="4"/>
        <v>-0.7</v>
      </c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</row>
    <row r="1554">
      <c r="A1554" s="18" t="s">
        <v>375</v>
      </c>
      <c r="B1554" s="19">
        <v>4684152.0</v>
      </c>
      <c r="C1554" s="20" t="s">
        <v>376</v>
      </c>
      <c r="D1554" s="20" t="s">
        <v>377</v>
      </c>
      <c r="E1554" s="19">
        <v>1.0</v>
      </c>
      <c r="F1554" s="40">
        <v>41491.0</v>
      </c>
      <c r="G1554" s="40">
        <v>41505.0</v>
      </c>
      <c r="H1554" s="20" t="s">
        <v>17</v>
      </c>
      <c r="I1554" s="22">
        <v>2.0</v>
      </c>
      <c r="J1554" s="23">
        <v>41527.0</v>
      </c>
      <c r="K1554" s="23">
        <v>41879.0</v>
      </c>
      <c r="L1554" s="15">
        <f t="shared" si="3"/>
        <v>352</v>
      </c>
      <c r="M1554" s="16">
        <f t="shared" si="4"/>
        <v>11.73333333</v>
      </c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</row>
    <row r="1555">
      <c r="A1555" s="18" t="s">
        <v>375</v>
      </c>
      <c r="B1555" s="19">
        <v>4684152.0</v>
      </c>
      <c r="C1555" s="20" t="s">
        <v>376</v>
      </c>
      <c r="D1555" s="20" t="s">
        <v>377</v>
      </c>
      <c r="E1555" s="19">
        <v>1.0</v>
      </c>
      <c r="F1555" s="40">
        <v>41491.0</v>
      </c>
      <c r="G1555" s="40">
        <v>41505.0</v>
      </c>
      <c r="H1555" s="20" t="s">
        <v>17</v>
      </c>
      <c r="I1555" s="22">
        <v>2.0</v>
      </c>
      <c r="J1555" s="23">
        <v>41527.0</v>
      </c>
      <c r="K1555" s="23">
        <v>42132.0</v>
      </c>
      <c r="L1555" s="15">
        <f t="shared" si="3"/>
        <v>605</v>
      </c>
      <c r="M1555" s="16">
        <f t="shared" si="4"/>
        <v>20.16666667</v>
      </c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</row>
    <row r="1556">
      <c r="A1556" s="18" t="s">
        <v>375</v>
      </c>
      <c r="B1556" s="19">
        <v>4684152.0</v>
      </c>
      <c r="C1556" s="20" t="s">
        <v>376</v>
      </c>
      <c r="D1556" s="20" t="s">
        <v>377</v>
      </c>
      <c r="E1556" s="19">
        <v>1.0</v>
      </c>
      <c r="F1556" s="40">
        <v>41491.0</v>
      </c>
      <c r="G1556" s="40">
        <v>41505.0</v>
      </c>
      <c r="H1556" s="20" t="s">
        <v>17</v>
      </c>
      <c r="I1556" s="22">
        <v>2.0</v>
      </c>
      <c r="J1556" s="23">
        <v>41527.0</v>
      </c>
      <c r="K1556" s="23">
        <v>42214.0</v>
      </c>
      <c r="L1556" s="15">
        <f t="shared" si="3"/>
        <v>687</v>
      </c>
      <c r="M1556" s="16">
        <f t="shared" si="4"/>
        <v>22.9</v>
      </c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</row>
    <row r="1557">
      <c r="A1557" s="18" t="s">
        <v>375</v>
      </c>
      <c r="B1557" s="19">
        <v>4684152.0</v>
      </c>
      <c r="C1557" s="20" t="s">
        <v>376</v>
      </c>
      <c r="D1557" s="20" t="s">
        <v>377</v>
      </c>
      <c r="E1557" s="19">
        <v>1.0</v>
      </c>
      <c r="F1557" s="40">
        <v>41491.0</v>
      </c>
      <c r="G1557" s="40">
        <v>41505.0</v>
      </c>
      <c r="H1557" s="20" t="s">
        <v>17</v>
      </c>
      <c r="I1557" s="22">
        <v>2.0</v>
      </c>
      <c r="J1557" s="23">
        <v>41527.0</v>
      </c>
      <c r="K1557" s="23">
        <v>42276.0</v>
      </c>
      <c r="L1557" s="15">
        <f t="shared" si="3"/>
        <v>749</v>
      </c>
      <c r="M1557" s="16">
        <f t="shared" si="4"/>
        <v>24.96666667</v>
      </c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</row>
    <row r="1558">
      <c r="A1558" s="18" t="s">
        <v>375</v>
      </c>
      <c r="B1558" s="19">
        <v>4684152.0</v>
      </c>
      <c r="C1558" s="20" t="s">
        <v>376</v>
      </c>
      <c r="D1558" s="20" t="s">
        <v>377</v>
      </c>
      <c r="E1558" s="19">
        <v>1.0</v>
      </c>
      <c r="F1558" s="40">
        <v>41491.0</v>
      </c>
      <c r="G1558" s="40">
        <v>41505.0</v>
      </c>
      <c r="H1558" s="20" t="s">
        <v>17</v>
      </c>
      <c r="I1558" s="22">
        <v>2.0</v>
      </c>
      <c r="J1558" s="23">
        <v>41527.0</v>
      </c>
      <c r="K1558" s="23">
        <v>42475.0</v>
      </c>
      <c r="L1558" s="15">
        <f t="shared" si="3"/>
        <v>948</v>
      </c>
      <c r="M1558" s="16">
        <f t="shared" si="4"/>
        <v>31.6</v>
      </c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</row>
    <row r="1559">
      <c r="A1559" s="18" t="s">
        <v>375</v>
      </c>
      <c r="B1559" s="19">
        <v>4684152.0</v>
      </c>
      <c r="C1559" s="20" t="s">
        <v>376</v>
      </c>
      <c r="D1559" s="20" t="s">
        <v>377</v>
      </c>
      <c r="E1559" s="19">
        <v>1.0</v>
      </c>
      <c r="F1559" s="40">
        <v>41491.0</v>
      </c>
      <c r="G1559" s="40">
        <v>41505.0</v>
      </c>
      <c r="H1559" s="20" t="s">
        <v>17</v>
      </c>
      <c r="I1559" s="22">
        <v>2.0</v>
      </c>
      <c r="J1559" s="23">
        <v>41527.0</v>
      </c>
      <c r="K1559" s="23">
        <v>42507.0</v>
      </c>
      <c r="L1559" s="15">
        <f t="shared" si="3"/>
        <v>980</v>
      </c>
      <c r="M1559" s="16">
        <f t="shared" si="4"/>
        <v>32.66666667</v>
      </c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</row>
    <row r="1560">
      <c r="A1560" s="18" t="s">
        <v>375</v>
      </c>
      <c r="B1560" s="19">
        <v>4684152.0</v>
      </c>
      <c r="C1560" s="20" t="s">
        <v>376</v>
      </c>
      <c r="D1560" s="20" t="s">
        <v>377</v>
      </c>
      <c r="E1560" s="19">
        <v>1.0</v>
      </c>
      <c r="F1560" s="40">
        <v>41491.0</v>
      </c>
      <c r="G1560" s="40">
        <v>41505.0</v>
      </c>
      <c r="H1560" s="20" t="s">
        <v>17</v>
      </c>
      <c r="I1560" s="22">
        <v>2.0</v>
      </c>
      <c r="J1560" s="23">
        <v>41527.0</v>
      </c>
      <c r="K1560" s="23">
        <v>42515.0</v>
      </c>
      <c r="L1560" s="15">
        <f t="shared" si="3"/>
        <v>988</v>
      </c>
      <c r="M1560" s="16">
        <f t="shared" si="4"/>
        <v>32.93333333</v>
      </c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</row>
    <row r="1561">
      <c r="A1561" s="18" t="s">
        <v>375</v>
      </c>
      <c r="B1561" s="19">
        <v>4684152.0</v>
      </c>
      <c r="C1561" s="20" t="s">
        <v>376</v>
      </c>
      <c r="D1561" s="20" t="s">
        <v>377</v>
      </c>
      <c r="E1561" s="19">
        <v>1.0</v>
      </c>
      <c r="F1561" s="40">
        <v>41491.0</v>
      </c>
      <c r="G1561" s="40">
        <v>41505.0</v>
      </c>
      <c r="H1561" s="20" t="s">
        <v>17</v>
      </c>
      <c r="I1561" s="22">
        <v>2.0</v>
      </c>
      <c r="J1561" s="23">
        <v>41527.0</v>
      </c>
      <c r="K1561" s="23">
        <v>42599.0</v>
      </c>
      <c r="L1561" s="15">
        <f t="shared" si="3"/>
        <v>1072</v>
      </c>
      <c r="M1561" s="16">
        <f t="shared" si="4"/>
        <v>35.73333333</v>
      </c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</row>
    <row r="1562">
      <c r="A1562" s="18" t="s">
        <v>375</v>
      </c>
      <c r="B1562" s="19">
        <v>4684152.0</v>
      </c>
      <c r="C1562" s="20" t="s">
        <v>376</v>
      </c>
      <c r="D1562" s="20" t="s">
        <v>377</v>
      </c>
      <c r="E1562" s="19">
        <v>1.0</v>
      </c>
      <c r="F1562" s="40">
        <v>41491.0</v>
      </c>
      <c r="G1562" s="40">
        <v>41505.0</v>
      </c>
      <c r="H1562" s="20" t="s">
        <v>17</v>
      </c>
      <c r="I1562" s="22">
        <v>2.0</v>
      </c>
      <c r="J1562" s="23">
        <v>41527.0</v>
      </c>
      <c r="K1562" s="23">
        <v>42881.0</v>
      </c>
      <c r="L1562" s="15">
        <f t="shared" si="3"/>
        <v>1354</v>
      </c>
      <c r="M1562" s="16">
        <f t="shared" si="4"/>
        <v>45.13333333</v>
      </c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</row>
    <row r="1563">
      <c r="A1563" s="18" t="s">
        <v>375</v>
      </c>
      <c r="B1563" s="19">
        <v>4684152.0</v>
      </c>
      <c r="C1563" s="20" t="s">
        <v>376</v>
      </c>
      <c r="D1563" s="20" t="s">
        <v>377</v>
      </c>
      <c r="E1563" s="19">
        <v>1.0</v>
      </c>
      <c r="F1563" s="40">
        <v>41491.0</v>
      </c>
      <c r="G1563" s="40">
        <v>41505.0</v>
      </c>
      <c r="H1563" s="20" t="s">
        <v>17</v>
      </c>
      <c r="I1563" s="22">
        <v>2.0</v>
      </c>
      <c r="J1563" s="23">
        <v>41527.0</v>
      </c>
      <c r="K1563" s="23">
        <v>42929.0</v>
      </c>
      <c r="L1563" s="15">
        <f t="shared" si="3"/>
        <v>1402</v>
      </c>
      <c r="M1563" s="16">
        <f t="shared" si="4"/>
        <v>46.73333333</v>
      </c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</row>
    <row r="1564">
      <c r="A1564" s="8" t="s">
        <v>378</v>
      </c>
      <c r="B1564" s="9">
        <v>4693620.0</v>
      </c>
      <c r="C1564" s="10" t="s">
        <v>379</v>
      </c>
      <c r="D1564" s="10" t="s">
        <v>353</v>
      </c>
      <c r="E1564" s="9">
        <v>1.0</v>
      </c>
      <c r="F1564" s="11">
        <v>41534.0</v>
      </c>
      <c r="G1564" s="11">
        <v>41534.0</v>
      </c>
      <c r="H1564" s="10" t="s">
        <v>17</v>
      </c>
      <c r="I1564" s="12">
        <v>2.0</v>
      </c>
      <c r="J1564" s="13">
        <v>41541.0</v>
      </c>
      <c r="K1564" s="13">
        <v>41535.0</v>
      </c>
      <c r="L1564" s="15">
        <f t="shared" si="3"/>
        <v>-6</v>
      </c>
      <c r="M1564" s="16">
        <f t="shared" si="4"/>
        <v>-0.2</v>
      </c>
    </row>
    <row r="1565">
      <c r="A1565" s="8" t="s">
        <v>378</v>
      </c>
      <c r="B1565" s="9">
        <v>4693620.0</v>
      </c>
      <c r="C1565" s="10" t="s">
        <v>379</v>
      </c>
      <c r="D1565" s="10" t="s">
        <v>353</v>
      </c>
      <c r="E1565" s="9">
        <v>1.0</v>
      </c>
      <c r="F1565" s="11">
        <v>41534.0</v>
      </c>
      <c r="G1565" s="11">
        <v>41534.0</v>
      </c>
      <c r="H1565" s="10" t="s">
        <v>17</v>
      </c>
      <c r="I1565" s="12">
        <v>2.0</v>
      </c>
      <c r="J1565" s="13">
        <v>41541.0</v>
      </c>
      <c r="K1565" s="13">
        <v>41696.0</v>
      </c>
      <c r="L1565" s="15">
        <f t="shared" si="3"/>
        <v>155</v>
      </c>
      <c r="M1565" s="16">
        <f t="shared" si="4"/>
        <v>5.166666667</v>
      </c>
    </row>
    <row r="1566">
      <c r="A1566" s="8" t="s">
        <v>378</v>
      </c>
      <c r="B1566" s="9">
        <v>4693620.0</v>
      </c>
      <c r="C1566" s="10" t="s">
        <v>379</v>
      </c>
      <c r="D1566" s="10" t="s">
        <v>353</v>
      </c>
      <c r="E1566" s="9">
        <v>1.0</v>
      </c>
      <c r="F1566" s="11">
        <v>41534.0</v>
      </c>
      <c r="G1566" s="11">
        <v>41534.0</v>
      </c>
      <c r="H1566" s="10" t="s">
        <v>17</v>
      </c>
      <c r="I1566" s="12">
        <v>2.0</v>
      </c>
      <c r="J1566" s="13">
        <v>41541.0</v>
      </c>
      <c r="K1566" s="13">
        <v>41871.0</v>
      </c>
      <c r="L1566" s="15">
        <f t="shared" si="3"/>
        <v>330</v>
      </c>
      <c r="M1566" s="16">
        <f t="shared" si="4"/>
        <v>11</v>
      </c>
    </row>
    <row r="1567">
      <c r="A1567" s="8" t="s">
        <v>378</v>
      </c>
      <c r="B1567" s="9">
        <v>4693620.0</v>
      </c>
      <c r="C1567" s="10" t="s">
        <v>379</v>
      </c>
      <c r="D1567" s="10" t="s">
        <v>353</v>
      </c>
      <c r="E1567" s="9">
        <v>1.0</v>
      </c>
      <c r="F1567" s="11">
        <v>41534.0</v>
      </c>
      <c r="G1567" s="11">
        <v>41534.0</v>
      </c>
      <c r="H1567" s="10" t="s">
        <v>17</v>
      </c>
      <c r="I1567" s="12">
        <v>2.0</v>
      </c>
      <c r="J1567" s="13">
        <v>41541.0</v>
      </c>
      <c r="K1567" s="13">
        <v>42034.0</v>
      </c>
      <c r="L1567" s="15">
        <f t="shared" si="3"/>
        <v>493</v>
      </c>
      <c r="M1567" s="16">
        <f t="shared" si="4"/>
        <v>16.43333333</v>
      </c>
    </row>
    <row r="1568">
      <c r="A1568" s="8" t="s">
        <v>378</v>
      </c>
      <c r="B1568" s="9">
        <v>4693620.0</v>
      </c>
      <c r="C1568" s="10" t="s">
        <v>379</v>
      </c>
      <c r="D1568" s="10" t="s">
        <v>353</v>
      </c>
      <c r="E1568" s="9">
        <v>1.0</v>
      </c>
      <c r="F1568" s="11">
        <v>41534.0</v>
      </c>
      <c r="G1568" s="11">
        <v>41534.0</v>
      </c>
      <c r="H1568" s="10" t="s">
        <v>17</v>
      </c>
      <c r="I1568" s="12">
        <v>2.0</v>
      </c>
      <c r="J1568" s="13">
        <v>41541.0</v>
      </c>
      <c r="K1568" s="13">
        <v>42163.0</v>
      </c>
      <c r="L1568" s="15">
        <f t="shared" si="3"/>
        <v>622</v>
      </c>
      <c r="M1568" s="16">
        <f t="shared" si="4"/>
        <v>20.73333333</v>
      </c>
    </row>
    <row r="1569">
      <c r="A1569" s="8" t="s">
        <v>378</v>
      </c>
      <c r="B1569" s="9">
        <v>4693620.0</v>
      </c>
      <c r="C1569" s="10" t="s">
        <v>379</v>
      </c>
      <c r="D1569" s="10" t="s">
        <v>353</v>
      </c>
      <c r="E1569" s="9">
        <v>1.0</v>
      </c>
      <c r="F1569" s="11">
        <v>41534.0</v>
      </c>
      <c r="G1569" s="11">
        <v>41534.0</v>
      </c>
      <c r="H1569" s="10" t="s">
        <v>17</v>
      </c>
      <c r="I1569" s="12">
        <v>2.0</v>
      </c>
      <c r="J1569" s="13">
        <v>41541.0</v>
      </c>
      <c r="K1569" s="13">
        <v>42426.0</v>
      </c>
      <c r="L1569" s="15">
        <f t="shared" si="3"/>
        <v>885</v>
      </c>
      <c r="M1569" s="16">
        <f t="shared" si="4"/>
        <v>29.5</v>
      </c>
    </row>
    <row r="1570">
      <c r="A1570" s="8" t="s">
        <v>378</v>
      </c>
      <c r="B1570" s="9">
        <v>4693620.0</v>
      </c>
      <c r="C1570" s="10" t="s">
        <v>379</v>
      </c>
      <c r="D1570" s="10" t="s">
        <v>353</v>
      </c>
      <c r="E1570" s="9">
        <v>1.0</v>
      </c>
      <c r="F1570" s="11">
        <v>41534.0</v>
      </c>
      <c r="G1570" s="11">
        <v>41534.0</v>
      </c>
      <c r="H1570" s="10" t="s">
        <v>17</v>
      </c>
      <c r="I1570" s="12">
        <v>2.0</v>
      </c>
      <c r="J1570" s="13">
        <v>41541.0</v>
      </c>
      <c r="K1570" s="13">
        <v>42924.0</v>
      </c>
      <c r="L1570" s="15">
        <f t="shared" si="3"/>
        <v>1383</v>
      </c>
      <c r="M1570" s="16">
        <f t="shared" si="4"/>
        <v>46.1</v>
      </c>
    </row>
    <row r="1571">
      <c r="A1571" s="18" t="s">
        <v>380</v>
      </c>
      <c r="B1571" s="19">
        <v>4694506.0</v>
      </c>
      <c r="C1571" s="20" t="s">
        <v>381</v>
      </c>
      <c r="D1571" s="20" t="s">
        <v>382</v>
      </c>
      <c r="E1571" s="19">
        <v>1.0</v>
      </c>
      <c r="F1571" s="40">
        <v>41520.0</v>
      </c>
      <c r="G1571" s="40">
        <v>41520.0</v>
      </c>
      <c r="H1571" s="20" t="s">
        <v>21</v>
      </c>
      <c r="I1571" s="22">
        <v>3.0</v>
      </c>
      <c r="J1571" s="23">
        <v>41760.0</v>
      </c>
      <c r="K1571" s="41">
        <v>41530.0</v>
      </c>
      <c r="L1571" s="15">
        <f t="shared" si="3"/>
        <v>-230</v>
      </c>
      <c r="M1571" s="16">
        <f t="shared" si="4"/>
        <v>-7.666666667</v>
      </c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</row>
    <row r="1572">
      <c r="A1572" s="18" t="s">
        <v>380</v>
      </c>
      <c r="B1572" s="19">
        <v>4694506.0</v>
      </c>
      <c r="C1572" s="20" t="s">
        <v>381</v>
      </c>
      <c r="D1572" s="20" t="s">
        <v>382</v>
      </c>
      <c r="E1572" s="19">
        <v>1.0</v>
      </c>
      <c r="F1572" s="40">
        <v>41520.0</v>
      </c>
      <c r="G1572" s="40">
        <v>41520.0</v>
      </c>
      <c r="H1572" s="20" t="s">
        <v>21</v>
      </c>
      <c r="I1572" s="22">
        <v>3.0</v>
      </c>
      <c r="J1572" s="23">
        <v>41760.0</v>
      </c>
      <c r="K1572" s="41">
        <v>41778.0</v>
      </c>
      <c r="L1572" s="15">
        <f t="shared" si="3"/>
        <v>18</v>
      </c>
      <c r="M1572" s="16">
        <f t="shared" si="4"/>
        <v>0.6</v>
      </c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</row>
    <row r="1573">
      <c r="A1573" s="18" t="s">
        <v>380</v>
      </c>
      <c r="B1573" s="19">
        <v>4694506.0</v>
      </c>
      <c r="C1573" s="20" t="s">
        <v>381</v>
      </c>
      <c r="D1573" s="20" t="s">
        <v>382</v>
      </c>
      <c r="E1573" s="19">
        <v>1.0</v>
      </c>
      <c r="F1573" s="40">
        <v>41520.0</v>
      </c>
      <c r="G1573" s="40">
        <v>41520.0</v>
      </c>
      <c r="H1573" s="20" t="s">
        <v>21</v>
      </c>
      <c r="I1573" s="22">
        <v>3.0</v>
      </c>
      <c r="J1573" s="23">
        <v>41760.0</v>
      </c>
      <c r="K1573" s="41">
        <v>41816.0</v>
      </c>
      <c r="L1573" s="15">
        <f t="shared" si="3"/>
        <v>56</v>
      </c>
      <c r="M1573" s="16">
        <f t="shared" si="4"/>
        <v>1.866666667</v>
      </c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</row>
    <row r="1574">
      <c r="A1574" s="18" t="s">
        <v>380</v>
      </c>
      <c r="B1574" s="19">
        <v>4694506.0</v>
      </c>
      <c r="C1574" s="20" t="s">
        <v>381</v>
      </c>
      <c r="D1574" s="20" t="s">
        <v>382</v>
      </c>
      <c r="E1574" s="19">
        <v>1.0</v>
      </c>
      <c r="F1574" s="40">
        <v>41520.0</v>
      </c>
      <c r="G1574" s="40">
        <v>41520.0</v>
      </c>
      <c r="H1574" s="20" t="s">
        <v>21</v>
      </c>
      <c r="I1574" s="22">
        <v>3.0</v>
      </c>
      <c r="J1574" s="23">
        <v>41760.0</v>
      </c>
      <c r="K1574" s="41">
        <v>42005.0</v>
      </c>
      <c r="L1574" s="15">
        <f t="shared" si="3"/>
        <v>245</v>
      </c>
      <c r="M1574" s="16">
        <f t="shared" si="4"/>
        <v>8.166666667</v>
      </c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</row>
    <row r="1575">
      <c r="A1575" s="18" t="s">
        <v>380</v>
      </c>
      <c r="B1575" s="19">
        <v>4694506.0</v>
      </c>
      <c r="C1575" s="20" t="s">
        <v>381</v>
      </c>
      <c r="D1575" s="20" t="s">
        <v>382</v>
      </c>
      <c r="E1575" s="19">
        <v>1.0</v>
      </c>
      <c r="F1575" s="40">
        <v>41520.0</v>
      </c>
      <c r="G1575" s="40">
        <v>41520.0</v>
      </c>
      <c r="H1575" s="20" t="s">
        <v>21</v>
      </c>
      <c r="I1575" s="22">
        <v>3.0</v>
      </c>
      <c r="J1575" s="23">
        <v>41760.0</v>
      </c>
      <c r="K1575" s="41">
        <v>42157.0</v>
      </c>
      <c r="L1575" s="15">
        <f t="shared" si="3"/>
        <v>397</v>
      </c>
      <c r="M1575" s="16">
        <f t="shared" si="4"/>
        <v>13.23333333</v>
      </c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</row>
    <row r="1576">
      <c r="A1576" s="18" t="s">
        <v>380</v>
      </c>
      <c r="B1576" s="19">
        <v>4694506.0</v>
      </c>
      <c r="C1576" s="20" t="s">
        <v>381</v>
      </c>
      <c r="D1576" s="20" t="s">
        <v>382</v>
      </c>
      <c r="E1576" s="19">
        <v>1.0</v>
      </c>
      <c r="F1576" s="40">
        <v>41520.0</v>
      </c>
      <c r="G1576" s="40">
        <v>41520.0</v>
      </c>
      <c r="H1576" s="20" t="s">
        <v>21</v>
      </c>
      <c r="I1576" s="22">
        <v>3.0</v>
      </c>
      <c r="J1576" s="23">
        <v>41760.0</v>
      </c>
      <c r="K1576" s="41">
        <v>42158.0</v>
      </c>
      <c r="L1576" s="15">
        <f t="shared" si="3"/>
        <v>398</v>
      </c>
      <c r="M1576" s="16">
        <f t="shared" si="4"/>
        <v>13.26666667</v>
      </c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</row>
    <row r="1577">
      <c r="A1577" s="18" t="s">
        <v>380</v>
      </c>
      <c r="B1577" s="19">
        <v>4694506.0</v>
      </c>
      <c r="C1577" s="20" t="s">
        <v>381</v>
      </c>
      <c r="D1577" s="20" t="s">
        <v>382</v>
      </c>
      <c r="E1577" s="19">
        <v>1.0</v>
      </c>
      <c r="F1577" s="40">
        <v>41520.0</v>
      </c>
      <c r="G1577" s="40">
        <v>41520.0</v>
      </c>
      <c r="H1577" s="20" t="s">
        <v>21</v>
      </c>
      <c r="I1577" s="22">
        <v>3.0</v>
      </c>
      <c r="J1577" s="23">
        <v>41760.0</v>
      </c>
      <c r="K1577" s="41">
        <v>42177.0</v>
      </c>
      <c r="L1577" s="15">
        <f t="shared" si="3"/>
        <v>417</v>
      </c>
      <c r="M1577" s="16">
        <f t="shared" si="4"/>
        <v>13.9</v>
      </c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</row>
    <row r="1578">
      <c r="A1578" s="18" t="s">
        <v>380</v>
      </c>
      <c r="B1578" s="19">
        <v>4694506.0</v>
      </c>
      <c r="C1578" s="20" t="s">
        <v>381</v>
      </c>
      <c r="D1578" s="20" t="s">
        <v>382</v>
      </c>
      <c r="E1578" s="19">
        <v>1.0</v>
      </c>
      <c r="F1578" s="40">
        <v>41520.0</v>
      </c>
      <c r="G1578" s="40">
        <v>41520.0</v>
      </c>
      <c r="H1578" s="20" t="s">
        <v>21</v>
      </c>
      <c r="I1578" s="22">
        <v>3.0</v>
      </c>
      <c r="J1578" s="23">
        <v>41760.0</v>
      </c>
      <c r="K1578" s="41">
        <v>42240.0</v>
      </c>
      <c r="L1578" s="15">
        <f t="shared" si="3"/>
        <v>480</v>
      </c>
      <c r="M1578" s="16">
        <f t="shared" si="4"/>
        <v>16</v>
      </c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</row>
    <row r="1579">
      <c r="A1579" s="18" t="s">
        <v>380</v>
      </c>
      <c r="B1579" s="19">
        <v>4694506.0</v>
      </c>
      <c r="C1579" s="20" t="s">
        <v>381</v>
      </c>
      <c r="D1579" s="20" t="s">
        <v>382</v>
      </c>
      <c r="E1579" s="19">
        <v>1.0</v>
      </c>
      <c r="F1579" s="40">
        <v>41520.0</v>
      </c>
      <c r="G1579" s="40">
        <v>41520.0</v>
      </c>
      <c r="H1579" s="20" t="s">
        <v>21</v>
      </c>
      <c r="I1579" s="22">
        <v>3.0</v>
      </c>
      <c r="J1579" s="23">
        <v>41760.0</v>
      </c>
      <c r="K1579" s="41">
        <v>42345.0</v>
      </c>
      <c r="L1579" s="15">
        <f t="shared" si="3"/>
        <v>585</v>
      </c>
      <c r="M1579" s="16">
        <f t="shared" si="4"/>
        <v>19.5</v>
      </c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</row>
    <row r="1580">
      <c r="A1580" s="18" t="s">
        <v>380</v>
      </c>
      <c r="B1580" s="19">
        <v>4694506.0</v>
      </c>
      <c r="C1580" s="20" t="s">
        <v>381</v>
      </c>
      <c r="D1580" s="20" t="s">
        <v>382</v>
      </c>
      <c r="E1580" s="19">
        <v>1.0</v>
      </c>
      <c r="F1580" s="40">
        <v>41520.0</v>
      </c>
      <c r="G1580" s="40">
        <v>41520.0</v>
      </c>
      <c r="H1580" s="20" t="s">
        <v>21</v>
      </c>
      <c r="I1580" s="22">
        <v>3.0</v>
      </c>
      <c r="J1580" s="23">
        <v>41760.0</v>
      </c>
      <c r="K1580" s="41">
        <v>42520.0</v>
      </c>
      <c r="L1580" s="15">
        <f t="shared" si="3"/>
        <v>760</v>
      </c>
      <c r="M1580" s="16">
        <f t="shared" si="4"/>
        <v>25.33333333</v>
      </c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</row>
    <row r="1581">
      <c r="A1581" s="18" t="s">
        <v>380</v>
      </c>
      <c r="B1581" s="19">
        <v>4694506.0</v>
      </c>
      <c r="C1581" s="20" t="s">
        <v>381</v>
      </c>
      <c r="D1581" s="20" t="s">
        <v>382</v>
      </c>
      <c r="E1581" s="19">
        <v>1.0</v>
      </c>
      <c r="F1581" s="40">
        <v>41520.0</v>
      </c>
      <c r="G1581" s="40">
        <v>41520.0</v>
      </c>
      <c r="H1581" s="20" t="s">
        <v>21</v>
      </c>
      <c r="I1581" s="22">
        <v>3.0</v>
      </c>
      <c r="J1581" s="23">
        <v>41760.0</v>
      </c>
      <c r="K1581" s="41">
        <v>42898.0</v>
      </c>
      <c r="L1581" s="15">
        <f t="shared" si="3"/>
        <v>1138</v>
      </c>
      <c r="M1581" s="16">
        <f t="shared" si="4"/>
        <v>37.93333333</v>
      </c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</row>
    <row r="1582">
      <c r="A1582" s="18" t="s">
        <v>380</v>
      </c>
      <c r="B1582" s="19">
        <v>4694506.0</v>
      </c>
      <c r="C1582" s="20" t="s">
        <v>381</v>
      </c>
      <c r="D1582" s="20" t="s">
        <v>382</v>
      </c>
      <c r="E1582" s="19">
        <v>1.0</v>
      </c>
      <c r="F1582" s="40">
        <v>41520.0</v>
      </c>
      <c r="G1582" s="40">
        <v>41520.0</v>
      </c>
      <c r="H1582" s="20" t="s">
        <v>21</v>
      </c>
      <c r="I1582" s="22">
        <v>3.0</v>
      </c>
      <c r="J1582" s="23">
        <v>41760.0</v>
      </c>
      <c r="K1582" s="41">
        <v>43950.0</v>
      </c>
      <c r="L1582" s="15">
        <f t="shared" si="3"/>
        <v>2190</v>
      </c>
      <c r="M1582" s="16">
        <f t="shared" si="4"/>
        <v>73</v>
      </c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</row>
    <row r="1583">
      <c r="A1583" s="18" t="s">
        <v>380</v>
      </c>
      <c r="B1583" s="19">
        <v>4694506.0</v>
      </c>
      <c r="C1583" s="20" t="s">
        <v>381</v>
      </c>
      <c r="D1583" s="20" t="s">
        <v>382</v>
      </c>
      <c r="E1583" s="19">
        <v>1.0</v>
      </c>
      <c r="F1583" s="40">
        <v>41520.0</v>
      </c>
      <c r="G1583" s="40">
        <v>41520.0</v>
      </c>
      <c r="H1583" s="20" t="s">
        <v>21</v>
      </c>
      <c r="I1583" s="22">
        <v>3.0</v>
      </c>
      <c r="J1583" s="23">
        <v>41760.0</v>
      </c>
      <c r="K1583" s="41">
        <v>43952.0</v>
      </c>
      <c r="L1583" s="15">
        <f t="shared" si="3"/>
        <v>2192</v>
      </c>
      <c r="M1583" s="16">
        <f t="shared" si="4"/>
        <v>73.06666667</v>
      </c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</row>
    <row r="1584">
      <c r="A1584" s="18" t="s">
        <v>380</v>
      </c>
      <c r="B1584" s="19">
        <v>4694506.0</v>
      </c>
      <c r="C1584" s="20" t="s">
        <v>381</v>
      </c>
      <c r="D1584" s="20" t="s">
        <v>382</v>
      </c>
      <c r="E1584" s="19">
        <v>1.0</v>
      </c>
      <c r="F1584" s="40">
        <v>41520.0</v>
      </c>
      <c r="G1584" s="40">
        <v>41520.0</v>
      </c>
      <c r="H1584" s="20" t="s">
        <v>21</v>
      </c>
      <c r="I1584" s="22">
        <v>3.0</v>
      </c>
      <c r="J1584" s="23">
        <v>41760.0</v>
      </c>
      <c r="K1584" s="41">
        <v>44073.0</v>
      </c>
      <c r="L1584" s="15">
        <f t="shared" si="3"/>
        <v>2313</v>
      </c>
      <c r="M1584" s="16">
        <f t="shared" si="4"/>
        <v>77.1</v>
      </c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</row>
    <row r="1585">
      <c r="A1585" s="18" t="s">
        <v>380</v>
      </c>
      <c r="B1585" s="19">
        <v>4694506.0</v>
      </c>
      <c r="C1585" s="20" t="s">
        <v>381</v>
      </c>
      <c r="D1585" s="20" t="s">
        <v>382</v>
      </c>
      <c r="E1585" s="19">
        <v>1.0</v>
      </c>
      <c r="F1585" s="40">
        <v>41520.0</v>
      </c>
      <c r="G1585" s="40">
        <v>41520.0</v>
      </c>
      <c r="H1585" s="20" t="s">
        <v>21</v>
      </c>
      <c r="I1585" s="22">
        <v>3.0</v>
      </c>
      <c r="J1585" s="23">
        <v>41760.0</v>
      </c>
      <c r="K1585" s="41">
        <v>44074.0</v>
      </c>
      <c r="L1585" s="15">
        <f t="shared" si="3"/>
        <v>2314</v>
      </c>
      <c r="M1585" s="16">
        <f t="shared" si="4"/>
        <v>77.13333333</v>
      </c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</row>
    <row r="1586">
      <c r="A1586" s="18" t="s">
        <v>380</v>
      </c>
      <c r="B1586" s="19">
        <v>4694506.0</v>
      </c>
      <c r="C1586" s="20" t="s">
        <v>381</v>
      </c>
      <c r="D1586" s="20" t="s">
        <v>382</v>
      </c>
      <c r="E1586" s="19">
        <v>1.0</v>
      </c>
      <c r="F1586" s="40">
        <v>41520.0</v>
      </c>
      <c r="G1586" s="40">
        <v>41520.0</v>
      </c>
      <c r="H1586" s="20" t="s">
        <v>21</v>
      </c>
      <c r="I1586" s="22">
        <v>3.0</v>
      </c>
      <c r="J1586" s="23">
        <v>41760.0</v>
      </c>
      <c r="K1586" s="41">
        <v>44098.0</v>
      </c>
      <c r="L1586" s="15">
        <f t="shared" si="3"/>
        <v>2338</v>
      </c>
      <c r="M1586" s="16">
        <f t="shared" si="4"/>
        <v>77.93333333</v>
      </c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</row>
    <row r="1587">
      <c r="A1587" s="18" t="s">
        <v>380</v>
      </c>
      <c r="B1587" s="19">
        <v>4694506.0</v>
      </c>
      <c r="C1587" s="20" t="s">
        <v>381</v>
      </c>
      <c r="D1587" s="20" t="s">
        <v>382</v>
      </c>
      <c r="E1587" s="19">
        <v>1.0</v>
      </c>
      <c r="F1587" s="40">
        <v>41520.0</v>
      </c>
      <c r="G1587" s="40">
        <v>41520.0</v>
      </c>
      <c r="H1587" s="20" t="s">
        <v>21</v>
      </c>
      <c r="I1587" s="22">
        <v>3.0</v>
      </c>
      <c r="J1587" s="23">
        <v>41760.0</v>
      </c>
      <c r="K1587" s="41">
        <v>44127.0</v>
      </c>
      <c r="L1587" s="15">
        <f t="shared" si="3"/>
        <v>2367</v>
      </c>
      <c r="M1587" s="16">
        <f t="shared" si="4"/>
        <v>78.9</v>
      </c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</row>
    <row r="1588">
      <c r="A1588" s="18" t="s">
        <v>380</v>
      </c>
      <c r="B1588" s="19">
        <v>4694506.0</v>
      </c>
      <c r="C1588" s="20" t="s">
        <v>381</v>
      </c>
      <c r="D1588" s="20" t="s">
        <v>382</v>
      </c>
      <c r="E1588" s="19">
        <v>1.0</v>
      </c>
      <c r="F1588" s="40">
        <v>41520.0</v>
      </c>
      <c r="G1588" s="40">
        <v>41520.0</v>
      </c>
      <c r="H1588" s="20" t="s">
        <v>21</v>
      </c>
      <c r="I1588" s="22">
        <v>3.0</v>
      </c>
      <c r="J1588" s="23">
        <v>41760.0</v>
      </c>
      <c r="K1588" s="41">
        <v>44212.0</v>
      </c>
      <c r="L1588" s="15">
        <f t="shared" si="3"/>
        <v>2452</v>
      </c>
      <c r="M1588" s="16">
        <f t="shared" si="4"/>
        <v>81.73333333</v>
      </c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</row>
    <row r="1589">
      <c r="A1589" s="18" t="s">
        <v>380</v>
      </c>
      <c r="B1589" s="19">
        <v>4694506.0</v>
      </c>
      <c r="C1589" s="20" t="s">
        <v>381</v>
      </c>
      <c r="D1589" s="20" t="s">
        <v>382</v>
      </c>
      <c r="E1589" s="19">
        <v>1.0</v>
      </c>
      <c r="F1589" s="40">
        <v>41520.0</v>
      </c>
      <c r="G1589" s="40">
        <v>41520.0</v>
      </c>
      <c r="H1589" s="20" t="s">
        <v>21</v>
      </c>
      <c r="I1589" s="22">
        <v>3.0</v>
      </c>
      <c r="J1589" s="23">
        <v>41760.0</v>
      </c>
      <c r="K1589" s="41">
        <v>44213.0</v>
      </c>
      <c r="L1589" s="15">
        <f t="shared" si="3"/>
        <v>2453</v>
      </c>
      <c r="M1589" s="16">
        <f t="shared" si="4"/>
        <v>81.76666667</v>
      </c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</row>
    <row r="1590">
      <c r="A1590" s="18" t="s">
        <v>380</v>
      </c>
      <c r="B1590" s="19">
        <v>4694506.0</v>
      </c>
      <c r="C1590" s="20" t="s">
        <v>381</v>
      </c>
      <c r="D1590" s="20" t="s">
        <v>382</v>
      </c>
      <c r="E1590" s="19">
        <v>1.0</v>
      </c>
      <c r="F1590" s="40">
        <v>41520.0</v>
      </c>
      <c r="G1590" s="40">
        <v>41520.0</v>
      </c>
      <c r="H1590" s="20" t="s">
        <v>21</v>
      </c>
      <c r="I1590" s="22">
        <v>3.0</v>
      </c>
      <c r="J1590" s="23">
        <v>41760.0</v>
      </c>
      <c r="K1590" s="41">
        <v>44354.0</v>
      </c>
      <c r="L1590" s="15">
        <f t="shared" si="3"/>
        <v>2594</v>
      </c>
      <c r="M1590" s="16">
        <f t="shared" si="4"/>
        <v>86.46666667</v>
      </c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</row>
    <row r="1591">
      <c r="A1591" s="18" t="s">
        <v>380</v>
      </c>
      <c r="B1591" s="19">
        <v>4694506.0</v>
      </c>
      <c r="C1591" s="20" t="s">
        <v>381</v>
      </c>
      <c r="D1591" s="20" t="s">
        <v>382</v>
      </c>
      <c r="E1591" s="19">
        <v>1.0</v>
      </c>
      <c r="F1591" s="40">
        <v>41520.0</v>
      </c>
      <c r="G1591" s="40">
        <v>41520.0</v>
      </c>
      <c r="H1591" s="20" t="s">
        <v>21</v>
      </c>
      <c r="I1591" s="22">
        <v>3.0</v>
      </c>
      <c r="J1591" s="23">
        <v>41760.0</v>
      </c>
      <c r="K1591" s="41">
        <v>44648.0</v>
      </c>
      <c r="L1591" s="15">
        <f t="shared" si="3"/>
        <v>2888</v>
      </c>
      <c r="M1591" s="16">
        <f t="shared" si="4"/>
        <v>96.26666667</v>
      </c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</row>
    <row r="1592">
      <c r="A1592" s="8" t="s">
        <v>383</v>
      </c>
      <c r="B1592" s="9">
        <v>4694757.0</v>
      </c>
      <c r="C1592" s="10" t="s">
        <v>268</v>
      </c>
      <c r="D1592" s="10" t="s">
        <v>384</v>
      </c>
      <c r="E1592" s="9">
        <v>2.0</v>
      </c>
      <c r="F1592" s="11">
        <v>41537.0</v>
      </c>
      <c r="G1592" s="11">
        <v>41537.0</v>
      </c>
      <c r="H1592" s="10" t="s">
        <v>21</v>
      </c>
      <c r="I1592" s="12">
        <v>3.0</v>
      </c>
      <c r="J1592" s="13">
        <v>41548.0</v>
      </c>
      <c r="K1592" s="26">
        <v>41537.0</v>
      </c>
      <c r="L1592" s="15">
        <f t="shared" si="3"/>
        <v>-11</v>
      </c>
      <c r="M1592" s="16">
        <f t="shared" si="4"/>
        <v>-0.3666666667</v>
      </c>
    </row>
    <row r="1593">
      <c r="A1593" s="8" t="s">
        <v>383</v>
      </c>
      <c r="B1593" s="9">
        <v>4694757.0</v>
      </c>
      <c r="C1593" s="10" t="s">
        <v>268</v>
      </c>
      <c r="D1593" s="10" t="s">
        <v>384</v>
      </c>
      <c r="E1593" s="9">
        <v>2.0</v>
      </c>
      <c r="F1593" s="11">
        <v>41537.0</v>
      </c>
      <c r="G1593" s="11">
        <v>41537.0</v>
      </c>
      <c r="H1593" s="10" t="s">
        <v>21</v>
      </c>
      <c r="I1593" s="12">
        <v>3.0</v>
      </c>
      <c r="J1593" s="13">
        <v>41548.0</v>
      </c>
      <c r="K1593" s="26">
        <v>41542.0</v>
      </c>
      <c r="L1593" s="15">
        <f t="shared" si="3"/>
        <v>-6</v>
      </c>
      <c r="M1593" s="16">
        <f t="shared" si="4"/>
        <v>-0.2</v>
      </c>
    </row>
    <row r="1594">
      <c r="A1594" s="8" t="s">
        <v>383</v>
      </c>
      <c r="B1594" s="9">
        <v>4694757.0</v>
      </c>
      <c r="C1594" s="10" t="s">
        <v>268</v>
      </c>
      <c r="D1594" s="10" t="s">
        <v>384</v>
      </c>
      <c r="E1594" s="9">
        <v>2.0</v>
      </c>
      <c r="F1594" s="11">
        <v>41537.0</v>
      </c>
      <c r="G1594" s="11">
        <v>41537.0</v>
      </c>
      <c r="H1594" s="10" t="s">
        <v>21</v>
      </c>
      <c r="I1594" s="12">
        <v>3.0</v>
      </c>
      <c r="J1594" s="13">
        <v>41548.0</v>
      </c>
      <c r="K1594" s="26">
        <v>41546.0</v>
      </c>
      <c r="L1594" s="15">
        <f t="shared" si="3"/>
        <v>-2</v>
      </c>
      <c r="M1594" s="16">
        <f t="shared" si="4"/>
        <v>-0.06666666667</v>
      </c>
    </row>
    <row r="1595">
      <c r="A1595" s="8" t="s">
        <v>383</v>
      </c>
      <c r="B1595" s="9">
        <v>4694757.0</v>
      </c>
      <c r="C1595" s="10" t="s">
        <v>268</v>
      </c>
      <c r="D1595" s="10" t="s">
        <v>384</v>
      </c>
      <c r="E1595" s="9">
        <v>2.0</v>
      </c>
      <c r="F1595" s="11">
        <v>41537.0</v>
      </c>
      <c r="G1595" s="11">
        <v>41537.0</v>
      </c>
      <c r="H1595" s="10" t="s">
        <v>21</v>
      </c>
      <c r="I1595" s="12">
        <v>3.0</v>
      </c>
      <c r="J1595" s="13">
        <v>41548.0</v>
      </c>
      <c r="K1595" s="26">
        <v>41549.0</v>
      </c>
      <c r="L1595" s="15">
        <f t="shared" si="3"/>
        <v>1</v>
      </c>
      <c r="M1595" s="16">
        <f t="shared" si="4"/>
        <v>0.03333333333</v>
      </c>
    </row>
    <row r="1596">
      <c r="A1596" s="18" t="s">
        <v>385</v>
      </c>
      <c r="B1596" s="19">
        <v>4696961.0</v>
      </c>
      <c r="C1596" s="20" t="s">
        <v>386</v>
      </c>
      <c r="D1596" s="20" t="s">
        <v>387</v>
      </c>
      <c r="E1596" s="19">
        <v>1.0</v>
      </c>
      <c r="F1596" s="40">
        <v>41544.0</v>
      </c>
      <c r="G1596" s="40">
        <v>41544.0</v>
      </c>
      <c r="H1596" s="20" t="s">
        <v>17</v>
      </c>
      <c r="I1596" s="22">
        <v>2.0</v>
      </c>
      <c r="J1596" s="23">
        <v>41548.0</v>
      </c>
      <c r="K1596" s="23">
        <v>41545.0</v>
      </c>
      <c r="L1596" s="15">
        <f t="shared" si="3"/>
        <v>-3</v>
      </c>
      <c r="M1596" s="16">
        <f t="shared" si="4"/>
        <v>-0.1</v>
      </c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</row>
    <row r="1597">
      <c r="A1597" s="18" t="s">
        <v>385</v>
      </c>
      <c r="B1597" s="19">
        <v>4696961.0</v>
      </c>
      <c r="C1597" s="20" t="s">
        <v>386</v>
      </c>
      <c r="D1597" s="20" t="s">
        <v>387</v>
      </c>
      <c r="E1597" s="19">
        <v>1.0</v>
      </c>
      <c r="F1597" s="40">
        <v>41544.0</v>
      </c>
      <c r="G1597" s="40">
        <v>41544.0</v>
      </c>
      <c r="H1597" s="20" t="s">
        <v>17</v>
      </c>
      <c r="I1597" s="22">
        <v>2.0</v>
      </c>
      <c r="J1597" s="23">
        <v>41548.0</v>
      </c>
      <c r="K1597" s="23">
        <v>41689.0</v>
      </c>
      <c r="L1597" s="15">
        <f t="shared" si="3"/>
        <v>141</v>
      </c>
      <c r="M1597" s="16">
        <f t="shared" si="4"/>
        <v>4.7</v>
      </c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</row>
    <row r="1598">
      <c r="A1598" s="18" t="s">
        <v>385</v>
      </c>
      <c r="B1598" s="19">
        <v>4696961.0</v>
      </c>
      <c r="C1598" s="20" t="s">
        <v>386</v>
      </c>
      <c r="D1598" s="20" t="s">
        <v>387</v>
      </c>
      <c r="E1598" s="19">
        <v>1.0</v>
      </c>
      <c r="F1598" s="40">
        <v>41544.0</v>
      </c>
      <c r="G1598" s="40">
        <v>41544.0</v>
      </c>
      <c r="H1598" s="20" t="s">
        <v>17</v>
      </c>
      <c r="I1598" s="22">
        <v>2.0</v>
      </c>
      <c r="J1598" s="23">
        <v>41548.0</v>
      </c>
      <c r="K1598" s="23">
        <v>41733.0</v>
      </c>
      <c r="L1598" s="15">
        <f t="shared" si="3"/>
        <v>185</v>
      </c>
      <c r="M1598" s="16">
        <f t="shared" si="4"/>
        <v>6.166666667</v>
      </c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</row>
    <row r="1599">
      <c r="A1599" s="18" t="s">
        <v>385</v>
      </c>
      <c r="B1599" s="19">
        <v>4696961.0</v>
      </c>
      <c r="C1599" s="20" t="s">
        <v>386</v>
      </c>
      <c r="D1599" s="20" t="s">
        <v>387</v>
      </c>
      <c r="E1599" s="19">
        <v>1.0</v>
      </c>
      <c r="F1599" s="40">
        <v>41544.0</v>
      </c>
      <c r="G1599" s="40">
        <v>41544.0</v>
      </c>
      <c r="H1599" s="20" t="s">
        <v>17</v>
      </c>
      <c r="I1599" s="22">
        <v>2.0</v>
      </c>
      <c r="J1599" s="23">
        <v>41548.0</v>
      </c>
      <c r="K1599" s="23">
        <v>41827.0</v>
      </c>
      <c r="L1599" s="15">
        <f t="shared" si="3"/>
        <v>279</v>
      </c>
      <c r="M1599" s="16">
        <f t="shared" si="4"/>
        <v>9.3</v>
      </c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</row>
    <row r="1600">
      <c r="A1600" s="18" t="s">
        <v>385</v>
      </c>
      <c r="B1600" s="19">
        <v>4696961.0</v>
      </c>
      <c r="C1600" s="20" t="s">
        <v>386</v>
      </c>
      <c r="D1600" s="20" t="s">
        <v>387</v>
      </c>
      <c r="E1600" s="19">
        <v>1.0</v>
      </c>
      <c r="F1600" s="40">
        <v>41544.0</v>
      </c>
      <c r="G1600" s="40">
        <v>41544.0</v>
      </c>
      <c r="H1600" s="20" t="s">
        <v>17</v>
      </c>
      <c r="I1600" s="22">
        <v>2.0</v>
      </c>
      <c r="J1600" s="23">
        <v>41548.0</v>
      </c>
      <c r="K1600" s="23">
        <v>42905.0</v>
      </c>
      <c r="L1600" s="15">
        <f t="shared" si="3"/>
        <v>1357</v>
      </c>
      <c r="M1600" s="16">
        <f t="shared" si="4"/>
        <v>45.23333333</v>
      </c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</row>
    <row r="1601">
      <c r="A1601" s="18" t="s">
        <v>385</v>
      </c>
      <c r="B1601" s="19">
        <v>4696961.0</v>
      </c>
      <c r="C1601" s="20" t="s">
        <v>386</v>
      </c>
      <c r="D1601" s="20" t="s">
        <v>387</v>
      </c>
      <c r="E1601" s="19">
        <v>1.0</v>
      </c>
      <c r="F1601" s="40">
        <v>41544.0</v>
      </c>
      <c r="G1601" s="40">
        <v>41544.0</v>
      </c>
      <c r="H1601" s="20" t="s">
        <v>17</v>
      </c>
      <c r="I1601" s="22">
        <v>2.0</v>
      </c>
      <c r="J1601" s="23">
        <v>41548.0</v>
      </c>
      <c r="K1601" s="23">
        <v>43290.0</v>
      </c>
      <c r="L1601" s="15">
        <f t="shared" si="3"/>
        <v>1742</v>
      </c>
      <c r="M1601" s="16">
        <f t="shared" si="4"/>
        <v>58.06666667</v>
      </c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</row>
    <row r="1602">
      <c r="A1602" s="18" t="s">
        <v>385</v>
      </c>
      <c r="B1602" s="19">
        <v>4696961.0</v>
      </c>
      <c r="C1602" s="20" t="s">
        <v>386</v>
      </c>
      <c r="D1602" s="20" t="s">
        <v>387</v>
      </c>
      <c r="E1602" s="19">
        <v>1.0</v>
      </c>
      <c r="F1602" s="40">
        <v>41544.0</v>
      </c>
      <c r="G1602" s="40">
        <v>41544.0</v>
      </c>
      <c r="H1602" s="20" t="s">
        <v>17</v>
      </c>
      <c r="I1602" s="22">
        <v>2.0</v>
      </c>
      <c r="J1602" s="23">
        <v>41548.0</v>
      </c>
      <c r="K1602" s="23">
        <v>43983.0</v>
      </c>
      <c r="L1602" s="15">
        <f t="shared" si="3"/>
        <v>2435</v>
      </c>
      <c r="M1602" s="16">
        <f t="shared" si="4"/>
        <v>81.16666667</v>
      </c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</row>
    <row r="1603">
      <c r="A1603" s="18" t="s">
        <v>385</v>
      </c>
      <c r="B1603" s="19">
        <v>4696961.0</v>
      </c>
      <c r="C1603" s="20" t="s">
        <v>386</v>
      </c>
      <c r="D1603" s="20" t="s">
        <v>387</v>
      </c>
      <c r="E1603" s="19">
        <v>1.0</v>
      </c>
      <c r="F1603" s="40">
        <v>41544.0</v>
      </c>
      <c r="G1603" s="40">
        <v>41544.0</v>
      </c>
      <c r="H1603" s="20" t="s">
        <v>17</v>
      </c>
      <c r="I1603" s="22">
        <v>2.0</v>
      </c>
      <c r="J1603" s="23">
        <v>41548.0</v>
      </c>
      <c r="K1603" s="23">
        <v>44341.0</v>
      </c>
      <c r="L1603" s="15">
        <f t="shared" si="3"/>
        <v>2793</v>
      </c>
      <c r="M1603" s="16">
        <f t="shared" si="4"/>
        <v>93.1</v>
      </c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</row>
    <row r="1604">
      <c r="A1604" s="18" t="s">
        <v>385</v>
      </c>
      <c r="B1604" s="19">
        <v>4696961.0</v>
      </c>
      <c r="C1604" s="20" t="s">
        <v>386</v>
      </c>
      <c r="D1604" s="20" t="s">
        <v>387</v>
      </c>
      <c r="E1604" s="19">
        <v>1.0</v>
      </c>
      <c r="F1604" s="40">
        <v>41544.0</v>
      </c>
      <c r="G1604" s="40">
        <v>41544.0</v>
      </c>
      <c r="H1604" s="20" t="s">
        <v>17</v>
      </c>
      <c r="I1604" s="22">
        <v>2.0</v>
      </c>
      <c r="J1604" s="23">
        <v>41548.0</v>
      </c>
      <c r="K1604" s="23">
        <v>45063.0</v>
      </c>
      <c r="L1604" s="15">
        <f t="shared" si="3"/>
        <v>3515</v>
      </c>
      <c r="M1604" s="16">
        <f t="shared" si="4"/>
        <v>117.1666667</v>
      </c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</row>
    <row r="1605">
      <c r="A1605" s="8" t="s">
        <v>388</v>
      </c>
      <c r="B1605" s="9">
        <v>4698354.0</v>
      </c>
      <c r="C1605" s="10" t="s">
        <v>389</v>
      </c>
      <c r="D1605" s="10" t="s">
        <v>390</v>
      </c>
      <c r="E1605" s="9">
        <v>2.0</v>
      </c>
      <c r="F1605" s="11">
        <v>41537.0</v>
      </c>
      <c r="G1605" s="42">
        <v>41558.0</v>
      </c>
      <c r="H1605" s="10" t="s">
        <v>17</v>
      </c>
      <c r="I1605" s="12">
        <v>2.0</v>
      </c>
      <c r="J1605" s="26">
        <v>41564.0</v>
      </c>
      <c r="K1605" s="13">
        <v>41539.0</v>
      </c>
      <c r="L1605" s="15">
        <f t="shared" si="3"/>
        <v>-25</v>
      </c>
      <c r="M1605" s="16">
        <f t="shared" si="4"/>
        <v>-0.8333333333</v>
      </c>
    </row>
    <row r="1606">
      <c r="A1606" s="8" t="s">
        <v>388</v>
      </c>
      <c r="B1606" s="9">
        <v>4698354.0</v>
      </c>
      <c r="C1606" s="10" t="s">
        <v>389</v>
      </c>
      <c r="D1606" s="10" t="s">
        <v>390</v>
      </c>
      <c r="E1606" s="9">
        <v>2.0</v>
      </c>
      <c r="F1606" s="11">
        <v>41537.0</v>
      </c>
      <c r="G1606" s="42">
        <v>41558.0</v>
      </c>
      <c r="H1606" s="10" t="s">
        <v>17</v>
      </c>
      <c r="I1606" s="12">
        <v>2.0</v>
      </c>
      <c r="J1606" s="26">
        <v>41564.0</v>
      </c>
      <c r="K1606" s="26">
        <v>41558.0</v>
      </c>
      <c r="L1606" s="15">
        <f t="shared" si="3"/>
        <v>-6</v>
      </c>
      <c r="M1606" s="16">
        <f t="shared" si="4"/>
        <v>-0.2</v>
      </c>
    </row>
    <row r="1607">
      <c r="A1607" s="8" t="s">
        <v>388</v>
      </c>
      <c r="B1607" s="9">
        <v>4698354.0</v>
      </c>
      <c r="C1607" s="10" t="s">
        <v>389</v>
      </c>
      <c r="D1607" s="10" t="s">
        <v>390</v>
      </c>
      <c r="E1607" s="9">
        <v>2.0</v>
      </c>
      <c r="F1607" s="11">
        <v>41537.0</v>
      </c>
      <c r="G1607" s="42">
        <v>41558.0</v>
      </c>
      <c r="H1607" s="10" t="s">
        <v>17</v>
      </c>
      <c r="I1607" s="12">
        <v>2.0</v>
      </c>
      <c r="J1607" s="26">
        <v>41564.0</v>
      </c>
      <c r="K1607" s="26">
        <v>41559.0</v>
      </c>
      <c r="L1607" s="15">
        <f t="shared" si="3"/>
        <v>-5</v>
      </c>
      <c r="M1607" s="16">
        <f t="shared" si="4"/>
        <v>-0.1666666667</v>
      </c>
    </row>
    <row r="1608">
      <c r="A1608" s="8" t="s">
        <v>388</v>
      </c>
      <c r="B1608" s="9">
        <v>4698354.0</v>
      </c>
      <c r="C1608" s="10" t="s">
        <v>389</v>
      </c>
      <c r="D1608" s="10" t="s">
        <v>390</v>
      </c>
      <c r="E1608" s="9">
        <v>2.0</v>
      </c>
      <c r="F1608" s="11">
        <v>41537.0</v>
      </c>
      <c r="G1608" s="42">
        <v>41558.0</v>
      </c>
      <c r="H1608" s="10" t="s">
        <v>17</v>
      </c>
      <c r="I1608" s="12">
        <v>2.0</v>
      </c>
      <c r="J1608" s="26">
        <v>41564.0</v>
      </c>
      <c r="K1608" s="26">
        <v>41591.0</v>
      </c>
      <c r="L1608" s="15">
        <f t="shared" si="3"/>
        <v>27</v>
      </c>
      <c r="M1608" s="16">
        <f t="shared" si="4"/>
        <v>0.9</v>
      </c>
    </row>
    <row r="1609">
      <c r="A1609" s="8" t="s">
        <v>388</v>
      </c>
      <c r="B1609" s="9">
        <v>4698354.0</v>
      </c>
      <c r="C1609" s="10" t="s">
        <v>389</v>
      </c>
      <c r="D1609" s="10" t="s">
        <v>390</v>
      </c>
      <c r="E1609" s="9">
        <v>2.0</v>
      </c>
      <c r="F1609" s="11">
        <v>41537.0</v>
      </c>
      <c r="G1609" s="42">
        <v>41558.0</v>
      </c>
      <c r="H1609" s="10" t="s">
        <v>17</v>
      </c>
      <c r="I1609" s="12">
        <v>2.0</v>
      </c>
      <c r="J1609" s="26">
        <v>41564.0</v>
      </c>
      <c r="K1609" s="13">
        <v>42345.0</v>
      </c>
      <c r="L1609" s="15">
        <f t="shared" si="3"/>
        <v>781</v>
      </c>
      <c r="M1609" s="16">
        <f t="shared" si="4"/>
        <v>26.03333333</v>
      </c>
    </row>
    <row r="1610">
      <c r="A1610" s="8" t="s">
        <v>388</v>
      </c>
      <c r="B1610" s="9">
        <v>4698354.0</v>
      </c>
      <c r="C1610" s="10" t="s">
        <v>389</v>
      </c>
      <c r="D1610" s="10" t="s">
        <v>390</v>
      </c>
      <c r="E1610" s="9">
        <v>2.0</v>
      </c>
      <c r="F1610" s="11">
        <v>41537.0</v>
      </c>
      <c r="G1610" s="42">
        <v>41558.0</v>
      </c>
      <c r="H1610" s="10" t="s">
        <v>17</v>
      </c>
      <c r="I1610" s="12">
        <v>2.0</v>
      </c>
      <c r="J1610" s="26">
        <v>41564.0</v>
      </c>
      <c r="K1610" s="26">
        <v>42410.0</v>
      </c>
      <c r="L1610" s="15">
        <f t="shared" si="3"/>
        <v>846</v>
      </c>
      <c r="M1610" s="16">
        <f t="shared" si="4"/>
        <v>28.2</v>
      </c>
    </row>
    <row r="1611">
      <c r="A1611" s="8" t="s">
        <v>388</v>
      </c>
      <c r="B1611" s="9">
        <v>4698354.0</v>
      </c>
      <c r="C1611" s="10" t="s">
        <v>389</v>
      </c>
      <c r="D1611" s="10" t="s">
        <v>390</v>
      </c>
      <c r="E1611" s="9">
        <v>2.0</v>
      </c>
      <c r="F1611" s="11">
        <v>41537.0</v>
      </c>
      <c r="G1611" s="42">
        <v>41558.0</v>
      </c>
      <c r="H1611" s="10" t="s">
        <v>17</v>
      </c>
      <c r="I1611" s="12">
        <v>2.0</v>
      </c>
      <c r="J1611" s="26">
        <v>41564.0</v>
      </c>
      <c r="K1611" s="13">
        <v>42443.0</v>
      </c>
      <c r="L1611" s="15">
        <f t="shared" si="3"/>
        <v>879</v>
      </c>
      <c r="M1611" s="16">
        <f t="shared" si="4"/>
        <v>29.3</v>
      </c>
    </row>
    <row r="1612">
      <c r="A1612" s="8" t="s">
        <v>388</v>
      </c>
      <c r="B1612" s="9">
        <v>4698354.0</v>
      </c>
      <c r="C1612" s="10" t="s">
        <v>389</v>
      </c>
      <c r="D1612" s="10" t="s">
        <v>390</v>
      </c>
      <c r="E1612" s="9">
        <v>2.0</v>
      </c>
      <c r="F1612" s="11">
        <v>41537.0</v>
      </c>
      <c r="G1612" s="42">
        <v>41558.0</v>
      </c>
      <c r="H1612" s="10" t="s">
        <v>17</v>
      </c>
      <c r="I1612" s="12">
        <v>2.0</v>
      </c>
      <c r="J1612" s="26">
        <v>41564.0</v>
      </c>
      <c r="K1612" s="13">
        <v>42601.0</v>
      </c>
      <c r="L1612" s="15">
        <f t="shared" si="3"/>
        <v>1037</v>
      </c>
      <c r="M1612" s="16">
        <f t="shared" si="4"/>
        <v>34.56666667</v>
      </c>
    </row>
    <row r="1613">
      <c r="A1613" s="8" t="s">
        <v>388</v>
      </c>
      <c r="B1613" s="9">
        <v>4698354.0</v>
      </c>
      <c r="C1613" s="10" t="s">
        <v>389</v>
      </c>
      <c r="D1613" s="10" t="s">
        <v>390</v>
      </c>
      <c r="E1613" s="9">
        <v>2.0</v>
      </c>
      <c r="F1613" s="11">
        <v>41537.0</v>
      </c>
      <c r="G1613" s="42">
        <v>41558.0</v>
      </c>
      <c r="H1613" s="10" t="s">
        <v>17</v>
      </c>
      <c r="I1613" s="12">
        <v>2.0</v>
      </c>
      <c r="J1613" s="26">
        <v>41564.0</v>
      </c>
      <c r="K1613" s="13">
        <v>42602.0</v>
      </c>
      <c r="L1613" s="15">
        <f t="shared" si="3"/>
        <v>1038</v>
      </c>
      <c r="M1613" s="16">
        <f t="shared" si="4"/>
        <v>34.6</v>
      </c>
    </row>
    <row r="1614">
      <c r="A1614" s="8" t="s">
        <v>388</v>
      </c>
      <c r="B1614" s="9">
        <v>4698354.0</v>
      </c>
      <c r="C1614" s="10" t="s">
        <v>389</v>
      </c>
      <c r="D1614" s="10" t="s">
        <v>390</v>
      </c>
      <c r="E1614" s="9">
        <v>2.0</v>
      </c>
      <c r="F1614" s="11">
        <v>41537.0</v>
      </c>
      <c r="G1614" s="42">
        <v>41558.0</v>
      </c>
      <c r="H1614" s="10" t="s">
        <v>17</v>
      </c>
      <c r="I1614" s="12">
        <v>2.0</v>
      </c>
      <c r="J1614" s="26">
        <v>41564.0</v>
      </c>
      <c r="K1614" s="13">
        <v>42635.0</v>
      </c>
      <c r="L1614" s="15">
        <f t="shared" si="3"/>
        <v>1071</v>
      </c>
      <c r="M1614" s="16">
        <f t="shared" si="4"/>
        <v>35.7</v>
      </c>
    </row>
    <row r="1615">
      <c r="A1615" s="18" t="s">
        <v>391</v>
      </c>
      <c r="B1615" s="78">
        <v>4704227.0</v>
      </c>
      <c r="C1615" s="79" t="s">
        <v>392</v>
      </c>
      <c r="D1615" s="79" t="s">
        <v>393</v>
      </c>
      <c r="E1615" s="78">
        <v>2.0</v>
      </c>
      <c r="F1615" s="81">
        <v>41569.0</v>
      </c>
      <c r="G1615" s="21">
        <v>41569.0</v>
      </c>
      <c r="H1615" s="79" t="s">
        <v>17</v>
      </c>
      <c r="I1615" s="22">
        <v>2.0</v>
      </c>
      <c r="J1615" s="23">
        <v>41850.0</v>
      </c>
      <c r="K1615" s="23">
        <v>41586.0</v>
      </c>
      <c r="L1615" s="15">
        <f t="shared" si="3"/>
        <v>-264</v>
      </c>
      <c r="M1615" s="16">
        <f t="shared" si="4"/>
        <v>-8.8</v>
      </c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</row>
    <row r="1616">
      <c r="A1616" s="18" t="s">
        <v>391</v>
      </c>
      <c r="B1616" s="82">
        <v>4704227.0</v>
      </c>
      <c r="C1616" s="83" t="s">
        <v>392</v>
      </c>
      <c r="D1616" s="83" t="s">
        <v>393</v>
      </c>
      <c r="E1616" s="82">
        <v>2.0</v>
      </c>
      <c r="F1616" s="100">
        <v>41569.0</v>
      </c>
      <c r="G1616" s="21">
        <v>41569.0</v>
      </c>
      <c r="H1616" s="83" t="s">
        <v>17</v>
      </c>
      <c r="I1616" s="85">
        <v>2.0</v>
      </c>
      <c r="J1616" s="86">
        <v>41850.0</v>
      </c>
      <c r="K1616" s="23">
        <v>41654.0</v>
      </c>
      <c r="L1616" s="15">
        <f t="shared" si="3"/>
        <v>-196</v>
      </c>
      <c r="M1616" s="16">
        <f t="shared" si="4"/>
        <v>-6.533333333</v>
      </c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</row>
    <row r="1617">
      <c r="A1617" s="18" t="s">
        <v>391</v>
      </c>
      <c r="B1617" s="82">
        <v>4704227.0</v>
      </c>
      <c r="C1617" s="83" t="s">
        <v>392</v>
      </c>
      <c r="D1617" s="83" t="s">
        <v>393</v>
      </c>
      <c r="E1617" s="82">
        <v>2.0</v>
      </c>
      <c r="F1617" s="100">
        <v>41569.0</v>
      </c>
      <c r="G1617" s="21">
        <v>41569.0</v>
      </c>
      <c r="H1617" s="83" t="s">
        <v>17</v>
      </c>
      <c r="I1617" s="85">
        <v>2.0</v>
      </c>
      <c r="J1617" s="86">
        <v>41850.0</v>
      </c>
      <c r="K1617" s="23">
        <v>41836.0</v>
      </c>
      <c r="L1617" s="15">
        <f t="shared" si="3"/>
        <v>-14</v>
      </c>
      <c r="M1617" s="16">
        <f t="shared" si="4"/>
        <v>-0.4666666667</v>
      </c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</row>
    <row r="1618">
      <c r="A1618" s="8" t="s">
        <v>394</v>
      </c>
      <c r="B1618" s="9">
        <v>4707798.0</v>
      </c>
      <c r="C1618" s="10" t="s">
        <v>395</v>
      </c>
      <c r="D1618" s="10" t="s">
        <v>396</v>
      </c>
      <c r="E1618" s="9">
        <v>2.0</v>
      </c>
      <c r="F1618" s="11">
        <v>41579.0</v>
      </c>
      <c r="G1618" s="11">
        <v>41670.0</v>
      </c>
      <c r="H1618" s="10" t="s">
        <v>17</v>
      </c>
      <c r="I1618" s="12">
        <v>2.0</v>
      </c>
      <c r="J1618" s="13">
        <v>41668.0</v>
      </c>
      <c r="K1618" s="13">
        <v>41654.0</v>
      </c>
      <c r="L1618" s="15">
        <f t="shared" si="3"/>
        <v>-14</v>
      </c>
      <c r="M1618" s="16">
        <f t="shared" si="4"/>
        <v>-0.4666666667</v>
      </c>
    </row>
    <row r="1619">
      <c r="A1619" s="8" t="s">
        <v>394</v>
      </c>
      <c r="B1619" s="9">
        <v>4707798.0</v>
      </c>
      <c r="C1619" s="10" t="s">
        <v>395</v>
      </c>
      <c r="D1619" s="10" t="s">
        <v>396</v>
      </c>
      <c r="E1619" s="9">
        <v>2.0</v>
      </c>
      <c r="F1619" s="11">
        <v>41579.0</v>
      </c>
      <c r="G1619" s="11">
        <v>41670.0</v>
      </c>
      <c r="H1619" s="10" t="s">
        <v>17</v>
      </c>
      <c r="I1619" s="12">
        <v>2.0</v>
      </c>
      <c r="J1619" s="13">
        <v>41668.0</v>
      </c>
      <c r="K1619" s="13">
        <v>41680.0</v>
      </c>
      <c r="L1619" s="15">
        <f t="shared" si="3"/>
        <v>12</v>
      </c>
      <c r="M1619" s="16">
        <f t="shared" si="4"/>
        <v>0.4</v>
      </c>
    </row>
    <row r="1620">
      <c r="A1620" s="8" t="s">
        <v>394</v>
      </c>
      <c r="B1620" s="9">
        <v>4707798.0</v>
      </c>
      <c r="C1620" s="10" t="s">
        <v>395</v>
      </c>
      <c r="D1620" s="10" t="s">
        <v>396</v>
      </c>
      <c r="E1620" s="9">
        <v>2.0</v>
      </c>
      <c r="F1620" s="11">
        <v>41579.0</v>
      </c>
      <c r="G1620" s="11">
        <v>41670.0</v>
      </c>
      <c r="H1620" s="10" t="s">
        <v>17</v>
      </c>
      <c r="I1620" s="12">
        <v>2.0</v>
      </c>
      <c r="J1620" s="13">
        <v>41668.0</v>
      </c>
      <c r="K1620" s="13">
        <v>41845.0</v>
      </c>
      <c r="L1620" s="15">
        <f t="shared" si="3"/>
        <v>177</v>
      </c>
      <c r="M1620" s="16">
        <f t="shared" si="4"/>
        <v>5.9</v>
      </c>
    </row>
    <row r="1621">
      <c r="A1621" s="8" t="s">
        <v>394</v>
      </c>
      <c r="B1621" s="9">
        <v>4707798.0</v>
      </c>
      <c r="C1621" s="10" t="s">
        <v>395</v>
      </c>
      <c r="D1621" s="10" t="s">
        <v>396</v>
      </c>
      <c r="E1621" s="9">
        <v>2.0</v>
      </c>
      <c r="F1621" s="11">
        <v>41579.0</v>
      </c>
      <c r="G1621" s="11">
        <v>41670.0</v>
      </c>
      <c r="H1621" s="10" t="s">
        <v>17</v>
      </c>
      <c r="I1621" s="12">
        <v>2.0</v>
      </c>
      <c r="J1621" s="13">
        <v>41668.0</v>
      </c>
      <c r="K1621" s="13">
        <v>42009.0</v>
      </c>
      <c r="L1621" s="15">
        <f t="shared" si="3"/>
        <v>341</v>
      </c>
      <c r="M1621" s="16">
        <f t="shared" si="4"/>
        <v>11.36666667</v>
      </c>
    </row>
    <row r="1622">
      <c r="A1622" s="8" t="s">
        <v>394</v>
      </c>
      <c r="B1622" s="9">
        <v>4707798.0</v>
      </c>
      <c r="C1622" s="10" t="s">
        <v>395</v>
      </c>
      <c r="D1622" s="10" t="s">
        <v>396</v>
      </c>
      <c r="E1622" s="9">
        <v>2.0</v>
      </c>
      <c r="F1622" s="11">
        <v>41579.0</v>
      </c>
      <c r="G1622" s="11">
        <v>41670.0</v>
      </c>
      <c r="H1622" s="10" t="s">
        <v>17</v>
      </c>
      <c r="I1622" s="12">
        <v>2.0</v>
      </c>
      <c r="J1622" s="13">
        <v>41668.0</v>
      </c>
      <c r="K1622" s="13">
        <v>43578.0</v>
      </c>
      <c r="L1622" s="15">
        <f t="shared" si="3"/>
        <v>1910</v>
      </c>
      <c r="M1622" s="16">
        <f t="shared" si="4"/>
        <v>63.66666667</v>
      </c>
    </row>
    <row r="1623">
      <c r="A1623" s="18" t="s">
        <v>397</v>
      </c>
      <c r="B1623" s="19">
        <v>4711084.0</v>
      </c>
      <c r="C1623" s="20" t="s">
        <v>398</v>
      </c>
      <c r="D1623" s="20" t="s">
        <v>399</v>
      </c>
      <c r="E1623" s="19">
        <v>2.0</v>
      </c>
      <c r="F1623" s="40">
        <v>41586.0</v>
      </c>
      <c r="G1623" s="40">
        <v>41614.0</v>
      </c>
      <c r="H1623" s="20" t="s">
        <v>17</v>
      </c>
      <c r="I1623" s="22">
        <v>2.0</v>
      </c>
      <c r="J1623" s="41">
        <v>41598.0</v>
      </c>
      <c r="K1623" s="41">
        <v>41597.0</v>
      </c>
      <c r="L1623" s="15">
        <f t="shared" si="3"/>
        <v>-1</v>
      </c>
      <c r="M1623" s="16">
        <f t="shared" si="4"/>
        <v>-0.03333333333</v>
      </c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</row>
    <row r="1624">
      <c r="A1624" s="18" t="s">
        <v>397</v>
      </c>
      <c r="B1624" s="19">
        <v>4711084.0</v>
      </c>
      <c r="C1624" s="20" t="s">
        <v>398</v>
      </c>
      <c r="D1624" s="20" t="s">
        <v>399</v>
      </c>
      <c r="E1624" s="19">
        <v>2.0</v>
      </c>
      <c r="F1624" s="40">
        <v>41586.0</v>
      </c>
      <c r="G1624" s="40">
        <v>41614.0</v>
      </c>
      <c r="H1624" s="20" t="s">
        <v>17</v>
      </c>
      <c r="I1624" s="22">
        <v>2.0</v>
      </c>
      <c r="J1624" s="41">
        <v>41598.0</v>
      </c>
      <c r="K1624" s="23">
        <v>41720.0</v>
      </c>
      <c r="L1624" s="15">
        <f t="shared" si="3"/>
        <v>122</v>
      </c>
      <c r="M1624" s="16">
        <f t="shared" si="4"/>
        <v>4.066666667</v>
      </c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</row>
    <row r="1625">
      <c r="A1625" s="18" t="s">
        <v>397</v>
      </c>
      <c r="B1625" s="19">
        <v>4711084.0</v>
      </c>
      <c r="C1625" s="20" t="s">
        <v>398</v>
      </c>
      <c r="D1625" s="20" t="s">
        <v>399</v>
      </c>
      <c r="E1625" s="19">
        <v>2.0</v>
      </c>
      <c r="F1625" s="40">
        <v>41586.0</v>
      </c>
      <c r="G1625" s="40">
        <v>41614.0</v>
      </c>
      <c r="H1625" s="20" t="s">
        <v>17</v>
      </c>
      <c r="I1625" s="22">
        <v>2.0</v>
      </c>
      <c r="J1625" s="41">
        <v>41598.0</v>
      </c>
      <c r="K1625" s="41">
        <v>41957.0</v>
      </c>
      <c r="L1625" s="15">
        <f t="shared" si="3"/>
        <v>359</v>
      </c>
      <c r="M1625" s="16">
        <f t="shared" si="4"/>
        <v>11.96666667</v>
      </c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</row>
    <row r="1626">
      <c r="A1626" s="101" t="s">
        <v>400</v>
      </c>
      <c r="B1626" s="102">
        <v>4714288.0</v>
      </c>
      <c r="C1626" s="103" t="s">
        <v>401</v>
      </c>
      <c r="D1626" s="103" t="s">
        <v>402</v>
      </c>
      <c r="E1626" s="102">
        <v>1.0</v>
      </c>
      <c r="F1626" s="104">
        <v>41549.0</v>
      </c>
      <c r="G1626" s="104">
        <v>41549.0</v>
      </c>
      <c r="H1626" s="103" t="s">
        <v>21</v>
      </c>
      <c r="I1626" s="12">
        <v>3.0</v>
      </c>
      <c r="J1626" s="26">
        <v>41621.0</v>
      </c>
      <c r="K1626" s="26">
        <v>41620.0</v>
      </c>
      <c r="L1626" s="15">
        <f t="shared" si="3"/>
        <v>-1</v>
      </c>
      <c r="M1626" s="16">
        <f t="shared" si="4"/>
        <v>-0.03333333333</v>
      </c>
    </row>
    <row r="1627">
      <c r="A1627" s="101" t="s">
        <v>400</v>
      </c>
      <c r="B1627" s="105">
        <v>4714288.0</v>
      </c>
      <c r="C1627" s="106" t="s">
        <v>401</v>
      </c>
      <c r="D1627" s="106" t="s">
        <v>402</v>
      </c>
      <c r="E1627" s="105">
        <v>1.0</v>
      </c>
      <c r="F1627" s="107">
        <v>41549.0</v>
      </c>
      <c r="G1627" s="104">
        <v>41549.0</v>
      </c>
      <c r="H1627" s="103" t="s">
        <v>21</v>
      </c>
      <c r="I1627" s="12">
        <v>3.0</v>
      </c>
      <c r="J1627" s="26">
        <v>41621.0</v>
      </c>
      <c r="K1627" s="26">
        <v>41621.0</v>
      </c>
      <c r="L1627" s="15">
        <f t="shared" si="3"/>
        <v>0</v>
      </c>
      <c r="M1627" s="16">
        <f t="shared" si="4"/>
        <v>0</v>
      </c>
    </row>
    <row r="1628">
      <c r="A1628" s="101" t="s">
        <v>400</v>
      </c>
      <c r="B1628" s="105">
        <v>4714288.0</v>
      </c>
      <c r="C1628" s="106" t="s">
        <v>401</v>
      </c>
      <c r="D1628" s="106" t="s">
        <v>402</v>
      </c>
      <c r="E1628" s="105">
        <v>1.0</v>
      </c>
      <c r="F1628" s="107">
        <v>41549.0</v>
      </c>
      <c r="G1628" s="104">
        <v>41549.0</v>
      </c>
      <c r="H1628" s="103" t="s">
        <v>21</v>
      </c>
      <c r="I1628" s="12">
        <v>3.0</v>
      </c>
      <c r="J1628" s="26">
        <v>41621.0</v>
      </c>
      <c r="K1628" s="26">
        <v>41653.0</v>
      </c>
      <c r="L1628" s="15">
        <f t="shared" si="3"/>
        <v>32</v>
      </c>
      <c r="M1628" s="16">
        <f t="shared" si="4"/>
        <v>1.066666667</v>
      </c>
    </row>
    <row r="1629">
      <c r="A1629" s="101" t="s">
        <v>400</v>
      </c>
      <c r="B1629" s="105">
        <v>4714288.0</v>
      </c>
      <c r="C1629" s="106" t="s">
        <v>401</v>
      </c>
      <c r="D1629" s="106" t="s">
        <v>402</v>
      </c>
      <c r="E1629" s="105">
        <v>1.0</v>
      </c>
      <c r="F1629" s="107">
        <v>41549.0</v>
      </c>
      <c r="G1629" s="104">
        <v>41549.0</v>
      </c>
      <c r="H1629" s="103" t="s">
        <v>21</v>
      </c>
      <c r="I1629" s="12">
        <v>3.0</v>
      </c>
      <c r="J1629" s="26">
        <v>41621.0</v>
      </c>
      <c r="K1629" s="26">
        <v>41723.0</v>
      </c>
      <c r="L1629" s="15">
        <f t="shared" si="3"/>
        <v>102</v>
      </c>
      <c r="M1629" s="16">
        <f t="shared" si="4"/>
        <v>3.4</v>
      </c>
    </row>
    <row r="1630">
      <c r="A1630" s="101" t="s">
        <v>400</v>
      </c>
      <c r="B1630" s="105">
        <v>4714288.0</v>
      </c>
      <c r="C1630" s="106" t="s">
        <v>401</v>
      </c>
      <c r="D1630" s="106" t="s">
        <v>402</v>
      </c>
      <c r="E1630" s="105">
        <v>1.0</v>
      </c>
      <c r="F1630" s="107">
        <v>41549.0</v>
      </c>
      <c r="G1630" s="104">
        <v>41549.0</v>
      </c>
      <c r="H1630" s="103" t="s">
        <v>21</v>
      </c>
      <c r="I1630" s="12">
        <v>3.0</v>
      </c>
      <c r="J1630" s="26">
        <v>41621.0</v>
      </c>
      <c r="K1630" s="26">
        <v>41727.0</v>
      </c>
      <c r="L1630" s="15">
        <f t="shared" si="3"/>
        <v>106</v>
      </c>
      <c r="M1630" s="16">
        <f t="shared" si="4"/>
        <v>3.533333333</v>
      </c>
    </row>
    <row r="1631">
      <c r="A1631" s="101" t="s">
        <v>400</v>
      </c>
      <c r="B1631" s="105">
        <v>4714288.0</v>
      </c>
      <c r="C1631" s="106" t="s">
        <v>401</v>
      </c>
      <c r="D1631" s="106" t="s">
        <v>402</v>
      </c>
      <c r="E1631" s="105">
        <v>1.0</v>
      </c>
      <c r="F1631" s="107">
        <v>41549.0</v>
      </c>
      <c r="G1631" s="104">
        <v>41549.0</v>
      </c>
      <c r="H1631" s="103" t="s">
        <v>21</v>
      </c>
      <c r="I1631" s="12">
        <v>3.0</v>
      </c>
      <c r="J1631" s="26">
        <v>41621.0</v>
      </c>
      <c r="K1631" s="26">
        <v>41777.0</v>
      </c>
      <c r="L1631" s="15">
        <f t="shared" si="3"/>
        <v>156</v>
      </c>
      <c r="M1631" s="16">
        <f t="shared" si="4"/>
        <v>5.2</v>
      </c>
    </row>
    <row r="1632">
      <c r="A1632" s="101" t="s">
        <v>400</v>
      </c>
      <c r="B1632" s="105">
        <v>4714288.0</v>
      </c>
      <c r="C1632" s="106" t="s">
        <v>401</v>
      </c>
      <c r="D1632" s="106" t="s">
        <v>402</v>
      </c>
      <c r="E1632" s="105">
        <v>1.0</v>
      </c>
      <c r="F1632" s="107">
        <v>41549.0</v>
      </c>
      <c r="G1632" s="104">
        <v>41549.0</v>
      </c>
      <c r="H1632" s="103" t="s">
        <v>21</v>
      </c>
      <c r="I1632" s="12">
        <v>3.0</v>
      </c>
      <c r="J1632" s="26">
        <v>41621.0</v>
      </c>
      <c r="K1632" s="26">
        <v>41903.0</v>
      </c>
      <c r="L1632" s="15">
        <f t="shared" si="3"/>
        <v>282</v>
      </c>
      <c r="M1632" s="16">
        <f t="shared" si="4"/>
        <v>9.4</v>
      </c>
    </row>
    <row r="1633">
      <c r="A1633" s="101" t="s">
        <v>400</v>
      </c>
      <c r="B1633" s="105">
        <v>4714288.0</v>
      </c>
      <c r="C1633" s="106" t="s">
        <v>401</v>
      </c>
      <c r="D1633" s="106" t="s">
        <v>402</v>
      </c>
      <c r="E1633" s="105">
        <v>1.0</v>
      </c>
      <c r="F1633" s="107">
        <v>41549.0</v>
      </c>
      <c r="G1633" s="104">
        <v>41549.0</v>
      </c>
      <c r="H1633" s="103" t="s">
        <v>21</v>
      </c>
      <c r="I1633" s="12">
        <v>3.0</v>
      </c>
      <c r="J1633" s="26">
        <v>41621.0</v>
      </c>
      <c r="K1633" s="26">
        <v>41906.0</v>
      </c>
      <c r="L1633" s="15">
        <f t="shared" si="3"/>
        <v>285</v>
      </c>
      <c r="M1633" s="16">
        <f t="shared" si="4"/>
        <v>9.5</v>
      </c>
    </row>
    <row r="1634">
      <c r="A1634" s="101" t="s">
        <v>400</v>
      </c>
      <c r="B1634" s="105">
        <v>4714288.0</v>
      </c>
      <c r="C1634" s="106" t="s">
        <v>401</v>
      </c>
      <c r="D1634" s="106" t="s">
        <v>402</v>
      </c>
      <c r="E1634" s="105">
        <v>1.0</v>
      </c>
      <c r="F1634" s="107">
        <v>41549.0</v>
      </c>
      <c r="G1634" s="104">
        <v>41549.0</v>
      </c>
      <c r="H1634" s="103" t="s">
        <v>21</v>
      </c>
      <c r="I1634" s="12">
        <v>3.0</v>
      </c>
      <c r="J1634" s="26">
        <v>41621.0</v>
      </c>
      <c r="K1634" s="26">
        <v>41907.0</v>
      </c>
      <c r="L1634" s="15">
        <f t="shared" si="3"/>
        <v>286</v>
      </c>
      <c r="M1634" s="16">
        <f t="shared" si="4"/>
        <v>9.533333333</v>
      </c>
    </row>
    <row r="1635">
      <c r="A1635" s="101" t="s">
        <v>400</v>
      </c>
      <c r="B1635" s="105">
        <v>4714288.0</v>
      </c>
      <c r="C1635" s="106" t="s">
        <v>401</v>
      </c>
      <c r="D1635" s="106" t="s">
        <v>402</v>
      </c>
      <c r="E1635" s="105">
        <v>1.0</v>
      </c>
      <c r="F1635" s="107">
        <v>41549.0</v>
      </c>
      <c r="G1635" s="104">
        <v>41549.0</v>
      </c>
      <c r="H1635" s="103" t="s">
        <v>21</v>
      </c>
      <c r="I1635" s="12">
        <v>3.0</v>
      </c>
      <c r="J1635" s="26">
        <v>41621.0</v>
      </c>
      <c r="K1635" s="26">
        <v>42406.0</v>
      </c>
      <c r="L1635" s="15">
        <f t="shared" si="3"/>
        <v>785</v>
      </c>
      <c r="M1635" s="16">
        <f t="shared" si="4"/>
        <v>26.16666667</v>
      </c>
    </row>
    <row r="1636">
      <c r="A1636" s="101" t="s">
        <v>400</v>
      </c>
      <c r="B1636" s="105">
        <v>4714288.0</v>
      </c>
      <c r="C1636" s="106" t="s">
        <v>401</v>
      </c>
      <c r="D1636" s="106" t="s">
        <v>402</v>
      </c>
      <c r="E1636" s="105">
        <v>1.0</v>
      </c>
      <c r="F1636" s="107">
        <v>41549.0</v>
      </c>
      <c r="G1636" s="104">
        <v>41549.0</v>
      </c>
      <c r="H1636" s="103" t="s">
        <v>21</v>
      </c>
      <c r="I1636" s="12">
        <v>3.0</v>
      </c>
      <c r="J1636" s="26">
        <v>41621.0</v>
      </c>
      <c r="K1636" s="26">
        <v>42569.0</v>
      </c>
      <c r="L1636" s="15">
        <f t="shared" si="3"/>
        <v>948</v>
      </c>
      <c r="M1636" s="16">
        <f t="shared" si="4"/>
        <v>31.6</v>
      </c>
    </row>
    <row r="1637">
      <c r="A1637" s="101" t="s">
        <v>400</v>
      </c>
      <c r="B1637" s="105">
        <v>4714288.0</v>
      </c>
      <c r="C1637" s="106" t="s">
        <v>401</v>
      </c>
      <c r="D1637" s="106" t="s">
        <v>402</v>
      </c>
      <c r="E1637" s="105">
        <v>1.0</v>
      </c>
      <c r="F1637" s="107">
        <v>41549.0</v>
      </c>
      <c r="G1637" s="104">
        <v>41549.0</v>
      </c>
      <c r="H1637" s="103" t="s">
        <v>21</v>
      </c>
      <c r="I1637" s="12">
        <v>3.0</v>
      </c>
      <c r="J1637" s="26">
        <v>41621.0</v>
      </c>
      <c r="K1637" s="26">
        <v>42926.0</v>
      </c>
      <c r="L1637" s="15">
        <f t="shared" si="3"/>
        <v>1305</v>
      </c>
      <c r="M1637" s="16">
        <f t="shared" si="4"/>
        <v>43.5</v>
      </c>
    </row>
    <row r="1638">
      <c r="A1638" s="101" t="s">
        <v>400</v>
      </c>
      <c r="B1638" s="105">
        <v>4714288.0</v>
      </c>
      <c r="C1638" s="106" t="s">
        <v>401</v>
      </c>
      <c r="D1638" s="106" t="s">
        <v>402</v>
      </c>
      <c r="E1638" s="105">
        <v>1.0</v>
      </c>
      <c r="F1638" s="107">
        <v>41549.0</v>
      </c>
      <c r="G1638" s="104">
        <v>41549.0</v>
      </c>
      <c r="H1638" s="103" t="s">
        <v>21</v>
      </c>
      <c r="I1638" s="12">
        <v>3.0</v>
      </c>
      <c r="J1638" s="26">
        <v>41621.0</v>
      </c>
      <c r="K1638" s="26">
        <v>43290.0</v>
      </c>
      <c r="L1638" s="15">
        <f t="shared" si="3"/>
        <v>1669</v>
      </c>
      <c r="M1638" s="16">
        <f t="shared" si="4"/>
        <v>55.63333333</v>
      </c>
    </row>
    <row r="1639">
      <c r="A1639" s="101" t="s">
        <v>400</v>
      </c>
      <c r="B1639" s="105">
        <v>4714288.0</v>
      </c>
      <c r="C1639" s="106" t="s">
        <v>401</v>
      </c>
      <c r="D1639" s="106" t="s">
        <v>402</v>
      </c>
      <c r="E1639" s="105">
        <v>1.0</v>
      </c>
      <c r="F1639" s="107">
        <v>41549.0</v>
      </c>
      <c r="G1639" s="104">
        <v>41549.0</v>
      </c>
      <c r="H1639" s="103" t="s">
        <v>21</v>
      </c>
      <c r="I1639" s="12">
        <v>3.0</v>
      </c>
      <c r="J1639" s="26">
        <v>41621.0</v>
      </c>
      <c r="K1639" s="26">
        <v>43997.0</v>
      </c>
      <c r="L1639" s="15">
        <f t="shared" si="3"/>
        <v>2376</v>
      </c>
      <c r="M1639" s="16">
        <f t="shared" si="4"/>
        <v>79.2</v>
      </c>
    </row>
    <row r="1640">
      <c r="A1640" s="101" t="s">
        <v>400</v>
      </c>
      <c r="B1640" s="105">
        <v>4714288.0</v>
      </c>
      <c r="C1640" s="106" t="s">
        <v>401</v>
      </c>
      <c r="D1640" s="106" t="s">
        <v>402</v>
      </c>
      <c r="E1640" s="105">
        <v>1.0</v>
      </c>
      <c r="F1640" s="107">
        <v>41549.0</v>
      </c>
      <c r="G1640" s="104">
        <v>41549.0</v>
      </c>
      <c r="H1640" s="103" t="s">
        <v>21</v>
      </c>
      <c r="I1640" s="12">
        <v>3.0</v>
      </c>
      <c r="J1640" s="26">
        <v>41621.0</v>
      </c>
      <c r="K1640" s="26">
        <v>44417.0</v>
      </c>
      <c r="L1640" s="15">
        <f t="shared" si="3"/>
        <v>2796</v>
      </c>
      <c r="M1640" s="16">
        <f t="shared" si="4"/>
        <v>93.2</v>
      </c>
    </row>
    <row r="1641">
      <c r="A1641" s="101" t="s">
        <v>400</v>
      </c>
      <c r="B1641" s="105">
        <v>4714288.0</v>
      </c>
      <c r="C1641" s="106" t="s">
        <v>401</v>
      </c>
      <c r="D1641" s="106" t="s">
        <v>402</v>
      </c>
      <c r="E1641" s="105">
        <v>1.0</v>
      </c>
      <c r="F1641" s="107">
        <v>41549.0</v>
      </c>
      <c r="G1641" s="104">
        <v>41549.0</v>
      </c>
      <c r="H1641" s="103" t="s">
        <v>21</v>
      </c>
      <c r="I1641" s="12">
        <v>3.0</v>
      </c>
      <c r="J1641" s="26">
        <v>41621.0</v>
      </c>
      <c r="K1641" s="26">
        <v>44803.0</v>
      </c>
      <c r="L1641" s="15">
        <f t="shared" si="3"/>
        <v>3182</v>
      </c>
      <c r="M1641" s="16">
        <f t="shared" si="4"/>
        <v>106.0666667</v>
      </c>
    </row>
    <row r="1642">
      <c r="A1642" s="108" t="s">
        <v>403</v>
      </c>
      <c r="B1642" s="109">
        <v>4715273.0</v>
      </c>
      <c r="C1642" s="110" t="s">
        <v>404</v>
      </c>
      <c r="D1642" s="110" t="s">
        <v>405</v>
      </c>
      <c r="E1642" s="109">
        <v>2.0</v>
      </c>
      <c r="F1642" s="111">
        <v>41609.0</v>
      </c>
      <c r="G1642" s="111">
        <v>41609.0</v>
      </c>
      <c r="H1642" s="110" t="s">
        <v>17</v>
      </c>
      <c r="I1642" s="22">
        <v>2.0</v>
      </c>
      <c r="J1642" s="41">
        <v>41625.0</v>
      </c>
      <c r="K1642" s="23">
        <v>41617.0</v>
      </c>
      <c r="L1642" s="15">
        <f t="shared" si="3"/>
        <v>-8</v>
      </c>
      <c r="M1642" s="16">
        <f t="shared" si="4"/>
        <v>-0.2666666667</v>
      </c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</row>
    <row r="1643">
      <c r="A1643" s="18" t="s">
        <v>403</v>
      </c>
      <c r="B1643" s="19">
        <v>4715273.0</v>
      </c>
      <c r="C1643" s="20" t="s">
        <v>404</v>
      </c>
      <c r="D1643" s="20" t="s">
        <v>405</v>
      </c>
      <c r="E1643" s="19">
        <v>2.0</v>
      </c>
      <c r="F1643" s="40">
        <v>41609.0</v>
      </c>
      <c r="G1643" s="40">
        <v>41609.0</v>
      </c>
      <c r="H1643" s="20" t="s">
        <v>17</v>
      </c>
      <c r="I1643" s="22">
        <v>2.0</v>
      </c>
      <c r="J1643" s="41">
        <v>41625.0</v>
      </c>
      <c r="K1643" s="23">
        <v>41793.0</v>
      </c>
      <c r="L1643" s="15">
        <f t="shared" si="3"/>
        <v>168</v>
      </c>
      <c r="M1643" s="16">
        <f t="shared" si="4"/>
        <v>5.6</v>
      </c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</row>
    <row r="1644">
      <c r="A1644" s="18" t="s">
        <v>403</v>
      </c>
      <c r="B1644" s="19">
        <v>4715273.0</v>
      </c>
      <c r="C1644" s="20" t="s">
        <v>404</v>
      </c>
      <c r="D1644" s="20" t="s">
        <v>405</v>
      </c>
      <c r="E1644" s="19">
        <v>2.0</v>
      </c>
      <c r="F1644" s="40">
        <v>41609.0</v>
      </c>
      <c r="G1644" s="40">
        <v>41609.0</v>
      </c>
      <c r="H1644" s="20" t="s">
        <v>17</v>
      </c>
      <c r="I1644" s="22">
        <v>2.0</v>
      </c>
      <c r="J1644" s="41">
        <v>41625.0</v>
      </c>
      <c r="K1644" s="23">
        <v>42423.0</v>
      </c>
      <c r="L1644" s="15">
        <f t="shared" si="3"/>
        <v>798</v>
      </c>
      <c r="M1644" s="16">
        <f t="shared" si="4"/>
        <v>26.6</v>
      </c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</row>
    <row r="1645">
      <c r="A1645" s="18" t="s">
        <v>403</v>
      </c>
      <c r="B1645" s="19">
        <v>4715273.0</v>
      </c>
      <c r="C1645" s="20" t="s">
        <v>404</v>
      </c>
      <c r="D1645" s="20" t="s">
        <v>405</v>
      </c>
      <c r="E1645" s="19">
        <v>2.0</v>
      </c>
      <c r="F1645" s="40">
        <v>41609.0</v>
      </c>
      <c r="G1645" s="40">
        <v>41609.0</v>
      </c>
      <c r="H1645" s="20" t="s">
        <v>17</v>
      </c>
      <c r="I1645" s="22">
        <v>2.0</v>
      </c>
      <c r="J1645" s="41">
        <v>41625.0</v>
      </c>
      <c r="K1645" s="23">
        <v>42633.0</v>
      </c>
      <c r="L1645" s="15">
        <f t="shared" si="3"/>
        <v>1008</v>
      </c>
      <c r="M1645" s="16">
        <f t="shared" si="4"/>
        <v>33.6</v>
      </c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</row>
    <row r="1646">
      <c r="A1646" s="18" t="s">
        <v>403</v>
      </c>
      <c r="B1646" s="19">
        <v>4715273.0</v>
      </c>
      <c r="C1646" s="20" t="s">
        <v>404</v>
      </c>
      <c r="D1646" s="20" t="s">
        <v>405</v>
      </c>
      <c r="E1646" s="19">
        <v>2.0</v>
      </c>
      <c r="F1646" s="40">
        <v>41609.0</v>
      </c>
      <c r="G1646" s="40">
        <v>41609.0</v>
      </c>
      <c r="H1646" s="20" t="s">
        <v>17</v>
      </c>
      <c r="I1646" s="22">
        <v>2.0</v>
      </c>
      <c r="J1646" s="41">
        <v>41625.0</v>
      </c>
      <c r="K1646" s="23">
        <v>43017.0</v>
      </c>
      <c r="L1646" s="15">
        <f t="shared" si="3"/>
        <v>1392</v>
      </c>
      <c r="M1646" s="16">
        <f t="shared" si="4"/>
        <v>46.4</v>
      </c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</row>
    <row r="1647">
      <c r="A1647" s="18" t="s">
        <v>403</v>
      </c>
      <c r="B1647" s="19">
        <v>4715273.0</v>
      </c>
      <c r="C1647" s="20" t="s">
        <v>404</v>
      </c>
      <c r="D1647" s="20" t="s">
        <v>405</v>
      </c>
      <c r="E1647" s="19">
        <v>2.0</v>
      </c>
      <c r="F1647" s="40">
        <v>41609.0</v>
      </c>
      <c r="G1647" s="40">
        <v>41609.0</v>
      </c>
      <c r="H1647" s="20" t="s">
        <v>17</v>
      </c>
      <c r="I1647" s="22">
        <v>2.0</v>
      </c>
      <c r="J1647" s="41">
        <v>41625.0</v>
      </c>
      <c r="K1647" s="23">
        <v>44735.0</v>
      </c>
      <c r="L1647" s="15">
        <f t="shared" si="3"/>
        <v>3110</v>
      </c>
      <c r="M1647" s="16">
        <f t="shared" si="4"/>
        <v>103.6666667</v>
      </c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</row>
    <row r="1648">
      <c r="A1648" s="18" t="s">
        <v>403</v>
      </c>
      <c r="B1648" s="19">
        <v>4715273.0</v>
      </c>
      <c r="C1648" s="20" t="s">
        <v>404</v>
      </c>
      <c r="D1648" s="20" t="s">
        <v>405</v>
      </c>
      <c r="E1648" s="19">
        <v>2.0</v>
      </c>
      <c r="F1648" s="40">
        <v>41609.0</v>
      </c>
      <c r="G1648" s="40">
        <v>41609.0</v>
      </c>
      <c r="H1648" s="20" t="s">
        <v>17</v>
      </c>
      <c r="I1648" s="22">
        <v>2.0</v>
      </c>
      <c r="J1648" s="41">
        <v>41625.0</v>
      </c>
      <c r="K1648" s="23">
        <v>45022.0</v>
      </c>
      <c r="L1648" s="15">
        <f t="shared" si="3"/>
        <v>3397</v>
      </c>
      <c r="M1648" s="16">
        <f t="shared" si="4"/>
        <v>113.2333333</v>
      </c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</row>
    <row r="1649">
      <c r="A1649" s="18" t="s">
        <v>403</v>
      </c>
      <c r="B1649" s="19">
        <v>4715273.0</v>
      </c>
      <c r="C1649" s="20" t="s">
        <v>404</v>
      </c>
      <c r="D1649" s="20" t="s">
        <v>405</v>
      </c>
      <c r="E1649" s="19">
        <v>2.0</v>
      </c>
      <c r="F1649" s="40">
        <v>41609.0</v>
      </c>
      <c r="G1649" s="40">
        <v>41609.0</v>
      </c>
      <c r="H1649" s="20" t="s">
        <v>17</v>
      </c>
      <c r="I1649" s="22">
        <v>2.0</v>
      </c>
      <c r="J1649" s="41">
        <v>41625.0</v>
      </c>
      <c r="K1649" s="23">
        <v>45114.0</v>
      </c>
      <c r="L1649" s="15">
        <f t="shared" si="3"/>
        <v>3489</v>
      </c>
      <c r="M1649" s="16">
        <f t="shared" si="4"/>
        <v>116.3</v>
      </c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</row>
    <row r="1650">
      <c r="A1650" s="18" t="s">
        <v>403</v>
      </c>
      <c r="B1650" s="19">
        <v>4715273.0</v>
      </c>
      <c r="C1650" s="20" t="s">
        <v>404</v>
      </c>
      <c r="D1650" s="20" t="s">
        <v>405</v>
      </c>
      <c r="E1650" s="19">
        <v>2.0</v>
      </c>
      <c r="F1650" s="40">
        <v>41609.0</v>
      </c>
      <c r="G1650" s="40">
        <v>41609.0</v>
      </c>
      <c r="H1650" s="20" t="s">
        <v>17</v>
      </c>
      <c r="I1650" s="22">
        <v>2.0</v>
      </c>
      <c r="J1650" s="41">
        <v>41625.0</v>
      </c>
      <c r="K1650" s="23">
        <v>45419.0</v>
      </c>
      <c r="L1650" s="15">
        <f t="shared" si="3"/>
        <v>3794</v>
      </c>
      <c r="M1650" s="16">
        <f t="shared" si="4"/>
        <v>126.4666667</v>
      </c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</row>
    <row r="1651">
      <c r="A1651" s="18" t="s">
        <v>403</v>
      </c>
      <c r="B1651" s="19">
        <v>4715273.0</v>
      </c>
      <c r="C1651" s="20" t="s">
        <v>404</v>
      </c>
      <c r="D1651" s="20" t="s">
        <v>405</v>
      </c>
      <c r="E1651" s="19">
        <v>2.0</v>
      </c>
      <c r="F1651" s="40">
        <v>41609.0</v>
      </c>
      <c r="G1651" s="40">
        <v>41609.0</v>
      </c>
      <c r="H1651" s="20" t="s">
        <v>17</v>
      </c>
      <c r="I1651" s="22">
        <v>2.0</v>
      </c>
      <c r="J1651" s="41">
        <v>41625.0</v>
      </c>
      <c r="K1651" s="23">
        <v>45465.0</v>
      </c>
      <c r="L1651" s="15">
        <f t="shared" si="3"/>
        <v>3840</v>
      </c>
      <c r="M1651" s="16">
        <f t="shared" si="4"/>
        <v>128</v>
      </c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</row>
    <row r="1652">
      <c r="A1652" s="101" t="s">
        <v>406</v>
      </c>
      <c r="B1652" s="105">
        <v>4715557.0</v>
      </c>
      <c r="C1652" s="106" t="s">
        <v>99</v>
      </c>
      <c r="D1652" s="106" t="s">
        <v>407</v>
      </c>
      <c r="E1652" s="105">
        <v>2.0</v>
      </c>
      <c r="F1652" s="112">
        <v>41562.0</v>
      </c>
      <c r="G1652" s="113">
        <v>41562.0</v>
      </c>
      <c r="H1652" s="106" t="s">
        <v>21</v>
      </c>
      <c r="I1652" s="12">
        <v>3.0</v>
      </c>
      <c r="J1652" s="13">
        <v>41701.0</v>
      </c>
      <c r="K1652" s="26">
        <v>41600.0</v>
      </c>
      <c r="L1652" s="15">
        <f t="shared" si="3"/>
        <v>-101</v>
      </c>
      <c r="M1652" s="16">
        <f t="shared" si="4"/>
        <v>-3.366666667</v>
      </c>
    </row>
    <row r="1653">
      <c r="A1653" s="8" t="s">
        <v>406</v>
      </c>
      <c r="B1653" s="89">
        <v>4715557.0</v>
      </c>
      <c r="C1653" s="90" t="s">
        <v>99</v>
      </c>
      <c r="D1653" s="90" t="s">
        <v>407</v>
      </c>
      <c r="E1653" s="89">
        <v>2.0</v>
      </c>
      <c r="F1653" s="114">
        <v>41562.0</v>
      </c>
      <c r="G1653" s="42">
        <v>41562.0</v>
      </c>
      <c r="H1653" s="90" t="s">
        <v>21</v>
      </c>
      <c r="I1653" s="92">
        <v>3.0</v>
      </c>
      <c r="J1653" s="93">
        <v>41701.0</v>
      </c>
      <c r="K1653" s="115">
        <v>41602.0</v>
      </c>
      <c r="L1653" s="94">
        <f t="shared" si="3"/>
        <v>-99</v>
      </c>
      <c r="M1653" s="116">
        <f t="shared" si="4"/>
        <v>-3.3</v>
      </c>
      <c r="N1653" s="94"/>
      <c r="O1653" s="94"/>
      <c r="P1653" s="94"/>
      <c r="Q1653" s="94"/>
      <c r="R1653" s="94"/>
      <c r="S1653" s="94"/>
      <c r="T1653" s="94"/>
      <c r="U1653" s="94"/>
      <c r="V1653" s="94"/>
      <c r="W1653" s="94"/>
      <c r="X1653" s="94"/>
      <c r="Y1653" s="94"/>
      <c r="Z1653" s="94"/>
      <c r="AA1653" s="94"/>
      <c r="AB1653" s="94"/>
      <c r="AC1653" s="94"/>
      <c r="AD1653" s="94"/>
    </row>
    <row r="1654">
      <c r="A1654" s="101" t="s">
        <v>406</v>
      </c>
      <c r="B1654" s="105">
        <v>4715557.0</v>
      </c>
      <c r="C1654" s="106" t="s">
        <v>99</v>
      </c>
      <c r="D1654" s="106" t="s">
        <v>407</v>
      </c>
      <c r="E1654" s="105">
        <v>2.0</v>
      </c>
      <c r="F1654" s="112">
        <v>41562.0</v>
      </c>
      <c r="G1654" s="113">
        <v>41562.0</v>
      </c>
      <c r="H1654" s="106" t="s">
        <v>21</v>
      </c>
      <c r="I1654" s="12">
        <v>3.0</v>
      </c>
      <c r="J1654" s="13">
        <v>41701.0</v>
      </c>
      <c r="K1654" s="26">
        <v>41602.0</v>
      </c>
      <c r="L1654" s="15">
        <f t="shared" si="3"/>
        <v>-99</v>
      </c>
      <c r="M1654" s="16">
        <f t="shared" si="4"/>
        <v>-3.3</v>
      </c>
    </row>
    <row r="1655">
      <c r="A1655" s="101" t="s">
        <v>406</v>
      </c>
      <c r="B1655" s="105">
        <v>4715557.0</v>
      </c>
      <c r="C1655" s="106" t="s">
        <v>99</v>
      </c>
      <c r="D1655" s="106" t="s">
        <v>407</v>
      </c>
      <c r="E1655" s="105">
        <v>2.0</v>
      </c>
      <c r="F1655" s="112">
        <v>41562.0</v>
      </c>
      <c r="G1655" s="113">
        <v>41562.0</v>
      </c>
      <c r="H1655" s="106" t="s">
        <v>21</v>
      </c>
      <c r="I1655" s="12">
        <v>3.0</v>
      </c>
      <c r="J1655" s="13">
        <v>41701.0</v>
      </c>
      <c r="K1655" s="26">
        <v>41627.0</v>
      </c>
      <c r="L1655" s="15">
        <f t="shared" si="3"/>
        <v>-74</v>
      </c>
      <c r="M1655" s="16">
        <f t="shared" si="4"/>
        <v>-2.466666667</v>
      </c>
    </row>
    <row r="1656">
      <c r="A1656" s="101" t="s">
        <v>406</v>
      </c>
      <c r="B1656" s="105">
        <v>4715557.0</v>
      </c>
      <c r="C1656" s="106" t="s">
        <v>99</v>
      </c>
      <c r="D1656" s="106" t="s">
        <v>407</v>
      </c>
      <c r="E1656" s="105">
        <v>2.0</v>
      </c>
      <c r="F1656" s="112">
        <v>41562.0</v>
      </c>
      <c r="G1656" s="113">
        <v>41562.0</v>
      </c>
      <c r="H1656" s="106" t="s">
        <v>21</v>
      </c>
      <c r="I1656" s="12">
        <v>3.0</v>
      </c>
      <c r="J1656" s="13">
        <v>41701.0</v>
      </c>
      <c r="K1656" s="26">
        <v>41600.0</v>
      </c>
      <c r="L1656" s="15">
        <f t="shared" si="3"/>
        <v>-101</v>
      </c>
      <c r="M1656" s="16">
        <f t="shared" si="4"/>
        <v>-3.366666667</v>
      </c>
    </row>
    <row r="1657">
      <c r="A1657" s="101" t="s">
        <v>406</v>
      </c>
      <c r="B1657" s="105">
        <v>4715557.0</v>
      </c>
      <c r="C1657" s="106" t="s">
        <v>99</v>
      </c>
      <c r="D1657" s="106" t="s">
        <v>407</v>
      </c>
      <c r="E1657" s="105">
        <v>2.0</v>
      </c>
      <c r="F1657" s="112">
        <v>41562.0</v>
      </c>
      <c r="G1657" s="113">
        <v>41562.0</v>
      </c>
      <c r="H1657" s="106" t="s">
        <v>21</v>
      </c>
      <c r="I1657" s="12">
        <v>3.0</v>
      </c>
      <c r="J1657" s="13">
        <v>41701.0</v>
      </c>
      <c r="K1657" s="26">
        <v>41702.0</v>
      </c>
      <c r="L1657" s="15">
        <f t="shared" si="3"/>
        <v>1</v>
      </c>
      <c r="M1657" s="16">
        <f t="shared" si="4"/>
        <v>0.03333333333</v>
      </c>
    </row>
    <row r="1658">
      <c r="A1658" s="101" t="s">
        <v>406</v>
      </c>
      <c r="B1658" s="105">
        <v>4715557.0</v>
      </c>
      <c r="C1658" s="106" t="s">
        <v>99</v>
      </c>
      <c r="D1658" s="106" t="s">
        <v>407</v>
      </c>
      <c r="E1658" s="105">
        <v>2.0</v>
      </c>
      <c r="F1658" s="112">
        <v>41562.0</v>
      </c>
      <c r="G1658" s="113">
        <v>41562.0</v>
      </c>
      <c r="H1658" s="106" t="s">
        <v>21</v>
      </c>
      <c r="I1658" s="12">
        <v>3.0</v>
      </c>
      <c r="J1658" s="13">
        <v>41701.0</v>
      </c>
      <c r="K1658" s="26">
        <v>42017.0</v>
      </c>
      <c r="L1658" s="15">
        <f t="shared" si="3"/>
        <v>316</v>
      </c>
      <c r="M1658" s="16">
        <f t="shared" si="4"/>
        <v>10.53333333</v>
      </c>
    </row>
    <row r="1659">
      <c r="A1659" s="101" t="s">
        <v>406</v>
      </c>
      <c r="B1659" s="105">
        <v>4715557.0</v>
      </c>
      <c r="C1659" s="106" t="s">
        <v>99</v>
      </c>
      <c r="D1659" s="106" t="s">
        <v>407</v>
      </c>
      <c r="E1659" s="105">
        <v>2.0</v>
      </c>
      <c r="F1659" s="112">
        <v>41562.0</v>
      </c>
      <c r="G1659" s="113">
        <v>41562.0</v>
      </c>
      <c r="H1659" s="106" t="s">
        <v>21</v>
      </c>
      <c r="I1659" s="12">
        <v>3.0</v>
      </c>
      <c r="J1659" s="13">
        <v>41701.0</v>
      </c>
      <c r="K1659" s="26">
        <v>42018.0</v>
      </c>
      <c r="L1659" s="15">
        <f t="shared" si="3"/>
        <v>317</v>
      </c>
      <c r="M1659" s="16">
        <f t="shared" si="4"/>
        <v>10.56666667</v>
      </c>
    </row>
    <row r="1660">
      <c r="A1660" s="101" t="s">
        <v>406</v>
      </c>
      <c r="B1660" s="105">
        <v>4715557.0</v>
      </c>
      <c r="C1660" s="106" t="s">
        <v>99</v>
      </c>
      <c r="D1660" s="106" t="s">
        <v>407</v>
      </c>
      <c r="E1660" s="105">
        <v>2.0</v>
      </c>
      <c r="F1660" s="112">
        <v>41562.0</v>
      </c>
      <c r="G1660" s="113">
        <v>41562.0</v>
      </c>
      <c r="H1660" s="106" t="s">
        <v>21</v>
      </c>
      <c r="I1660" s="12">
        <v>3.0</v>
      </c>
      <c r="J1660" s="13">
        <v>41701.0</v>
      </c>
      <c r="K1660" s="26">
        <v>42020.0</v>
      </c>
      <c r="L1660" s="15">
        <f t="shared" si="3"/>
        <v>319</v>
      </c>
      <c r="M1660" s="16">
        <f t="shared" si="4"/>
        <v>10.63333333</v>
      </c>
    </row>
    <row r="1661">
      <c r="A1661" s="101" t="s">
        <v>406</v>
      </c>
      <c r="B1661" s="105">
        <v>4715557.0</v>
      </c>
      <c r="C1661" s="106" t="s">
        <v>99</v>
      </c>
      <c r="D1661" s="106" t="s">
        <v>407</v>
      </c>
      <c r="E1661" s="105">
        <v>2.0</v>
      </c>
      <c r="F1661" s="112">
        <v>41562.0</v>
      </c>
      <c r="G1661" s="113">
        <v>41562.0</v>
      </c>
      <c r="H1661" s="106" t="s">
        <v>21</v>
      </c>
      <c r="I1661" s="12">
        <v>3.0</v>
      </c>
      <c r="J1661" s="13">
        <v>41701.0</v>
      </c>
      <c r="K1661" s="26">
        <v>42025.0</v>
      </c>
      <c r="L1661" s="15">
        <f t="shared" si="3"/>
        <v>324</v>
      </c>
      <c r="M1661" s="16">
        <f t="shared" si="4"/>
        <v>10.8</v>
      </c>
    </row>
    <row r="1662">
      <c r="A1662" s="101" t="s">
        <v>406</v>
      </c>
      <c r="B1662" s="105">
        <v>4715557.0</v>
      </c>
      <c r="C1662" s="106" t="s">
        <v>99</v>
      </c>
      <c r="D1662" s="106" t="s">
        <v>407</v>
      </c>
      <c r="E1662" s="105">
        <v>2.0</v>
      </c>
      <c r="F1662" s="112">
        <v>41562.0</v>
      </c>
      <c r="G1662" s="113">
        <v>41562.0</v>
      </c>
      <c r="H1662" s="106" t="s">
        <v>21</v>
      </c>
      <c r="I1662" s="12">
        <v>3.0</v>
      </c>
      <c r="J1662" s="13">
        <v>41701.0</v>
      </c>
      <c r="K1662" s="26">
        <v>42033.0</v>
      </c>
      <c r="L1662" s="15">
        <f t="shared" si="3"/>
        <v>332</v>
      </c>
      <c r="M1662" s="16">
        <f t="shared" si="4"/>
        <v>11.06666667</v>
      </c>
    </row>
    <row r="1663">
      <c r="A1663" s="101" t="s">
        <v>406</v>
      </c>
      <c r="B1663" s="105">
        <v>4715557.0</v>
      </c>
      <c r="C1663" s="106" t="s">
        <v>99</v>
      </c>
      <c r="D1663" s="106" t="s">
        <v>407</v>
      </c>
      <c r="E1663" s="105">
        <v>2.0</v>
      </c>
      <c r="F1663" s="112">
        <v>41562.0</v>
      </c>
      <c r="G1663" s="113">
        <v>41562.0</v>
      </c>
      <c r="H1663" s="106" t="s">
        <v>21</v>
      </c>
      <c r="I1663" s="12">
        <v>3.0</v>
      </c>
      <c r="J1663" s="13">
        <v>41701.0</v>
      </c>
      <c r="K1663" s="26">
        <v>42048.0</v>
      </c>
      <c r="L1663" s="15">
        <f t="shared" si="3"/>
        <v>347</v>
      </c>
      <c r="M1663" s="16">
        <f t="shared" si="4"/>
        <v>11.56666667</v>
      </c>
    </row>
    <row r="1664">
      <c r="A1664" s="101" t="s">
        <v>406</v>
      </c>
      <c r="B1664" s="105">
        <v>4715557.0</v>
      </c>
      <c r="C1664" s="106" t="s">
        <v>99</v>
      </c>
      <c r="D1664" s="106" t="s">
        <v>407</v>
      </c>
      <c r="E1664" s="105">
        <v>2.0</v>
      </c>
      <c r="F1664" s="112">
        <v>41562.0</v>
      </c>
      <c r="G1664" s="113">
        <v>41562.0</v>
      </c>
      <c r="H1664" s="106" t="s">
        <v>21</v>
      </c>
      <c r="I1664" s="12">
        <v>3.0</v>
      </c>
      <c r="J1664" s="13">
        <v>41701.0</v>
      </c>
      <c r="K1664" s="26">
        <v>42050.0</v>
      </c>
      <c r="L1664" s="15">
        <f t="shared" si="3"/>
        <v>349</v>
      </c>
      <c r="M1664" s="16">
        <f t="shared" si="4"/>
        <v>11.63333333</v>
      </c>
    </row>
    <row r="1665">
      <c r="A1665" s="101" t="s">
        <v>406</v>
      </c>
      <c r="B1665" s="105">
        <v>4715557.0</v>
      </c>
      <c r="C1665" s="106" t="s">
        <v>99</v>
      </c>
      <c r="D1665" s="106" t="s">
        <v>407</v>
      </c>
      <c r="E1665" s="105">
        <v>2.0</v>
      </c>
      <c r="F1665" s="112">
        <v>41562.0</v>
      </c>
      <c r="G1665" s="113">
        <v>41562.0</v>
      </c>
      <c r="H1665" s="106" t="s">
        <v>21</v>
      </c>
      <c r="I1665" s="12">
        <v>3.0</v>
      </c>
      <c r="J1665" s="13">
        <v>41701.0</v>
      </c>
      <c r="K1665" s="26">
        <v>42052.0</v>
      </c>
      <c r="L1665" s="15">
        <f t="shared" si="3"/>
        <v>351</v>
      </c>
      <c r="M1665" s="16">
        <f t="shared" si="4"/>
        <v>11.7</v>
      </c>
    </row>
    <row r="1666">
      <c r="A1666" s="18" t="s">
        <v>408</v>
      </c>
      <c r="B1666" s="18">
        <v>4716535.0</v>
      </c>
      <c r="C1666" s="20" t="s">
        <v>409</v>
      </c>
      <c r="D1666" s="20" t="s">
        <v>410</v>
      </c>
      <c r="E1666" s="19">
        <v>1.0</v>
      </c>
      <c r="F1666" s="40">
        <v>41610.0</v>
      </c>
      <c r="G1666" s="40">
        <v>41610.0</v>
      </c>
      <c r="H1666" s="20" t="s">
        <v>17</v>
      </c>
      <c r="I1666" s="22">
        <v>2.0</v>
      </c>
      <c r="J1666" s="23">
        <v>41617.0</v>
      </c>
      <c r="K1666" s="23">
        <v>41612.0</v>
      </c>
      <c r="L1666" s="15">
        <f t="shared" si="3"/>
        <v>-5</v>
      </c>
      <c r="M1666" s="16">
        <f t="shared" si="4"/>
        <v>-0.1666666667</v>
      </c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</row>
    <row r="1667">
      <c r="A1667" s="18" t="s">
        <v>408</v>
      </c>
      <c r="B1667" s="19">
        <v>4716535.0</v>
      </c>
      <c r="C1667" s="20" t="s">
        <v>409</v>
      </c>
      <c r="D1667" s="20" t="s">
        <v>410</v>
      </c>
      <c r="E1667" s="19">
        <v>1.0</v>
      </c>
      <c r="F1667" s="40">
        <v>41610.0</v>
      </c>
      <c r="G1667" s="40">
        <v>41610.0</v>
      </c>
      <c r="H1667" s="20" t="s">
        <v>17</v>
      </c>
      <c r="I1667" s="22">
        <v>2.0</v>
      </c>
      <c r="J1667" s="23">
        <v>41617.0</v>
      </c>
      <c r="K1667" s="23">
        <v>41807.0</v>
      </c>
      <c r="L1667" s="15">
        <f t="shared" si="3"/>
        <v>190</v>
      </c>
      <c r="M1667" s="16">
        <f t="shared" si="4"/>
        <v>6.333333333</v>
      </c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</row>
    <row r="1668">
      <c r="A1668" s="18" t="s">
        <v>408</v>
      </c>
      <c r="B1668" s="19">
        <v>4716535.0</v>
      </c>
      <c r="C1668" s="20" t="s">
        <v>409</v>
      </c>
      <c r="D1668" s="20" t="s">
        <v>410</v>
      </c>
      <c r="E1668" s="19">
        <v>1.0</v>
      </c>
      <c r="F1668" s="40">
        <v>41610.0</v>
      </c>
      <c r="G1668" s="40">
        <v>41610.0</v>
      </c>
      <c r="H1668" s="20" t="s">
        <v>17</v>
      </c>
      <c r="I1668" s="22">
        <v>2.0</v>
      </c>
      <c r="J1668" s="23">
        <v>41617.0</v>
      </c>
      <c r="K1668" s="41">
        <v>42002.0</v>
      </c>
      <c r="L1668" s="15">
        <f t="shared" si="3"/>
        <v>385</v>
      </c>
      <c r="M1668" s="16">
        <f t="shared" si="4"/>
        <v>12.83333333</v>
      </c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</row>
    <row r="1669">
      <c r="A1669" s="18" t="s">
        <v>408</v>
      </c>
      <c r="B1669" s="19">
        <v>4716535.0</v>
      </c>
      <c r="C1669" s="20" t="s">
        <v>409</v>
      </c>
      <c r="D1669" s="20" t="s">
        <v>410</v>
      </c>
      <c r="E1669" s="19">
        <v>1.0</v>
      </c>
      <c r="F1669" s="40">
        <v>41610.0</v>
      </c>
      <c r="G1669" s="40">
        <v>41610.0</v>
      </c>
      <c r="H1669" s="20" t="s">
        <v>17</v>
      </c>
      <c r="I1669" s="22">
        <v>2.0</v>
      </c>
      <c r="J1669" s="23">
        <v>41617.0</v>
      </c>
      <c r="K1669" s="23">
        <v>42268.0</v>
      </c>
      <c r="L1669" s="15">
        <f t="shared" si="3"/>
        <v>651</v>
      </c>
      <c r="M1669" s="16">
        <f t="shared" si="4"/>
        <v>21.7</v>
      </c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</row>
    <row r="1670">
      <c r="A1670" s="18" t="s">
        <v>408</v>
      </c>
      <c r="B1670" s="19">
        <v>4716535.0</v>
      </c>
      <c r="C1670" s="20" t="s">
        <v>409</v>
      </c>
      <c r="D1670" s="20" t="s">
        <v>410</v>
      </c>
      <c r="E1670" s="19">
        <v>1.0</v>
      </c>
      <c r="F1670" s="40">
        <v>41610.0</v>
      </c>
      <c r="G1670" s="40">
        <v>41610.0</v>
      </c>
      <c r="H1670" s="20" t="s">
        <v>17</v>
      </c>
      <c r="I1670" s="22">
        <v>2.0</v>
      </c>
      <c r="J1670" s="23">
        <v>41617.0</v>
      </c>
      <c r="K1670" s="41">
        <v>42702.0</v>
      </c>
      <c r="L1670" s="15">
        <f t="shared" si="3"/>
        <v>1085</v>
      </c>
      <c r="M1670" s="16">
        <f t="shared" si="4"/>
        <v>36.16666667</v>
      </c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</row>
    <row r="1671">
      <c r="A1671" s="18" t="s">
        <v>408</v>
      </c>
      <c r="B1671" s="19">
        <v>4716535.0</v>
      </c>
      <c r="C1671" s="20" t="s">
        <v>409</v>
      </c>
      <c r="D1671" s="20" t="s">
        <v>410</v>
      </c>
      <c r="E1671" s="19">
        <v>1.0</v>
      </c>
      <c r="F1671" s="40">
        <v>41610.0</v>
      </c>
      <c r="G1671" s="40">
        <v>41610.0</v>
      </c>
      <c r="H1671" s="20" t="s">
        <v>17</v>
      </c>
      <c r="I1671" s="22">
        <v>2.0</v>
      </c>
      <c r="J1671" s="23">
        <v>41617.0</v>
      </c>
      <c r="K1671" s="23">
        <v>43360.0</v>
      </c>
      <c r="L1671" s="15">
        <f t="shared" si="3"/>
        <v>1743</v>
      </c>
      <c r="M1671" s="16">
        <f t="shared" si="4"/>
        <v>58.1</v>
      </c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</row>
    <row r="1672">
      <c r="A1672" s="18" t="s">
        <v>408</v>
      </c>
      <c r="B1672" s="19">
        <v>4716535.0</v>
      </c>
      <c r="C1672" s="20" t="s">
        <v>409</v>
      </c>
      <c r="D1672" s="20" t="s">
        <v>410</v>
      </c>
      <c r="E1672" s="19">
        <v>1.0</v>
      </c>
      <c r="F1672" s="40">
        <v>41610.0</v>
      </c>
      <c r="G1672" s="40">
        <v>41610.0</v>
      </c>
      <c r="H1672" s="20" t="s">
        <v>17</v>
      </c>
      <c r="I1672" s="22">
        <v>2.0</v>
      </c>
      <c r="J1672" s="23">
        <v>41617.0</v>
      </c>
      <c r="K1672" s="23">
        <v>44018.0</v>
      </c>
      <c r="L1672" s="15">
        <f t="shared" si="3"/>
        <v>2401</v>
      </c>
      <c r="M1672" s="16">
        <f t="shared" si="4"/>
        <v>80.03333333</v>
      </c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</row>
    <row r="1673">
      <c r="A1673" s="18" t="s">
        <v>408</v>
      </c>
      <c r="B1673" s="19">
        <v>4716535.0</v>
      </c>
      <c r="C1673" s="20" t="s">
        <v>409</v>
      </c>
      <c r="D1673" s="20" t="s">
        <v>410</v>
      </c>
      <c r="E1673" s="19">
        <v>1.0</v>
      </c>
      <c r="F1673" s="40">
        <v>41610.0</v>
      </c>
      <c r="G1673" s="40">
        <v>41610.0</v>
      </c>
      <c r="H1673" s="20" t="s">
        <v>17</v>
      </c>
      <c r="I1673" s="22">
        <v>2.0</v>
      </c>
      <c r="J1673" s="23">
        <v>41617.0</v>
      </c>
      <c r="K1673" s="23">
        <v>44795.0</v>
      </c>
      <c r="L1673" s="15">
        <f t="shared" si="3"/>
        <v>3178</v>
      </c>
      <c r="M1673" s="16">
        <f t="shared" si="4"/>
        <v>105.9333333</v>
      </c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</row>
    <row r="1674">
      <c r="A1674" s="18" t="s">
        <v>408</v>
      </c>
      <c r="B1674" s="19">
        <v>4716535.0</v>
      </c>
      <c r="C1674" s="20" t="s">
        <v>409</v>
      </c>
      <c r="D1674" s="20" t="s">
        <v>410</v>
      </c>
      <c r="E1674" s="19">
        <v>1.0</v>
      </c>
      <c r="F1674" s="40">
        <v>41610.0</v>
      </c>
      <c r="G1674" s="40">
        <v>41610.0</v>
      </c>
      <c r="H1674" s="20" t="s">
        <v>17</v>
      </c>
      <c r="I1674" s="22">
        <v>2.0</v>
      </c>
      <c r="J1674" s="23">
        <v>41617.0</v>
      </c>
      <c r="K1674" s="23">
        <v>45369.0</v>
      </c>
      <c r="L1674" s="15">
        <f t="shared" si="3"/>
        <v>3752</v>
      </c>
      <c r="M1674" s="16">
        <f t="shared" si="4"/>
        <v>125.0666667</v>
      </c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</row>
    <row r="1675">
      <c r="A1675" s="8" t="s">
        <v>411</v>
      </c>
      <c r="B1675" s="9">
        <v>4719406.0</v>
      </c>
      <c r="C1675" s="10" t="s">
        <v>381</v>
      </c>
      <c r="D1675" s="10" t="s">
        <v>16</v>
      </c>
      <c r="E1675" s="9">
        <v>1.0</v>
      </c>
      <c r="F1675" s="11">
        <v>41487.0</v>
      </c>
      <c r="G1675" s="11">
        <v>41508.0</v>
      </c>
      <c r="H1675" s="10" t="s">
        <v>17</v>
      </c>
      <c r="I1675" s="12">
        <v>2.0</v>
      </c>
      <c r="J1675" s="13">
        <v>41641.0</v>
      </c>
      <c r="K1675" s="26">
        <v>41627.0</v>
      </c>
      <c r="L1675" s="15">
        <f t="shared" si="3"/>
        <v>-14</v>
      </c>
      <c r="M1675" s="16">
        <f t="shared" si="4"/>
        <v>-0.4666666667</v>
      </c>
    </row>
    <row r="1676">
      <c r="A1676" s="8" t="s">
        <v>411</v>
      </c>
      <c r="B1676" s="9">
        <v>4719406.0</v>
      </c>
      <c r="C1676" s="10" t="s">
        <v>381</v>
      </c>
      <c r="D1676" s="10" t="s">
        <v>16</v>
      </c>
      <c r="E1676" s="9">
        <v>1.0</v>
      </c>
      <c r="F1676" s="11">
        <v>41487.0</v>
      </c>
      <c r="G1676" s="11">
        <v>41508.0</v>
      </c>
      <c r="H1676" s="10" t="s">
        <v>17</v>
      </c>
      <c r="I1676" s="12">
        <v>2.0</v>
      </c>
      <c r="J1676" s="13">
        <v>41641.0</v>
      </c>
      <c r="K1676" s="26">
        <v>41638.0</v>
      </c>
      <c r="L1676" s="15">
        <f t="shared" si="3"/>
        <v>-3</v>
      </c>
      <c r="M1676" s="16">
        <f t="shared" si="4"/>
        <v>-0.1</v>
      </c>
    </row>
    <row r="1677">
      <c r="A1677" s="8" t="s">
        <v>411</v>
      </c>
      <c r="B1677" s="9">
        <v>4719406.0</v>
      </c>
      <c r="C1677" s="10" t="s">
        <v>381</v>
      </c>
      <c r="D1677" s="10" t="s">
        <v>16</v>
      </c>
      <c r="E1677" s="9">
        <v>1.0</v>
      </c>
      <c r="F1677" s="11">
        <v>41487.0</v>
      </c>
      <c r="G1677" s="11">
        <v>41508.0</v>
      </c>
      <c r="H1677" s="10" t="s">
        <v>17</v>
      </c>
      <c r="I1677" s="12">
        <v>2.0</v>
      </c>
      <c r="J1677" s="13">
        <v>41641.0</v>
      </c>
      <c r="K1677" s="13">
        <v>41641.0</v>
      </c>
      <c r="L1677" s="15">
        <f t="shared" si="3"/>
        <v>0</v>
      </c>
      <c r="M1677" s="16">
        <f t="shared" si="4"/>
        <v>0</v>
      </c>
    </row>
    <row r="1678">
      <c r="A1678" s="8" t="s">
        <v>411</v>
      </c>
      <c r="B1678" s="9">
        <v>4719406.0</v>
      </c>
      <c r="C1678" s="10" t="s">
        <v>381</v>
      </c>
      <c r="D1678" s="10" t="s">
        <v>16</v>
      </c>
      <c r="E1678" s="9">
        <v>1.0</v>
      </c>
      <c r="F1678" s="11">
        <v>41487.0</v>
      </c>
      <c r="G1678" s="11">
        <v>41508.0</v>
      </c>
      <c r="H1678" s="10" t="s">
        <v>17</v>
      </c>
      <c r="I1678" s="12">
        <v>2.0</v>
      </c>
      <c r="J1678" s="13">
        <v>41641.0</v>
      </c>
      <c r="K1678" s="13">
        <v>41821.0</v>
      </c>
      <c r="L1678" s="15">
        <f t="shared" si="3"/>
        <v>180</v>
      </c>
      <c r="M1678" s="16">
        <f t="shared" si="4"/>
        <v>6</v>
      </c>
    </row>
    <row r="1679">
      <c r="A1679" s="8" t="s">
        <v>411</v>
      </c>
      <c r="B1679" s="9">
        <v>4719406.0</v>
      </c>
      <c r="C1679" s="10" t="s">
        <v>381</v>
      </c>
      <c r="D1679" s="10" t="s">
        <v>16</v>
      </c>
      <c r="E1679" s="9">
        <v>1.0</v>
      </c>
      <c r="F1679" s="11">
        <v>41487.0</v>
      </c>
      <c r="G1679" s="11">
        <v>41508.0</v>
      </c>
      <c r="H1679" s="10" t="s">
        <v>17</v>
      </c>
      <c r="I1679" s="12">
        <v>2.0</v>
      </c>
      <c r="J1679" s="13">
        <v>41641.0</v>
      </c>
      <c r="K1679" s="13">
        <v>41981.0</v>
      </c>
      <c r="L1679" s="15">
        <f t="shared" si="3"/>
        <v>340</v>
      </c>
      <c r="M1679" s="16">
        <f t="shared" si="4"/>
        <v>11.33333333</v>
      </c>
    </row>
    <row r="1680">
      <c r="A1680" s="8" t="s">
        <v>411</v>
      </c>
      <c r="B1680" s="9">
        <v>4719406.0</v>
      </c>
      <c r="C1680" s="10" t="s">
        <v>381</v>
      </c>
      <c r="D1680" s="10" t="s">
        <v>16</v>
      </c>
      <c r="E1680" s="9">
        <v>1.0</v>
      </c>
      <c r="F1680" s="11">
        <v>41487.0</v>
      </c>
      <c r="G1680" s="11">
        <v>41508.0</v>
      </c>
      <c r="H1680" s="10" t="s">
        <v>17</v>
      </c>
      <c r="I1680" s="12">
        <v>2.0</v>
      </c>
      <c r="J1680" s="13">
        <v>41641.0</v>
      </c>
      <c r="K1680" s="13">
        <v>42345.0</v>
      </c>
      <c r="L1680" s="15">
        <f t="shared" si="3"/>
        <v>704</v>
      </c>
      <c r="M1680" s="16">
        <f t="shared" si="4"/>
        <v>23.46666667</v>
      </c>
    </row>
    <row r="1681">
      <c r="A1681" s="8" t="s">
        <v>411</v>
      </c>
      <c r="B1681" s="9">
        <v>4719406.0</v>
      </c>
      <c r="C1681" s="10" t="s">
        <v>381</v>
      </c>
      <c r="D1681" s="10" t="s">
        <v>16</v>
      </c>
      <c r="E1681" s="9">
        <v>1.0</v>
      </c>
      <c r="F1681" s="11">
        <v>41487.0</v>
      </c>
      <c r="G1681" s="11">
        <v>41508.0</v>
      </c>
      <c r="H1681" s="10" t="s">
        <v>17</v>
      </c>
      <c r="I1681" s="12">
        <v>2.0</v>
      </c>
      <c r="J1681" s="13">
        <v>41641.0</v>
      </c>
      <c r="K1681" s="13">
        <v>43535.0</v>
      </c>
      <c r="L1681" s="15">
        <f t="shared" si="3"/>
        <v>1894</v>
      </c>
      <c r="M1681" s="16">
        <f t="shared" si="4"/>
        <v>63.13333333</v>
      </c>
    </row>
    <row r="1682">
      <c r="A1682" s="8" t="s">
        <v>411</v>
      </c>
      <c r="B1682" s="9">
        <v>4719406.0</v>
      </c>
      <c r="C1682" s="10" t="s">
        <v>381</v>
      </c>
      <c r="D1682" s="10" t="s">
        <v>16</v>
      </c>
      <c r="E1682" s="9">
        <v>1.0</v>
      </c>
      <c r="F1682" s="11">
        <v>41487.0</v>
      </c>
      <c r="G1682" s="11">
        <v>41508.0</v>
      </c>
      <c r="H1682" s="10" t="s">
        <v>17</v>
      </c>
      <c r="I1682" s="12">
        <v>2.0</v>
      </c>
      <c r="J1682" s="13">
        <v>41641.0</v>
      </c>
      <c r="K1682" s="13">
        <v>43556.0</v>
      </c>
      <c r="L1682" s="15">
        <f t="shared" si="3"/>
        <v>1915</v>
      </c>
      <c r="M1682" s="16">
        <f t="shared" si="4"/>
        <v>63.83333333</v>
      </c>
    </row>
    <row r="1683">
      <c r="A1683" s="8" t="s">
        <v>411</v>
      </c>
      <c r="B1683" s="9">
        <v>4719406.0</v>
      </c>
      <c r="C1683" s="10" t="s">
        <v>381</v>
      </c>
      <c r="D1683" s="10" t="s">
        <v>16</v>
      </c>
      <c r="E1683" s="9">
        <v>1.0</v>
      </c>
      <c r="F1683" s="11">
        <v>41487.0</v>
      </c>
      <c r="G1683" s="11">
        <v>41508.0</v>
      </c>
      <c r="H1683" s="10" t="s">
        <v>17</v>
      </c>
      <c r="I1683" s="12">
        <v>2.0</v>
      </c>
      <c r="J1683" s="13">
        <v>41641.0</v>
      </c>
      <c r="K1683" s="13">
        <v>43605.0</v>
      </c>
      <c r="L1683" s="15">
        <f t="shared" si="3"/>
        <v>1964</v>
      </c>
      <c r="M1683" s="16">
        <f t="shared" si="4"/>
        <v>65.46666667</v>
      </c>
    </row>
    <row r="1684">
      <c r="A1684" s="8" t="s">
        <v>411</v>
      </c>
      <c r="B1684" s="9">
        <v>4719406.0</v>
      </c>
      <c r="C1684" s="10" t="s">
        <v>381</v>
      </c>
      <c r="D1684" s="10" t="s">
        <v>16</v>
      </c>
      <c r="E1684" s="9">
        <v>1.0</v>
      </c>
      <c r="F1684" s="11">
        <v>41487.0</v>
      </c>
      <c r="G1684" s="11">
        <v>41508.0</v>
      </c>
      <c r="H1684" s="10" t="s">
        <v>17</v>
      </c>
      <c r="I1684" s="12">
        <v>2.0</v>
      </c>
      <c r="J1684" s="13">
        <v>41641.0</v>
      </c>
      <c r="K1684" s="13">
        <v>43608.0</v>
      </c>
      <c r="L1684" s="15">
        <f t="shared" si="3"/>
        <v>1967</v>
      </c>
      <c r="M1684" s="16">
        <f t="shared" si="4"/>
        <v>65.56666667</v>
      </c>
    </row>
    <row r="1685">
      <c r="A1685" s="8" t="s">
        <v>411</v>
      </c>
      <c r="B1685" s="9">
        <v>4719406.0</v>
      </c>
      <c r="C1685" s="10" t="s">
        <v>381</v>
      </c>
      <c r="D1685" s="10" t="s">
        <v>16</v>
      </c>
      <c r="E1685" s="9">
        <v>1.0</v>
      </c>
      <c r="F1685" s="11">
        <v>41487.0</v>
      </c>
      <c r="G1685" s="11">
        <v>41508.0</v>
      </c>
      <c r="H1685" s="10" t="s">
        <v>17</v>
      </c>
      <c r="I1685" s="12">
        <v>2.0</v>
      </c>
      <c r="J1685" s="13">
        <v>41641.0</v>
      </c>
      <c r="K1685" s="13">
        <v>43619.0</v>
      </c>
      <c r="L1685" s="15">
        <f t="shared" si="3"/>
        <v>1978</v>
      </c>
      <c r="M1685" s="16">
        <f t="shared" si="4"/>
        <v>65.93333333</v>
      </c>
    </row>
    <row r="1686">
      <c r="A1686" s="8" t="s">
        <v>411</v>
      </c>
      <c r="B1686" s="9">
        <v>4719406.0</v>
      </c>
      <c r="C1686" s="10" t="s">
        <v>381</v>
      </c>
      <c r="D1686" s="10" t="s">
        <v>16</v>
      </c>
      <c r="E1686" s="9">
        <v>1.0</v>
      </c>
      <c r="F1686" s="11">
        <v>41487.0</v>
      </c>
      <c r="G1686" s="11">
        <v>41508.0</v>
      </c>
      <c r="H1686" s="10" t="s">
        <v>17</v>
      </c>
      <c r="I1686" s="12">
        <v>2.0</v>
      </c>
      <c r="J1686" s="13">
        <v>41641.0</v>
      </c>
      <c r="K1686" s="13">
        <v>43703.0</v>
      </c>
      <c r="L1686" s="15">
        <f t="shared" si="3"/>
        <v>2062</v>
      </c>
      <c r="M1686" s="16">
        <f t="shared" si="4"/>
        <v>68.73333333</v>
      </c>
    </row>
    <row r="1687">
      <c r="A1687" s="8" t="s">
        <v>411</v>
      </c>
      <c r="B1687" s="9">
        <v>4719406.0</v>
      </c>
      <c r="C1687" s="10" t="s">
        <v>381</v>
      </c>
      <c r="D1687" s="10" t="s">
        <v>16</v>
      </c>
      <c r="E1687" s="9">
        <v>1.0</v>
      </c>
      <c r="F1687" s="11">
        <v>41487.0</v>
      </c>
      <c r="G1687" s="11">
        <v>41508.0</v>
      </c>
      <c r="H1687" s="10" t="s">
        <v>17</v>
      </c>
      <c r="I1687" s="12">
        <v>2.0</v>
      </c>
      <c r="J1687" s="13">
        <v>41641.0</v>
      </c>
      <c r="K1687" s="26">
        <v>43759.0</v>
      </c>
      <c r="L1687" s="15">
        <f t="shared" si="3"/>
        <v>2118</v>
      </c>
      <c r="M1687" s="16">
        <f t="shared" si="4"/>
        <v>70.6</v>
      </c>
    </row>
    <row r="1688">
      <c r="A1688" s="8" t="s">
        <v>411</v>
      </c>
      <c r="B1688" s="9">
        <v>4719406.0</v>
      </c>
      <c r="C1688" s="10" t="s">
        <v>381</v>
      </c>
      <c r="D1688" s="10" t="s">
        <v>16</v>
      </c>
      <c r="E1688" s="9">
        <v>1.0</v>
      </c>
      <c r="F1688" s="11">
        <v>41487.0</v>
      </c>
      <c r="G1688" s="11">
        <v>41508.0</v>
      </c>
      <c r="H1688" s="10" t="s">
        <v>17</v>
      </c>
      <c r="I1688" s="12">
        <v>2.0</v>
      </c>
      <c r="J1688" s="13">
        <v>41641.0</v>
      </c>
      <c r="K1688" s="13">
        <v>44011.0</v>
      </c>
      <c r="L1688" s="15">
        <f t="shared" si="3"/>
        <v>2370</v>
      </c>
      <c r="M1688" s="16">
        <f t="shared" si="4"/>
        <v>79</v>
      </c>
    </row>
    <row r="1689">
      <c r="A1689" s="8" t="s">
        <v>411</v>
      </c>
      <c r="B1689" s="9">
        <v>4719406.0</v>
      </c>
      <c r="C1689" s="10" t="s">
        <v>381</v>
      </c>
      <c r="D1689" s="10" t="s">
        <v>16</v>
      </c>
      <c r="E1689" s="9">
        <v>1.0</v>
      </c>
      <c r="F1689" s="11">
        <v>41487.0</v>
      </c>
      <c r="G1689" s="11">
        <v>41508.0</v>
      </c>
      <c r="H1689" s="10" t="s">
        <v>17</v>
      </c>
      <c r="I1689" s="12">
        <v>2.0</v>
      </c>
      <c r="J1689" s="13">
        <v>41641.0</v>
      </c>
      <c r="K1689" s="13">
        <v>44057.0</v>
      </c>
      <c r="L1689" s="15">
        <f t="shared" si="3"/>
        <v>2416</v>
      </c>
      <c r="M1689" s="16">
        <f t="shared" si="4"/>
        <v>80.53333333</v>
      </c>
    </row>
    <row r="1690">
      <c r="A1690" s="8" t="s">
        <v>411</v>
      </c>
      <c r="B1690" s="9">
        <v>4719406.0</v>
      </c>
      <c r="C1690" s="10" t="s">
        <v>381</v>
      </c>
      <c r="D1690" s="10" t="s">
        <v>16</v>
      </c>
      <c r="E1690" s="9">
        <v>1.0</v>
      </c>
      <c r="F1690" s="11">
        <v>41487.0</v>
      </c>
      <c r="G1690" s="11">
        <v>41508.0</v>
      </c>
      <c r="H1690" s="10" t="s">
        <v>17</v>
      </c>
      <c r="I1690" s="12">
        <v>2.0</v>
      </c>
      <c r="J1690" s="13">
        <v>41641.0</v>
      </c>
      <c r="K1690" s="13">
        <v>44085.0</v>
      </c>
      <c r="L1690" s="15">
        <f t="shared" si="3"/>
        <v>2444</v>
      </c>
      <c r="M1690" s="16">
        <f t="shared" si="4"/>
        <v>81.46666667</v>
      </c>
    </row>
    <row r="1691">
      <c r="A1691" s="8" t="s">
        <v>411</v>
      </c>
      <c r="B1691" s="9">
        <v>4719406.0</v>
      </c>
      <c r="C1691" s="10" t="s">
        <v>381</v>
      </c>
      <c r="D1691" s="10" t="s">
        <v>16</v>
      </c>
      <c r="E1691" s="9">
        <v>1.0</v>
      </c>
      <c r="F1691" s="11">
        <v>41487.0</v>
      </c>
      <c r="G1691" s="11">
        <v>41508.0</v>
      </c>
      <c r="H1691" s="10" t="s">
        <v>17</v>
      </c>
      <c r="I1691" s="12">
        <v>2.0</v>
      </c>
      <c r="J1691" s="13">
        <v>41641.0</v>
      </c>
      <c r="K1691" s="13">
        <v>44087.0</v>
      </c>
      <c r="L1691" s="15">
        <f t="shared" si="3"/>
        <v>2446</v>
      </c>
      <c r="M1691" s="16">
        <f t="shared" si="4"/>
        <v>81.53333333</v>
      </c>
    </row>
    <row r="1692">
      <c r="A1692" s="8" t="s">
        <v>411</v>
      </c>
      <c r="B1692" s="9">
        <v>4719406.0</v>
      </c>
      <c r="C1692" s="10" t="s">
        <v>381</v>
      </c>
      <c r="D1692" s="10" t="s">
        <v>16</v>
      </c>
      <c r="E1692" s="9">
        <v>1.0</v>
      </c>
      <c r="F1692" s="11">
        <v>41487.0</v>
      </c>
      <c r="G1692" s="11">
        <v>41508.0</v>
      </c>
      <c r="H1692" s="10" t="s">
        <v>17</v>
      </c>
      <c r="I1692" s="12">
        <v>2.0</v>
      </c>
      <c r="J1692" s="13">
        <v>41641.0</v>
      </c>
      <c r="K1692" s="13">
        <v>44089.0</v>
      </c>
      <c r="L1692" s="15">
        <f t="shared" si="3"/>
        <v>2448</v>
      </c>
      <c r="M1692" s="16">
        <f t="shared" si="4"/>
        <v>81.6</v>
      </c>
    </row>
    <row r="1693">
      <c r="A1693" s="8" t="s">
        <v>411</v>
      </c>
      <c r="B1693" s="9">
        <v>4719406.0</v>
      </c>
      <c r="C1693" s="10" t="s">
        <v>381</v>
      </c>
      <c r="D1693" s="10" t="s">
        <v>16</v>
      </c>
      <c r="E1693" s="9">
        <v>1.0</v>
      </c>
      <c r="F1693" s="11">
        <v>41487.0</v>
      </c>
      <c r="G1693" s="11">
        <v>41508.0</v>
      </c>
      <c r="H1693" s="10" t="s">
        <v>17</v>
      </c>
      <c r="I1693" s="12">
        <v>2.0</v>
      </c>
      <c r="J1693" s="13">
        <v>41641.0</v>
      </c>
      <c r="K1693" s="13">
        <v>44099.0</v>
      </c>
      <c r="L1693" s="15">
        <f t="shared" si="3"/>
        <v>2458</v>
      </c>
      <c r="M1693" s="16">
        <f t="shared" si="4"/>
        <v>81.93333333</v>
      </c>
    </row>
    <row r="1694">
      <c r="A1694" s="8" t="s">
        <v>411</v>
      </c>
      <c r="B1694" s="9">
        <v>4719406.0</v>
      </c>
      <c r="C1694" s="10" t="s">
        <v>381</v>
      </c>
      <c r="D1694" s="10" t="s">
        <v>16</v>
      </c>
      <c r="E1694" s="9">
        <v>1.0</v>
      </c>
      <c r="F1694" s="11">
        <v>41487.0</v>
      </c>
      <c r="G1694" s="11">
        <v>41508.0</v>
      </c>
      <c r="H1694" s="10" t="s">
        <v>17</v>
      </c>
      <c r="I1694" s="12">
        <v>2.0</v>
      </c>
      <c r="J1694" s="13">
        <v>41641.0</v>
      </c>
      <c r="K1694" s="26">
        <v>44119.0</v>
      </c>
      <c r="L1694" s="15">
        <f t="shared" si="3"/>
        <v>2478</v>
      </c>
      <c r="M1694" s="16">
        <f t="shared" si="4"/>
        <v>82.6</v>
      </c>
    </row>
    <row r="1695">
      <c r="A1695" s="8" t="s">
        <v>411</v>
      </c>
      <c r="B1695" s="9">
        <v>4719406.0</v>
      </c>
      <c r="C1695" s="10" t="s">
        <v>381</v>
      </c>
      <c r="D1695" s="10" t="s">
        <v>16</v>
      </c>
      <c r="E1695" s="9">
        <v>1.0</v>
      </c>
      <c r="F1695" s="11">
        <v>41487.0</v>
      </c>
      <c r="G1695" s="11">
        <v>41508.0</v>
      </c>
      <c r="H1695" s="10" t="s">
        <v>17</v>
      </c>
      <c r="I1695" s="12">
        <v>2.0</v>
      </c>
      <c r="J1695" s="13">
        <v>41641.0</v>
      </c>
      <c r="K1695" s="13">
        <v>44144.0</v>
      </c>
      <c r="L1695" s="15">
        <f t="shared" si="3"/>
        <v>2503</v>
      </c>
      <c r="M1695" s="16">
        <f t="shared" si="4"/>
        <v>83.43333333</v>
      </c>
    </row>
    <row r="1696">
      <c r="A1696" s="8" t="s">
        <v>411</v>
      </c>
      <c r="B1696" s="9">
        <v>4719406.0</v>
      </c>
      <c r="C1696" s="10" t="s">
        <v>381</v>
      </c>
      <c r="D1696" s="10" t="s">
        <v>16</v>
      </c>
      <c r="E1696" s="9">
        <v>1.0</v>
      </c>
      <c r="F1696" s="11">
        <v>41487.0</v>
      </c>
      <c r="G1696" s="11">
        <v>41508.0</v>
      </c>
      <c r="H1696" s="10" t="s">
        <v>17</v>
      </c>
      <c r="I1696" s="12">
        <v>2.0</v>
      </c>
      <c r="J1696" s="13">
        <v>41641.0</v>
      </c>
      <c r="K1696" s="26">
        <v>44161.0</v>
      </c>
      <c r="L1696" s="15">
        <f t="shared" si="3"/>
        <v>2520</v>
      </c>
      <c r="M1696" s="16">
        <f t="shared" si="4"/>
        <v>84</v>
      </c>
    </row>
    <row r="1697">
      <c r="A1697" s="8" t="s">
        <v>411</v>
      </c>
      <c r="B1697" s="9">
        <v>4719406.0</v>
      </c>
      <c r="C1697" s="10" t="s">
        <v>381</v>
      </c>
      <c r="D1697" s="10" t="s">
        <v>16</v>
      </c>
      <c r="E1697" s="9">
        <v>1.0</v>
      </c>
      <c r="F1697" s="11">
        <v>41487.0</v>
      </c>
      <c r="G1697" s="11">
        <v>41508.0</v>
      </c>
      <c r="H1697" s="10" t="s">
        <v>17</v>
      </c>
      <c r="I1697" s="12">
        <v>2.0</v>
      </c>
      <c r="J1697" s="13">
        <v>41641.0</v>
      </c>
      <c r="K1697" s="13">
        <v>44200.0</v>
      </c>
      <c r="L1697" s="15">
        <f t="shared" si="3"/>
        <v>2559</v>
      </c>
      <c r="M1697" s="16">
        <f t="shared" si="4"/>
        <v>85.3</v>
      </c>
    </row>
    <row r="1698">
      <c r="A1698" s="8" t="s">
        <v>411</v>
      </c>
      <c r="B1698" s="9">
        <v>4719406.0</v>
      </c>
      <c r="C1698" s="10" t="s">
        <v>381</v>
      </c>
      <c r="D1698" s="10" t="s">
        <v>16</v>
      </c>
      <c r="E1698" s="9">
        <v>1.0</v>
      </c>
      <c r="F1698" s="11">
        <v>41487.0</v>
      </c>
      <c r="G1698" s="11">
        <v>41508.0</v>
      </c>
      <c r="H1698" s="10" t="s">
        <v>17</v>
      </c>
      <c r="I1698" s="12">
        <v>2.0</v>
      </c>
      <c r="J1698" s="13">
        <v>41641.0</v>
      </c>
      <c r="K1698" s="13">
        <v>44267.0</v>
      </c>
      <c r="L1698" s="15">
        <f t="shared" si="3"/>
        <v>2626</v>
      </c>
      <c r="M1698" s="16">
        <f t="shared" si="4"/>
        <v>87.53333333</v>
      </c>
    </row>
    <row r="1699">
      <c r="A1699" s="8" t="s">
        <v>411</v>
      </c>
      <c r="B1699" s="9">
        <v>4719406.0</v>
      </c>
      <c r="C1699" s="10" t="s">
        <v>381</v>
      </c>
      <c r="D1699" s="10" t="s">
        <v>16</v>
      </c>
      <c r="E1699" s="9">
        <v>1.0</v>
      </c>
      <c r="F1699" s="11">
        <v>41487.0</v>
      </c>
      <c r="G1699" s="11">
        <v>41508.0</v>
      </c>
      <c r="H1699" s="10" t="s">
        <v>17</v>
      </c>
      <c r="I1699" s="12">
        <v>2.0</v>
      </c>
      <c r="J1699" s="13">
        <v>41641.0</v>
      </c>
      <c r="K1699" s="13">
        <v>44361.0</v>
      </c>
      <c r="L1699" s="15">
        <f t="shared" si="3"/>
        <v>2720</v>
      </c>
      <c r="M1699" s="16">
        <f t="shared" si="4"/>
        <v>90.66666667</v>
      </c>
    </row>
    <row r="1700">
      <c r="A1700" s="8" t="s">
        <v>411</v>
      </c>
      <c r="B1700" s="9">
        <v>4719406.0</v>
      </c>
      <c r="C1700" s="10" t="s">
        <v>381</v>
      </c>
      <c r="D1700" s="10" t="s">
        <v>16</v>
      </c>
      <c r="E1700" s="9">
        <v>1.0</v>
      </c>
      <c r="F1700" s="11">
        <v>41487.0</v>
      </c>
      <c r="G1700" s="11">
        <v>41508.0</v>
      </c>
      <c r="H1700" s="10" t="s">
        <v>17</v>
      </c>
      <c r="I1700" s="12">
        <v>2.0</v>
      </c>
      <c r="J1700" s="13">
        <v>41641.0</v>
      </c>
      <c r="K1700" s="13">
        <v>44536.0</v>
      </c>
      <c r="L1700" s="15">
        <f t="shared" si="3"/>
        <v>2895</v>
      </c>
      <c r="M1700" s="16">
        <f t="shared" si="4"/>
        <v>96.5</v>
      </c>
    </row>
    <row r="1701">
      <c r="A1701" s="8" t="s">
        <v>411</v>
      </c>
      <c r="B1701" s="9">
        <v>4719406.0</v>
      </c>
      <c r="C1701" s="10" t="s">
        <v>381</v>
      </c>
      <c r="D1701" s="10" t="s">
        <v>16</v>
      </c>
      <c r="E1701" s="9">
        <v>1.0</v>
      </c>
      <c r="F1701" s="11">
        <v>41487.0</v>
      </c>
      <c r="G1701" s="11">
        <v>41508.0</v>
      </c>
      <c r="H1701" s="10" t="s">
        <v>17</v>
      </c>
      <c r="I1701" s="12">
        <v>2.0</v>
      </c>
      <c r="J1701" s="13">
        <v>41641.0</v>
      </c>
      <c r="K1701" s="13">
        <v>44718.0</v>
      </c>
      <c r="L1701" s="15">
        <f t="shared" si="3"/>
        <v>3077</v>
      </c>
      <c r="M1701" s="16">
        <f t="shared" si="4"/>
        <v>102.5666667</v>
      </c>
    </row>
    <row r="1702">
      <c r="A1702" s="8" t="s">
        <v>411</v>
      </c>
      <c r="B1702" s="9">
        <v>4719406.0</v>
      </c>
      <c r="C1702" s="10" t="s">
        <v>381</v>
      </c>
      <c r="D1702" s="10" t="s">
        <v>16</v>
      </c>
      <c r="E1702" s="9">
        <v>1.0</v>
      </c>
      <c r="F1702" s="11">
        <v>41487.0</v>
      </c>
      <c r="G1702" s="11">
        <v>41508.0</v>
      </c>
      <c r="H1702" s="10" t="s">
        <v>17</v>
      </c>
      <c r="I1702" s="12">
        <v>2.0</v>
      </c>
      <c r="J1702" s="13">
        <v>41641.0</v>
      </c>
      <c r="K1702" s="13">
        <v>44802.0</v>
      </c>
      <c r="L1702" s="15">
        <f t="shared" si="3"/>
        <v>3161</v>
      </c>
      <c r="M1702" s="16">
        <f t="shared" si="4"/>
        <v>105.3666667</v>
      </c>
    </row>
    <row r="1703">
      <c r="A1703" s="8" t="s">
        <v>411</v>
      </c>
      <c r="B1703" s="9">
        <v>4719406.0</v>
      </c>
      <c r="C1703" s="10" t="s">
        <v>381</v>
      </c>
      <c r="D1703" s="10" t="s">
        <v>16</v>
      </c>
      <c r="E1703" s="9">
        <v>1.0</v>
      </c>
      <c r="F1703" s="11">
        <v>41487.0</v>
      </c>
      <c r="G1703" s="11">
        <v>41508.0</v>
      </c>
      <c r="H1703" s="10" t="s">
        <v>17</v>
      </c>
      <c r="I1703" s="12">
        <v>2.0</v>
      </c>
      <c r="J1703" s="13">
        <v>41641.0</v>
      </c>
      <c r="K1703" s="13">
        <v>44963.0</v>
      </c>
      <c r="L1703" s="15">
        <f t="shared" si="3"/>
        <v>3322</v>
      </c>
      <c r="M1703" s="16">
        <f t="shared" si="4"/>
        <v>110.7333333</v>
      </c>
    </row>
    <row r="1704">
      <c r="A1704" s="8" t="s">
        <v>411</v>
      </c>
      <c r="B1704" s="9">
        <v>4719406.0</v>
      </c>
      <c r="C1704" s="10" t="s">
        <v>381</v>
      </c>
      <c r="D1704" s="10" t="s">
        <v>16</v>
      </c>
      <c r="E1704" s="9">
        <v>1.0</v>
      </c>
      <c r="F1704" s="11">
        <v>41487.0</v>
      </c>
      <c r="G1704" s="11">
        <v>41508.0</v>
      </c>
      <c r="H1704" s="10" t="s">
        <v>17</v>
      </c>
      <c r="I1704" s="12">
        <v>2.0</v>
      </c>
      <c r="J1704" s="13">
        <v>41641.0</v>
      </c>
      <c r="K1704" s="13">
        <v>45068.0</v>
      </c>
      <c r="L1704" s="15">
        <f t="shared" si="3"/>
        <v>3427</v>
      </c>
      <c r="M1704" s="16">
        <f t="shared" si="4"/>
        <v>114.2333333</v>
      </c>
    </row>
    <row r="1705">
      <c r="A1705" s="8" t="s">
        <v>411</v>
      </c>
      <c r="B1705" s="9">
        <v>4719406.0</v>
      </c>
      <c r="C1705" s="10" t="s">
        <v>381</v>
      </c>
      <c r="D1705" s="10" t="s">
        <v>16</v>
      </c>
      <c r="E1705" s="9">
        <v>1.0</v>
      </c>
      <c r="F1705" s="11">
        <v>41487.0</v>
      </c>
      <c r="G1705" s="11">
        <v>41508.0</v>
      </c>
      <c r="H1705" s="10" t="s">
        <v>17</v>
      </c>
      <c r="I1705" s="12">
        <v>2.0</v>
      </c>
      <c r="J1705" s="13">
        <v>41641.0</v>
      </c>
      <c r="K1705" s="13">
        <v>45425.0</v>
      </c>
      <c r="L1705" s="15">
        <f t="shared" si="3"/>
        <v>3784</v>
      </c>
      <c r="M1705" s="16">
        <f t="shared" si="4"/>
        <v>126.1333333</v>
      </c>
    </row>
    <row r="1706">
      <c r="A1706" s="18" t="s">
        <v>412</v>
      </c>
      <c r="B1706" s="19">
        <v>4721846.0</v>
      </c>
      <c r="C1706" s="20" t="s">
        <v>413</v>
      </c>
      <c r="D1706" s="20" t="s">
        <v>414</v>
      </c>
      <c r="E1706" s="19">
        <v>1.0</v>
      </c>
      <c r="F1706" s="21">
        <v>41634.0</v>
      </c>
      <c r="G1706" s="40">
        <v>41725.0</v>
      </c>
      <c r="H1706" s="20" t="s">
        <v>17</v>
      </c>
      <c r="I1706" s="22">
        <v>2.0</v>
      </c>
      <c r="J1706" s="23">
        <v>41709.0</v>
      </c>
      <c r="K1706" s="23">
        <v>41701.0</v>
      </c>
      <c r="L1706" s="15">
        <f t="shared" si="3"/>
        <v>-8</v>
      </c>
      <c r="M1706" s="16">
        <f t="shared" si="4"/>
        <v>-0.2666666667</v>
      </c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</row>
    <row r="1707">
      <c r="A1707" s="18" t="s">
        <v>412</v>
      </c>
      <c r="B1707" s="19">
        <v>4721846.0</v>
      </c>
      <c r="C1707" s="20" t="s">
        <v>413</v>
      </c>
      <c r="D1707" s="20" t="s">
        <v>414</v>
      </c>
      <c r="E1707" s="19">
        <v>1.0</v>
      </c>
      <c r="F1707" s="21">
        <v>41634.0</v>
      </c>
      <c r="G1707" s="40">
        <v>41725.0</v>
      </c>
      <c r="H1707" s="20" t="s">
        <v>17</v>
      </c>
      <c r="I1707" s="22">
        <v>2.0</v>
      </c>
      <c r="J1707" s="23">
        <v>41709.0</v>
      </c>
      <c r="K1707" s="23">
        <v>41725.0</v>
      </c>
      <c r="L1707" s="15">
        <f t="shared" si="3"/>
        <v>16</v>
      </c>
      <c r="M1707" s="16">
        <f t="shared" si="4"/>
        <v>0.5333333333</v>
      </c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</row>
    <row r="1708">
      <c r="A1708" s="18" t="s">
        <v>412</v>
      </c>
      <c r="B1708" s="19">
        <v>4721846.0</v>
      </c>
      <c r="C1708" s="20" t="s">
        <v>413</v>
      </c>
      <c r="D1708" s="20" t="s">
        <v>414</v>
      </c>
      <c r="E1708" s="19">
        <v>1.0</v>
      </c>
      <c r="F1708" s="21">
        <v>41634.0</v>
      </c>
      <c r="G1708" s="40">
        <v>41725.0</v>
      </c>
      <c r="H1708" s="20" t="s">
        <v>17</v>
      </c>
      <c r="I1708" s="22">
        <v>2.0</v>
      </c>
      <c r="J1708" s="23">
        <v>41709.0</v>
      </c>
      <c r="K1708" s="23">
        <v>41767.0</v>
      </c>
      <c r="L1708" s="15">
        <f t="shared" si="3"/>
        <v>58</v>
      </c>
      <c r="M1708" s="16">
        <f t="shared" si="4"/>
        <v>1.933333333</v>
      </c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</row>
    <row r="1709">
      <c r="A1709" s="18" t="s">
        <v>412</v>
      </c>
      <c r="B1709" s="19">
        <v>4721846.0</v>
      </c>
      <c r="C1709" s="20" t="s">
        <v>413</v>
      </c>
      <c r="D1709" s="20" t="s">
        <v>414</v>
      </c>
      <c r="E1709" s="19">
        <v>1.0</v>
      </c>
      <c r="F1709" s="21">
        <v>41634.0</v>
      </c>
      <c r="G1709" s="40">
        <v>41725.0</v>
      </c>
      <c r="H1709" s="20" t="s">
        <v>17</v>
      </c>
      <c r="I1709" s="22">
        <v>2.0</v>
      </c>
      <c r="J1709" s="23">
        <v>41709.0</v>
      </c>
      <c r="K1709" s="23">
        <v>41855.0</v>
      </c>
      <c r="L1709" s="15">
        <f t="shared" si="3"/>
        <v>146</v>
      </c>
      <c r="M1709" s="16">
        <f t="shared" si="4"/>
        <v>4.866666667</v>
      </c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</row>
    <row r="1710">
      <c r="A1710" s="18" t="s">
        <v>412</v>
      </c>
      <c r="B1710" s="19">
        <v>4721846.0</v>
      </c>
      <c r="C1710" s="20" t="s">
        <v>413</v>
      </c>
      <c r="D1710" s="20" t="s">
        <v>414</v>
      </c>
      <c r="E1710" s="19">
        <v>1.0</v>
      </c>
      <c r="F1710" s="21">
        <v>41634.0</v>
      </c>
      <c r="G1710" s="40">
        <v>41725.0</v>
      </c>
      <c r="H1710" s="20" t="s">
        <v>17</v>
      </c>
      <c r="I1710" s="22">
        <v>2.0</v>
      </c>
      <c r="J1710" s="23">
        <v>41709.0</v>
      </c>
      <c r="K1710" s="23">
        <v>41866.0</v>
      </c>
      <c r="L1710" s="15">
        <f t="shared" si="3"/>
        <v>157</v>
      </c>
      <c r="M1710" s="16">
        <f t="shared" si="4"/>
        <v>5.233333333</v>
      </c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</row>
    <row r="1711">
      <c r="A1711" s="18" t="s">
        <v>412</v>
      </c>
      <c r="B1711" s="19">
        <v>4721846.0</v>
      </c>
      <c r="C1711" s="20" t="s">
        <v>413</v>
      </c>
      <c r="D1711" s="20" t="s">
        <v>414</v>
      </c>
      <c r="E1711" s="19">
        <v>1.0</v>
      </c>
      <c r="F1711" s="21">
        <v>41634.0</v>
      </c>
      <c r="G1711" s="40">
        <v>41725.0</v>
      </c>
      <c r="H1711" s="20" t="s">
        <v>17</v>
      </c>
      <c r="I1711" s="22">
        <v>2.0</v>
      </c>
      <c r="J1711" s="23">
        <v>41709.0</v>
      </c>
      <c r="K1711" s="23">
        <v>41876.0</v>
      </c>
      <c r="L1711" s="15">
        <f t="shared" si="3"/>
        <v>167</v>
      </c>
      <c r="M1711" s="16">
        <f t="shared" si="4"/>
        <v>5.566666667</v>
      </c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</row>
    <row r="1712">
      <c r="A1712" s="18" t="s">
        <v>412</v>
      </c>
      <c r="B1712" s="19">
        <v>4721846.0</v>
      </c>
      <c r="C1712" s="20" t="s">
        <v>413</v>
      </c>
      <c r="D1712" s="20" t="s">
        <v>414</v>
      </c>
      <c r="E1712" s="19">
        <v>1.0</v>
      </c>
      <c r="F1712" s="21">
        <v>41634.0</v>
      </c>
      <c r="G1712" s="40">
        <v>41725.0</v>
      </c>
      <c r="H1712" s="20" t="s">
        <v>17</v>
      </c>
      <c r="I1712" s="22">
        <v>2.0</v>
      </c>
      <c r="J1712" s="23">
        <v>41709.0</v>
      </c>
      <c r="K1712" s="23">
        <v>41911.0</v>
      </c>
      <c r="L1712" s="15">
        <f t="shared" si="3"/>
        <v>202</v>
      </c>
      <c r="M1712" s="16">
        <f t="shared" si="4"/>
        <v>6.733333333</v>
      </c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</row>
    <row r="1713">
      <c r="A1713" s="18" t="s">
        <v>412</v>
      </c>
      <c r="B1713" s="19">
        <v>4721846.0</v>
      </c>
      <c r="C1713" s="20" t="s">
        <v>413</v>
      </c>
      <c r="D1713" s="20" t="s">
        <v>414</v>
      </c>
      <c r="E1713" s="19">
        <v>1.0</v>
      </c>
      <c r="F1713" s="21">
        <v>41634.0</v>
      </c>
      <c r="G1713" s="40">
        <v>41725.0</v>
      </c>
      <c r="H1713" s="20" t="s">
        <v>17</v>
      </c>
      <c r="I1713" s="22">
        <v>2.0</v>
      </c>
      <c r="J1713" s="23">
        <v>41709.0</v>
      </c>
      <c r="K1713" s="41">
        <v>41932.0</v>
      </c>
      <c r="L1713" s="15">
        <f t="shared" si="3"/>
        <v>223</v>
      </c>
      <c r="M1713" s="16">
        <f t="shared" si="4"/>
        <v>7.433333333</v>
      </c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</row>
    <row r="1714">
      <c r="A1714" s="18" t="s">
        <v>412</v>
      </c>
      <c r="B1714" s="19">
        <v>4721846.0</v>
      </c>
      <c r="C1714" s="20" t="s">
        <v>413</v>
      </c>
      <c r="D1714" s="20" t="s">
        <v>414</v>
      </c>
      <c r="E1714" s="19">
        <v>1.0</v>
      </c>
      <c r="F1714" s="21">
        <v>41634.0</v>
      </c>
      <c r="G1714" s="40">
        <v>41725.0</v>
      </c>
      <c r="H1714" s="20" t="s">
        <v>17</v>
      </c>
      <c r="I1714" s="22">
        <v>2.0</v>
      </c>
      <c r="J1714" s="23">
        <v>41709.0</v>
      </c>
      <c r="K1714" s="41">
        <v>41988.0</v>
      </c>
      <c r="L1714" s="15">
        <f t="shared" si="3"/>
        <v>279</v>
      </c>
      <c r="M1714" s="16">
        <f t="shared" si="4"/>
        <v>9.3</v>
      </c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</row>
    <row r="1715">
      <c r="A1715" s="18" t="s">
        <v>412</v>
      </c>
      <c r="B1715" s="19">
        <v>4721846.0</v>
      </c>
      <c r="C1715" s="20" t="s">
        <v>413</v>
      </c>
      <c r="D1715" s="20" t="s">
        <v>414</v>
      </c>
      <c r="E1715" s="19">
        <v>1.0</v>
      </c>
      <c r="F1715" s="21">
        <v>41634.0</v>
      </c>
      <c r="G1715" s="40">
        <v>41725.0</v>
      </c>
      <c r="H1715" s="20" t="s">
        <v>17</v>
      </c>
      <c r="I1715" s="22">
        <v>2.0</v>
      </c>
      <c r="J1715" s="23">
        <v>41709.0</v>
      </c>
      <c r="K1715" s="23">
        <v>42170.0</v>
      </c>
      <c r="L1715" s="15">
        <f t="shared" si="3"/>
        <v>461</v>
      </c>
      <c r="M1715" s="16">
        <f t="shared" si="4"/>
        <v>15.36666667</v>
      </c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</row>
    <row r="1716">
      <c r="A1716" s="18" t="s">
        <v>412</v>
      </c>
      <c r="B1716" s="19">
        <v>4721846.0</v>
      </c>
      <c r="C1716" s="20" t="s">
        <v>413</v>
      </c>
      <c r="D1716" s="20" t="s">
        <v>414</v>
      </c>
      <c r="E1716" s="19">
        <v>1.0</v>
      </c>
      <c r="F1716" s="21">
        <v>41634.0</v>
      </c>
      <c r="G1716" s="40">
        <v>41725.0</v>
      </c>
      <c r="H1716" s="20" t="s">
        <v>17</v>
      </c>
      <c r="I1716" s="22">
        <v>2.0</v>
      </c>
      <c r="J1716" s="23">
        <v>41709.0</v>
      </c>
      <c r="K1716" s="23">
        <v>42173.0</v>
      </c>
      <c r="L1716" s="15">
        <f t="shared" si="3"/>
        <v>464</v>
      </c>
      <c r="M1716" s="16">
        <f t="shared" si="4"/>
        <v>15.46666667</v>
      </c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</row>
    <row r="1717">
      <c r="A1717" s="18" t="s">
        <v>412</v>
      </c>
      <c r="B1717" s="19">
        <v>4721846.0</v>
      </c>
      <c r="C1717" s="20" t="s">
        <v>413</v>
      </c>
      <c r="D1717" s="20" t="s">
        <v>414</v>
      </c>
      <c r="E1717" s="19">
        <v>1.0</v>
      </c>
      <c r="F1717" s="21">
        <v>41634.0</v>
      </c>
      <c r="G1717" s="40">
        <v>41725.0</v>
      </c>
      <c r="H1717" s="20" t="s">
        <v>17</v>
      </c>
      <c r="I1717" s="22">
        <v>2.0</v>
      </c>
      <c r="J1717" s="23">
        <v>41709.0</v>
      </c>
      <c r="K1717" s="23">
        <v>42310.0</v>
      </c>
      <c r="L1717" s="15">
        <f t="shared" si="3"/>
        <v>601</v>
      </c>
      <c r="M1717" s="16">
        <f t="shared" si="4"/>
        <v>20.03333333</v>
      </c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</row>
    <row r="1718">
      <c r="A1718" s="18" t="s">
        <v>412</v>
      </c>
      <c r="B1718" s="19">
        <v>4721846.0</v>
      </c>
      <c r="C1718" s="20" t="s">
        <v>413</v>
      </c>
      <c r="D1718" s="20" t="s">
        <v>414</v>
      </c>
      <c r="E1718" s="19">
        <v>1.0</v>
      </c>
      <c r="F1718" s="21">
        <v>41634.0</v>
      </c>
      <c r="G1718" s="40">
        <v>41725.0</v>
      </c>
      <c r="H1718" s="20" t="s">
        <v>17</v>
      </c>
      <c r="I1718" s="22">
        <v>2.0</v>
      </c>
      <c r="J1718" s="23">
        <v>41709.0</v>
      </c>
      <c r="K1718" s="23">
        <v>42587.0</v>
      </c>
      <c r="L1718" s="15">
        <f t="shared" si="3"/>
        <v>878</v>
      </c>
      <c r="M1718" s="16">
        <f t="shared" si="4"/>
        <v>29.26666667</v>
      </c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</row>
    <row r="1719">
      <c r="A1719" s="18" t="s">
        <v>412</v>
      </c>
      <c r="B1719" s="19">
        <v>4721846.0</v>
      </c>
      <c r="C1719" s="20" t="s">
        <v>413</v>
      </c>
      <c r="D1719" s="20" t="s">
        <v>414</v>
      </c>
      <c r="E1719" s="19">
        <v>1.0</v>
      </c>
      <c r="F1719" s="21">
        <v>41634.0</v>
      </c>
      <c r="G1719" s="40">
        <v>41725.0</v>
      </c>
      <c r="H1719" s="20" t="s">
        <v>17</v>
      </c>
      <c r="I1719" s="22">
        <v>2.0</v>
      </c>
      <c r="J1719" s="23">
        <v>41709.0</v>
      </c>
      <c r="K1719" s="23">
        <v>42604.0</v>
      </c>
      <c r="L1719" s="15">
        <f t="shared" si="3"/>
        <v>895</v>
      </c>
      <c r="M1719" s="16">
        <f t="shared" si="4"/>
        <v>29.83333333</v>
      </c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</row>
    <row r="1720">
      <c r="A1720" s="18" t="s">
        <v>412</v>
      </c>
      <c r="B1720" s="19">
        <v>4721846.0</v>
      </c>
      <c r="C1720" s="20" t="s">
        <v>413</v>
      </c>
      <c r="D1720" s="20" t="s">
        <v>414</v>
      </c>
      <c r="E1720" s="19">
        <v>1.0</v>
      </c>
      <c r="F1720" s="21">
        <v>41634.0</v>
      </c>
      <c r="G1720" s="40">
        <v>41725.0</v>
      </c>
      <c r="H1720" s="20" t="s">
        <v>17</v>
      </c>
      <c r="I1720" s="22">
        <v>2.0</v>
      </c>
      <c r="J1720" s="23">
        <v>41709.0</v>
      </c>
      <c r="K1720" s="23">
        <v>42683.0</v>
      </c>
      <c r="L1720" s="15">
        <f t="shared" si="3"/>
        <v>974</v>
      </c>
      <c r="M1720" s="16">
        <f t="shared" si="4"/>
        <v>32.46666667</v>
      </c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</row>
    <row r="1721">
      <c r="A1721" s="18" t="s">
        <v>412</v>
      </c>
      <c r="B1721" s="19">
        <v>4721846.0</v>
      </c>
      <c r="C1721" s="20" t="s">
        <v>413</v>
      </c>
      <c r="D1721" s="20" t="s">
        <v>414</v>
      </c>
      <c r="E1721" s="19">
        <v>1.0</v>
      </c>
      <c r="F1721" s="21">
        <v>41634.0</v>
      </c>
      <c r="G1721" s="40">
        <v>41725.0</v>
      </c>
      <c r="H1721" s="20" t="s">
        <v>17</v>
      </c>
      <c r="I1721" s="22">
        <v>2.0</v>
      </c>
      <c r="J1721" s="23">
        <v>41709.0</v>
      </c>
      <c r="K1721" s="23">
        <v>43234.0</v>
      </c>
      <c r="L1721" s="15">
        <f t="shared" si="3"/>
        <v>1525</v>
      </c>
      <c r="M1721" s="16">
        <f t="shared" si="4"/>
        <v>50.83333333</v>
      </c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</row>
    <row r="1722">
      <c r="A1722" s="18" t="s">
        <v>412</v>
      </c>
      <c r="B1722" s="19">
        <v>4721846.0</v>
      </c>
      <c r="C1722" s="20" t="s">
        <v>413</v>
      </c>
      <c r="D1722" s="20" t="s">
        <v>414</v>
      </c>
      <c r="E1722" s="19">
        <v>1.0</v>
      </c>
      <c r="F1722" s="21">
        <v>41634.0</v>
      </c>
      <c r="G1722" s="40">
        <v>41725.0</v>
      </c>
      <c r="H1722" s="20" t="s">
        <v>17</v>
      </c>
      <c r="I1722" s="22">
        <v>2.0</v>
      </c>
      <c r="J1722" s="23">
        <v>41709.0</v>
      </c>
      <c r="K1722" s="41">
        <v>43755.0</v>
      </c>
      <c r="L1722" s="15">
        <f t="shared" si="3"/>
        <v>2046</v>
      </c>
      <c r="M1722" s="16">
        <f t="shared" si="4"/>
        <v>68.2</v>
      </c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</row>
    <row r="1723">
      <c r="A1723" s="18" t="s">
        <v>412</v>
      </c>
      <c r="B1723" s="19">
        <v>4721846.0</v>
      </c>
      <c r="C1723" s="20" t="s">
        <v>413</v>
      </c>
      <c r="D1723" s="20" t="s">
        <v>414</v>
      </c>
      <c r="E1723" s="19">
        <v>1.0</v>
      </c>
      <c r="F1723" s="21">
        <v>41634.0</v>
      </c>
      <c r="G1723" s="40">
        <v>41725.0</v>
      </c>
      <c r="H1723" s="20" t="s">
        <v>17</v>
      </c>
      <c r="I1723" s="22">
        <v>2.0</v>
      </c>
      <c r="J1723" s="23">
        <v>41709.0</v>
      </c>
      <c r="K1723" s="23">
        <v>43994.0</v>
      </c>
      <c r="L1723" s="15">
        <f t="shared" si="3"/>
        <v>2285</v>
      </c>
      <c r="M1723" s="16">
        <f t="shared" si="4"/>
        <v>76.16666667</v>
      </c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</row>
    <row r="1724">
      <c r="A1724" s="8" t="s">
        <v>415</v>
      </c>
      <c r="B1724" s="9">
        <v>4728380.0</v>
      </c>
      <c r="C1724" s="10" t="s">
        <v>416</v>
      </c>
      <c r="D1724" s="10" t="s">
        <v>417</v>
      </c>
      <c r="E1724" s="9">
        <v>2.0</v>
      </c>
      <c r="F1724" s="11">
        <v>41656.0</v>
      </c>
      <c r="G1724" s="11">
        <v>41656.0</v>
      </c>
      <c r="H1724" s="10" t="s">
        <v>17</v>
      </c>
      <c r="I1724" s="12">
        <v>2.0</v>
      </c>
      <c r="J1724" s="13">
        <v>41772.0</v>
      </c>
      <c r="K1724" s="13">
        <v>41762.0</v>
      </c>
      <c r="L1724" s="15">
        <f t="shared" si="3"/>
        <v>-10</v>
      </c>
      <c r="M1724" s="16">
        <f t="shared" si="4"/>
        <v>-0.3333333333</v>
      </c>
    </row>
    <row r="1725">
      <c r="A1725" s="8" t="s">
        <v>415</v>
      </c>
      <c r="B1725" s="9">
        <v>4728380.0</v>
      </c>
      <c r="C1725" s="10" t="s">
        <v>416</v>
      </c>
      <c r="D1725" s="10" t="s">
        <v>417</v>
      </c>
      <c r="E1725" s="9">
        <v>2.0</v>
      </c>
      <c r="F1725" s="11">
        <v>41656.0</v>
      </c>
      <c r="G1725" s="11">
        <v>41656.0</v>
      </c>
      <c r="H1725" s="10" t="s">
        <v>17</v>
      </c>
      <c r="I1725" s="12">
        <v>2.0</v>
      </c>
      <c r="J1725" s="13">
        <v>41772.0</v>
      </c>
      <c r="K1725" s="13">
        <v>41827.0</v>
      </c>
      <c r="L1725" s="15">
        <f t="shared" si="3"/>
        <v>55</v>
      </c>
      <c r="M1725" s="16">
        <f t="shared" si="4"/>
        <v>1.833333333</v>
      </c>
    </row>
    <row r="1726">
      <c r="A1726" s="8" t="s">
        <v>415</v>
      </c>
      <c r="B1726" s="9">
        <v>4728380.0</v>
      </c>
      <c r="C1726" s="10" t="s">
        <v>416</v>
      </c>
      <c r="D1726" s="10" t="s">
        <v>417</v>
      </c>
      <c r="E1726" s="9">
        <v>2.0</v>
      </c>
      <c r="F1726" s="11">
        <v>41656.0</v>
      </c>
      <c r="G1726" s="11">
        <v>41656.0</v>
      </c>
      <c r="H1726" s="10" t="s">
        <v>17</v>
      </c>
      <c r="I1726" s="12">
        <v>2.0</v>
      </c>
      <c r="J1726" s="13">
        <v>41772.0</v>
      </c>
      <c r="K1726" s="13">
        <v>41831.0</v>
      </c>
      <c r="L1726" s="15">
        <f t="shared" si="3"/>
        <v>59</v>
      </c>
      <c r="M1726" s="16">
        <f t="shared" si="4"/>
        <v>1.966666667</v>
      </c>
    </row>
    <row r="1727">
      <c r="A1727" s="8" t="s">
        <v>415</v>
      </c>
      <c r="B1727" s="9">
        <v>4728380.0</v>
      </c>
      <c r="C1727" s="10" t="s">
        <v>416</v>
      </c>
      <c r="D1727" s="10" t="s">
        <v>417</v>
      </c>
      <c r="E1727" s="9">
        <v>2.0</v>
      </c>
      <c r="F1727" s="11">
        <v>41656.0</v>
      </c>
      <c r="G1727" s="11">
        <v>41656.0</v>
      </c>
      <c r="H1727" s="10" t="s">
        <v>17</v>
      </c>
      <c r="I1727" s="12">
        <v>2.0</v>
      </c>
      <c r="J1727" s="13">
        <v>41772.0</v>
      </c>
      <c r="K1727" s="13">
        <v>41839.0</v>
      </c>
      <c r="L1727" s="15">
        <f t="shared" si="3"/>
        <v>67</v>
      </c>
      <c r="M1727" s="16">
        <f t="shared" si="4"/>
        <v>2.233333333</v>
      </c>
    </row>
    <row r="1728">
      <c r="A1728" s="8" t="s">
        <v>415</v>
      </c>
      <c r="B1728" s="9">
        <v>4728380.0</v>
      </c>
      <c r="C1728" s="10" t="s">
        <v>416</v>
      </c>
      <c r="D1728" s="10" t="s">
        <v>417</v>
      </c>
      <c r="E1728" s="9">
        <v>2.0</v>
      </c>
      <c r="F1728" s="11">
        <v>41656.0</v>
      </c>
      <c r="G1728" s="11">
        <v>41656.0</v>
      </c>
      <c r="H1728" s="10" t="s">
        <v>17</v>
      </c>
      <c r="I1728" s="12">
        <v>2.0</v>
      </c>
      <c r="J1728" s="13">
        <v>41772.0</v>
      </c>
      <c r="K1728" s="13">
        <v>42301.0</v>
      </c>
      <c r="L1728" s="15">
        <f t="shared" si="3"/>
        <v>529</v>
      </c>
      <c r="M1728" s="16">
        <f t="shared" si="4"/>
        <v>17.63333333</v>
      </c>
    </row>
    <row r="1729">
      <c r="A1729" s="8" t="s">
        <v>415</v>
      </c>
      <c r="B1729" s="9">
        <v>4728380.0</v>
      </c>
      <c r="C1729" s="10" t="s">
        <v>416</v>
      </c>
      <c r="D1729" s="10" t="s">
        <v>417</v>
      </c>
      <c r="E1729" s="9">
        <v>2.0</v>
      </c>
      <c r="F1729" s="11">
        <v>41656.0</v>
      </c>
      <c r="G1729" s="11">
        <v>41656.0</v>
      </c>
      <c r="H1729" s="10" t="s">
        <v>17</v>
      </c>
      <c r="I1729" s="12">
        <v>2.0</v>
      </c>
      <c r="J1729" s="13">
        <v>41772.0</v>
      </c>
      <c r="K1729" s="13">
        <v>42759.0</v>
      </c>
      <c r="L1729" s="15">
        <f t="shared" si="3"/>
        <v>987</v>
      </c>
      <c r="M1729" s="16">
        <f t="shared" si="4"/>
        <v>32.9</v>
      </c>
    </row>
    <row r="1730">
      <c r="A1730" s="8" t="s">
        <v>415</v>
      </c>
      <c r="B1730" s="9">
        <v>4728380.0</v>
      </c>
      <c r="C1730" s="10" t="s">
        <v>416</v>
      </c>
      <c r="D1730" s="10" t="s">
        <v>417</v>
      </c>
      <c r="E1730" s="9">
        <v>2.0</v>
      </c>
      <c r="F1730" s="11">
        <v>41656.0</v>
      </c>
      <c r="G1730" s="11">
        <v>41656.0</v>
      </c>
      <c r="H1730" s="10" t="s">
        <v>17</v>
      </c>
      <c r="I1730" s="12">
        <v>2.0</v>
      </c>
      <c r="J1730" s="13">
        <v>41772.0</v>
      </c>
      <c r="K1730" s="13">
        <v>42789.0</v>
      </c>
      <c r="L1730" s="15">
        <f t="shared" si="3"/>
        <v>1017</v>
      </c>
      <c r="M1730" s="16">
        <f t="shared" si="4"/>
        <v>33.9</v>
      </c>
    </row>
    <row r="1731">
      <c r="A1731" s="8" t="s">
        <v>415</v>
      </c>
      <c r="B1731" s="9">
        <v>4728380.0</v>
      </c>
      <c r="C1731" s="10" t="s">
        <v>416</v>
      </c>
      <c r="D1731" s="10" t="s">
        <v>417</v>
      </c>
      <c r="E1731" s="9">
        <v>2.0</v>
      </c>
      <c r="F1731" s="11">
        <v>41656.0</v>
      </c>
      <c r="G1731" s="11">
        <v>41656.0</v>
      </c>
      <c r="H1731" s="10" t="s">
        <v>17</v>
      </c>
      <c r="I1731" s="12">
        <v>2.0</v>
      </c>
      <c r="J1731" s="13">
        <v>41772.0</v>
      </c>
      <c r="K1731" s="13">
        <v>43074.0</v>
      </c>
      <c r="L1731" s="15">
        <f t="shared" si="3"/>
        <v>1302</v>
      </c>
      <c r="M1731" s="16">
        <f t="shared" si="4"/>
        <v>43.4</v>
      </c>
    </row>
    <row r="1732">
      <c r="A1732" s="8" t="s">
        <v>415</v>
      </c>
      <c r="B1732" s="9">
        <v>4728380.0</v>
      </c>
      <c r="C1732" s="10" t="s">
        <v>416</v>
      </c>
      <c r="D1732" s="10" t="s">
        <v>417</v>
      </c>
      <c r="E1732" s="9">
        <v>2.0</v>
      </c>
      <c r="F1732" s="11">
        <v>41656.0</v>
      </c>
      <c r="G1732" s="11">
        <v>41656.0</v>
      </c>
      <c r="H1732" s="10" t="s">
        <v>17</v>
      </c>
      <c r="I1732" s="12">
        <v>2.0</v>
      </c>
      <c r="J1732" s="13">
        <v>41772.0</v>
      </c>
      <c r="K1732" s="13">
        <v>43479.0</v>
      </c>
      <c r="L1732" s="15">
        <f t="shared" si="3"/>
        <v>1707</v>
      </c>
      <c r="M1732" s="16">
        <f t="shared" si="4"/>
        <v>56.9</v>
      </c>
    </row>
    <row r="1733">
      <c r="A1733" s="18" t="s">
        <v>418</v>
      </c>
      <c r="B1733" s="19">
        <v>4731290.0</v>
      </c>
      <c r="C1733" s="20" t="s">
        <v>171</v>
      </c>
      <c r="D1733" s="20" t="s">
        <v>419</v>
      </c>
      <c r="E1733" s="19">
        <v>1.0</v>
      </c>
      <c r="F1733" s="40">
        <v>41499.0</v>
      </c>
      <c r="G1733" s="40">
        <v>41499.0</v>
      </c>
      <c r="H1733" s="20" t="s">
        <v>17</v>
      </c>
      <c r="I1733" s="22">
        <v>2.0</v>
      </c>
      <c r="J1733" s="23">
        <v>41977.0</v>
      </c>
      <c r="K1733" s="23">
        <v>41506.0</v>
      </c>
      <c r="L1733" s="15">
        <f t="shared" si="3"/>
        <v>-471</v>
      </c>
      <c r="M1733" s="16">
        <f t="shared" si="4"/>
        <v>-15.7</v>
      </c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</row>
    <row r="1734">
      <c r="A1734" s="18" t="s">
        <v>418</v>
      </c>
      <c r="B1734" s="19">
        <v>4731290.0</v>
      </c>
      <c r="C1734" s="20" t="s">
        <v>171</v>
      </c>
      <c r="D1734" s="20" t="s">
        <v>419</v>
      </c>
      <c r="E1734" s="19">
        <v>1.0</v>
      </c>
      <c r="F1734" s="40">
        <v>41499.0</v>
      </c>
      <c r="G1734" s="40">
        <v>41499.0</v>
      </c>
      <c r="H1734" s="20" t="s">
        <v>17</v>
      </c>
      <c r="I1734" s="22">
        <v>2.0</v>
      </c>
      <c r="J1734" s="23">
        <v>41977.0</v>
      </c>
      <c r="K1734" s="23">
        <v>41830.0</v>
      </c>
      <c r="L1734" s="15">
        <f t="shared" si="3"/>
        <v>-147</v>
      </c>
      <c r="M1734" s="16">
        <f t="shared" si="4"/>
        <v>-4.9</v>
      </c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</row>
    <row r="1735">
      <c r="A1735" s="18" t="s">
        <v>418</v>
      </c>
      <c r="B1735" s="19">
        <v>4731290.0</v>
      </c>
      <c r="C1735" s="20" t="s">
        <v>171</v>
      </c>
      <c r="D1735" s="20" t="s">
        <v>419</v>
      </c>
      <c r="E1735" s="19">
        <v>1.0</v>
      </c>
      <c r="F1735" s="40">
        <v>41499.0</v>
      </c>
      <c r="G1735" s="40">
        <v>41499.0</v>
      </c>
      <c r="H1735" s="20" t="s">
        <v>17</v>
      </c>
      <c r="I1735" s="22">
        <v>2.0</v>
      </c>
      <c r="J1735" s="23">
        <v>41977.0</v>
      </c>
      <c r="K1735" s="41">
        <v>41968.0</v>
      </c>
      <c r="L1735" s="15">
        <f t="shared" si="3"/>
        <v>-9</v>
      </c>
      <c r="M1735" s="16">
        <f t="shared" si="4"/>
        <v>-0.3</v>
      </c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</row>
    <row r="1736">
      <c r="A1736" s="18" t="s">
        <v>418</v>
      </c>
      <c r="B1736" s="19">
        <v>4731290.0</v>
      </c>
      <c r="C1736" s="20" t="s">
        <v>171</v>
      </c>
      <c r="D1736" s="20" t="s">
        <v>419</v>
      </c>
      <c r="E1736" s="19">
        <v>1.0</v>
      </c>
      <c r="F1736" s="40">
        <v>41499.0</v>
      </c>
      <c r="G1736" s="40">
        <v>41499.0</v>
      </c>
      <c r="H1736" s="20" t="s">
        <v>17</v>
      </c>
      <c r="I1736" s="22">
        <v>2.0</v>
      </c>
      <c r="J1736" s="23">
        <v>41977.0</v>
      </c>
      <c r="K1736" s="23">
        <v>41978.0</v>
      </c>
      <c r="L1736" s="15">
        <f t="shared" si="3"/>
        <v>1</v>
      </c>
      <c r="M1736" s="16">
        <f t="shared" si="4"/>
        <v>0.03333333333</v>
      </c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</row>
    <row r="1737">
      <c r="A1737" s="18" t="s">
        <v>418</v>
      </c>
      <c r="B1737" s="19">
        <v>4731290.0</v>
      </c>
      <c r="C1737" s="20" t="s">
        <v>171</v>
      </c>
      <c r="D1737" s="20" t="s">
        <v>419</v>
      </c>
      <c r="E1737" s="19">
        <v>1.0</v>
      </c>
      <c r="F1737" s="40">
        <v>41499.0</v>
      </c>
      <c r="G1737" s="40">
        <v>41499.0</v>
      </c>
      <c r="H1737" s="20" t="s">
        <v>17</v>
      </c>
      <c r="I1737" s="22">
        <v>2.0</v>
      </c>
      <c r="J1737" s="23">
        <v>41977.0</v>
      </c>
      <c r="K1737" s="41">
        <v>41987.0</v>
      </c>
      <c r="L1737" s="15">
        <f t="shared" si="3"/>
        <v>10</v>
      </c>
      <c r="M1737" s="16">
        <f t="shared" si="4"/>
        <v>0.3333333333</v>
      </c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</row>
    <row r="1738">
      <c r="A1738" s="18" t="s">
        <v>418</v>
      </c>
      <c r="B1738" s="19">
        <v>4731290.0</v>
      </c>
      <c r="C1738" s="20" t="s">
        <v>171</v>
      </c>
      <c r="D1738" s="20" t="s">
        <v>419</v>
      </c>
      <c r="E1738" s="19">
        <v>1.0</v>
      </c>
      <c r="F1738" s="40">
        <v>41499.0</v>
      </c>
      <c r="G1738" s="40">
        <v>41499.0</v>
      </c>
      <c r="H1738" s="20" t="s">
        <v>17</v>
      </c>
      <c r="I1738" s="22">
        <v>2.0</v>
      </c>
      <c r="J1738" s="23">
        <v>41977.0</v>
      </c>
      <c r="K1738" s="23">
        <v>42086.0</v>
      </c>
      <c r="L1738" s="15">
        <f t="shared" si="3"/>
        <v>109</v>
      </c>
      <c r="M1738" s="16">
        <f t="shared" si="4"/>
        <v>3.633333333</v>
      </c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</row>
    <row r="1739">
      <c r="A1739" s="18" t="s">
        <v>418</v>
      </c>
      <c r="B1739" s="19">
        <v>4731290.0</v>
      </c>
      <c r="C1739" s="20" t="s">
        <v>171</v>
      </c>
      <c r="D1739" s="20" t="s">
        <v>419</v>
      </c>
      <c r="E1739" s="19">
        <v>1.0</v>
      </c>
      <c r="F1739" s="40">
        <v>41499.0</v>
      </c>
      <c r="G1739" s="40">
        <v>41499.0</v>
      </c>
      <c r="H1739" s="20" t="s">
        <v>17</v>
      </c>
      <c r="I1739" s="22">
        <v>2.0</v>
      </c>
      <c r="J1739" s="23">
        <v>41977.0</v>
      </c>
      <c r="K1739" s="23">
        <v>42195.0</v>
      </c>
      <c r="L1739" s="15">
        <f t="shared" si="3"/>
        <v>218</v>
      </c>
      <c r="M1739" s="16">
        <f t="shared" si="4"/>
        <v>7.266666667</v>
      </c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</row>
    <row r="1740">
      <c r="A1740" s="18" t="s">
        <v>418</v>
      </c>
      <c r="B1740" s="19">
        <v>4731290.0</v>
      </c>
      <c r="C1740" s="20" t="s">
        <v>171</v>
      </c>
      <c r="D1740" s="20" t="s">
        <v>419</v>
      </c>
      <c r="E1740" s="19">
        <v>1.0</v>
      </c>
      <c r="F1740" s="40">
        <v>41499.0</v>
      </c>
      <c r="G1740" s="40">
        <v>41499.0</v>
      </c>
      <c r="H1740" s="20" t="s">
        <v>17</v>
      </c>
      <c r="I1740" s="22">
        <v>2.0</v>
      </c>
      <c r="J1740" s="23">
        <v>41977.0</v>
      </c>
      <c r="K1740" s="23">
        <v>42467.0</v>
      </c>
      <c r="L1740" s="15">
        <f t="shared" si="3"/>
        <v>490</v>
      </c>
      <c r="M1740" s="16">
        <f t="shared" si="4"/>
        <v>16.33333333</v>
      </c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</row>
    <row r="1741">
      <c r="A1741" s="18" t="s">
        <v>418</v>
      </c>
      <c r="B1741" s="19">
        <v>4731290.0</v>
      </c>
      <c r="C1741" s="20" t="s">
        <v>171</v>
      </c>
      <c r="D1741" s="20" t="s">
        <v>419</v>
      </c>
      <c r="E1741" s="19">
        <v>1.0</v>
      </c>
      <c r="F1741" s="40">
        <v>41499.0</v>
      </c>
      <c r="G1741" s="40">
        <v>41499.0</v>
      </c>
      <c r="H1741" s="20" t="s">
        <v>17</v>
      </c>
      <c r="I1741" s="22">
        <v>2.0</v>
      </c>
      <c r="J1741" s="23">
        <v>41977.0</v>
      </c>
      <c r="K1741" s="23">
        <v>42864.0</v>
      </c>
      <c r="L1741" s="15">
        <f t="shared" si="3"/>
        <v>887</v>
      </c>
      <c r="M1741" s="16">
        <f t="shared" si="4"/>
        <v>29.56666667</v>
      </c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</row>
    <row r="1742">
      <c r="A1742" s="18" t="s">
        <v>418</v>
      </c>
      <c r="B1742" s="19">
        <v>4731290.0</v>
      </c>
      <c r="C1742" s="20" t="s">
        <v>171</v>
      </c>
      <c r="D1742" s="20" t="s">
        <v>419</v>
      </c>
      <c r="E1742" s="19">
        <v>1.0</v>
      </c>
      <c r="F1742" s="40">
        <v>41499.0</v>
      </c>
      <c r="G1742" s="40">
        <v>41499.0</v>
      </c>
      <c r="H1742" s="20" t="s">
        <v>17</v>
      </c>
      <c r="I1742" s="22">
        <v>2.0</v>
      </c>
      <c r="J1742" s="23">
        <v>41977.0</v>
      </c>
      <c r="K1742" s="23">
        <v>43311.0</v>
      </c>
      <c r="L1742" s="15">
        <f t="shared" si="3"/>
        <v>1334</v>
      </c>
      <c r="M1742" s="16">
        <f t="shared" si="4"/>
        <v>44.46666667</v>
      </c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</row>
    <row r="1743">
      <c r="A1743" s="8" t="s">
        <v>420</v>
      </c>
      <c r="B1743" s="9">
        <v>4731587.0</v>
      </c>
      <c r="C1743" s="10" t="s">
        <v>421</v>
      </c>
      <c r="D1743" s="10" t="s">
        <v>422</v>
      </c>
      <c r="E1743" s="9">
        <v>1.0</v>
      </c>
      <c r="F1743" s="11">
        <v>41463.0</v>
      </c>
      <c r="G1743" s="42">
        <v>41561.0</v>
      </c>
      <c r="H1743" s="10" t="s">
        <v>17</v>
      </c>
      <c r="I1743" s="12">
        <v>2.0</v>
      </c>
      <c r="J1743" s="13">
        <v>41737.0</v>
      </c>
      <c r="K1743" s="13">
        <v>41715.0</v>
      </c>
      <c r="L1743" s="15">
        <f t="shared" si="3"/>
        <v>-22</v>
      </c>
      <c r="M1743" s="16">
        <f t="shared" si="4"/>
        <v>-0.7333333333</v>
      </c>
    </row>
    <row r="1744">
      <c r="A1744" s="8" t="s">
        <v>420</v>
      </c>
      <c r="B1744" s="9">
        <v>4731587.0</v>
      </c>
      <c r="C1744" s="10" t="s">
        <v>421</v>
      </c>
      <c r="D1744" s="10" t="s">
        <v>422</v>
      </c>
      <c r="E1744" s="9">
        <v>1.0</v>
      </c>
      <c r="F1744" s="11">
        <v>41463.0</v>
      </c>
      <c r="G1744" s="42">
        <v>41561.0</v>
      </c>
      <c r="H1744" s="10" t="s">
        <v>17</v>
      </c>
      <c r="I1744" s="12">
        <v>2.0</v>
      </c>
      <c r="J1744" s="13">
        <v>41737.0</v>
      </c>
      <c r="K1744" s="13">
        <v>41915.0</v>
      </c>
      <c r="L1744" s="15">
        <f t="shared" si="3"/>
        <v>178</v>
      </c>
      <c r="M1744" s="16">
        <f t="shared" si="4"/>
        <v>5.933333333</v>
      </c>
    </row>
    <row r="1745">
      <c r="A1745" s="8" t="s">
        <v>420</v>
      </c>
      <c r="B1745" s="9">
        <v>4731587.0</v>
      </c>
      <c r="C1745" s="10" t="s">
        <v>421</v>
      </c>
      <c r="D1745" s="10" t="s">
        <v>422</v>
      </c>
      <c r="E1745" s="9">
        <v>1.0</v>
      </c>
      <c r="F1745" s="11">
        <v>41463.0</v>
      </c>
      <c r="G1745" s="42">
        <v>41561.0</v>
      </c>
      <c r="H1745" s="10" t="s">
        <v>17</v>
      </c>
      <c r="I1745" s="12">
        <v>2.0</v>
      </c>
      <c r="J1745" s="13">
        <v>41737.0</v>
      </c>
      <c r="K1745" s="13">
        <v>42108.0</v>
      </c>
      <c r="L1745" s="15">
        <f t="shared" si="3"/>
        <v>371</v>
      </c>
      <c r="M1745" s="16">
        <f t="shared" si="4"/>
        <v>12.36666667</v>
      </c>
    </row>
    <row r="1746">
      <c r="A1746" s="8" t="s">
        <v>420</v>
      </c>
      <c r="B1746" s="9">
        <v>4731587.0</v>
      </c>
      <c r="C1746" s="10" t="s">
        <v>421</v>
      </c>
      <c r="D1746" s="10" t="s">
        <v>422</v>
      </c>
      <c r="E1746" s="9">
        <v>1.0</v>
      </c>
      <c r="F1746" s="11">
        <v>41463.0</v>
      </c>
      <c r="G1746" s="42">
        <v>41561.0</v>
      </c>
      <c r="H1746" s="10" t="s">
        <v>17</v>
      </c>
      <c r="I1746" s="12">
        <v>2.0</v>
      </c>
      <c r="J1746" s="13">
        <v>41737.0</v>
      </c>
      <c r="K1746" s="13">
        <v>42500.0</v>
      </c>
      <c r="L1746" s="15">
        <f t="shared" si="3"/>
        <v>763</v>
      </c>
      <c r="M1746" s="16">
        <f t="shared" si="4"/>
        <v>25.43333333</v>
      </c>
    </row>
    <row r="1747">
      <c r="A1747" s="8" t="s">
        <v>420</v>
      </c>
      <c r="B1747" s="9">
        <v>4731587.0</v>
      </c>
      <c r="C1747" s="10" t="s">
        <v>421</v>
      </c>
      <c r="D1747" s="10" t="s">
        <v>422</v>
      </c>
      <c r="E1747" s="9">
        <v>1.0</v>
      </c>
      <c r="F1747" s="11">
        <v>41463.0</v>
      </c>
      <c r="G1747" s="42">
        <v>41561.0</v>
      </c>
      <c r="H1747" s="10" t="s">
        <v>17</v>
      </c>
      <c r="I1747" s="12">
        <v>2.0</v>
      </c>
      <c r="J1747" s="13">
        <v>41737.0</v>
      </c>
      <c r="K1747" s="13">
        <v>43115.0</v>
      </c>
      <c r="L1747" s="15">
        <f t="shared" si="3"/>
        <v>1378</v>
      </c>
      <c r="M1747" s="16">
        <f t="shared" si="4"/>
        <v>45.93333333</v>
      </c>
    </row>
    <row r="1748">
      <c r="A1748" s="8" t="s">
        <v>420</v>
      </c>
      <c r="B1748" s="9">
        <v>4731587.0</v>
      </c>
      <c r="C1748" s="10" t="s">
        <v>421</v>
      </c>
      <c r="D1748" s="10" t="s">
        <v>422</v>
      </c>
      <c r="E1748" s="9">
        <v>1.0</v>
      </c>
      <c r="F1748" s="11">
        <v>41463.0</v>
      </c>
      <c r="G1748" s="42">
        <v>41561.0</v>
      </c>
      <c r="H1748" s="10" t="s">
        <v>17</v>
      </c>
      <c r="I1748" s="12">
        <v>2.0</v>
      </c>
      <c r="J1748" s="13">
        <v>41737.0</v>
      </c>
      <c r="K1748" s="13">
        <v>43725.0</v>
      </c>
      <c r="L1748" s="15">
        <f t="shared" si="3"/>
        <v>1988</v>
      </c>
      <c r="M1748" s="16">
        <f t="shared" si="4"/>
        <v>66.26666667</v>
      </c>
    </row>
    <row r="1749">
      <c r="A1749" s="8" t="s">
        <v>420</v>
      </c>
      <c r="B1749" s="9">
        <v>4731587.0</v>
      </c>
      <c r="C1749" s="10" t="s">
        <v>421</v>
      </c>
      <c r="D1749" s="10" t="s">
        <v>422</v>
      </c>
      <c r="E1749" s="9">
        <v>1.0</v>
      </c>
      <c r="F1749" s="11">
        <v>41463.0</v>
      </c>
      <c r="G1749" s="42">
        <v>41561.0</v>
      </c>
      <c r="H1749" s="10" t="s">
        <v>17</v>
      </c>
      <c r="I1749" s="12">
        <v>2.0</v>
      </c>
      <c r="J1749" s="13">
        <v>41737.0</v>
      </c>
      <c r="K1749" s="13">
        <v>44089.0</v>
      </c>
      <c r="L1749" s="15">
        <f t="shared" si="3"/>
        <v>2352</v>
      </c>
      <c r="M1749" s="16">
        <f t="shared" si="4"/>
        <v>78.4</v>
      </c>
    </row>
    <row r="1750">
      <c r="A1750" s="8" t="s">
        <v>420</v>
      </c>
      <c r="B1750" s="9">
        <v>4731587.0</v>
      </c>
      <c r="C1750" s="10" t="s">
        <v>421</v>
      </c>
      <c r="D1750" s="10" t="s">
        <v>422</v>
      </c>
      <c r="E1750" s="9">
        <v>1.0</v>
      </c>
      <c r="F1750" s="11">
        <v>41463.0</v>
      </c>
      <c r="G1750" s="42">
        <v>41561.0</v>
      </c>
      <c r="H1750" s="10" t="s">
        <v>17</v>
      </c>
      <c r="I1750" s="12">
        <v>2.0</v>
      </c>
      <c r="J1750" s="13">
        <v>41737.0</v>
      </c>
      <c r="K1750" s="13">
        <v>44386.0</v>
      </c>
      <c r="L1750" s="15">
        <f t="shared" si="3"/>
        <v>2649</v>
      </c>
      <c r="M1750" s="16">
        <f t="shared" si="4"/>
        <v>88.3</v>
      </c>
    </row>
    <row r="1751">
      <c r="A1751" s="18" t="s">
        <v>423</v>
      </c>
      <c r="B1751" s="19">
        <v>4738232.0</v>
      </c>
      <c r="C1751" s="20" t="s">
        <v>424</v>
      </c>
      <c r="D1751" s="20" t="s">
        <v>425</v>
      </c>
      <c r="E1751" s="19">
        <v>1.0</v>
      </c>
      <c r="F1751" s="40">
        <v>41691.0</v>
      </c>
      <c r="G1751" s="40">
        <v>41796.0</v>
      </c>
      <c r="H1751" s="20" t="s">
        <v>17</v>
      </c>
      <c r="I1751" s="22">
        <v>2.0</v>
      </c>
      <c r="J1751" s="23">
        <v>41793.0</v>
      </c>
      <c r="K1751" s="23">
        <v>41788.0</v>
      </c>
      <c r="L1751" s="15">
        <f t="shared" si="3"/>
        <v>-5</v>
      </c>
      <c r="M1751" s="16">
        <f t="shared" si="4"/>
        <v>-0.1666666667</v>
      </c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</row>
    <row r="1752">
      <c r="A1752" s="18" t="s">
        <v>423</v>
      </c>
      <c r="B1752" s="19">
        <v>4738232.0</v>
      </c>
      <c r="C1752" s="20" t="s">
        <v>424</v>
      </c>
      <c r="D1752" s="20" t="s">
        <v>425</v>
      </c>
      <c r="E1752" s="19">
        <v>1.0</v>
      </c>
      <c r="F1752" s="40">
        <v>41691.0</v>
      </c>
      <c r="G1752" s="40">
        <v>41796.0</v>
      </c>
      <c r="H1752" s="20" t="s">
        <v>17</v>
      </c>
      <c r="I1752" s="22">
        <v>2.0</v>
      </c>
      <c r="J1752" s="23">
        <v>41793.0</v>
      </c>
      <c r="K1752" s="23">
        <v>41796.0</v>
      </c>
      <c r="L1752" s="15">
        <f t="shared" si="3"/>
        <v>3</v>
      </c>
      <c r="M1752" s="16">
        <f t="shared" si="4"/>
        <v>0.1</v>
      </c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</row>
    <row r="1753">
      <c r="A1753" s="18" t="s">
        <v>423</v>
      </c>
      <c r="B1753" s="19">
        <v>4738232.0</v>
      </c>
      <c r="C1753" s="20" t="s">
        <v>424</v>
      </c>
      <c r="D1753" s="20" t="s">
        <v>425</v>
      </c>
      <c r="E1753" s="19">
        <v>1.0</v>
      </c>
      <c r="F1753" s="40">
        <v>41691.0</v>
      </c>
      <c r="G1753" s="40">
        <v>41796.0</v>
      </c>
      <c r="H1753" s="20" t="s">
        <v>17</v>
      </c>
      <c r="I1753" s="22">
        <v>2.0</v>
      </c>
      <c r="J1753" s="23">
        <v>41793.0</v>
      </c>
      <c r="K1753" s="23">
        <v>41835.0</v>
      </c>
      <c r="L1753" s="15">
        <f t="shared" si="3"/>
        <v>42</v>
      </c>
      <c r="M1753" s="16">
        <f t="shared" si="4"/>
        <v>1.4</v>
      </c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</row>
    <row r="1754">
      <c r="A1754" s="18" t="s">
        <v>423</v>
      </c>
      <c r="B1754" s="19">
        <v>4738232.0</v>
      </c>
      <c r="C1754" s="20" t="s">
        <v>424</v>
      </c>
      <c r="D1754" s="20" t="s">
        <v>425</v>
      </c>
      <c r="E1754" s="19">
        <v>1.0</v>
      </c>
      <c r="F1754" s="40">
        <v>41691.0</v>
      </c>
      <c r="G1754" s="40">
        <v>41796.0</v>
      </c>
      <c r="H1754" s="20" t="s">
        <v>17</v>
      </c>
      <c r="I1754" s="22">
        <v>2.0</v>
      </c>
      <c r="J1754" s="23">
        <v>41793.0</v>
      </c>
      <c r="K1754" s="23">
        <v>41946.0</v>
      </c>
      <c r="L1754" s="15">
        <f t="shared" si="3"/>
        <v>153</v>
      </c>
      <c r="M1754" s="16">
        <f t="shared" si="4"/>
        <v>5.1</v>
      </c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</row>
    <row r="1755">
      <c r="A1755" s="8" t="s">
        <v>426</v>
      </c>
      <c r="B1755" s="9">
        <v>4741667.0</v>
      </c>
      <c r="C1755" s="10" t="s">
        <v>427</v>
      </c>
      <c r="D1755" s="10" t="s">
        <v>428</v>
      </c>
      <c r="E1755" s="9">
        <v>1.0</v>
      </c>
      <c r="F1755" s="11">
        <v>41704.0</v>
      </c>
      <c r="G1755" s="11">
        <v>41704.0</v>
      </c>
      <c r="H1755" s="10" t="s">
        <v>17</v>
      </c>
      <c r="I1755" s="12">
        <v>2.0</v>
      </c>
      <c r="J1755" s="26">
        <v>41933.0</v>
      </c>
      <c r="K1755" s="13">
        <v>41718.0</v>
      </c>
      <c r="L1755" s="15">
        <f t="shared" si="3"/>
        <v>-215</v>
      </c>
      <c r="M1755" s="16">
        <f t="shared" si="4"/>
        <v>-7.166666667</v>
      </c>
    </row>
    <row r="1756">
      <c r="A1756" s="8" t="s">
        <v>426</v>
      </c>
      <c r="B1756" s="9">
        <v>4741667.0</v>
      </c>
      <c r="C1756" s="10" t="s">
        <v>427</v>
      </c>
      <c r="D1756" s="10" t="s">
        <v>428</v>
      </c>
      <c r="E1756" s="9">
        <v>1.0</v>
      </c>
      <c r="F1756" s="11">
        <v>41704.0</v>
      </c>
      <c r="G1756" s="11">
        <v>41704.0</v>
      </c>
      <c r="H1756" s="10" t="s">
        <v>17</v>
      </c>
      <c r="I1756" s="12">
        <v>2.0</v>
      </c>
      <c r="J1756" s="26">
        <v>41933.0</v>
      </c>
      <c r="K1756" s="13">
        <v>41918.0</v>
      </c>
      <c r="L1756" s="15">
        <f t="shared" si="3"/>
        <v>-15</v>
      </c>
      <c r="M1756" s="16">
        <f t="shared" si="4"/>
        <v>-0.5</v>
      </c>
    </row>
    <row r="1757">
      <c r="A1757" s="8" t="s">
        <v>426</v>
      </c>
      <c r="B1757" s="9">
        <v>4741667.0</v>
      </c>
      <c r="C1757" s="10" t="s">
        <v>427</v>
      </c>
      <c r="D1757" s="10" t="s">
        <v>428</v>
      </c>
      <c r="E1757" s="9">
        <v>1.0</v>
      </c>
      <c r="F1757" s="11">
        <v>41704.0</v>
      </c>
      <c r="G1757" s="11">
        <v>41704.0</v>
      </c>
      <c r="H1757" s="10" t="s">
        <v>17</v>
      </c>
      <c r="I1757" s="12">
        <v>2.0</v>
      </c>
      <c r="J1757" s="26">
        <v>41933.0</v>
      </c>
      <c r="K1757" s="26">
        <v>41935.0</v>
      </c>
      <c r="L1757" s="15">
        <f t="shared" si="3"/>
        <v>2</v>
      </c>
      <c r="M1757" s="16">
        <f t="shared" si="4"/>
        <v>0.06666666667</v>
      </c>
    </row>
    <row r="1758">
      <c r="A1758" s="8" t="s">
        <v>426</v>
      </c>
      <c r="B1758" s="9">
        <v>4741667.0</v>
      </c>
      <c r="C1758" s="10" t="s">
        <v>427</v>
      </c>
      <c r="D1758" s="10" t="s">
        <v>428</v>
      </c>
      <c r="E1758" s="9">
        <v>1.0</v>
      </c>
      <c r="F1758" s="11">
        <v>41704.0</v>
      </c>
      <c r="G1758" s="11">
        <v>41704.0</v>
      </c>
      <c r="H1758" s="10" t="s">
        <v>17</v>
      </c>
      <c r="I1758" s="12">
        <v>2.0</v>
      </c>
      <c r="J1758" s="26">
        <v>41933.0</v>
      </c>
      <c r="K1758" s="26">
        <v>41937.0</v>
      </c>
      <c r="L1758" s="15">
        <f t="shared" si="3"/>
        <v>4</v>
      </c>
      <c r="M1758" s="16">
        <f t="shared" si="4"/>
        <v>0.1333333333</v>
      </c>
    </row>
    <row r="1759">
      <c r="A1759" s="8" t="s">
        <v>426</v>
      </c>
      <c r="B1759" s="9">
        <v>4741667.0</v>
      </c>
      <c r="C1759" s="10" t="s">
        <v>427</v>
      </c>
      <c r="D1759" s="10" t="s">
        <v>428</v>
      </c>
      <c r="E1759" s="9">
        <v>1.0</v>
      </c>
      <c r="F1759" s="11">
        <v>41704.0</v>
      </c>
      <c r="G1759" s="11">
        <v>41704.0</v>
      </c>
      <c r="H1759" s="10" t="s">
        <v>17</v>
      </c>
      <c r="I1759" s="12">
        <v>2.0</v>
      </c>
      <c r="J1759" s="26">
        <v>41933.0</v>
      </c>
      <c r="K1759" s="26">
        <v>41939.0</v>
      </c>
      <c r="L1759" s="15">
        <f t="shared" si="3"/>
        <v>6</v>
      </c>
      <c r="M1759" s="16">
        <f t="shared" si="4"/>
        <v>0.2</v>
      </c>
    </row>
    <row r="1760">
      <c r="A1760" s="8" t="s">
        <v>426</v>
      </c>
      <c r="B1760" s="9">
        <v>4741667.0</v>
      </c>
      <c r="C1760" s="10" t="s">
        <v>427</v>
      </c>
      <c r="D1760" s="10" t="s">
        <v>428</v>
      </c>
      <c r="E1760" s="9">
        <v>1.0</v>
      </c>
      <c r="F1760" s="11">
        <v>41704.0</v>
      </c>
      <c r="G1760" s="11">
        <v>41704.0</v>
      </c>
      <c r="H1760" s="10" t="s">
        <v>17</v>
      </c>
      <c r="I1760" s="12">
        <v>2.0</v>
      </c>
      <c r="J1760" s="26">
        <v>41933.0</v>
      </c>
      <c r="K1760" s="13">
        <v>41946.0</v>
      </c>
      <c r="L1760" s="15">
        <f t="shared" si="3"/>
        <v>13</v>
      </c>
      <c r="M1760" s="16">
        <f t="shared" si="4"/>
        <v>0.4333333333</v>
      </c>
    </row>
    <row r="1761">
      <c r="A1761" s="18" t="s">
        <v>429</v>
      </c>
      <c r="B1761" s="19">
        <v>4742741.0</v>
      </c>
      <c r="C1761" s="20" t="s">
        <v>430</v>
      </c>
      <c r="D1761" s="20" t="s">
        <v>431</v>
      </c>
      <c r="E1761" s="19">
        <v>1.0</v>
      </c>
      <c r="F1761" s="40">
        <v>41709.0</v>
      </c>
      <c r="G1761" s="40">
        <v>41709.0</v>
      </c>
      <c r="H1761" s="20" t="s">
        <v>17</v>
      </c>
      <c r="I1761" s="22">
        <v>2.0</v>
      </c>
      <c r="J1761" s="23">
        <v>41737.0</v>
      </c>
      <c r="K1761" s="23">
        <v>41716.0</v>
      </c>
      <c r="L1761" s="15">
        <f t="shared" si="3"/>
        <v>-21</v>
      </c>
      <c r="M1761" s="16">
        <f t="shared" si="4"/>
        <v>-0.7</v>
      </c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</row>
    <row r="1762">
      <c r="A1762" s="18" t="s">
        <v>429</v>
      </c>
      <c r="B1762" s="19">
        <v>4742741.0</v>
      </c>
      <c r="C1762" s="20" t="s">
        <v>430</v>
      </c>
      <c r="D1762" s="20" t="s">
        <v>431</v>
      </c>
      <c r="E1762" s="19">
        <v>1.0</v>
      </c>
      <c r="F1762" s="40">
        <v>41709.0</v>
      </c>
      <c r="G1762" s="40">
        <v>41709.0</v>
      </c>
      <c r="H1762" s="20" t="s">
        <v>17</v>
      </c>
      <c r="I1762" s="22">
        <v>2.0</v>
      </c>
      <c r="J1762" s="23">
        <v>41737.0</v>
      </c>
      <c r="K1762" s="41">
        <v>41927.0</v>
      </c>
      <c r="L1762" s="15">
        <f t="shared" si="3"/>
        <v>190</v>
      </c>
      <c r="M1762" s="16">
        <f t="shared" si="4"/>
        <v>6.333333333</v>
      </c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</row>
    <row r="1763">
      <c r="A1763" s="18" t="s">
        <v>429</v>
      </c>
      <c r="B1763" s="19">
        <v>4742741.0</v>
      </c>
      <c r="C1763" s="20" t="s">
        <v>430</v>
      </c>
      <c r="D1763" s="20" t="s">
        <v>431</v>
      </c>
      <c r="E1763" s="19">
        <v>1.0</v>
      </c>
      <c r="F1763" s="40">
        <v>41709.0</v>
      </c>
      <c r="G1763" s="40">
        <v>41709.0</v>
      </c>
      <c r="H1763" s="20" t="s">
        <v>17</v>
      </c>
      <c r="I1763" s="22">
        <v>2.0</v>
      </c>
      <c r="J1763" s="23">
        <v>41737.0</v>
      </c>
      <c r="K1763" s="41">
        <v>41992.0</v>
      </c>
      <c r="L1763" s="15">
        <f t="shared" si="3"/>
        <v>255</v>
      </c>
      <c r="M1763" s="16">
        <f t="shared" si="4"/>
        <v>8.5</v>
      </c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</row>
    <row r="1764">
      <c r="A1764" s="18" t="s">
        <v>429</v>
      </c>
      <c r="B1764" s="19">
        <v>4742741.0</v>
      </c>
      <c r="C1764" s="20" t="s">
        <v>430</v>
      </c>
      <c r="D1764" s="20" t="s">
        <v>431</v>
      </c>
      <c r="E1764" s="19">
        <v>1.0</v>
      </c>
      <c r="F1764" s="40">
        <v>41709.0</v>
      </c>
      <c r="G1764" s="40">
        <v>41709.0</v>
      </c>
      <c r="H1764" s="20" t="s">
        <v>17</v>
      </c>
      <c r="I1764" s="22">
        <v>2.0</v>
      </c>
      <c r="J1764" s="23">
        <v>41737.0</v>
      </c>
      <c r="K1764" s="23">
        <v>42205.0</v>
      </c>
      <c r="L1764" s="15">
        <f t="shared" si="3"/>
        <v>468</v>
      </c>
      <c r="M1764" s="16">
        <f t="shared" si="4"/>
        <v>15.6</v>
      </c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</row>
    <row r="1765">
      <c r="A1765" s="18" t="s">
        <v>429</v>
      </c>
      <c r="B1765" s="19">
        <v>4742741.0</v>
      </c>
      <c r="C1765" s="20" t="s">
        <v>430</v>
      </c>
      <c r="D1765" s="20" t="s">
        <v>431</v>
      </c>
      <c r="E1765" s="19">
        <v>1.0</v>
      </c>
      <c r="F1765" s="40">
        <v>41709.0</v>
      </c>
      <c r="G1765" s="40">
        <v>41709.0</v>
      </c>
      <c r="H1765" s="20" t="s">
        <v>17</v>
      </c>
      <c r="I1765" s="22">
        <v>2.0</v>
      </c>
      <c r="J1765" s="23">
        <v>41737.0</v>
      </c>
      <c r="K1765" s="23">
        <v>42570.0</v>
      </c>
      <c r="L1765" s="15">
        <f t="shared" si="3"/>
        <v>833</v>
      </c>
      <c r="M1765" s="16">
        <f t="shared" si="4"/>
        <v>27.76666667</v>
      </c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</row>
    <row r="1766">
      <c r="A1766" s="18" t="s">
        <v>429</v>
      </c>
      <c r="B1766" s="19">
        <v>4742741.0</v>
      </c>
      <c r="C1766" s="20" t="s">
        <v>430</v>
      </c>
      <c r="D1766" s="20" t="s">
        <v>431</v>
      </c>
      <c r="E1766" s="19">
        <v>1.0</v>
      </c>
      <c r="F1766" s="40">
        <v>41709.0</v>
      </c>
      <c r="G1766" s="40">
        <v>41709.0</v>
      </c>
      <c r="H1766" s="20" t="s">
        <v>17</v>
      </c>
      <c r="I1766" s="22">
        <v>2.0</v>
      </c>
      <c r="J1766" s="23">
        <v>41737.0</v>
      </c>
      <c r="K1766" s="23">
        <v>43656.0</v>
      </c>
      <c r="L1766" s="15">
        <f t="shared" si="3"/>
        <v>1919</v>
      </c>
      <c r="M1766" s="16">
        <f t="shared" si="4"/>
        <v>63.96666667</v>
      </c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</row>
    <row r="1767" ht="20.25" customHeight="1">
      <c r="A1767" s="8" t="s">
        <v>432</v>
      </c>
      <c r="B1767" s="9">
        <v>4745186.0</v>
      </c>
      <c r="C1767" s="10" t="s">
        <v>433</v>
      </c>
      <c r="D1767" s="10" t="s">
        <v>434</v>
      </c>
      <c r="E1767" s="9">
        <v>1.0</v>
      </c>
      <c r="F1767" s="42">
        <v>41637.0</v>
      </c>
      <c r="G1767" s="11">
        <v>41721.0</v>
      </c>
      <c r="H1767" s="10" t="s">
        <v>21</v>
      </c>
      <c r="I1767" s="12">
        <v>3.0</v>
      </c>
      <c r="J1767" s="13">
        <v>41782.0</v>
      </c>
      <c r="K1767" s="26">
        <v>41753.0</v>
      </c>
      <c r="L1767" s="15">
        <f t="shared" si="3"/>
        <v>-29</v>
      </c>
      <c r="M1767" s="16">
        <f t="shared" si="4"/>
        <v>-0.9666666667</v>
      </c>
    </row>
    <row r="1768">
      <c r="A1768" s="8" t="s">
        <v>432</v>
      </c>
      <c r="B1768" s="9">
        <v>4745186.0</v>
      </c>
      <c r="C1768" s="10" t="s">
        <v>433</v>
      </c>
      <c r="D1768" s="10" t="s">
        <v>434</v>
      </c>
      <c r="E1768" s="9">
        <v>1.0</v>
      </c>
      <c r="F1768" s="42">
        <v>41637.0</v>
      </c>
      <c r="G1768" s="11">
        <v>41721.0</v>
      </c>
      <c r="H1768" s="10" t="s">
        <v>21</v>
      </c>
      <c r="I1768" s="12">
        <v>3.0</v>
      </c>
      <c r="J1768" s="13">
        <v>41782.0</v>
      </c>
      <c r="K1768" s="26">
        <v>41794.0</v>
      </c>
      <c r="L1768" s="15">
        <f t="shared" si="3"/>
        <v>12</v>
      </c>
      <c r="M1768" s="16">
        <f t="shared" si="4"/>
        <v>0.4</v>
      </c>
    </row>
    <row r="1769">
      <c r="A1769" s="8" t="s">
        <v>432</v>
      </c>
      <c r="B1769" s="9">
        <v>4745186.0</v>
      </c>
      <c r="C1769" s="10" t="s">
        <v>433</v>
      </c>
      <c r="D1769" s="10" t="s">
        <v>434</v>
      </c>
      <c r="E1769" s="9">
        <v>1.0</v>
      </c>
      <c r="F1769" s="42">
        <v>41637.0</v>
      </c>
      <c r="G1769" s="11">
        <v>41721.0</v>
      </c>
      <c r="H1769" s="10" t="s">
        <v>21</v>
      </c>
      <c r="I1769" s="12">
        <v>3.0</v>
      </c>
      <c r="J1769" s="13">
        <v>41782.0</v>
      </c>
      <c r="K1769" s="26">
        <v>41795.0</v>
      </c>
      <c r="L1769" s="15">
        <f t="shared" si="3"/>
        <v>13</v>
      </c>
      <c r="M1769" s="16">
        <f t="shared" si="4"/>
        <v>0.4333333333</v>
      </c>
    </row>
    <row r="1770">
      <c r="A1770" s="8" t="s">
        <v>432</v>
      </c>
      <c r="B1770" s="9">
        <v>4745186.0</v>
      </c>
      <c r="C1770" s="10" t="s">
        <v>433</v>
      </c>
      <c r="D1770" s="10" t="s">
        <v>434</v>
      </c>
      <c r="E1770" s="9">
        <v>1.0</v>
      </c>
      <c r="F1770" s="42">
        <v>41637.0</v>
      </c>
      <c r="G1770" s="11">
        <v>41721.0</v>
      </c>
      <c r="H1770" s="10" t="s">
        <v>21</v>
      </c>
      <c r="I1770" s="12">
        <v>3.0</v>
      </c>
      <c r="J1770" s="13">
        <v>41782.0</v>
      </c>
      <c r="K1770" s="26">
        <v>41901.0</v>
      </c>
      <c r="L1770" s="15">
        <f t="shared" si="3"/>
        <v>119</v>
      </c>
      <c r="M1770" s="16">
        <f t="shared" si="4"/>
        <v>3.966666667</v>
      </c>
    </row>
    <row r="1771">
      <c r="A1771" s="8" t="s">
        <v>432</v>
      </c>
      <c r="B1771" s="9">
        <v>4745186.0</v>
      </c>
      <c r="C1771" s="10" t="s">
        <v>433</v>
      </c>
      <c r="D1771" s="10" t="s">
        <v>434</v>
      </c>
      <c r="E1771" s="9">
        <v>1.0</v>
      </c>
      <c r="F1771" s="42">
        <v>41637.0</v>
      </c>
      <c r="G1771" s="11">
        <v>41721.0</v>
      </c>
      <c r="H1771" s="10" t="s">
        <v>21</v>
      </c>
      <c r="I1771" s="12">
        <v>3.0</v>
      </c>
      <c r="J1771" s="13">
        <v>41782.0</v>
      </c>
      <c r="K1771" s="26">
        <v>43143.0</v>
      </c>
      <c r="L1771" s="15">
        <f t="shared" si="3"/>
        <v>1361</v>
      </c>
      <c r="M1771" s="16">
        <f t="shared" si="4"/>
        <v>45.36666667</v>
      </c>
    </row>
    <row r="1772">
      <c r="A1772" s="18" t="s">
        <v>435</v>
      </c>
      <c r="B1772" s="19">
        <v>4750695.0</v>
      </c>
      <c r="C1772" s="20" t="s">
        <v>51</v>
      </c>
      <c r="D1772" s="20" t="s">
        <v>436</v>
      </c>
      <c r="E1772" s="19">
        <v>1.0</v>
      </c>
      <c r="F1772" s="40">
        <v>41737.0</v>
      </c>
      <c r="G1772" s="40">
        <v>41737.0</v>
      </c>
      <c r="H1772" s="20" t="s">
        <v>17</v>
      </c>
      <c r="I1772" s="22">
        <v>2.0</v>
      </c>
      <c r="J1772" s="23">
        <v>41744.0</v>
      </c>
      <c r="K1772" s="23">
        <v>41738.0</v>
      </c>
      <c r="L1772" s="15">
        <f t="shared" si="3"/>
        <v>-6</v>
      </c>
      <c r="M1772" s="16">
        <f t="shared" si="4"/>
        <v>-0.2</v>
      </c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</row>
    <row r="1773">
      <c r="A1773" s="18" t="s">
        <v>435</v>
      </c>
      <c r="B1773" s="19">
        <v>4750695.0</v>
      </c>
      <c r="C1773" s="20" t="s">
        <v>51</v>
      </c>
      <c r="D1773" s="20" t="s">
        <v>436</v>
      </c>
      <c r="E1773" s="19">
        <v>1.0</v>
      </c>
      <c r="F1773" s="40">
        <v>41737.0</v>
      </c>
      <c r="G1773" s="40">
        <v>41737.0</v>
      </c>
      <c r="H1773" s="20" t="s">
        <v>17</v>
      </c>
      <c r="I1773" s="22">
        <v>2.0</v>
      </c>
      <c r="J1773" s="23">
        <v>41744.0</v>
      </c>
      <c r="K1773" s="23">
        <v>41743.0</v>
      </c>
      <c r="L1773" s="15">
        <f t="shared" si="3"/>
        <v>-1</v>
      </c>
      <c r="M1773" s="16">
        <f t="shared" si="4"/>
        <v>-0.03333333333</v>
      </c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</row>
    <row r="1774">
      <c r="A1774" s="18" t="s">
        <v>435</v>
      </c>
      <c r="B1774" s="19">
        <v>4750695.0</v>
      </c>
      <c r="C1774" s="20" t="s">
        <v>51</v>
      </c>
      <c r="D1774" s="20" t="s">
        <v>436</v>
      </c>
      <c r="E1774" s="19">
        <v>1.0</v>
      </c>
      <c r="F1774" s="40">
        <v>41737.0</v>
      </c>
      <c r="G1774" s="40">
        <v>41737.0</v>
      </c>
      <c r="H1774" s="20" t="s">
        <v>17</v>
      </c>
      <c r="I1774" s="22">
        <v>2.0</v>
      </c>
      <c r="J1774" s="23">
        <v>41744.0</v>
      </c>
      <c r="K1774" s="41">
        <v>41929.0</v>
      </c>
      <c r="L1774" s="15">
        <f t="shared" si="3"/>
        <v>185</v>
      </c>
      <c r="M1774" s="16">
        <f t="shared" si="4"/>
        <v>6.166666667</v>
      </c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</row>
    <row r="1775">
      <c r="A1775" s="18" t="s">
        <v>435</v>
      </c>
      <c r="B1775" s="19">
        <v>4750695.0</v>
      </c>
      <c r="C1775" s="20" t="s">
        <v>51</v>
      </c>
      <c r="D1775" s="20" t="s">
        <v>436</v>
      </c>
      <c r="E1775" s="19">
        <v>1.0</v>
      </c>
      <c r="F1775" s="40">
        <v>41737.0</v>
      </c>
      <c r="G1775" s="40">
        <v>41737.0</v>
      </c>
      <c r="H1775" s="20" t="s">
        <v>17</v>
      </c>
      <c r="I1775" s="22">
        <v>2.0</v>
      </c>
      <c r="J1775" s="23">
        <v>41744.0</v>
      </c>
      <c r="K1775" s="23">
        <v>42180.0</v>
      </c>
      <c r="L1775" s="15">
        <f t="shared" si="3"/>
        <v>436</v>
      </c>
      <c r="M1775" s="16">
        <f t="shared" si="4"/>
        <v>14.53333333</v>
      </c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</row>
    <row r="1776">
      <c r="A1776" s="18" t="s">
        <v>435</v>
      </c>
      <c r="B1776" s="19">
        <v>4750695.0</v>
      </c>
      <c r="C1776" s="20" t="s">
        <v>51</v>
      </c>
      <c r="D1776" s="20" t="s">
        <v>436</v>
      </c>
      <c r="E1776" s="19">
        <v>1.0</v>
      </c>
      <c r="F1776" s="40">
        <v>41737.0</v>
      </c>
      <c r="G1776" s="40">
        <v>41737.0</v>
      </c>
      <c r="H1776" s="20" t="s">
        <v>17</v>
      </c>
      <c r="I1776" s="22">
        <v>2.0</v>
      </c>
      <c r="J1776" s="23">
        <v>41744.0</v>
      </c>
      <c r="K1776" s="23">
        <v>42611.0</v>
      </c>
      <c r="L1776" s="15">
        <f t="shared" si="3"/>
        <v>867</v>
      </c>
      <c r="M1776" s="16">
        <f t="shared" si="4"/>
        <v>28.9</v>
      </c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</row>
    <row r="1777">
      <c r="A1777" s="18" t="s">
        <v>435</v>
      </c>
      <c r="B1777" s="19">
        <v>4750695.0</v>
      </c>
      <c r="C1777" s="20" t="s">
        <v>51</v>
      </c>
      <c r="D1777" s="20" t="s">
        <v>436</v>
      </c>
      <c r="E1777" s="19">
        <v>1.0</v>
      </c>
      <c r="F1777" s="40">
        <v>41737.0</v>
      </c>
      <c r="G1777" s="40">
        <v>41737.0</v>
      </c>
      <c r="H1777" s="20" t="s">
        <v>17</v>
      </c>
      <c r="I1777" s="22">
        <v>2.0</v>
      </c>
      <c r="J1777" s="23">
        <v>41744.0</v>
      </c>
      <c r="K1777" s="23">
        <v>43164.0</v>
      </c>
      <c r="L1777" s="15">
        <f t="shared" si="3"/>
        <v>1420</v>
      </c>
      <c r="M1777" s="16">
        <f t="shared" si="4"/>
        <v>47.33333333</v>
      </c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</row>
    <row r="1778">
      <c r="A1778" s="18" t="s">
        <v>435</v>
      </c>
      <c r="B1778" s="19">
        <v>4750695.0</v>
      </c>
      <c r="C1778" s="20" t="s">
        <v>51</v>
      </c>
      <c r="D1778" s="20" t="s">
        <v>436</v>
      </c>
      <c r="E1778" s="19">
        <v>1.0</v>
      </c>
      <c r="F1778" s="40">
        <v>41737.0</v>
      </c>
      <c r="G1778" s="40">
        <v>41737.0</v>
      </c>
      <c r="H1778" s="20" t="s">
        <v>17</v>
      </c>
      <c r="I1778" s="22">
        <v>2.0</v>
      </c>
      <c r="J1778" s="23">
        <v>41744.0</v>
      </c>
      <c r="K1778" s="23">
        <v>43860.0</v>
      </c>
      <c r="L1778" s="15">
        <f t="shared" si="3"/>
        <v>2116</v>
      </c>
      <c r="M1778" s="16">
        <f t="shared" si="4"/>
        <v>70.53333333</v>
      </c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</row>
    <row r="1779">
      <c r="A1779" s="18" t="s">
        <v>435</v>
      </c>
      <c r="B1779" s="19">
        <v>4750695.0</v>
      </c>
      <c r="C1779" s="20" t="s">
        <v>51</v>
      </c>
      <c r="D1779" s="20" t="s">
        <v>436</v>
      </c>
      <c r="E1779" s="19">
        <v>1.0</v>
      </c>
      <c r="F1779" s="40">
        <v>41737.0</v>
      </c>
      <c r="G1779" s="40">
        <v>41737.0</v>
      </c>
      <c r="H1779" s="20" t="s">
        <v>17</v>
      </c>
      <c r="I1779" s="22">
        <v>2.0</v>
      </c>
      <c r="J1779" s="23">
        <v>41744.0</v>
      </c>
      <c r="K1779" s="23">
        <v>45201.0</v>
      </c>
      <c r="L1779" s="15">
        <f t="shared" si="3"/>
        <v>3457</v>
      </c>
      <c r="M1779" s="16">
        <f t="shared" si="4"/>
        <v>115.2333333</v>
      </c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</row>
    <row r="1780">
      <c r="A1780" s="8" t="s">
        <v>437</v>
      </c>
      <c r="B1780" s="9">
        <v>4751331.0</v>
      </c>
      <c r="C1780" s="10" t="s">
        <v>438</v>
      </c>
      <c r="D1780" s="10" t="s">
        <v>439</v>
      </c>
      <c r="E1780" s="9">
        <v>2.0</v>
      </c>
      <c r="F1780" s="11">
        <v>41739.0</v>
      </c>
      <c r="G1780" s="11">
        <v>41739.0</v>
      </c>
      <c r="H1780" s="10" t="s">
        <v>17</v>
      </c>
      <c r="I1780" s="12">
        <v>2.0</v>
      </c>
      <c r="J1780" s="13">
        <v>41807.0</v>
      </c>
      <c r="K1780" s="13">
        <v>41742.0</v>
      </c>
      <c r="L1780" s="15">
        <f t="shared" si="3"/>
        <v>-65</v>
      </c>
      <c r="M1780" s="16">
        <f t="shared" si="4"/>
        <v>-2.166666667</v>
      </c>
    </row>
    <row r="1781">
      <c r="A1781" s="8" t="s">
        <v>437</v>
      </c>
      <c r="B1781" s="9">
        <v>4751331.0</v>
      </c>
      <c r="C1781" s="10" t="s">
        <v>438</v>
      </c>
      <c r="D1781" s="10" t="s">
        <v>439</v>
      </c>
      <c r="E1781" s="9">
        <v>2.0</v>
      </c>
      <c r="F1781" s="11">
        <v>41739.0</v>
      </c>
      <c r="G1781" s="11">
        <v>41739.0</v>
      </c>
      <c r="H1781" s="10" t="s">
        <v>17</v>
      </c>
      <c r="I1781" s="12">
        <v>2.0</v>
      </c>
      <c r="J1781" s="13">
        <v>41807.0</v>
      </c>
      <c r="K1781" s="13">
        <v>41925.0</v>
      </c>
      <c r="L1781" s="15">
        <f t="shared" si="3"/>
        <v>118</v>
      </c>
      <c r="M1781" s="16">
        <f t="shared" si="4"/>
        <v>3.933333333</v>
      </c>
    </row>
    <row r="1782">
      <c r="A1782" s="8" t="s">
        <v>437</v>
      </c>
      <c r="B1782" s="9">
        <v>4751331.0</v>
      </c>
      <c r="C1782" s="10" t="s">
        <v>438</v>
      </c>
      <c r="D1782" s="10" t="s">
        <v>439</v>
      </c>
      <c r="E1782" s="9">
        <v>2.0</v>
      </c>
      <c r="F1782" s="11">
        <v>41739.0</v>
      </c>
      <c r="G1782" s="11">
        <v>41739.0</v>
      </c>
      <c r="H1782" s="10" t="s">
        <v>17</v>
      </c>
      <c r="I1782" s="12">
        <v>2.0</v>
      </c>
      <c r="J1782" s="13">
        <v>41807.0</v>
      </c>
      <c r="K1782" s="13">
        <v>41988.0</v>
      </c>
      <c r="L1782" s="15">
        <f t="shared" si="3"/>
        <v>181</v>
      </c>
      <c r="M1782" s="16">
        <f t="shared" si="4"/>
        <v>6.033333333</v>
      </c>
    </row>
    <row r="1783">
      <c r="A1783" s="8" t="s">
        <v>437</v>
      </c>
      <c r="B1783" s="9">
        <v>4751331.0</v>
      </c>
      <c r="C1783" s="10" t="s">
        <v>438</v>
      </c>
      <c r="D1783" s="10" t="s">
        <v>439</v>
      </c>
      <c r="E1783" s="9">
        <v>2.0</v>
      </c>
      <c r="F1783" s="11">
        <v>41739.0</v>
      </c>
      <c r="G1783" s="11">
        <v>41739.0</v>
      </c>
      <c r="H1783" s="10" t="s">
        <v>17</v>
      </c>
      <c r="I1783" s="12">
        <v>2.0</v>
      </c>
      <c r="J1783" s="13">
        <v>41807.0</v>
      </c>
      <c r="K1783" s="13">
        <v>42074.0</v>
      </c>
      <c r="L1783" s="15">
        <f t="shared" si="3"/>
        <v>267</v>
      </c>
      <c r="M1783" s="16">
        <f t="shared" si="4"/>
        <v>8.9</v>
      </c>
    </row>
    <row r="1784">
      <c r="A1784" s="8" t="s">
        <v>437</v>
      </c>
      <c r="B1784" s="9">
        <v>4751331.0</v>
      </c>
      <c r="C1784" s="10" t="s">
        <v>438</v>
      </c>
      <c r="D1784" s="10" t="s">
        <v>439</v>
      </c>
      <c r="E1784" s="9">
        <v>2.0</v>
      </c>
      <c r="F1784" s="11">
        <v>41739.0</v>
      </c>
      <c r="G1784" s="11">
        <v>41739.0</v>
      </c>
      <c r="H1784" s="10" t="s">
        <v>17</v>
      </c>
      <c r="I1784" s="12">
        <v>2.0</v>
      </c>
      <c r="J1784" s="13">
        <v>41807.0</v>
      </c>
      <c r="K1784" s="13">
        <v>42170.0</v>
      </c>
      <c r="L1784" s="15">
        <f t="shared" si="3"/>
        <v>363</v>
      </c>
      <c r="M1784" s="16">
        <f t="shared" si="4"/>
        <v>12.1</v>
      </c>
    </row>
    <row r="1785">
      <c r="A1785" s="8" t="s">
        <v>437</v>
      </c>
      <c r="B1785" s="9">
        <v>4751331.0</v>
      </c>
      <c r="C1785" s="10" t="s">
        <v>438</v>
      </c>
      <c r="D1785" s="10" t="s">
        <v>439</v>
      </c>
      <c r="E1785" s="9">
        <v>2.0</v>
      </c>
      <c r="F1785" s="11">
        <v>41739.0</v>
      </c>
      <c r="G1785" s="11">
        <v>41739.0</v>
      </c>
      <c r="H1785" s="10" t="s">
        <v>17</v>
      </c>
      <c r="I1785" s="12">
        <v>2.0</v>
      </c>
      <c r="J1785" s="13">
        <v>41807.0</v>
      </c>
      <c r="K1785" s="13">
        <v>42229.0</v>
      </c>
      <c r="L1785" s="15">
        <f t="shared" si="3"/>
        <v>422</v>
      </c>
      <c r="M1785" s="16">
        <f t="shared" si="4"/>
        <v>14.06666667</v>
      </c>
    </row>
    <row r="1786">
      <c r="A1786" s="8" t="s">
        <v>437</v>
      </c>
      <c r="B1786" s="9">
        <v>4751331.0</v>
      </c>
      <c r="C1786" s="10" t="s">
        <v>438</v>
      </c>
      <c r="D1786" s="10" t="s">
        <v>439</v>
      </c>
      <c r="E1786" s="9">
        <v>2.0</v>
      </c>
      <c r="F1786" s="11">
        <v>41739.0</v>
      </c>
      <c r="G1786" s="11">
        <v>41739.0</v>
      </c>
      <c r="H1786" s="10" t="s">
        <v>17</v>
      </c>
      <c r="I1786" s="12">
        <v>2.0</v>
      </c>
      <c r="J1786" s="13">
        <v>41807.0</v>
      </c>
      <c r="K1786" s="13">
        <v>44618.0</v>
      </c>
      <c r="L1786" s="15">
        <f t="shared" si="3"/>
        <v>2811</v>
      </c>
      <c r="M1786" s="16">
        <f t="shared" si="4"/>
        <v>93.7</v>
      </c>
    </row>
    <row r="1787">
      <c r="A1787" s="18" t="s">
        <v>440</v>
      </c>
      <c r="B1787" s="19">
        <v>4756176.0</v>
      </c>
      <c r="C1787" s="20" t="s">
        <v>66</v>
      </c>
      <c r="D1787" s="20" t="s">
        <v>106</v>
      </c>
      <c r="E1787" s="19">
        <v>1.0</v>
      </c>
      <c r="F1787" s="40">
        <v>41758.0</v>
      </c>
      <c r="G1787" s="40">
        <v>41758.0</v>
      </c>
      <c r="H1787" s="20" t="s">
        <v>17</v>
      </c>
      <c r="I1787" s="22">
        <v>2.0</v>
      </c>
      <c r="J1787" s="23">
        <v>42012.0</v>
      </c>
      <c r="K1787" s="23">
        <v>42006.0</v>
      </c>
      <c r="L1787" s="15">
        <f t="shared" si="3"/>
        <v>-6</v>
      </c>
      <c r="M1787" s="16">
        <f t="shared" si="4"/>
        <v>-0.2</v>
      </c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</row>
    <row r="1788">
      <c r="A1788" s="18" t="s">
        <v>440</v>
      </c>
      <c r="B1788" s="19">
        <v>4756176.0</v>
      </c>
      <c r="C1788" s="20" t="s">
        <v>66</v>
      </c>
      <c r="D1788" s="20" t="s">
        <v>106</v>
      </c>
      <c r="E1788" s="19">
        <v>1.0</v>
      </c>
      <c r="F1788" s="40">
        <v>41758.0</v>
      </c>
      <c r="G1788" s="40">
        <v>41758.0</v>
      </c>
      <c r="H1788" s="20" t="s">
        <v>17</v>
      </c>
      <c r="I1788" s="22">
        <v>2.0</v>
      </c>
      <c r="J1788" s="23">
        <v>42012.0</v>
      </c>
      <c r="K1788" s="23">
        <v>42013.0</v>
      </c>
      <c r="L1788" s="15">
        <f t="shared" si="3"/>
        <v>1</v>
      </c>
      <c r="M1788" s="16">
        <f t="shared" si="4"/>
        <v>0.03333333333</v>
      </c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</row>
    <row r="1789">
      <c r="A1789" s="18" t="s">
        <v>440</v>
      </c>
      <c r="B1789" s="19">
        <v>4756176.0</v>
      </c>
      <c r="C1789" s="20" t="s">
        <v>66</v>
      </c>
      <c r="D1789" s="20" t="s">
        <v>106</v>
      </c>
      <c r="E1789" s="19">
        <v>1.0</v>
      </c>
      <c r="F1789" s="40">
        <v>41758.0</v>
      </c>
      <c r="G1789" s="40">
        <v>41758.0</v>
      </c>
      <c r="H1789" s="20" t="s">
        <v>17</v>
      </c>
      <c r="I1789" s="22">
        <v>2.0</v>
      </c>
      <c r="J1789" s="23">
        <v>42012.0</v>
      </c>
      <c r="K1789" s="23">
        <v>42152.0</v>
      </c>
      <c r="L1789" s="15">
        <f t="shared" si="3"/>
        <v>140</v>
      </c>
      <c r="M1789" s="16">
        <f t="shared" si="4"/>
        <v>4.666666667</v>
      </c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</row>
    <row r="1790">
      <c r="A1790" s="18" t="s">
        <v>440</v>
      </c>
      <c r="B1790" s="19">
        <v>4756176.0</v>
      </c>
      <c r="C1790" s="20" t="s">
        <v>66</v>
      </c>
      <c r="D1790" s="20" t="s">
        <v>106</v>
      </c>
      <c r="E1790" s="19">
        <v>1.0</v>
      </c>
      <c r="F1790" s="40">
        <v>41758.0</v>
      </c>
      <c r="G1790" s="40">
        <v>41758.0</v>
      </c>
      <c r="H1790" s="20" t="s">
        <v>17</v>
      </c>
      <c r="I1790" s="22">
        <v>2.0</v>
      </c>
      <c r="J1790" s="23">
        <v>42012.0</v>
      </c>
      <c r="K1790" s="23">
        <v>42313.0</v>
      </c>
      <c r="L1790" s="15">
        <f t="shared" si="3"/>
        <v>301</v>
      </c>
      <c r="M1790" s="16">
        <f t="shared" si="4"/>
        <v>10.03333333</v>
      </c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</row>
    <row r="1791">
      <c r="A1791" s="18" t="s">
        <v>440</v>
      </c>
      <c r="B1791" s="19">
        <v>4756176.0</v>
      </c>
      <c r="C1791" s="20" t="s">
        <v>66</v>
      </c>
      <c r="D1791" s="20" t="s">
        <v>106</v>
      </c>
      <c r="E1791" s="19">
        <v>1.0</v>
      </c>
      <c r="F1791" s="40">
        <v>41758.0</v>
      </c>
      <c r="G1791" s="40">
        <v>41758.0</v>
      </c>
      <c r="H1791" s="20" t="s">
        <v>17</v>
      </c>
      <c r="I1791" s="22">
        <v>2.0</v>
      </c>
      <c r="J1791" s="23">
        <v>42012.0</v>
      </c>
      <c r="K1791" s="23">
        <v>43109.0</v>
      </c>
      <c r="L1791" s="15">
        <f t="shared" si="3"/>
        <v>1097</v>
      </c>
      <c r="M1791" s="16">
        <f t="shared" si="4"/>
        <v>36.56666667</v>
      </c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</row>
    <row r="1792">
      <c r="A1792" s="18" t="s">
        <v>440</v>
      </c>
      <c r="B1792" s="19">
        <v>4756176.0</v>
      </c>
      <c r="C1792" s="20" t="s">
        <v>66</v>
      </c>
      <c r="D1792" s="20" t="s">
        <v>106</v>
      </c>
      <c r="E1792" s="19">
        <v>1.0</v>
      </c>
      <c r="F1792" s="40">
        <v>41758.0</v>
      </c>
      <c r="G1792" s="40">
        <v>41758.0</v>
      </c>
      <c r="H1792" s="20" t="s">
        <v>17</v>
      </c>
      <c r="I1792" s="22">
        <v>2.0</v>
      </c>
      <c r="J1792" s="23">
        <v>42012.0</v>
      </c>
      <c r="K1792" s="23">
        <v>43511.0</v>
      </c>
      <c r="L1792" s="15">
        <f t="shared" si="3"/>
        <v>1499</v>
      </c>
      <c r="M1792" s="16">
        <f t="shared" si="4"/>
        <v>49.96666667</v>
      </c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</row>
    <row r="1793">
      <c r="A1793" s="18" t="s">
        <v>440</v>
      </c>
      <c r="B1793" s="19">
        <v>4756176.0</v>
      </c>
      <c r="C1793" s="20" t="s">
        <v>66</v>
      </c>
      <c r="D1793" s="20" t="s">
        <v>106</v>
      </c>
      <c r="E1793" s="19">
        <v>1.0</v>
      </c>
      <c r="F1793" s="40">
        <v>41758.0</v>
      </c>
      <c r="G1793" s="40">
        <v>41758.0</v>
      </c>
      <c r="H1793" s="20" t="s">
        <v>17</v>
      </c>
      <c r="I1793" s="22">
        <v>2.0</v>
      </c>
      <c r="J1793" s="23">
        <v>42012.0</v>
      </c>
      <c r="K1793" s="23">
        <v>43875.0</v>
      </c>
      <c r="L1793" s="15">
        <f t="shared" si="3"/>
        <v>1863</v>
      </c>
      <c r="M1793" s="16">
        <f t="shared" si="4"/>
        <v>62.1</v>
      </c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</row>
    <row r="1794">
      <c r="A1794" s="18" t="s">
        <v>440</v>
      </c>
      <c r="B1794" s="19">
        <v>4756176.0</v>
      </c>
      <c r="C1794" s="20" t="s">
        <v>66</v>
      </c>
      <c r="D1794" s="20" t="s">
        <v>106</v>
      </c>
      <c r="E1794" s="19">
        <v>1.0</v>
      </c>
      <c r="F1794" s="40">
        <v>41758.0</v>
      </c>
      <c r="G1794" s="40">
        <v>41758.0</v>
      </c>
      <c r="H1794" s="20" t="s">
        <v>17</v>
      </c>
      <c r="I1794" s="22">
        <v>2.0</v>
      </c>
      <c r="J1794" s="23">
        <v>42012.0</v>
      </c>
      <c r="K1794" s="23">
        <v>44453.0</v>
      </c>
      <c r="L1794" s="15">
        <f t="shared" si="3"/>
        <v>2441</v>
      </c>
      <c r="M1794" s="16">
        <f t="shared" si="4"/>
        <v>81.36666667</v>
      </c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</row>
    <row r="1795">
      <c r="A1795" s="8" t="s">
        <v>441</v>
      </c>
      <c r="B1795" s="9">
        <v>4762517.0</v>
      </c>
      <c r="C1795" s="10" t="s">
        <v>442</v>
      </c>
      <c r="D1795" s="10" t="s">
        <v>443</v>
      </c>
      <c r="E1795" s="9">
        <v>1.0</v>
      </c>
      <c r="F1795" s="11">
        <v>41779.0</v>
      </c>
      <c r="G1795" s="11">
        <v>41779.0</v>
      </c>
      <c r="H1795" s="10" t="s">
        <v>17</v>
      </c>
      <c r="I1795" s="12">
        <v>2.0</v>
      </c>
      <c r="J1795" s="13">
        <v>41807.0</v>
      </c>
      <c r="K1795" s="13">
        <v>41802.0</v>
      </c>
      <c r="L1795" s="15">
        <f t="shared" si="3"/>
        <v>-5</v>
      </c>
      <c r="M1795" s="16">
        <f t="shared" si="4"/>
        <v>-0.1666666667</v>
      </c>
    </row>
    <row r="1796">
      <c r="A1796" s="8" t="s">
        <v>441</v>
      </c>
      <c r="B1796" s="9">
        <v>4762517.0</v>
      </c>
      <c r="C1796" s="10" t="s">
        <v>442</v>
      </c>
      <c r="D1796" s="10" t="s">
        <v>443</v>
      </c>
      <c r="E1796" s="9">
        <v>1.0</v>
      </c>
      <c r="F1796" s="11">
        <v>41779.0</v>
      </c>
      <c r="G1796" s="11">
        <v>41779.0</v>
      </c>
      <c r="H1796" s="10" t="s">
        <v>17</v>
      </c>
      <c r="I1796" s="12">
        <v>2.0</v>
      </c>
      <c r="J1796" s="13">
        <v>41807.0</v>
      </c>
      <c r="K1796" s="13">
        <v>42131.0</v>
      </c>
      <c r="L1796" s="15">
        <f t="shared" si="3"/>
        <v>324</v>
      </c>
      <c r="M1796" s="16">
        <f t="shared" si="4"/>
        <v>10.8</v>
      </c>
    </row>
    <row r="1797">
      <c r="A1797" s="8" t="s">
        <v>441</v>
      </c>
      <c r="B1797" s="9">
        <v>4762517.0</v>
      </c>
      <c r="C1797" s="10" t="s">
        <v>442</v>
      </c>
      <c r="D1797" s="10" t="s">
        <v>443</v>
      </c>
      <c r="E1797" s="9">
        <v>1.0</v>
      </c>
      <c r="F1797" s="11">
        <v>41779.0</v>
      </c>
      <c r="G1797" s="11">
        <v>41779.0</v>
      </c>
      <c r="H1797" s="10" t="s">
        <v>17</v>
      </c>
      <c r="I1797" s="12">
        <v>2.0</v>
      </c>
      <c r="J1797" s="13">
        <v>41807.0</v>
      </c>
      <c r="K1797" s="13">
        <v>42151.0</v>
      </c>
      <c r="L1797" s="15">
        <f t="shared" si="3"/>
        <v>344</v>
      </c>
      <c r="M1797" s="16">
        <f t="shared" si="4"/>
        <v>11.46666667</v>
      </c>
    </row>
    <row r="1798">
      <c r="A1798" s="8" t="s">
        <v>441</v>
      </c>
      <c r="B1798" s="9">
        <v>4762517.0</v>
      </c>
      <c r="C1798" s="10" t="s">
        <v>442</v>
      </c>
      <c r="D1798" s="10" t="s">
        <v>443</v>
      </c>
      <c r="E1798" s="9">
        <v>1.0</v>
      </c>
      <c r="F1798" s="11">
        <v>41779.0</v>
      </c>
      <c r="G1798" s="11">
        <v>41779.0</v>
      </c>
      <c r="H1798" s="10" t="s">
        <v>17</v>
      </c>
      <c r="I1798" s="12">
        <v>2.0</v>
      </c>
      <c r="J1798" s="13">
        <v>41807.0</v>
      </c>
      <c r="K1798" s="13">
        <v>42226.0</v>
      </c>
      <c r="L1798" s="15">
        <f t="shared" si="3"/>
        <v>419</v>
      </c>
      <c r="M1798" s="16">
        <f t="shared" si="4"/>
        <v>13.96666667</v>
      </c>
    </row>
    <row r="1799">
      <c r="A1799" s="8" t="s">
        <v>441</v>
      </c>
      <c r="B1799" s="9">
        <v>4762517.0</v>
      </c>
      <c r="C1799" s="10" t="s">
        <v>442</v>
      </c>
      <c r="D1799" s="10" t="s">
        <v>443</v>
      </c>
      <c r="E1799" s="9">
        <v>1.0</v>
      </c>
      <c r="F1799" s="11">
        <v>41779.0</v>
      </c>
      <c r="G1799" s="11">
        <v>41779.0</v>
      </c>
      <c r="H1799" s="10" t="s">
        <v>17</v>
      </c>
      <c r="I1799" s="12">
        <v>2.0</v>
      </c>
      <c r="J1799" s="13">
        <v>41807.0</v>
      </c>
      <c r="K1799" s="13">
        <v>42621.0</v>
      </c>
      <c r="L1799" s="15">
        <f t="shared" si="3"/>
        <v>814</v>
      </c>
      <c r="M1799" s="16">
        <f t="shared" si="4"/>
        <v>27.13333333</v>
      </c>
    </row>
    <row r="1800">
      <c r="A1800" s="8" t="s">
        <v>441</v>
      </c>
      <c r="B1800" s="9">
        <v>4762517.0</v>
      </c>
      <c r="C1800" s="10" t="s">
        <v>442</v>
      </c>
      <c r="D1800" s="10" t="s">
        <v>443</v>
      </c>
      <c r="E1800" s="9">
        <v>1.0</v>
      </c>
      <c r="F1800" s="11">
        <v>41779.0</v>
      </c>
      <c r="G1800" s="11">
        <v>41779.0</v>
      </c>
      <c r="H1800" s="10" t="s">
        <v>17</v>
      </c>
      <c r="I1800" s="12">
        <v>2.0</v>
      </c>
      <c r="J1800" s="13">
        <v>41807.0</v>
      </c>
      <c r="K1800" s="13">
        <v>42830.0</v>
      </c>
      <c r="L1800" s="15">
        <f t="shared" si="3"/>
        <v>1023</v>
      </c>
      <c r="M1800" s="16">
        <f t="shared" si="4"/>
        <v>34.1</v>
      </c>
    </row>
    <row r="1801">
      <c r="A1801" s="8" t="s">
        <v>441</v>
      </c>
      <c r="B1801" s="9">
        <v>4762517.0</v>
      </c>
      <c r="C1801" s="10" t="s">
        <v>442</v>
      </c>
      <c r="D1801" s="10" t="s">
        <v>443</v>
      </c>
      <c r="E1801" s="9">
        <v>1.0</v>
      </c>
      <c r="F1801" s="11">
        <v>41779.0</v>
      </c>
      <c r="G1801" s="11">
        <v>41779.0</v>
      </c>
      <c r="H1801" s="10" t="s">
        <v>17</v>
      </c>
      <c r="I1801" s="12">
        <v>2.0</v>
      </c>
      <c r="J1801" s="13">
        <v>41807.0</v>
      </c>
      <c r="K1801" s="13">
        <v>42936.0</v>
      </c>
      <c r="L1801" s="15">
        <f t="shared" si="3"/>
        <v>1129</v>
      </c>
      <c r="M1801" s="16">
        <f t="shared" si="4"/>
        <v>37.63333333</v>
      </c>
    </row>
    <row r="1802">
      <c r="A1802" s="8" t="s">
        <v>441</v>
      </c>
      <c r="B1802" s="9">
        <v>4762517.0</v>
      </c>
      <c r="C1802" s="10" t="s">
        <v>442</v>
      </c>
      <c r="D1802" s="10" t="s">
        <v>443</v>
      </c>
      <c r="E1802" s="9">
        <v>1.0</v>
      </c>
      <c r="F1802" s="11">
        <v>41779.0</v>
      </c>
      <c r="G1802" s="11">
        <v>41779.0</v>
      </c>
      <c r="H1802" s="10" t="s">
        <v>17</v>
      </c>
      <c r="I1802" s="12">
        <v>2.0</v>
      </c>
      <c r="J1802" s="13">
        <v>41807.0</v>
      </c>
      <c r="K1802" s="13">
        <v>43776.0</v>
      </c>
      <c r="L1802" s="15">
        <f t="shared" si="3"/>
        <v>1969</v>
      </c>
      <c r="M1802" s="16">
        <f t="shared" si="4"/>
        <v>65.63333333</v>
      </c>
    </row>
    <row r="1803">
      <c r="A1803" s="8" t="s">
        <v>441</v>
      </c>
      <c r="B1803" s="9">
        <v>4762517.0</v>
      </c>
      <c r="C1803" s="10" t="s">
        <v>442</v>
      </c>
      <c r="D1803" s="10" t="s">
        <v>443</v>
      </c>
      <c r="E1803" s="9">
        <v>1.0</v>
      </c>
      <c r="F1803" s="11">
        <v>41779.0</v>
      </c>
      <c r="G1803" s="11">
        <v>41779.0</v>
      </c>
      <c r="H1803" s="10" t="s">
        <v>17</v>
      </c>
      <c r="I1803" s="12">
        <v>2.0</v>
      </c>
      <c r="J1803" s="13">
        <v>41807.0</v>
      </c>
      <c r="K1803" s="13">
        <v>44126.0</v>
      </c>
      <c r="L1803" s="15">
        <f t="shared" si="3"/>
        <v>2319</v>
      </c>
      <c r="M1803" s="16">
        <f t="shared" si="4"/>
        <v>77.3</v>
      </c>
    </row>
    <row r="1804">
      <c r="A1804" s="18" t="s">
        <v>444</v>
      </c>
      <c r="B1804" s="19">
        <v>4764451.0</v>
      </c>
      <c r="C1804" s="20" t="s">
        <v>445</v>
      </c>
      <c r="D1804" s="20" t="s">
        <v>446</v>
      </c>
      <c r="E1804" s="19">
        <v>1.0</v>
      </c>
      <c r="F1804" s="40">
        <v>41644.0</v>
      </c>
      <c r="G1804" s="40">
        <v>41651.0</v>
      </c>
      <c r="H1804" s="20" t="s">
        <v>21</v>
      </c>
      <c r="I1804" s="22">
        <v>3.0</v>
      </c>
      <c r="J1804" s="23">
        <v>41799.0</v>
      </c>
      <c r="K1804" s="23">
        <v>41786.0</v>
      </c>
      <c r="L1804" s="15">
        <f t="shared" si="3"/>
        <v>-13</v>
      </c>
      <c r="M1804" s="16">
        <f t="shared" si="4"/>
        <v>-0.4333333333</v>
      </c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</row>
    <row r="1805">
      <c r="A1805" s="18" t="s">
        <v>444</v>
      </c>
      <c r="B1805" s="19">
        <v>4764451.0</v>
      </c>
      <c r="C1805" s="20" t="s">
        <v>445</v>
      </c>
      <c r="D1805" s="20" t="s">
        <v>446</v>
      </c>
      <c r="E1805" s="19">
        <v>1.0</v>
      </c>
      <c r="F1805" s="40">
        <v>41644.0</v>
      </c>
      <c r="G1805" s="40">
        <v>41651.0</v>
      </c>
      <c r="H1805" s="20" t="s">
        <v>21</v>
      </c>
      <c r="I1805" s="22">
        <v>3.0</v>
      </c>
      <c r="J1805" s="23">
        <v>41799.0</v>
      </c>
      <c r="K1805" s="23">
        <v>41794.0</v>
      </c>
      <c r="L1805" s="15">
        <f t="shared" si="3"/>
        <v>-5</v>
      </c>
      <c r="M1805" s="16">
        <f t="shared" si="4"/>
        <v>-0.1666666667</v>
      </c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</row>
    <row r="1806">
      <c r="A1806" s="18" t="s">
        <v>444</v>
      </c>
      <c r="B1806" s="19">
        <v>4764451.0</v>
      </c>
      <c r="C1806" s="20" t="s">
        <v>445</v>
      </c>
      <c r="D1806" s="20" t="s">
        <v>446</v>
      </c>
      <c r="E1806" s="19">
        <v>1.0</v>
      </c>
      <c r="F1806" s="40">
        <v>41644.0</v>
      </c>
      <c r="G1806" s="40">
        <v>41651.0</v>
      </c>
      <c r="H1806" s="20" t="s">
        <v>21</v>
      </c>
      <c r="I1806" s="22">
        <v>3.0</v>
      </c>
      <c r="J1806" s="23">
        <v>41799.0</v>
      </c>
      <c r="K1806" s="41">
        <v>41798.0</v>
      </c>
      <c r="L1806" s="15">
        <f t="shared" si="3"/>
        <v>-1</v>
      </c>
      <c r="M1806" s="16">
        <f t="shared" si="4"/>
        <v>-0.03333333333</v>
      </c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</row>
    <row r="1807">
      <c r="A1807" s="18" t="s">
        <v>444</v>
      </c>
      <c r="B1807" s="19">
        <v>4764451.0</v>
      </c>
      <c r="C1807" s="20" t="s">
        <v>445</v>
      </c>
      <c r="D1807" s="20" t="s">
        <v>446</v>
      </c>
      <c r="E1807" s="19">
        <v>1.0</v>
      </c>
      <c r="F1807" s="40">
        <v>41644.0</v>
      </c>
      <c r="G1807" s="40">
        <v>41651.0</v>
      </c>
      <c r="H1807" s="20" t="s">
        <v>21</v>
      </c>
      <c r="I1807" s="22">
        <v>3.0</v>
      </c>
      <c r="J1807" s="23">
        <v>41799.0</v>
      </c>
      <c r="K1807" s="23">
        <v>41799.0</v>
      </c>
      <c r="L1807" s="15">
        <f t="shared" si="3"/>
        <v>0</v>
      </c>
      <c r="M1807" s="16">
        <f t="shared" si="4"/>
        <v>0</v>
      </c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</row>
    <row r="1808">
      <c r="A1808" s="18" t="s">
        <v>444</v>
      </c>
      <c r="B1808" s="19">
        <v>4764451.0</v>
      </c>
      <c r="C1808" s="20" t="s">
        <v>445</v>
      </c>
      <c r="D1808" s="20" t="s">
        <v>446</v>
      </c>
      <c r="E1808" s="19">
        <v>1.0</v>
      </c>
      <c r="F1808" s="40">
        <v>41644.0</v>
      </c>
      <c r="G1808" s="40">
        <v>41651.0</v>
      </c>
      <c r="H1808" s="20" t="s">
        <v>21</v>
      </c>
      <c r="I1808" s="22">
        <v>3.0</v>
      </c>
      <c r="J1808" s="23">
        <v>41799.0</v>
      </c>
      <c r="K1808" s="23">
        <v>41800.0</v>
      </c>
      <c r="L1808" s="15">
        <f t="shared" si="3"/>
        <v>1</v>
      </c>
      <c r="M1808" s="16">
        <f t="shared" si="4"/>
        <v>0.03333333333</v>
      </c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</row>
    <row r="1809">
      <c r="A1809" s="18" t="s">
        <v>444</v>
      </c>
      <c r="B1809" s="19">
        <v>4764451.0</v>
      </c>
      <c r="C1809" s="20" t="s">
        <v>445</v>
      </c>
      <c r="D1809" s="20" t="s">
        <v>446</v>
      </c>
      <c r="E1809" s="19">
        <v>1.0</v>
      </c>
      <c r="F1809" s="40">
        <v>41644.0</v>
      </c>
      <c r="G1809" s="40">
        <v>41651.0</v>
      </c>
      <c r="H1809" s="20" t="s">
        <v>21</v>
      </c>
      <c r="I1809" s="22">
        <v>3.0</v>
      </c>
      <c r="J1809" s="23">
        <v>41799.0</v>
      </c>
      <c r="K1809" s="23">
        <v>41806.0</v>
      </c>
      <c r="L1809" s="15">
        <f t="shared" si="3"/>
        <v>7</v>
      </c>
      <c r="M1809" s="16">
        <f t="shared" si="4"/>
        <v>0.2333333333</v>
      </c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</row>
    <row r="1810">
      <c r="A1810" s="18" t="s">
        <v>444</v>
      </c>
      <c r="B1810" s="19">
        <v>4764451.0</v>
      </c>
      <c r="C1810" s="20" t="s">
        <v>445</v>
      </c>
      <c r="D1810" s="20" t="s">
        <v>446</v>
      </c>
      <c r="E1810" s="19">
        <v>1.0</v>
      </c>
      <c r="F1810" s="40">
        <v>41644.0</v>
      </c>
      <c r="G1810" s="40">
        <v>41651.0</v>
      </c>
      <c r="H1810" s="20" t="s">
        <v>21</v>
      </c>
      <c r="I1810" s="22">
        <v>3.0</v>
      </c>
      <c r="J1810" s="23">
        <v>41799.0</v>
      </c>
      <c r="K1810" s="23">
        <v>41834.0</v>
      </c>
      <c r="L1810" s="15">
        <f t="shared" si="3"/>
        <v>35</v>
      </c>
      <c r="M1810" s="16">
        <f t="shared" si="4"/>
        <v>1.166666667</v>
      </c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</row>
    <row r="1811">
      <c r="A1811" s="18" t="s">
        <v>444</v>
      </c>
      <c r="B1811" s="19">
        <v>4764451.0</v>
      </c>
      <c r="C1811" s="20" t="s">
        <v>445</v>
      </c>
      <c r="D1811" s="20" t="s">
        <v>446</v>
      </c>
      <c r="E1811" s="19">
        <v>1.0</v>
      </c>
      <c r="F1811" s="40">
        <v>41644.0</v>
      </c>
      <c r="G1811" s="40">
        <v>41651.0</v>
      </c>
      <c r="H1811" s="20" t="s">
        <v>21</v>
      </c>
      <c r="I1811" s="22">
        <v>3.0</v>
      </c>
      <c r="J1811" s="23">
        <v>41799.0</v>
      </c>
      <c r="K1811" s="23">
        <v>41946.0</v>
      </c>
      <c r="L1811" s="15">
        <f t="shared" si="3"/>
        <v>147</v>
      </c>
      <c r="M1811" s="16">
        <f t="shared" si="4"/>
        <v>4.9</v>
      </c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</row>
    <row r="1812">
      <c r="A1812" s="8" t="s">
        <v>447</v>
      </c>
      <c r="B1812" s="8">
        <v>4765925.0</v>
      </c>
      <c r="C1812" s="10" t="s">
        <v>448</v>
      </c>
      <c r="D1812" s="10" t="s">
        <v>449</v>
      </c>
      <c r="E1812" s="9">
        <v>2.0</v>
      </c>
      <c r="F1812" s="11">
        <v>41676.0</v>
      </c>
      <c r="G1812" s="11">
        <v>41676.0</v>
      </c>
      <c r="H1812" s="10" t="s">
        <v>17</v>
      </c>
      <c r="I1812" s="12">
        <v>2.0</v>
      </c>
      <c r="J1812" s="13">
        <v>41800.0</v>
      </c>
      <c r="K1812" s="13">
        <v>41788.0</v>
      </c>
      <c r="L1812" s="15">
        <f t="shared" si="3"/>
        <v>-12</v>
      </c>
      <c r="M1812" s="16">
        <f t="shared" si="4"/>
        <v>-0.4</v>
      </c>
    </row>
    <row r="1813">
      <c r="A1813" s="8" t="s">
        <v>447</v>
      </c>
      <c r="B1813" s="8">
        <v>4765925.0</v>
      </c>
      <c r="C1813" s="10" t="s">
        <v>448</v>
      </c>
      <c r="D1813" s="10" t="s">
        <v>449</v>
      </c>
      <c r="E1813" s="9">
        <v>2.0</v>
      </c>
      <c r="F1813" s="11">
        <v>41676.0</v>
      </c>
      <c r="G1813" s="11">
        <v>41676.0</v>
      </c>
      <c r="H1813" s="10" t="s">
        <v>17</v>
      </c>
      <c r="I1813" s="12">
        <v>2.0</v>
      </c>
      <c r="J1813" s="13">
        <v>41800.0</v>
      </c>
      <c r="K1813" s="13">
        <v>41803.0</v>
      </c>
      <c r="L1813" s="15">
        <f t="shared" si="3"/>
        <v>3</v>
      </c>
      <c r="M1813" s="16">
        <f t="shared" si="4"/>
        <v>0.1</v>
      </c>
    </row>
    <row r="1814">
      <c r="A1814" s="8" t="s">
        <v>447</v>
      </c>
      <c r="B1814" s="8">
        <v>4765925.0</v>
      </c>
      <c r="C1814" s="10" t="s">
        <v>448</v>
      </c>
      <c r="D1814" s="10" t="s">
        <v>449</v>
      </c>
      <c r="E1814" s="9">
        <v>2.0</v>
      </c>
      <c r="F1814" s="11">
        <v>41676.0</v>
      </c>
      <c r="G1814" s="11">
        <v>41676.0</v>
      </c>
      <c r="H1814" s="10" t="s">
        <v>17</v>
      </c>
      <c r="I1814" s="12">
        <v>2.0</v>
      </c>
      <c r="J1814" s="13">
        <v>41800.0</v>
      </c>
      <c r="K1814" s="13">
        <v>41911.0</v>
      </c>
      <c r="L1814" s="15">
        <f t="shared" si="3"/>
        <v>111</v>
      </c>
      <c r="M1814" s="16">
        <f t="shared" si="4"/>
        <v>3.7</v>
      </c>
    </row>
    <row r="1815">
      <c r="A1815" s="8" t="s">
        <v>447</v>
      </c>
      <c r="B1815" s="8">
        <v>4765925.0</v>
      </c>
      <c r="C1815" s="10" t="s">
        <v>448</v>
      </c>
      <c r="D1815" s="10" t="s">
        <v>449</v>
      </c>
      <c r="E1815" s="9">
        <v>2.0</v>
      </c>
      <c r="F1815" s="11">
        <v>41676.0</v>
      </c>
      <c r="G1815" s="11">
        <v>41676.0</v>
      </c>
      <c r="H1815" s="10" t="s">
        <v>17</v>
      </c>
      <c r="I1815" s="12">
        <v>2.0</v>
      </c>
      <c r="J1815" s="13">
        <v>41800.0</v>
      </c>
      <c r="K1815" s="13">
        <v>41915.0</v>
      </c>
      <c r="L1815" s="15">
        <f t="shared" si="3"/>
        <v>115</v>
      </c>
      <c r="M1815" s="16">
        <f t="shared" si="4"/>
        <v>3.833333333</v>
      </c>
    </row>
    <row r="1816">
      <c r="A1816" s="8" t="s">
        <v>447</v>
      </c>
      <c r="B1816" s="8">
        <v>4765925.0</v>
      </c>
      <c r="C1816" s="10" t="s">
        <v>448</v>
      </c>
      <c r="D1816" s="10" t="s">
        <v>449</v>
      </c>
      <c r="E1816" s="9">
        <v>2.0</v>
      </c>
      <c r="F1816" s="11">
        <v>41676.0</v>
      </c>
      <c r="G1816" s="11">
        <v>41676.0</v>
      </c>
      <c r="H1816" s="10" t="s">
        <v>17</v>
      </c>
      <c r="I1816" s="12">
        <v>2.0</v>
      </c>
      <c r="J1816" s="13">
        <v>41800.0</v>
      </c>
      <c r="K1816" s="13">
        <v>42011.0</v>
      </c>
      <c r="L1816" s="15">
        <f t="shared" si="3"/>
        <v>211</v>
      </c>
      <c r="M1816" s="16">
        <f t="shared" si="4"/>
        <v>7.033333333</v>
      </c>
    </row>
    <row r="1817">
      <c r="A1817" s="8" t="s">
        <v>447</v>
      </c>
      <c r="B1817" s="8">
        <v>4765925.0</v>
      </c>
      <c r="C1817" s="10" t="s">
        <v>448</v>
      </c>
      <c r="D1817" s="10" t="s">
        <v>449</v>
      </c>
      <c r="E1817" s="9">
        <v>2.0</v>
      </c>
      <c r="F1817" s="11">
        <v>41676.0</v>
      </c>
      <c r="G1817" s="11">
        <v>41676.0</v>
      </c>
      <c r="H1817" s="10" t="s">
        <v>17</v>
      </c>
      <c r="I1817" s="12">
        <v>2.0</v>
      </c>
      <c r="J1817" s="13">
        <v>41800.0</v>
      </c>
      <c r="K1817" s="13">
        <v>42096.0</v>
      </c>
      <c r="L1817" s="15">
        <f t="shared" si="3"/>
        <v>296</v>
      </c>
      <c r="M1817" s="16">
        <f t="shared" si="4"/>
        <v>9.866666667</v>
      </c>
    </row>
    <row r="1818">
      <c r="A1818" s="8" t="s">
        <v>447</v>
      </c>
      <c r="B1818" s="8">
        <v>4765925.0</v>
      </c>
      <c r="C1818" s="10" t="s">
        <v>448</v>
      </c>
      <c r="D1818" s="10" t="s">
        <v>449</v>
      </c>
      <c r="E1818" s="9">
        <v>2.0</v>
      </c>
      <c r="F1818" s="11">
        <v>41676.0</v>
      </c>
      <c r="G1818" s="11">
        <v>41676.0</v>
      </c>
      <c r="H1818" s="10" t="s">
        <v>17</v>
      </c>
      <c r="I1818" s="12">
        <v>2.0</v>
      </c>
      <c r="J1818" s="13">
        <v>41800.0</v>
      </c>
      <c r="K1818" s="13">
        <v>42268.0</v>
      </c>
      <c r="L1818" s="15">
        <f t="shared" si="3"/>
        <v>468</v>
      </c>
      <c r="M1818" s="16">
        <f t="shared" si="4"/>
        <v>15.6</v>
      </c>
    </row>
    <row r="1819">
      <c r="A1819" s="18" t="s">
        <v>450</v>
      </c>
      <c r="B1819" s="19">
        <v>4769171.0</v>
      </c>
      <c r="C1819" s="20" t="s">
        <v>292</v>
      </c>
      <c r="D1819" s="20" t="s">
        <v>451</v>
      </c>
      <c r="E1819" s="19">
        <v>1.0</v>
      </c>
      <c r="F1819" s="21">
        <v>41595.0</v>
      </c>
      <c r="G1819" s="21">
        <v>41595.0</v>
      </c>
      <c r="H1819" s="20" t="s">
        <v>17</v>
      </c>
      <c r="I1819" s="22">
        <v>2.0</v>
      </c>
      <c r="J1819" s="23">
        <v>41828.0</v>
      </c>
      <c r="K1819" s="23">
        <v>41800.0</v>
      </c>
      <c r="L1819" s="15">
        <f t="shared" si="3"/>
        <v>-28</v>
      </c>
      <c r="M1819" s="16">
        <f t="shared" si="4"/>
        <v>-0.9333333333</v>
      </c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</row>
    <row r="1820">
      <c r="A1820" s="18" t="s">
        <v>450</v>
      </c>
      <c r="B1820" s="19">
        <v>4769171.0</v>
      </c>
      <c r="C1820" s="20" t="s">
        <v>292</v>
      </c>
      <c r="D1820" s="20" t="s">
        <v>451</v>
      </c>
      <c r="E1820" s="19">
        <v>1.0</v>
      </c>
      <c r="F1820" s="21">
        <v>41595.0</v>
      </c>
      <c r="G1820" s="21">
        <v>41595.0</v>
      </c>
      <c r="H1820" s="20" t="s">
        <v>17</v>
      </c>
      <c r="I1820" s="22">
        <v>2.0</v>
      </c>
      <c r="J1820" s="23">
        <v>41828.0</v>
      </c>
      <c r="K1820" s="23">
        <v>41823.0</v>
      </c>
      <c r="L1820" s="15">
        <f t="shared" si="3"/>
        <v>-5</v>
      </c>
      <c r="M1820" s="16">
        <f t="shared" si="4"/>
        <v>-0.1666666667</v>
      </c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</row>
    <row r="1821">
      <c r="A1821" s="18" t="s">
        <v>450</v>
      </c>
      <c r="B1821" s="19">
        <v>4769171.0</v>
      </c>
      <c r="C1821" s="20" t="s">
        <v>292</v>
      </c>
      <c r="D1821" s="20" t="s">
        <v>451</v>
      </c>
      <c r="E1821" s="19">
        <v>1.0</v>
      </c>
      <c r="F1821" s="21">
        <v>41595.0</v>
      </c>
      <c r="G1821" s="21">
        <v>41595.0</v>
      </c>
      <c r="H1821" s="20" t="s">
        <v>17</v>
      </c>
      <c r="I1821" s="22">
        <v>2.0</v>
      </c>
      <c r="J1821" s="23">
        <v>41828.0</v>
      </c>
      <c r="K1821" s="23">
        <v>41843.0</v>
      </c>
      <c r="L1821" s="15">
        <f t="shared" si="3"/>
        <v>15</v>
      </c>
      <c r="M1821" s="16">
        <f t="shared" si="4"/>
        <v>0.5</v>
      </c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</row>
    <row r="1822">
      <c r="A1822" s="18" t="s">
        <v>450</v>
      </c>
      <c r="B1822" s="19">
        <v>4769171.0</v>
      </c>
      <c r="C1822" s="20" t="s">
        <v>292</v>
      </c>
      <c r="D1822" s="20" t="s">
        <v>451</v>
      </c>
      <c r="E1822" s="19">
        <v>1.0</v>
      </c>
      <c r="F1822" s="21">
        <v>41595.0</v>
      </c>
      <c r="G1822" s="21">
        <v>41595.0</v>
      </c>
      <c r="H1822" s="20" t="s">
        <v>17</v>
      </c>
      <c r="I1822" s="22">
        <v>2.0</v>
      </c>
      <c r="J1822" s="23">
        <v>41828.0</v>
      </c>
      <c r="K1822" s="23">
        <v>41845.0</v>
      </c>
      <c r="L1822" s="15">
        <f t="shared" si="3"/>
        <v>17</v>
      </c>
      <c r="M1822" s="16">
        <f t="shared" si="4"/>
        <v>0.5666666667</v>
      </c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</row>
    <row r="1823">
      <c r="A1823" s="8" t="s">
        <v>452</v>
      </c>
      <c r="B1823" s="71">
        <v>4772645.0</v>
      </c>
      <c r="C1823" s="72" t="s">
        <v>453</v>
      </c>
      <c r="D1823" s="72" t="s">
        <v>454</v>
      </c>
      <c r="E1823" s="71">
        <v>2.0</v>
      </c>
      <c r="F1823" s="73">
        <v>41815.0</v>
      </c>
      <c r="G1823" s="11">
        <v>41815.0</v>
      </c>
      <c r="H1823" s="72" t="s">
        <v>17</v>
      </c>
      <c r="I1823" s="12">
        <v>2.0</v>
      </c>
      <c r="J1823" s="13">
        <v>41849.0</v>
      </c>
      <c r="K1823" s="13">
        <v>41817.0</v>
      </c>
      <c r="L1823" s="15">
        <f t="shared" si="3"/>
        <v>-32</v>
      </c>
      <c r="M1823" s="16">
        <f t="shared" si="4"/>
        <v>-1.066666667</v>
      </c>
    </row>
    <row r="1824">
      <c r="A1824" s="8" t="s">
        <v>452</v>
      </c>
      <c r="B1824" s="71">
        <v>4772645.0</v>
      </c>
      <c r="C1824" s="72" t="s">
        <v>453</v>
      </c>
      <c r="D1824" s="72" t="s">
        <v>454</v>
      </c>
      <c r="E1824" s="71">
        <v>2.0</v>
      </c>
      <c r="F1824" s="73">
        <v>41815.0</v>
      </c>
      <c r="G1824" s="11">
        <v>41815.0</v>
      </c>
      <c r="H1824" s="72" t="s">
        <v>17</v>
      </c>
      <c r="I1824" s="12">
        <v>2.0</v>
      </c>
      <c r="J1824" s="13">
        <v>41849.0</v>
      </c>
      <c r="K1824" s="26">
        <v>42002.0</v>
      </c>
      <c r="L1824" s="15">
        <f t="shared" si="3"/>
        <v>153</v>
      </c>
      <c r="M1824" s="16">
        <f t="shared" si="4"/>
        <v>5.1</v>
      </c>
    </row>
    <row r="1825">
      <c r="A1825" s="8" t="s">
        <v>452</v>
      </c>
      <c r="B1825" s="71">
        <v>4772645.0</v>
      </c>
      <c r="C1825" s="72" t="s">
        <v>453</v>
      </c>
      <c r="D1825" s="72" t="s">
        <v>454</v>
      </c>
      <c r="E1825" s="71">
        <v>2.0</v>
      </c>
      <c r="F1825" s="73">
        <v>41815.0</v>
      </c>
      <c r="G1825" s="11">
        <v>41815.0</v>
      </c>
      <c r="H1825" s="72" t="s">
        <v>17</v>
      </c>
      <c r="I1825" s="12">
        <v>2.0</v>
      </c>
      <c r="J1825" s="13">
        <v>41849.0</v>
      </c>
      <c r="K1825" s="26">
        <v>42103.0</v>
      </c>
      <c r="L1825" s="15">
        <f t="shared" si="3"/>
        <v>254</v>
      </c>
      <c r="M1825" s="16">
        <f t="shared" si="4"/>
        <v>8.466666667</v>
      </c>
    </row>
    <row r="1826">
      <c r="A1826" s="8" t="s">
        <v>452</v>
      </c>
      <c r="B1826" s="71">
        <v>4772645.0</v>
      </c>
      <c r="C1826" s="72" t="s">
        <v>453</v>
      </c>
      <c r="D1826" s="72" t="s">
        <v>454</v>
      </c>
      <c r="E1826" s="71">
        <v>2.0</v>
      </c>
      <c r="F1826" s="73">
        <v>41815.0</v>
      </c>
      <c r="G1826" s="11">
        <v>41815.0</v>
      </c>
      <c r="H1826" s="72" t="s">
        <v>17</v>
      </c>
      <c r="I1826" s="12">
        <v>2.0</v>
      </c>
      <c r="J1826" s="13">
        <v>41849.0</v>
      </c>
      <c r="K1826" s="13">
        <v>42134.0</v>
      </c>
      <c r="L1826" s="15">
        <f t="shared" si="3"/>
        <v>285</v>
      </c>
      <c r="M1826" s="16">
        <f t="shared" si="4"/>
        <v>9.5</v>
      </c>
    </row>
    <row r="1827">
      <c r="A1827" s="8" t="s">
        <v>452</v>
      </c>
      <c r="B1827" s="71">
        <v>4772645.0</v>
      </c>
      <c r="C1827" s="72" t="s">
        <v>453</v>
      </c>
      <c r="D1827" s="72" t="s">
        <v>454</v>
      </c>
      <c r="E1827" s="71">
        <v>2.0</v>
      </c>
      <c r="F1827" s="73">
        <v>41815.0</v>
      </c>
      <c r="G1827" s="11">
        <v>41815.0</v>
      </c>
      <c r="H1827" s="72" t="s">
        <v>17</v>
      </c>
      <c r="I1827" s="12">
        <v>2.0</v>
      </c>
      <c r="J1827" s="13">
        <v>41849.0</v>
      </c>
      <c r="K1827" s="13">
        <v>42859.0</v>
      </c>
      <c r="L1827" s="15">
        <f t="shared" si="3"/>
        <v>1010</v>
      </c>
      <c r="M1827" s="16">
        <f t="shared" si="4"/>
        <v>33.66666667</v>
      </c>
    </row>
    <row r="1828">
      <c r="A1828" s="8" t="s">
        <v>452</v>
      </c>
      <c r="B1828" s="71">
        <v>4772645.0</v>
      </c>
      <c r="C1828" s="72" t="s">
        <v>453</v>
      </c>
      <c r="D1828" s="72" t="s">
        <v>454</v>
      </c>
      <c r="E1828" s="71">
        <v>2.0</v>
      </c>
      <c r="F1828" s="73">
        <v>41815.0</v>
      </c>
      <c r="G1828" s="11">
        <v>41815.0</v>
      </c>
      <c r="H1828" s="72" t="s">
        <v>17</v>
      </c>
      <c r="I1828" s="12">
        <v>2.0</v>
      </c>
      <c r="J1828" s="13">
        <v>41849.0</v>
      </c>
      <c r="K1828" s="13">
        <v>42867.0</v>
      </c>
      <c r="L1828" s="15">
        <f t="shared" si="3"/>
        <v>1018</v>
      </c>
      <c r="M1828" s="16">
        <f t="shared" si="4"/>
        <v>33.93333333</v>
      </c>
    </row>
    <row r="1829">
      <c r="A1829" s="8" t="s">
        <v>452</v>
      </c>
      <c r="B1829" s="71">
        <v>4772645.0</v>
      </c>
      <c r="C1829" s="72" t="s">
        <v>453</v>
      </c>
      <c r="D1829" s="72" t="s">
        <v>454</v>
      </c>
      <c r="E1829" s="71">
        <v>2.0</v>
      </c>
      <c r="F1829" s="73">
        <v>41815.0</v>
      </c>
      <c r="G1829" s="11">
        <v>41815.0</v>
      </c>
      <c r="H1829" s="72" t="s">
        <v>17</v>
      </c>
      <c r="I1829" s="12">
        <v>2.0</v>
      </c>
      <c r="J1829" s="13">
        <v>41849.0</v>
      </c>
      <c r="K1829" s="13">
        <v>42929.0</v>
      </c>
      <c r="L1829" s="15">
        <f t="shared" si="3"/>
        <v>1080</v>
      </c>
      <c r="M1829" s="16">
        <f t="shared" si="4"/>
        <v>36</v>
      </c>
    </row>
    <row r="1830">
      <c r="A1830" s="18" t="s">
        <v>455</v>
      </c>
      <c r="B1830" s="19">
        <v>4773003.0</v>
      </c>
      <c r="C1830" s="20" t="s">
        <v>456</v>
      </c>
      <c r="D1830" s="20" t="s">
        <v>457</v>
      </c>
      <c r="E1830" s="19">
        <v>1.0</v>
      </c>
      <c r="F1830" s="40">
        <v>41708.0</v>
      </c>
      <c r="G1830" s="40">
        <v>41813.0</v>
      </c>
      <c r="H1830" s="20" t="s">
        <v>17</v>
      </c>
      <c r="I1830" s="22">
        <v>2.0</v>
      </c>
      <c r="J1830" s="23">
        <v>41821.0</v>
      </c>
      <c r="K1830" s="23">
        <v>41619.0</v>
      </c>
      <c r="L1830" s="15">
        <f t="shared" si="3"/>
        <v>-202</v>
      </c>
      <c r="M1830" s="16">
        <f t="shared" si="4"/>
        <v>-6.733333333</v>
      </c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</row>
    <row r="1831">
      <c r="A1831" s="18" t="s">
        <v>455</v>
      </c>
      <c r="B1831" s="19">
        <v>4773003.0</v>
      </c>
      <c r="C1831" s="20" t="s">
        <v>456</v>
      </c>
      <c r="D1831" s="20" t="s">
        <v>457</v>
      </c>
      <c r="E1831" s="19">
        <v>1.0</v>
      </c>
      <c r="F1831" s="40">
        <v>41708.0</v>
      </c>
      <c r="G1831" s="40">
        <v>41813.0</v>
      </c>
      <c r="H1831" s="20" t="s">
        <v>17</v>
      </c>
      <c r="I1831" s="22">
        <v>2.0</v>
      </c>
      <c r="J1831" s="23">
        <v>41821.0</v>
      </c>
      <c r="K1831" s="23">
        <v>41817.0</v>
      </c>
      <c r="L1831" s="15">
        <f t="shared" si="3"/>
        <v>-4</v>
      </c>
      <c r="M1831" s="16">
        <f t="shared" si="4"/>
        <v>-0.1333333333</v>
      </c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</row>
    <row r="1832">
      <c r="A1832" s="18" t="s">
        <v>455</v>
      </c>
      <c r="B1832" s="19">
        <v>4773003.0</v>
      </c>
      <c r="C1832" s="20" t="s">
        <v>456</v>
      </c>
      <c r="D1832" s="20" t="s">
        <v>457</v>
      </c>
      <c r="E1832" s="19">
        <v>1.0</v>
      </c>
      <c r="F1832" s="40">
        <v>41708.0</v>
      </c>
      <c r="G1832" s="40">
        <v>41813.0</v>
      </c>
      <c r="H1832" s="20" t="s">
        <v>17</v>
      </c>
      <c r="I1832" s="22">
        <v>2.0</v>
      </c>
      <c r="J1832" s="23">
        <v>41821.0</v>
      </c>
      <c r="K1832" s="23">
        <v>41918.0</v>
      </c>
      <c r="L1832" s="15">
        <f t="shared" si="3"/>
        <v>97</v>
      </c>
      <c r="M1832" s="16">
        <f t="shared" si="4"/>
        <v>3.233333333</v>
      </c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</row>
    <row r="1833">
      <c r="A1833" s="18" t="s">
        <v>455</v>
      </c>
      <c r="B1833" s="19">
        <v>4773003.0</v>
      </c>
      <c r="C1833" s="20" t="s">
        <v>456</v>
      </c>
      <c r="D1833" s="20" t="s">
        <v>457</v>
      </c>
      <c r="E1833" s="19">
        <v>1.0</v>
      </c>
      <c r="F1833" s="40">
        <v>41708.0</v>
      </c>
      <c r="G1833" s="40">
        <v>41813.0</v>
      </c>
      <c r="H1833" s="20" t="s">
        <v>17</v>
      </c>
      <c r="I1833" s="22">
        <v>2.0</v>
      </c>
      <c r="J1833" s="23">
        <v>41821.0</v>
      </c>
      <c r="K1833" s="23">
        <v>42009.0</v>
      </c>
      <c r="L1833" s="15">
        <f t="shared" si="3"/>
        <v>188</v>
      </c>
      <c r="M1833" s="16">
        <f t="shared" si="4"/>
        <v>6.266666667</v>
      </c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</row>
    <row r="1834">
      <c r="A1834" s="18" t="s">
        <v>455</v>
      </c>
      <c r="B1834" s="19">
        <v>4773003.0</v>
      </c>
      <c r="C1834" s="20" t="s">
        <v>456</v>
      </c>
      <c r="D1834" s="20" t="s">
        <v>457</v>
      </c>
      <c r="E1834" s="19">
        <v>1.0</v>
      </c>
      <c r="F1834" s="40">
        <v>41708.0</v>
      </c>
      <c r="G1834" s="40">
        <v>41813.0</v>
      </c>
      <c r="H1834" s="20" t="s">
        <v>17</v>
      </c>
      <c r="I1834" s="22">
        <v>2.0</v>
      </c>
      <c r="J1834" s="23">
        <v>41821.0</v>
      </c>
      <c r="K1834" s="23">
        <v>42170.0</v>
      </c>
      <c r="L1834" s="15">
        <f t="shared" si="3"/>
        <v>349</v>
      </c>
      <c r="M1834" s="16">
        <f t="shared" si="4"/>
        <v>11.63333333</v>
      </c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</row>
    <row r="1835">
      <c r="A1835" s="18" t="s">
        <v>455</v>
      </c>
      <c r="B1835" s="19">
        <v>4773003.0</v>
      </c>
      <c r="C1835" s="20" t="s">
        <v>456</v>
      </c>
      <c r="D1835" s="20" t="s">
        <v>457</v>
      </c>
      <c r="E1835" s="19">
        <v>1.0</v>
      </c>
      <c r="F1835" s="40">
        <v>41708.0</v>
      </c>
      <c r="G1835" s="40">
        <v>41813.0</v>
      </c>
      <c r="H1835" s="20" t="s">
        <v>17</v>
      </c>
      <c r="I1835" s="22">
        <v>2.0</v>
      </c>
      <c r="J1835" s="23">
        <v>41821.0</v>
      </c>
      <c r="K1835" s="23">
        <v>42527.0</v>
      </c>
      <c r="L1835" s="15">
        <f t="shared" si="3"/>
        <v>706</v>
      </c>
      <c r="M1835" s="16">
        <f t="shared" si="4"/>
        <v>23.53333333</v>
      </c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</row>
    <row r="1836">
      <c r="A1836" s="18" t="s">
        <v>455</v>
      </c>
      <c r="B1836" s="19">
        <v>4773003.0</v>
      </c>
      <c r="C1836" s="20" t="s">
        <v>456</v>
      </c>
      <c r="D1836" s="20" t="s">
        <v>457</v>
      </c>
      <c r="E1836" s="19">
        <v>1.0</v>
      </c>
      <c r="F1836" s="40">
        <v>41708.0</v>
      </c>
      <c r="G1836" s="117">
        <v>5125454.0</v>
      </c>
      <c r="H1836" s="20" t="s">
        <v>17</v>
      </c>
      <c r="I1836" s="22">
        <v>2.0</v>
      </c>
      <c r="J1836" s="23">
        <v>41821.0</v>
      </c>
      <c r="K1836" s="23">
        <v>43318.0</v>
      </c>
      <c r="L1836" s="15">
        <f t="shared" si="3"/>
        <v>1497</v>
      </c>
      <c r="M1836" s="16">
        <f t="shared" si="4"/>
        <v>49.9</v>
      </c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</row>
    <row r="1837">
      <c r="A1837" s="18" t="s">
        <v>455</v>
      </c>
      <c r="B1837" s="19">
        <v>4773003.0</v>
      </c>
      <c r="C1837" s="20" t="s">
        <v>456</v>
      </c>
      <c r="D1837" s="20" t="s">
        <v>457</v>
      </c>
      <c r="E1837" s="19">
        <v>1.0</v>
      </c>
      <c r="F1837" s="40">
        <v>41708.0</v>
      </c>
      <c r="G1837" s="40">
        <v>41813.0</v>
      </c>
      <c r="H1837" s="20" t="s">
        <v>17</v>
      </c>
      <c r="I1837" s="22">
        <v>2.0</v>
      </c>
      <c r="J1837" s="23">
        <v>41821.0</v>
      </c>
      <c r="K1837" s="23">
        <v>44176.0</v>
      </c>
      <c r="L1837" s="15">
        <f t="shared" si="3"/>
        <v>2355</v>
      </c>
      <c r="M1837" s="16">
        <f t="shared" si="4"/>
        <v>78.5</v>
      </c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</row>
    <row r="1838">
      <c r="A1838" s="18" t="s">
        <v>455</v>
      </c>
      <c r="B1838" s="19">
        <v>4773003.0</v>
      </c>
      <c r="C1838" s="20" t="s">
        <v>456</v>
      </c>
      <c r="D1838" s="20" t="s">
        <v>457</v>
      </c>
      <c r="E1838" s="19">
        <v>1.0</v>
      </c>
      <c r="F1838" s="40">
        <v>41708.0</v>
      </c>
      <c r="G1838" s="40">
        <v>41813.0</v>
      </c>
      <c r="H1838" s="20" t="s">
        <v>17</v>
      </c>
      <c r="I1838" s="22">
        <v>2.0</v>
      </c>
      <c r="J1838" s="23">
        <v>41821.0</v>
      </c>
      <c r="K1838" s="23">
        <v>44265.0</v>
      </c>
      <c r="L1838" s="15">
        <f t="shared" si="3"/>
        <v>2444</v>
      </c>
      <c r="M1838" s="16">
        <f t="shared" si="4"/>
        <v>81.46666667</v>
      </c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</row>
    <row r="1839">
      <c r="A1839" s="18" t="s">
        <v>455</v>
      </c>
      <c r="B1839" s="19">
        <v>4773003.0</v>
      </c>
      <c r="C1839" s="20" t="s">
        <v>456</v>
      </c>
      <c r="D1839" s="20" t="s">
        <v>457</v>
      </c>
      <c r="E1839" s="19">
        <v>1.0</v>
      </c>
      <c r="F1839" s="40">
        <v>41708.0</v>
      </c>
      <c r="G1839" s="40">
        <v>41813.0</v>
      </c>
      <c r="H1839" s="20" t="s">
        <v>17</v>
      </c>
      <c r="I1839" s="22">
        <v>2.0</v>
      </c>
      <c r="J1839" s="23">
        <v>41821.0</v>
      </c>
      <c r="K1839" s="23">
        <v>44266.0</v>
      </c>
      <c r="L1839" s="15">
        <f t="shared" si="3"/>
        <v>2445</v>
      </c>
      <c r="M1839" s="16">
        <f t="shared" si="4"/>
        <v>81.5</v>
      </c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</row>
    <row r="1840">
      <c r="A1840" s="18" t="s">
        <v>455</v>
      </c>
      <c r="B1840" s="19">
        <v>4773003.0</v>
      </c>
      <c r="C1840" s="20" t="s">
        <v>456</v>
      </c>
      <c r="D1840" s="20" t="s">
        <v>457</v>
      </c>
      <c r="E1840" s="19">
        <v>1.0</v>
      </c>
      <c r="F1840" s="40">
        <v>41708.0</v>
      </c>
      <c r="G1840" s="40">
        <v>41813.0</v>
      </c>
      <c r="H1840" s="20" t="s">
        <v>17</v>
      </c>
      <c r="I1840" s="22">
        <v>2.0</v>
      </c>
      <c r="J1840" s="23">
        <v>41821.0</v>
      </c>
      <c r="K1840" s="23">
        <v>44466.0</v>
      </c>
      <c r="L1840" s="15">
        <f t="shared" si="3"/>
        <v>2645</v>
      </c>
      <c r="M1840" s="16">
        <f t="shared" si="4"/>
        <v>88.16666667</v>
      </c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</row>
    <row r="1841">
      <c r="A1841" s="8" t="s">
        <v>458</v>
      </c>
      <c r="B1841" s="9">
        <v>4775767.0</v>
      </c>
      <c r="C1841" s="10" t="s">
        <v>459</v>
      </c>
      <c r="D1841" s="10" t="s">
        <v>460</v>
      </c>
      <c r="E1841" s="9">
        <v>1.0</v>
      </c>
      <c r="F1841" s="11">
        <v>41828.0</v>
      </c>
      <c r="G1841" s="11">
        <v>41849.0</v>
      </c>
      <c r="H1841" s="10" t="s">
        <v>17</v>
      </c>
      <c r="I1841" s="12">
        <v>2.0</v>
      </c>
      <c r="J1841" s="26">
        <v>41992.0</v>
      </c>
      <c r="K1841" s="13">
        <v>41835.0</v>
      </c>
      <c r="L1841" s="15">
        <f t="shared" si="3"/>
        <v>-157</v>
      </c>
      <c r="M1841" s="16">
        <f t="shared" si="4"/>
        <v>-5.233333333</v>
      </c>
    </row>
    <row r="1842">
      <c r="A1842" s="8" t="s">
        <v>458</v>
      </c>
      <c r="B1842" s="9">
        <v>4775767.0</v>
      </c>
      <c r="C1842" s="10" t="s">
        <v>459</v>
      </c>
      <c r="D1842" s="10" t="s">
        <v>460</v>
      </c>
      <c r="E1842" s="9">
        <v>1.0</v>
      </c>
      <c r="F1842" s="11">
        <v>41828.0</v>
      </c>
      <c r="G1842" s="11">
        <v>41849.0</v>
      </c>
      <c r="H1842" s="10" t="s">
        <v>17</v>
      </c>
      <c r="I1842" s="12">
        <v>2.0</v>
      </c>
      <c r="J1842" s="26">
        <v>41992.0</v>
      </c>
      <c r="K1842" s="26">
        <v>41991.0</v>
      </c>
      <c r="L1842" s="15">
        <f t="shared" si="3"/>
        <v>-1</v>
      </c>
      <c r="M1842" s="16">
        <f t="shared" si="4"/>
        <v>-0.03333333333</v>
      </c>
    </row>
    <row r="1843">
      <c r="A1843" s="8" t="s">
        <v>458</v>
      </c>
      <c r="B1843" s="9">
        <v>4775767.0</v>
      </c>
      <c r="C1843" s="10" t="s">
        <v>459</v>
      </c>
      <c r="D1843" s="10" t="s">
        <v>460</v>
      </c>
      <c r="E1843" s="9">
        <v>1.0</v>
      </c>
      <c r="F1843" s="11">
        <v>41828.0</v>
      </c>
      <c r="G1843" s="11">
        <v>41849.0</v>
      </c>
      <c r="H1843" s="10" t="s">
        <v>17</v>
      </c>
      <c r="I1843" s="12">
        <v>2.0</v>
      </c>
      <c r="J1843" s="26">
        <v>41992.0</v>
      </c>
      <c r="K1843" s="13">
        <v>42058.0</v>
      </c>
      <c r="L1843" s="15">
        <f t="shared" si="3"/>
        <v>66</v>
      </c>
      <c r="M1843" s="16">
        <f t="shared" si="4"/>
        <v>2.2</v>
      </c>
    </row>
    <row r="1844">
      <c r="A1844" s="8" t="s">
        <v>458</v>
      </c>
      <c r="B1844" s="9">
        <v>4775767.0</v>
      </c>
      <c r="C1844" s="10" t="s">
        <v>459</v>
      </c>
      <c r="D1844" s="10" t="s">
        <v>460</v>
      </c>
      <c r="E1844" s="9">
        <v>1.0</v>
      </c>
      <c r="F1844" s="11">
        <v>41828.0</v>
      </c>
      <c r="G1844" s="11">
        <v>41849.0</v>
      </c>
      <c r="H1844" s="10" t="s">
        <v>17</v>
      </c>
      <c r="I1844" s="12">
        <v>2.0</v>
      </c>
      <c r="J1844" s="26">
        <v>41992.0</v>
      </c>
      <c r="K1844" s="13">
        <v>42170.0</v>
      </c>
      <c r="L1844" s="15">
        <f t="shared" si="3"/>
        <v>178</v>
      </c>
      <c r="M1844" s="16">
        <f t="shared" si="4"/>
        <v>5.933333333</v>
      </c>
    </row>
    <row r="1845">
      <c r="A1845" s="8" t="s">
        <v>458</v>
      </c>
      <c r="B1845" s="9">
        <v>4775767.0</v>
      </c>
      <c r="C1845" s="10" t="s">
        <v>459</v>
      </c>
      <c r="D1845" s="10" t="s">
        <v>460</v>
      </c>
      <c r="E1845" s="9">
        <v>1.0</v>
      </c>
      <c r="F1845" s="11">
        <v>41828.0</v>
      </c>
      <c r="G1845" s="11">
        <v>41849.0</v>
      </c>
      <c r="H1845" s="10" t="s">
        <v>17</v>
      </c>
      <c r="I1845" s="12">
        <v>2.0</v>
      </c>
      <c r="J1845" s="26">
        <v>41992.0</v>
      </c>
      <c r="K1845" s="26">
        <v>42369.0</v>
      </c>
      <c r="L1845" s="15">
        <f t="shared" si="3"/>
        <v>377</v>
      </c>
      <c r="M1845" s="16">
        <f t="shared" si="4"/>
        <v>12.56666667</v>
      </c>
    </row>
    <row r="1846">
      <c r="A1846" s="8" t="s">
        <v>458</v>
      </c>
      <c r="B1846" s="9">
        <v>4775767.0</v>
      </c>
      <c r="C1846" s="10" t="s">
        <v>459</v>
      </c>
      <c r="D1846" s="10" t="s">
        <v>460</v>
      </c>
      <c r="E1846" s="9">
        <v>1.0</v>
      </c>
      <c r="F1846" s="11">
        <v>41828.0</v>
      </c>
      <c r="G1846" s="11">
        <v>41849.0</v>
      </c>
      <c r="H1846" s="10" t="s">
        <v>17</v>
      </c>
      <c r="I1846" s="12">
        <v>2.0</v>
      </c>
      <c r="J1846" s="26">
        <v>41992.0</v>
      </c>
      <c r="K1846" s="13">
        <v>42527.0</v>
      </c>
      <c r="L1846" s="15">
        <f t="shared" si="3"/>
        <v>535</v>
      </c>
      <c r="M1846" s="16">
        <f t="shared" si="4"/>
        <v>17.83333333</v>
      </c>
    </row>
    <row r="1847">
      <c r="A1847" s="8" t="s">
        <v>458</v>
      </c>
      <c r="B1847" s="9">
        <v>4775767.0</v>
      </c>
      <c r="C1847" s="10" t="s">
        <v>459</v>
      </c>
      <c r="D1847" s="10" t="s">
        <v>460</v>
      </c>
      <c r="E1847" s="9">
        <v>1.0</v>
      </c>
      <c r="F1847" s="11">
        <v>41828.0</v>
      </c>
      <c r="G1847" s="11">
        <v>41849.0</v>
      </c>
      <c r="H1847" s="10" t="s">
        <v>17</v>
      </c>
      <c r="I1847" s="12">
        <v>2.0</v>
      </c>
      <c r="J1847" s="26">
        <v>41992.0</v>
      </c>
      <c r="K1847" s="13">
        <v>42936.0</v>
      </c>
      <c r="L1847" s="15">
        <f t="shared" si="3"/>
        <v>944</v>
      </c>
      <c r="M1847" s="16">
        <f t="shared" si="4"/>
        <v>31.46666667</v>
      </c>
    </row>
    <row r="1848">
      <c r="A1848" s="8" t="s">
        <v>458</v>
      </c>
      <c r="B1848" s="9">
        <v>4775767.0</v>
      </c>
      <c r="C1848" s="10" t="s">
        <v>459</v>
      </c>
      <c r="D1848" s="10" t="s">
        <v>460</v>
      </c>
      <c r="E1848" s="9">
        <v>1.0</v>
      </c>
      <c r="F1848" s="11">
        <v>41828.0</v>
      </c>
      <c r="G1848" s="11">
        <v>41849.0</v>
      </c>
      <c r="H1848" s="10" t="s">
        <v>17</v>
      </c>
      <c r="I1848" s="12">
        <v>2.0</v>
      </c>
      <c r="J1848" s="26">
        <v>41992.0</v>
      </c>
      <c r="K1848" s="13">
        <v>43479.0</v>
      </c>
      <c r="L1848" s="15">
        <f t="shared" si="3"/>
        <v>1487</v>
      </c>
      <c r="M1848" s="16">
        <f t="shared" si="4"/>
        <v>49.56666667</v>
      </c>
    </row>
    <row r="1849">
      <c r="A1849" s="8" t="s">
        <v>458</v>
      </c>
      <c r="B1849" s="9">
        <v>4775767.0</v>
      </c>
      <c r="C1849" s="10" t="s">
        <v>459</v>
      </c>
      <c r="D1849" s="10" t="s">
        <v>460</v>
      </c>
      <c r="E1849" s="9">
        <v>1.0</v>
      </c>
      <c r="F1849" s="11">
        <v>41828.0</v>
      </c>
      <c r="G1849" s="11">
        <v>41849.0</v>
      </c>
      <c r="H1849" s="10" t="s">
        <v>17</v>
      </c>
      <c r="I1849" s="12">
        <v>2.0</v>
      </c>
      <c r="J1849" s="26">
        <v>41992.0</v>
      </c>
      <c r="K1849" s="13">
        <v>44036.0</v>
      </c>
      <c r="L1849" s="15">
        <f t="shared" si="3"/>
        <v>2044</v>
      </c>
      <c r="M1849" s="16">
        <f t="shared" si="4"/>
        <v>68.13333333</v>
      </c>
    </row>
    <row r="1850">
      <c r="A1850" s="8" t="s">
        <v>458</v>
      </c>
      <c r="B1850" s="9">
        <v>4775767.0</v>
      </c>
      <c r="C1850" s="10" t="s">
        <v>459</v>
      </c>
      <c r="D1850" s="10" t="s">
        <v>460</v>
      </c>
      <c r="E1850" s="9">
        <v>1.0</v>
      </c>
      <c r="F1850" s="11">
        <v>41828.0</v>
      </c>
      <c r="G1850" s="11">
        <v>41849.0</v>
      </c>
      <c r="H1850" s="10" t="s">
        <v>17</v>
      </c>
      <c r="I1850" s="12">
        <v>2.0</v>
      </c>
      <c r="J1850" s="26">
        <v>41992.0</v>
      </c>
      <c r="K1850" s="13">
        <v>44064.0</v>
      </c>
      <c r="L1850" s="15">
        <f t="shared" si="3"/>
        <v>2072</v>
      </c>
      <c r="M1850" s="16">
        <f t="shared" si="4"/>
        <v>69.06666667</v>
      </c>
    </row>
    <row r="1851">
      <c r="A1851" s="8" t="s">
        <v>458</v>
      </c>
      <c r="B1851" s="9">
        <v>4775767.0</v>
      </c>
      <c r="C1851" s="10" t="s">
        <v>459</v>
      </c>
      <c r="D1851" s="10" t="s">
        <v>460</v>
      </c>
      <c r="E1851" s="9">
        <v>1.0</v>
      </c>
      <c r="F1851" s="11">
        <v>41828.0</v>
      </c>
      <c r="G1851" s="11">
        <v>41849.0</v>
      </c>
      <c r="H1851" s="10" t="s">
        <v>17</v>
      </c>
      <c r="I1851" s="12">
        <v>2.0</v>
      </c>
      <c r="J1851" s="26">
        <v>41992.0</v>
      </c>
      <c r="K1851" s="13">
        <v>44104.0</v>
      </c>
      <c r="L1851" s="15">
        <f t="shared" si="3"/>
        <v>2112</v>
      </c>
      <c r="M1851" s="16">
        <f t="shared" si="4"/>
        <v>70.4</v>
      </c>
    </row>
    <row r="1852">
      <c r="A1852" s="8" t="s">
        <v>458</v>
      </c>
      <c r="B1852" s="9">
        <v>4775767.0</v>
      </c>
      <c r="C1852" s="10" t="s">
        <v>459</v>
      </c>
      <c r="D1852" s="10" t="s">
        <v>460</v>
      </c>
      <c r="E1852" s="9">
        <v>1.0</v>
      </c>
      <c r="F1852" s="11">
        <v>41828.0</v>
      </c>
      <c r="G1852" s="11">
        <v>41849.0</v>
      </c>
      <c r="H1852" s="10" t="s">
        <v>17</v>
      </c>
      <c r="I1852" s="12">
        <v>2.0</v>
      </c>
      <c r="J1852" s="26">
        <v>41992.0</v>
      </c>
      <c r="K1852" s="13">
        <v>44435.0</v>
      </c>
      <c r="L1852" s="15">
        <f t="shared" si="3"/>
        <v>2443</v>
      </c>
      <c r="M1852" s="16">
        <f t="shared" si="4"/>
        <v>81.43333333</v>
      </c>
    </row>
    <row r="1853">
      <c r="A1853" s="8" t="s">
        <v>458</v>
      </c>
      <c r="B1853" s="9">
        <v>4775767.0</v>
      </c>
      <c r="C1853" s="10" t="s">
        <v>459</v>
      </c>
      <c r="D1853" s="10" t="s">
        <v>460</v>
      </c>
      <c r="E1853" s="9">
        <v>1.0</v>
      </c>
      <c r="F1853" s="11">
        <v>41828.0</v>
      </c>
      <c r="G1853" s="11">
        <v>41849.0</v>
      </c>
      <c r="H1853" s="10" t="s">
        <v>17</v>
      </c>
      <c r="I1853" s="12">
        <v>2.0</v>
      </c>
      <c r="J1853" s="26">
        <v>41992.0</v>
      </c>
      <c r="K1853" s="13">
        <v>45097.0</v>
      </c>
      <c r="L1853" s="15">
        <f t="shared" si="3"/>
        <v>3105</v>
      </c>
      <c r="M1853" s="16">
        <f t="shared" si="4"/>
        <v>103.5</v>
      </c>
    </row>
    <row r="1854">
      <c r="A1854" s="18" t="s">
        <v>461</v>
      </c>
      <c r="B1854" s="19">
        <v>4776976.0</v>
      </c>
      <c r="C1854" s="20" t="s">
        <v>462</v>
      </c>
      <c r="D1854" s="20" t="s">
        <v>463</v>
      </c>
      <c r="E1854" s="19">
        <v>2.0</v>
      </c>
      <c r="F1854" s="40">
        <v>41771.0</v>
      </c>
      <c r="G1854" s="40">
        <v>41792.0</v>
      </c>
      <c r="H1854" s="20" t="s">
        <v>17</v>
      </c>
      <c r="I1854" s="22">
        <v>2.0</v>
      </c>
      <c r="J1854" s="23">
        <v>41864.0</v>
      </c>
      <c r="K1854" s="23">
        <v>41778.0</v>
      </c>
      <c r="L1854" s="15">
        <f t="shared" si="3"/>
        <v>-86</v>
      </c>
      <c r="M1854" s="16">
        <f t="shared" si="4"/>
        <v>-2.866666667</v>
      </c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</row>
    <row r="1855">
      <c r="A1855" s="8" t="s">
        <v>464</v>
      </c>
      <c r="B1855" s="9">
        <v>4777975.0</v>
      </c>
      <c r="C1855" s="10" t="s">
        <v>465</v>
      </c>
      <c r="D1855" s="10" t="s">
        <v>466</v>
      </c>
      <c r="E1855" s="9">
        <v>1.0</v>
      </c>
      <c r="F1855" s="11">
        <v>41835.0</v>
      </c>
      <c r="G1855" s="11">
        <v>41835.0</v>
      </c>
      <c r="H1855" s="10" t="s">
        <v>17</v>
      </c>
      <c r="I1855" s="12">
        <v>2.0</v>
      </c>
      <c r="J1855" s="13">
        <v>41850.0</v>
      </c>
      <c r="K1855" s="13">
        <v>41836.0</v>
      </c>
      <c r="L1855" s="15">
        <f t="shared" si="3"/>
        <v>-14</v>
      </c>
      <c r="M1855" s="16">
        <f t="shared" si="4"/>
        <v>-0.4666666667</v>
      </c>
    </row>
    <row r="1856">
      <c r="A1856" s="8" t="s">
        <v>464</v>
      </c>
      <c r="B1856" s="9">
        <v>4777975.0</v>
      </c>
      <c r="C1856" s="10" t="s">
        <v>465</v>
      </c>
      <c r="D1856" s="10" t="s">
        <v>466</v>
      </c>
      <c r="E1856" s="9">
        <v>1.0</v>
      </c>
      <c r="F1856" s="11">
        <v>41835.0</v>
      </c>
      <c r="G1856" s="11">
        <v>41835.0</v>
      </c>
      <c r="H1856" s="10" t="s">
        <v>17</v>
      </c>
      <c r="I1856" s="12">
        <v>2.0</v>
      </c>
      <c r="J1856" s="13">
        <v>41850.0</v>
      </c>
      <c r="K1856" s="13">
        <v>42041.0</v>
      </c>
      <c r="L1856" s="15">
        <f t="shared" si="3"/>
        <v>191</v>
      </c>
      <c r="M1856" s="16">
        <f t="shared" si="4"/>
        <v>6.366666667</v>
      </c>
    </row>
    <row r="1857">
      <c r="A1857" s="8" t="s">
        <v>464</v>
      </c>
      <c r="B1857" s="9">
        <v>4777975.0</v>
      </c>
      <c r="C1857" s="10" t="s">
        <v>465</v>
      </c>
      <c r="D1857" s="10" t="s">
        <v>466</v>
      </c>
      <c r="E1857" s="9">
        <v>1.0</v>
      </c>
      <c r="F1857" s="11">
        <v>41835.0</v>
      </c>
      <c r="G1857" s="11">
        <v>41835.0</v>
      </c>
      <c r="H1857" s="10" t="s">
        <v>17</v>
      </c>
      <c r="I1857" s="12">
        <v>2.0</v>
      </c>
      <c r="J1857" s="13">
        <v>41850.0</v>
      </c>
      <c r="K1857" s="13">
        <v>42247.0</v>
      </c>
      <c r="L1857" s="15">
        <f t="shared" si="3"/>
        <v>397</v>
      </c>
      <c r="M1857" s="16">
        <f t="shared" si="4"/>
        <v>13.23333333</v>
      </c>
    </row>
    <row r="1858">
      <c r="A1858" s="8" t="s">
        <v>464</v>
      </c>
      <c r="B1858" s="9">
        <v>4777975.0</v>
      </c>
      <c r="C1858" s="10" t="s">
        <v>465</v>
      </c>
      <c r="D1858" s="10" t="s">
        <v>466</v>
      </c>
      <c r="E1858" s="9">
        <v>1.0</v>
      </c>
      <c r="F1858" s="11">
        <v>41835.0</v>
      </c>
      <c r="G1858" s="11">
        <v>41835.0</v>
      </c>
      <c r="H1858" s="10" t="s">
        <v>17</v>
      </c>
      <c r="I1858" s="12">
        <v>2.0</v>
      </c>
      <c r="J1858" s="13">
        <v>41850.0</v>
      </c>
      <c r="K1858" s="13">
        <v>42996.0</v>
      </c>
      <c r="L1858" s="15">
        <f t="shared" si="3"/>
        <v>1146</v>
      </c>
      <c r="M1858" s="16">
        <f t="shared" si="4"/>
        <v>38.2</v>
      </c>
    </row>
    <row r="1859">
      <c r="A1859" s="8" t="s">
        <v>464</v>
      </c>
      <c r="B1859" s="9">
        <v>4777975.0</v>
      </c>
      <c r="C1859" s="10" t="s">
        <v>465</v>
      </c>
      <c r="D1859" s="10" t="s">
        <v>466</v>
      </c>
      <c r="E1859" s="9">
        <v>1.0</v>
      </c>
      <c r="F1859" s="11">
        <v>41835.0</v>
      </c>
      <c r="G1859" s="11">
        <v>41835.0</v>
      </c>
      <c r="H1859" s="10" t="s">
        <v>17</v>
      </c>
      <c r="I1859" s="12">
        <v>2.0</v>
      </c>
      <c r="J1859" s="13">
        <v>41850.0</v>
      </c>
      <c r="K1859" s="13">
        <v>43504.0</v>
      </c>
      <c r="L1859" s="15">
        <f t="shared" si="3"/>
        <v>1654</v>
      </c>
      <c r="M1859" s="16">
        <f t="shared" si="4"/>
        <v>55.13333333</v>
      </c>
    </row>
    <row r="1860">
      <c r="A1860" s="18" t="s">
        <v>467</v>
      </c>
      <c r="B1860" s="19">
        <v>4779290.0</v>
      </c>
      <c r="C1860" s="20" t="s">
        <v>468</v>
      </c>
      <c r="D1860" s="20" t="s">
        <v>469</v>
      </c>
      <c r="E1860" s="19">
        <v>1.0</v>
      </c>
      <c r="F1860" s="40">
        <v>41836.0</v>
      </c>
      <c r="G1860" s="21">
        <v>41934.0</v>
      </c>
      <c r="H1860" s="20" t="s">
        <v>17</v>
      </c>
      <c r="I1860" s="22">
        <v>2.0</v>
      </c>
      <c r="J1860" s="23">
        <v>41898.0</v>
      </c>
      <c r="K1860" s="23">
        <v>41898.0</v>
      </c>
      <c r="L1860" s="15">
        <f t="shared" si="3"/>
        <v>0</v>
      </c>
      <c r="M1860" s="16">
        <f t="shared" si="4"/>
        <v>0</v>
      </c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</row>
    <row r="1861">
      <c r="A1861" s="18" t="s">
        <v>467</v>
      </c>
      <c r="B1861" s="19">
        <v>4779290.0</v>
      </c>
      <c r="C1861" s="20" t="s">
        <v>468</v>
      </c>
      <c r="D1861" s="20" t="s">
        <v>469</v>
      </c>
      <c r="E1861" s="19">
        <v>1.0</v>
      </c>
      <c r="F1861" s="40">
        <v>41836.0</v>
      </c>
      <c r="G1861" s="21">
        <v>41934.0</v>
      </c>
      <c r="H1861" s="20" t="s">
        <v>17</v>
      </c>
      <c r="I1861" s="22">
        <v>2.0</v>
      </c>
      <c r="J1861" s="23">
        <v>41898.0</v>
      </c>
      <c r="K1861" s="23">
        <v>41913.0</v>
      </c>
      <c r="L1861" s="15">
        <f t="shared" si="3"/>
        <v>15</v>
      </c>
      <c r="M1861" s="16">
        <f t="shared" si="4"/>
        <v>0.5</v>
      </c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</row>
    <row r="1862">
      <c r="A1862" s="18" t="s">
        <v>467</v>
      </c>
      <c r="B1862" s="19">
        <v>4779290.0</v>
      </c>
      <c r="C1862" s="20" t="s">
        <v>468</v>
      </c>
      <c r="D1862" s="20" t="s">
        <v>469</v>
      </c>
      <c r="E1862" s="19">
        <v>1.0</v>
      </c>
      <c r="F1862" s="40">
        <v>41836.0</v>
      </c>
      <c r="G1862" s="21">
        <v>41934.0</v>
      </c>
      <c r="H1862" s="20" t="s">
        <v>17</v>
      </c>
      <c r="I1862" s="22">
        <v>2.0</v>
      </c>
      <c r="J1862" s="23">
        <v>41898.0</v>
      </c>
      <c r="K1862" s="23">
        <v>42219.0</v>
      </c>
      <c r="L1862" s="15">
        <f t="shared" si="3"/>
        <v>321</v>
      </c>
      <c r="M1862" s="16">
        <f t="shared" si="4"/>
        <v>10.7</v>
      </c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</row>
    <row r="1863">
      <c r="A1863" s="18" t="s">
        <v>467</v>
      </c>
      <c r="B1863" s="19">
        <v>4779290.0</v>
      </c>
      <c r="C1863" s="20" t="s">
        <v>468</v>
      </c>
      <c r="D1863" s="20" t="s">
        <v>469</v>
      </c>
      <c r="E1863" s="19">
        <v>1.0</v>
      </c>
      <c r="F1863" s="40">
        <v>41836.0</v>
      </c>
      <c r="G1863" s="21">
        <v>41934.0</v>
      </c>
      <c r="H1863" s="20" t="s">
        <v>17</v>
      </c>
      <c r="I1863" s="22">
        <v>2.0</v>
      </c>
      <c r="J1863" s="23">
        <v>41898.0</v>
      </c>
      <c r="K1863" s="23">
        <v>42397.0</v>
      </c>
      <c r="L1863" s="15">
        <f t="shared" si="3"/>
        <v>499</v>
      </c>
      <c r="M1863" s="16">
        <f t="shared" si="4"/>
        <v>16.63333333</v>
      </c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</row>
    <row r="1864">
      <c r="A1864" s="18" t="s">
        <v>467</v>
      </c>
      <c r="B1864" s="19">
        <v>4779290.0</v>
      </c>
      <c r="C1864" s="20" t="s">
        <v>468</v>
      </c>
      <c r="D1864" s="20" t="s">
        <v>469</v>
      </c>
      <c r="E1864" s="19">
        <v>1.0</v>
      </c>
      <c r="F1864" s="40">
        <v>41836.0</v>
      </c>
      <c r="G1864" s="21">
        <v>41934.0</v>
      </c>
      <c r="H1864" s="20" t="s">
        <v>17</v>
      </c>
      <c r="I1864" s="22">
        <v>2.0</v>
      </c>
      <c r="J1864" s="23">
        <v>41898.0</v>
      </c>
      <c r="K1864" s="23">
        <v>42651.0</v>
      </c>
      <c r="L1864" s="15">
        <f t="shared" si="3"/>
        <v>753</v>
      </c>
      <c r="M1864" s="16">
        <f t="shared" si="4"/>
        <v>25.1</v>
      </c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</row>
    <row r="1865">
      <c r="A1865" s="18" t="s">
        <v>467</v>
      </c>
      <c r="B1865" s="19">
        <v>4779290.0</v>
      </c>
      <c r="C1865" s="20" t="s">
        <v>468</v>
      </c>
      <c r="D1865" s="20" t="s">
        <v>469</v>
      </c>
      <c r="E1865" s="19">
        <v>1.0</v>
      </c>
      <c r="F1865" s="40">
        <v>41836.0</v>
      </c>
      <c r="G1865" s="21">
        <v>41934.0</v>
      </c>
      <c r="H1865" s="20" t="s">
        <v>17</v>
      </c>
      <c r="I1865" s="22">
        <v>2.0</v>
      </c>
      <c r="J1865" s="23">
        <v>41898.0</v>
      </c>
      <c r="K1865" s="23">
        <v>43332.0</v>
      </c>
      <c r="L1865" s="15">
        <f t="shared" si="3"/>
        <v>1434</v>
      </c>
      <c r="M1865" s="16">
        <f t="shared" si="4"/>
        <v>47.8</v>
      </c>
      <c r="N1865" s="24"/>
      <c r="O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</row>
    <row r="1866">
      <c r="A1866" s="18" t="s">
        <v>467</v>
      </c>
      <c r="B1866" s="19">
        <v>4779290.0</v>
      </c>
      <c r="C1866" s="20" t="s">
        <v>468</v>
      </c>
      <c r="D1866" s="20" t="s">
        <v>469</v>
      </c>
      <c r="E1866" s="19">
        <v>1.0</v>
      </c>
      <c r="F1866" s="40">
        <v>41836.0</v>
      </c>
      <c r="G1866" s="21">
        <v>41934.0</v>
      </c>
      <c r="H1866" s="20" t="s">
        <v>17</v>
      </c>
      <c r="I1866" s="22">
        <v>2.0</v>
      </c>
      <c r="J1866" s="23">
        <v>41898.0</v>
      </c>
      <c r="K1866" s="23">
        <v>43657.0</v>
      </c>
      <c r="L1866" s="15">
        <f t="shared" si="3"/>
        <v>1759</v>
      </c>
      <c r="M1866" s="16">
        <f t="shared" si="4"/>
        <v>58.63333333</v>
      </c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</row>
    <row r="1867">
      <c r="A1867" s="8" t="s">
        <v>470</v>
      </c>
      <c r="B1867" s="8">
        <v>4779964.0</v>
      </c>
      <c r="C1867" s="10" t="s">
        <v>48</v>
      </c>
      <c r="D1867" s="10" t="s">
        <v>471</v>
      </c>
      <c r="E1867" s="9">
        <v>1.0</v>
      </c>
      <c r="F1867" s="11">
        <v>41842.0</v>
      </c>
      <c r="G1867" s="11">
        <v>41842.0</v>
      </c>
      <c r="H1867" s="10" t="s">
        <v>17</v>
      </c>
      <c r="I1867" s="12">
        <v>2.0</v>
      </c>
      <c r="J1867" s="13">
        <v>42045.0</v>
      </c>
      <c r="K1867" s="13">
        <v>41845.0</v>
      </c>
      <c r="L1867" s="15">
        <f t="shared" si="3"/>
        <v>-200</v>
      </c>
      <c r="M1867" s="16">
        <f t="shared" si="4"/>
        <v>-6.666666667</v>
      </c>
    </row>
    <row r="1868">
      <c r="A1868" s="8" t="s">
        <v>470</v>
      </c>
      <c r="B1868" s="8">
        <v>4779964.0</v>
      </c>
      <c r="C1868" s="10" t="s">
        <v>48</v>
      </c>
      <c r="D1868" s="10" t="s">
        <v>471</v>
      </c>
      <c r="E1868" s="9">
        <v>1.0</v>
      </c>
      <c r="F1868" s="11">
        <v>41842.0</v>
      </c>
      <c r="G1868" s="11">
        <v>41842.0</v>
      </c>
      <c r="H1868" s="10" t="s">
        <v>17</v>
      </c>
      <c r="I1868" s="12">
        <v>2.0</v>
      </c>
      <c r="J1868" s="13">
        <v>42045.0</v>
      </c>
      <c r="K1868" s="13">
        <v>42044.0</v>
      </c>
      <c r="L1868" s="15">
        <f t="shared" si="3"/>
        <v>-1</v>
      </c>
      <c r="M1868" s="16">
        <f t="shared" si="4"/>
        <v>-0.03333333333</v>
      </c>
    </row>
    <row r="1869">
      <c r="A1869" s="8" t="s">
        <v>470</v>
      </c>
      <c r="B1869" s="8">
        <v>4779964.0</v>
      </c>
      <c r="C1869" s="10" t="s">
        <v>48</v>
      </c>
      <c r="D1869" s="10" t="s">
        <v>471</v>
      </c>
      <c r="E1869" s="9">
        <v>1.0</v>
      </c>
      <c r="F1869" s="11">
        <v>41842.0</v>
      </c>
      <c r="G1869" s="11">
        <v>41842.0</v>
      </c>
      <c r="H1869" s="10" t="s">
        <v>17</v>
      </c>
      <c r="I1869" s="12">
        <v>2.0</v>
      </c>
      <c r="J1869" s="13">
        <v>42045.0</v>
      </c>
      <c r="K1869" s="13">
        <v>42046.0</v>
      </c>
      <c r="L1869" s="15">
        <f t="shared" si="3"/>
        <v>1</v>
      </c>
      <c r="M1869" s="16">
        <f t="shared" si="4"/>
        <v>0.03333333333</v>
      </c>
    </row>
    <row r="1870">
      <c r="A1870" s="8" t="s">
        <v>470</v>
      </c>
      <c r="B1870" s="8">
        <v>4779964.0</v>
      </c>
      <c r="C1870" s="10" t="s">
        <v>48</v>
      </c>
      <c r="D1870" s="10" t="s">
        <v>471</v>
      </c>
      <c r="E1870" s="9">
        <v>1.0</v>
      </c>
      <c r="F1870" s="11">
        <v>41842.0</v>
      </c>
      <c r="G1870" s="11">
        <v>41842.0</v>
      </c>
      <c r="H1870" s="10" t="s">
        <v>17</v>
      </c>
      <c r="I1870" s="12">
        <v>2.0</v>
      </c>
      <c r="J1870" s="13">
        <v>42045.0</v>
      </c>
      <c r="K1870" s="13">
        <v>42063.0</v>
      </c>
      <c r="L1870" s="15">
        <f t="shared" si="3"/>
        <v>18</v>
      </c>
      <c r="M1870" s="16">
        <f t="shared" si="4"/>
        <v>0.6</v>
      </c>
    </row>
    <row r="1871">
      <c r="A1871" s="8" t="s">
        <v>470</v>
      </c>
      <c r="B1871" s="8">
        <v>4779964.0</v>
      </c>
      <c r="C1871" s="10" t="s">
        <v>48</v>
      </c>
      <c r="D1871" s="10" t="s">
        <v>471</v>
      </c>
      <c r="E1871" s="9">
        <v>1.0</v>
      </c>
      <c r="F1871" s="11">
        <v>41842.0</v>
      </c>
      <c r="G1871" s="11">
        <v>41842.0</v>
      </c>
      <c r="H1871" s="10" t="s">
        <v>17</v>
      </c>
      <c r="I1871" s="12">
        <v>2.0</v>
      </c>
      <c r="J1871" s="13">
        <v>42045.0</v>
      </c>
      <c r="K1871" s="13">
        <v>42212.0</v>
      </c>
      <c r="L1871" s="15">
        <f t="shared" si="3"/>
        <v>167</v>
      </c>
      <c r="M1871" s="16">
        <f t="shared" si="4"/>
        <v>5.566666667</v>
      </c>
    </row>
    <row r="1872">
      <c r="A1872" s="8" t="s">
        <v>470</v>
      </c>
      <c r="B1872" s="8">
        <v>4779964.0</v>
      </c>
      <c r="C1872" s="10" t="s">
        <v>48</v>
      </c>
      <c r="D1872" s="10" t="s">
        <v>471</v>
      </c>
      <c r="E1872" s="9">
        <v>1.0</v>
      </c>
      <c r="F1872" s="11">
        <v>41842.0</v>
      </c>
      <c r="G1872" s="11">
        <v>41842.0</v>
      </c>
      <c r="H1872" s="10" t="s">
        <v>17</v>
      </c>
      <c r="I1872" s="12">
        <v>2.0</v>
      </c>
      <c r="J1872" s="13">
        <v>42045.0</v>
      </c>
      <c r="K1872" s="13">
        <v>42373.0</v>
      </c>
      <c r="L1872" s="15">
        <f t="shared" si="3"/>
        <v>328</v>
      </c>
      <c r="M1872" s="16">
        <f t="shared" si="4"/>
        <v>10.93333333</v>
      </c>
    </row>
    <row r="1873">
      <c r="A1873" s="8" t="s">
        <v>470</v>
      </c>
      <c r="B1873" s="8">
        <v>4779964.0</v>
      </c>
      <c r="C1873" s="10" t="s">
        <v>48</v>
      </c>
      <c r="D1873" s="10" t="s">
        <v>471</v>
      </c>
      <c r="E1873" s="9">
        <v>1.0</v>
      </c>
      <c r="F1873" s="11">
        <v>41842.0</v>
      </c>
      <c r="G1873" s="11">
        <v>41842.0</v>
      </c>
      <c r="H1873" s="10" t="s">
        <v>17</v>
      </c>
      <c r="I1873" s="12">
        <v>2.0</v>
      </c>
      <c r="J1873" s="13">
        <v>42045.0</v>
      </c>
      <c r="K1873" s="13">
        <v>42517.0</v>
      </c>
      <c r="L1873" s="15">
        <f t="shared" si="3"/>
        <v>472</v>
      </c>
      <c r="M1873" s="16">
        <f t="shared" si="4"/>
        <v>15.73333333</v>
      </c>
    </row>
    <row r="1874">
      <c r="A1874" s="8" t="s">
        <v>470</v>
      </c>
      <c r="B1874" s="8">
        <v>4779964.0</v>
      </c>
      <c r="C1874" s="10" t="s">
        <v>48</v>
      </c>
      <c r="D1874" s="10" t="s">
        <v>471</v>
      </c>
      <c r="E1874" s="9">
        <v>1.0</v>
      </c>
      <c r="F1874" s="11">
        <v>41842.0</v>
      </c>
      <c r="G1874" s="11">
        <v>41842.0</v>
      </c>
      <c r="H1874" s="10" t="s">
        <v>17</v>
      </c>
      <c r="I1874" s="12">
        <v>2.0</v>
      </c>
      <c r="J1874" s="13">
        <v>42045.0</v>
      </c>
      <c r="K1874" s="13">
        <v>42781.0</v>
      </c>
      <c r="L1874" s="15">
        <f t="shared" si="3"/>
        <v>736</v>
      </c>
      <c r="M1874" s="16">
        <f t="shared" si="4"/>
        <v>24.53333333</v>
      </c>
    </row>
    <row r="1875">
      <c r="A1875" s="8" t="s">
        <v>470</v>
      </c>
      <c r="B1875" s="8">
        <v>4779964.0</v>
      </c>
      <c r="C1875" s="10" t="s">
        <v>48</v>
      </c>
      <c r="D1875" s="10" t="s">
        <v>471</v>
      </c>
      <c r="E1875" s="9">
        <v>1.0</v>
      </c>
      <c r="F1875" s="11">
        <v>41842.0</v>
      </c>
      <c r="G1875" s="11">
        <v>41842.0</v>
      </c>
      <c r="H1875" s="10" t="s">
        <v>17</v>
      </c>
      <c r="I1875" s="12">
        <v>2.0</v>
      </c>
      <c r="J1875" s="13">
        <v>42045.0</v>
      </c>
      <c r="K1875" s="13">
        <v>42803.0</v>
      </c>
      <c r="L1875" s="15">
        <f t="shared" si="3"/>
        <v>758</v>
      </c>
      <c r="M1875" s="16">
        <f t="shared" si="4"/>
        <v>25.26666667</v>
      </c>
    </row>
    <row r="1876">
      <c r="A1876" s="8" t="s">
        <v>470</v>
      </c>
      <c r="B1876" s="8">
        <v>4779964.0</v>
      </c>
      <c r="C1876" s="10" t="s">
        <v>48</v>
      </c>
      <c r="D1876" s="10" t="s">
        <v>471</v>
      </c>
      <c r="E1876" s="9">
        <v>1.0</v>
      </c>
      <c r="F1876" s="11">
        <v>41842.0</v>
      </c>
      <c r="G1876" s="11">
        <v>41842.0</v>
      </c>
      <c r="H1876" s="10" t="s">
        <v>17</v>
      </c>
      <c r="I1876" s="12">
        <v>2.0</v>
      </c>
      <c r="J1876" s="13">
        <v>42045.0</v>
      </c>
      <c r="K1876" s="13">
        <v>42898.0</v>
      </c>
      <c r="L1876" s="15">
        <f t="shared" si="3"/>
        <v>853</v>
      </c>
      <c r="M1876" s="16">
        <f t="shared" si="4"/>
        <v>28.43333333</v>
      </c>
    </row>
    <row r="1877">
      <c r="A1877" s="8" t="s">
        <v>470</v>
      </c>
      <c r="B1877" s="8">
        <v>4779964.0</v>
      </c>
      <c r="C1877" s="10" t="s">
        <v>48</v>
      </c>
      <c r="D1877" s="10" t="s">
        <v>471</v>
      </c>
      <c r="E1877" s="9">
        <v>1.0</v>
      </c>
      <c r="F1877" s="11">
        <v>41842.0</v>
      </c>
      <c r="G1877" s="11">
        <v>41842.0</v>
      </c>
      <c r="H1877" s="10" t="s">
        <v>17</v>
      </c>
      <c r="I1877" s="12">
        <v>2.0</v>
      </c>
      <c r="J1877" s="13">
        <v>42045.0</v>
      </c>
      <c r="K1877" s="13">
        <v>43075.0</v>
      </c>
      <c r="L1877" s="15">
        <f t="shared" si="3"/>
        <v>1030</v>
      </c>
      <c r="M1877" s="16">
        <f t="shared" si="4"/>
        <v>34.33333333</v>
      </c>
    </row>
    <row r="1878">
      <c r="A1878" s="8" t="s">
        <v>470</v>
      </c>
      <c r="B1878" s="8">
        <v>4779964.0</v>
      </c>
      <c r="C1878" s="10" t="s">
        <v>48</v>
      </c>
      <c r="D1878" s="10" t="s">
        <v>471</v>
      </c>
      <c r="E1878" s="9">
        <v>1.0</v>
      </c>
      <c r="F1878" s="11">
        <v>41842.0</v>
      </c>
      <c r="G1878" s="11">
        <v>41842.0</v>
      </c>
      <c r="H1878" s="10" t="s">
        <v>17</v>
      </c>
      <c r="I1878" s="12">
        <v>2.0</v>
      </c>
      <c r="J1878" s="13">
        <v>42045.0</v>
      </c>
      <c r="K1878" s="13">
        <v>43241.0</v>
      </c>
      <c r="L1878" s="15">
        <f t="shared" si="3"/>
        <v>1196</v>
      </c>
      <c r="M1878" s="16">
        <f t="shared" si="4"/>
        <v>39.86666667</v>
      </c>
    </row>
    <row r="1879">
      <c r="A1879" s="8" t="s">
        <v>470</v>
      </c>
      <c r="B1879" s="8">
        <v>4779964.0</v>
      </c>
      <c r="C1879" s="10" t="s">
        <v>48</v>
      </c>
      <c r="D1879" s="10" t="s">
        <v>471</v>
      </c>
      <c r="E1879" s="9">
        <v>1.0</v>
      </c>
      <c r="F1879" s="11">
        <v>41842.0</v>
      </c>
      <c r="G1879" s="11">
        <v>41842.0</v>
      </c>
      <c r="H1879" s="10" t="s">
        <v>17</v>
      </c>
      <c r="I1879" s="12">
        <v>2.0</v>
      </c>
      <c r="J1879" s="13">
        <v>42045.0</v>
      </c>
      <c r="K1879" s="13">
        <v>43271.0</v>
      </c>
      <c r="L1879" s="15">
        <f t="shared" si="3"/>
        <v>1226</v>
      </c>
      <c r="M1879" s="16">
        <f t="shared" si="4"/>
        <v>40.86666667</v>
      </c>
    </row>
    <row r="1880">
      <c r="A1880" s="8" t="s">
        <v>470</v>
      </c>
      <c r="B1880" s="8">
        <v>4779964.0</v>
      </c>
      <c r="C1880" s="10" t="s">
        <v>48</v>
      </c>
      <c r="D1880" s="10" t="s">
        <v>471</v>
      </c>
      <c r="E1880" s="9">
        <v>1.0</v>
      </c>
      <c r="F1880" s="11">
        <v>41842.0</v>
      </c>
      <c r="G1880" s="11">
        <v>41842.0</v>
      </c>
      <c r="H1880" s="10" t="s">
        <v>17</v>
      </c>
      <c r="I1880" s="12">
        <v>2.0</v>
      </c>
      <c r="J1880" s="13">
        <v>42045.0</v>
      </c>
      <c r="K1880" s="13">
        <v>43297.0</v>
      </c>
      <c r="L1880" s="15">
        <f t="shared" si="3"/>
        <v>1252</v>
      </c>
      <c r="M1880" s="16">
        <f t="shared" si="4"/>
        <v>41.73333333</v>
      </c>
    </row>
    <row r="1881">
      <c r="A1881" s="8" t="s">
        <v>470</v>
      </c>
      <c r="B1881" s="8">
        <v>4779964.0</v>
      </c>
      <c r="C1881" s="10" t="s">
        <v>48</v>
      </c>
      <c r="D1881" s="10" t="s">
        <v>471</v>
      </c>
      <c r="E1881" s="9">
        <v>1.0</v>
      </c>
      <c r="F1881" s="11">
        <v>41842.0</v>
      </c>
      <c r="G1881" s="11">
        <v>41842.0</v>
      </c>
      <c r="H1881" s="10" t="s">
        <v>17</v>
      </c>
      <c r="I1881" s="12">
        <v>2.0</v>
      </c>
      <c r="J1881" s="13">
        <v>42045.0</v>
      </c>
      <c r="K1881" s="13">
        <v>43395.0</v>
      </c>
      <c r="L1881" s="15">
        <f t="shared" si="3"/>
        <v>1350</v>
      </c>
      <c r="M1881" s="16">
        <f t="shared" si="4"/>
        <v>45</v>
      </c>
    </row>
    <row r="1882">
      <c r="A1882" s="8" t="s">
        <v>470</v>
      </c>
      <c r="B1882" s="8">
        <v>4779964.0</v>
      </c>
      <c r="C1882" s="10" t="s">
        <v>48</v>
      </c>
      <c r="D1882" s="10" t="s">
        <v>471</v>
      </c>
      <c r="E1882" s="9">
        <v>1.0</v>
      </c>
      <c r="F1882" s="11">
        <v>41842.0</v>
      </c>
      <c r="G1882" s="11">
        <v>41842.0</v>
      </c>
      <c r="H1882" s="10" t="s">
        <v>17</v>
      </c>
      <c r="I1882" s="12">
        <v>2.0</v>
      </c>
      <c r="J1882" s="13">
        <v>42045.0</v>
      </c>
      <c r="K1882" s="13">
        <v>43452.0</v>
      </c>
      <c r="L1882" s="15">
        <f t="shared" si="3"/>
        <v>1407</v>
      </c>
      <c r="M1882" s="16">
        <f t="shared" si="4"/>
        <v>46.9</v>
      </c>
    </row>
    <row r="1883">
      <c r="A1883" s="8" t="s">
        <v>470</v>
      </c>
      <c r="B1883" s="8">
        <v>4779964.0</v>
      </c>
      <c r="C1883" s="10" t="s">
        <v>48</v>
      </c>
      <c r="D1883" s="10" t="s">
        <v>471</v>
      </c>
      <c r="E1883" s="9">
        <v>1.0</v>
      </c>
      <c r="F1883" s="11">
        <v>41842.0</v>
      </c>
      <c r="G1883" s="11">
        <v>41842.0</v>
      </c>
      <c r="H1883" s="10" t="s">
        <v>17</v>
      </c>
      <c r="I1883" s="12">
        <v>2.0</v>
      </c>
      <c r="J1883" s="13">
        <v>42045.0</v>
      </c>
      <c r="K1883" s="13">
        <v>43861.0</v>
      </c>
      <c r="L1883" s="15">
        <f t="shared" si="3"/>
        <v>1816</v>
      </c>
      <c r="M1883" s="16">
        <f t="shared" si="4"/>
        <v>60.53333333</v>
      </c>
    </row>
    <row r="1884">
      <c r="A1884" s="8" t="s">
        <v>470</v>
      </c>
      <c r="B1884" s="8">
        <v>4779964.0</v>
      </c>
      <c r="C1884" s="10" t="s">
        <v>48</v>
      </c>
      <c r="D1884" s="10" t="s">
        <v>471</v>
      </c>
      <c r="E1884" s="9">
        <v>1.0</v>
      </c>
      <c r="F1884" s="11">
        <v>41842.0</v>
      </c>
      <c r="G1884" s="11">
        <v>41842.0</v>
      </c>
      <c r="H1884" s="10" t="s">
        <v>17</v>
      </c>
      <c r="I1884" s="12">
        <v>2.0</v>
      </c>
      <c r="J1884" s="13">
        <v>42045.0</v>
      </c>
      <c r="K1884" s="13">
        <v>44053.0</v>
      </c>
      <c r="L1884" s="15">
        <f t="shared" si="3"/>
        <v>2008</v>
      </c>
      <c r="M1884" s="16">
        <f t="shared" si="4"/>
        <v>66.93333333</v>
      </c>
    </row>
    <row r="1885">
      <c r="A1885" s="8" t="s">
        <v>470</v>
      </c>
      <c r="B1885" s="8">
        <v>4779964.0</v>
      </c>
      <c r="C1885" s="10" t="s">
        <v>48</v>
      </c>
      <c r="D1885" s="10" t="s">
        <v>471</v>
      </c>
      <c r="E1885" s="9">
        <v>1.0</v>
      </c>
      <c r="F1885" s="11">
        <v>41842.0</v>
      </c>
      <c r="G1885" s="11">
        <v>41842.0</v>
      </c>
      <c r="H1885" s="10" t="s">
        <v>17</v>
      </c>
      <c r="I1885" s="12">
        <v>2.0</v>
      </c>
      <c r="J1885" s="13">
        <v>42045.0</v>
      </c>
      <c r="K1885" s="13">
        <v>44179.0</v>
      </c>
      <c r="L1885" s="15">
        <f t="shared" si="3"/>
        <v>2134</v>
      </c>
      <c r="M1885" s="16">
        <f t="shared" si="4"/>
        <v>71.13333333</v>
      </c>
    </row>
    <row r="1886">
      <c r="A1886" s="8" t="s">
        <v>470</v>
      </c>
      <c r="B1886" s="8">
        <v>4779964.0</v>
      </c>
      <c r="C1886" s="10" t="s">
        <v>48</v>
      </c>
      <c r="D1886" s="10" t="s">
        <v>471</v>
      </c>
      <c r="E1886" s="9">
        <v>1.0</v>
      </c>
      <c r="F1886" s="11">
        <v>41842.0</v>
      </c>
      <c r="G1886" s="11">
        <v>41842.0</v>
      </c>
      <c r="H1886" s="10" t="s">
        <v>17</v>
      </c>
      <c r="I1886" s="12">
        <v>2.0</v>
      </c>
      <c r="J1886" s="13">
        <v>42045.0</v>
      </c>
      <c r="K1886" s="13">
        <v>44187.0</v>
      </c>
      <c r="L1886" s="15">
        <f t="shared" si="3"/>
        <v>2142</v>
      </c>
      <c r="M1886" s="16">
        <f t="shared" si="4"/>
        <v>71.4</v>
      </c>
    </row>
    <row r="1887">
      <c r="A1887" s="8" t="s">
        <v>470</v>
      </c>
      <c r="B1887" s="8">
        <v>4779964.0</v>
      </c>
      <c r="C1887" s="10" t="s">
        <v>48</v>
      </c>
      <c r="D1887" s="10" t="s">
        <v>471</v>
      </c>
      <c r="E1887" s="9">
        <v>1.0</v>
      </c>
      <c r="F1887" s="11">
        <v>41842.0</v>
      </c>
      <c r="G1887" s="11">
        <v>41842.0</v>
      </c>
      <c r="H1887" s="10" t="s">
        <v>17</v>
      </c>
      <c r="I1887" s="12">
        <v>2.0</v>
      </c>
      <c r="J1887" s="13">
        <v>42045.0</v>
      </c>
      <c r="K1887" s="13">
        <v>44235.0</v>
      </c>
      <c r="L1887" s="15">
        <f t="shared" si="3"/>
        <v>2190</v>
      </c>
      <c r="M1887" s="16">
        <f t="shared" si="4"/>
        <v>73</v>
      </c>
    </row>
    <row r="1888">
      <c r="A1888" s="8" t="s">
        <v>470</v>
      </c>
      <c r="B1888" s="8">
        <v>4779964.0</v>
      </c>
      <c r="C1888" s="10" t="s">
        <v>48</v>
      </c>
      <c r="D1888" s="10" t="s">
        <v>471</v>
      </c>
      <c r="E1888" s="9">
        <v>1.0</v>
      </c>
      <c r="F1888" s="11">
        <v>41842.0</v>
      </c>
      <c r="G1888" s="11">
        <v>41842.0</v>
      </c>
      <c r="H1888" s="10" t="s">
        <v>17</v>
      </c>
      <c r="I1888" s="12">
        <v>2.0</v>
      </c>
      <c r="J1888" s="13">
        <v>42045.0</v>
      </c>
      <c r="K1888" s="13">
        <v>44312.0</v>
      </c>
      <c r="L1888" s="15">
        <f t="shared" si="3"/>
        <v>2267</v>
      </c>
      <c r="M1888" s="16">
        <f t="shared" si="4"/>
        <v>75.56666667</v>
      </c>
    </row>
    <row r="1889">
      <c r="A1889" s="8" t="s">
        <v>470</v>
      </c>
      <c r="B1889" s="8">
        <v>4779964.0</v>
      </c>
      <c r="C1889" s="10" t="s">
        <v>48</v>
      </c>
      <c r="D1889" s="10" t="s">
        <v>471</v>
      </c>
      <c r="E1889" s="9">
        <v>1.0</v>
      </c>
      <c r="F1889" s="11">
        <v>41842.0</v>
      </c>
      <c r="G1889" s="11">
        <v>41842.0</v>
      </c>
      <c r="H1889" s="10" t="s">
        <v>17</v>
      </c>
      <c r="I1889" s="12">
        <v>2.0</v>
      </c>
      <c r="J1889" s="13">
        <v>42045.0</v>
      </c>
      <c r="K1889" s="13">
        <v>44662.0</v>
      </c>
      <c r="L1889" s="15">
        <f t="shared" si="3"/>
        <v>2617</v>
      </c>
      <c r="M1889" s="16">
        <f t="shared" si="4"/>
        <v>87.23333333</v>
      </c>
    </row>
    <row r="1890">
      <c r="A1890" s="8" t="s">
        <v>470</v>
      </c>
      <c r="B1890" s="8">
        <v>4779964.0</v>
      </c>
      <c r="C1890" s="10" t="s">
        <v>48</v>
      </c>
      <c r="D1890" s="10" t="s">
        <v>471</v>
      </c>
      <c r="E1890" s="9">
        <v>1.0</v>
      </c>
      <c r="F1890" s="11">
        <v>41842.0</v>
      </c>
      <c r="G1890" s="11">
        <v>41842.0</v>
      </c>
      <c r="H1890" s="10" t="s">
        <v>17</v>
      </c>
      <c r="I1890" s="12">
        <v>2.0</v>
      </c>
      <c r="J1890" s="13">
        <v>42045.0</v>
      </c>
      <c r="K1890" s="13">
        <v>44753.0</v>
      </c>
      <c r="L1890" s="15">
        <f t="shared" si="3"/>
        <v>2708</v>
      </c>
      <c r="M1890" s="16">
        <f t="shared" si="4"/>
        <v>90.26666667</v>
      </c>
    </row>
    <row r="1891">
      <c r="A1891" s="8" t="s">
        <v>470</v>
      </c>
      <c r="B1891" s="8">
        <v>4779964.0</v>
      </c>
      <c r="C1891" s="10" t="s">
        <v>48</v>
      </c>
      <c r="D1891" s="10" t="s">
        <v>471</v>
      </c>
      <c r="E1891" s="9">
        <v>1.0</v>
      </c>
      <c r="F1891" s="11">
        <v>41842.0</v>
      </c>
      <c r="G1891" s="11">
        <v>41842.0</v>
      </c>
      <c r="H1891" s="10" t="s">
        <v>17</v>
      </c>
      <c r="I1891" s="12">
        <v>2.0</v>
      </c>
      <c r="J1891" s="13">
        <v>42045.0</v>
      </c>
      <c r="K1891" s="13">
        <v>45103.0</v>
      </c>
      <c r="L1891" s="15">
        <f t="shared" si="3"/>
        <v>3058</v>
      </c>
      <c r="M1891" s="16">
        <f t="shared" si="4"/>
        <v>101.9333333</v>
      </c>
    </row>
    <row r="1892">
      <c r="A1892" s="8" t="s">
        <v>470</v>
      </c>
      <c r="B1892" s="8">
        <v>4779964.0</v>
      </c>
      <c r="C1892" s="10" t="s">
        <v>48</v>
      </c>
      <c r="D1892" s="10" t="s">
        <v>471</v>
      </c>
      <c r="E1892" s="9">
        <v>1.0</v>
      </c>
      <c r="F1892" s="11">
        <v>41842.0</v>
      </c>
      <c r="G1892" s="11">
        <v>41842.0</v>
      </c>
      <c r="H1892" s="10" t="s">
        <v>17</v>
      </c>
      <c r="I1892" s="12">
        <v>2.0</v>
      </c>
      <c r="J1892" s="13">
        <v>42045.0</v>
      </c>
      <c r="K1892" s="13">
        <v>45334.0</v>
      </c>
      <c r="L1892" s="15">
        <f t="shared" si="3"/>
        <v>3289</v>
      </c>
      <c r="M1892" s="16">
        <f t="shared" si="4"/>
        <v>109.6333333</v>
      </c>
    </row>
    <row r="1893">
      <c r="A1893" s="18" t="s">
        <v>472</v>
      </c>
      <c r="B1893" s="19">
        <v>4782916.0</v>
      </c>
      <c r="C1893" s="20" t="s">
        <v>473</v>
      </c>
      <c r="D1893" s="20" t="s">
        <v>474</v>
      </c>
      <c r="E1893" s="19">
        <v>2.0</v>
      </c>
      <c r="F1893" s="40">
        <v>41852.0</v>
      </c>
      <c r="G1893" s="40">
        <v>41866.0</v>
      </c>
      <c r="H1893" s="20" t="s">
        <v>17</v>
      </c>
      <c r="I1893" s="22">
        <v>2.0</v>
      </c>
      <c r="J1893" s="23">
        <v>41879.0</v>
      </c>
      <c r="K1893" s="23">
        <v>41857.0</v>
      </c>
      <c r="L1893" s="15">
        <f t="shared" si="3"/>
        <v>-22</v>
      </c>
      <c r="M1893" s="16">
        <f t="shared" si="4"/>
        <v>-0.7333333333</v>
      </c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</row>
    <row r="1894">
      <c r="A1894" s="18" t="s">
        <v>472</v>
      </c>
      <c r="B1894" s="19">
        <v>4782916.0</v>
      </c>
      <c r="C1894" s="20" t="s">
        <v>473</v>
      </c>
      <c r="D1894" s="20" t="s">
        <v>474</v>
      </c>
      <c r="E1894" s="19">
        <v>2.0</v>
      </c>
      <c r="F1894" s="40">
        <v>41852.0</v>
      </c>
      <c r="G1894" s="40">
        <v>41866.0</v>
      </c>
      <c r="H1894" s="20" t="s">
        <v>17</v>
      </c>
      <c r="I1894" s="22">
        <v>2.0</v>
      </c>
      <c r="J1894" s="23">
        <v>41879.0</v>
      </c>
      <c r="K1894" s="23">
        <v>41891.0</v>
      </c>
      <c r="L1894" s="15">
        <f t="shared" si="3"/>
        <v>12</v>
      </c>
      <c r="M1894" s="16">
        <f t="shared" si="4"/>
        <v>0.4</v>
      </c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</row>
    <row r="1895">
      <c r="A1895" s="18" t="s">
        <v>472</v>
      </c>
      <c r="B1895" s="19">
        <v>4782916.0</v>
      </c>
      <c r="C1895" s="20" t="s">
        <v>473</v>
      </c>
      <c r="D1895" s="20" t="s">
        <v>474</v>
      </c>
      <c r="E1895" s="19">
        <v>2.0</v>
      </c>
      <c r="F1895" s="40">
        <v>41852.0</v>
      </c>
      <c r="G1895" s="40">
        <v>41866.0</v>
      </c>
      <c r="H1895" s="20" t="s">
        <v>17</v>
      </c>
      <c r="I1895" s="22">
        <v>2.0</v>
      </c>
      <c r="J1895" s="23">
        <v>41879.0</v>
      </c>
      <c r="K1895" s="23">
        <v>41896.0</v>
      </c>
      <c r="L1895" s="15">
        <f t="shared" si="3"/>
        <v>17</v>
      </c>
      <c r="M1895" s="16">
        <f t="shared" si="4"/>
        <v>0.5666666667</v>
      </c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</row>
    <row r="1896">
      <c r="A1896" s="18" t="s">
        <v>472</v>
      </c>
      <c r="B1896" s="19">
        <v>4782916.0</v>
      </c>
      <c r="C1896" s="20" t="s">
        <v>473</v>
      </c>
      <c r="D1896" s="20" t="s">
        <v>474</v>
      </c>
      <c r="E1896" s="19">
        <v>2.0</v>
      </c>
      <c r="F1896" s="40">
        <v>41852.0</v>
      </c>
      <c r="G1896" s="40">
        <v>41866.0</v>
      </c>
      <c r="H1896" s="20" t="s">
        <v>17</v>
      </c>
      <c r="I1896" s="22">
        <v>2.0</v>
      </c>
      <c r="J1896" s="23">
        <v>41879.0</v>
      </c>
      <c r="K1896" s="23">
        <v>42103.0</v>
      </c>
      <c r="L1896" s="15">
        <f t="shared" si="3"/>
        <v>224</v>
      </c>
      <c r="M1896" s="16">
        <f t="shared" si="4"/>
        <v>7.466666667</v>
      </c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</row>
    <row r="1897">
      <c r="A1897" s="18" t="s">
        <v>472</v>
      </c>
      <c r="B1897" s="19">
        <v>4782916.0</v>
      </c>
      <c r="C1897" s="20" t="s">
        <v>473</v>
      </c>
      <c r="D1897" s="20" t="s">
        <v>474</v>
      </c>
      <c r="E1897" s="19">
        <v>2.0</v>
      </c>
      <c r="F1897" s="40">
        <v>41852.0</v>
      </c>
      <c r="G1897" s="40">
        <v>41866.0</v>
      </c>
      <c r="H1897" s="20" t="s">
        <v>17</v>
      </c>
      <c r="I1897" s="22">
        <v>2.0</v>
      </c>
      <c r="J1897" s="23">
        <v>41879.0</v>
      </c>
      <c r="K1897" s="23">
        <v>42242.0</v>
      </c>
      <c r="L1897" s="15">
        <f t="shared" si="3"/>
        <v>363</v>
      </c>
      <c r="M1897" s="16">
        <f t="shared" si="4"/>
        <v>12.1</v>
      </c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</row>
    <row r="1898">
      <c r="A1898" s="18" t="s">
        <v>472</v>
      </c>
      <c r="B1898" s="19">
        <v>4782916.0</v>
      </c>
      <c r="C1898" s="20" t="s">
        <v>473</v>
      </c>
      <c r="D1898" s="20" t="s">
        <v>474</v>
      </c>
      <c r="E1898" s="19">
        <v>2.0</v>
      </c>
      <c r="F1898" s="40">
        <v>41852.0</v>
      </c>
      <c r="G1898" s="40">
        <v>41866.0</v>
      </c>
      <c r="H1898" s="20" t="s">
        <v>17</v>
      </c>
      <c r="I1898" s="22">
        <v>2.0</v>
      </c>
      <c r="J1898" s="23">
        <v>41879.0</v>
      </c>
      <c r="K1898" s="41">
        <v>42360.0</v>
      </c>
      <c r="L1898" s="15">
        <f t="shared" si="3"/>
        <v>481</v>
      </c>
      <c r="M1898" s="16">
        <f t="shared" si="4"/>
        <v>16.03333333</v>
      </c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</row>
    <row r="1899">
      <c r="A1899" s="18" t="s">
        <v>472</v>
      </c>
      <c r="B1899" s="19">
        <v>4782916.0</v>
      </c>
      <c r="C1899" s="20" t="s">
        <v>473</v>
      </c>
      <c r="D1899" s="20" t="s">
        <v>474</v>
      </c>
      <c r="E1899" s="19">
        <v>2.0</v>
      </c>
      <c r="F1899" s="40">
        <v>41852.0</v>
      </c>
      <c r="G1899" s="40">
        <v>41866.0</v>
      </c>
      <c r="H1899" s="20" t="s">
        <v>17</v>
      </c>
      <c r="I1899" s="22">
        <v>2.0</v>
      </c>
      <c r="J1899" s="23">
        <v>41879.0</v>
      </c>
      <c r="K1899" s="23">
        <v>42570.0</v>
      </c>
      <c r="L1899" s="15">
        <f t="shared" si="3"/>
        <v>691</v>
      </c>
      <c r="M1899" s="16">
        <f t="shared" si="4"/>
        <v>23.03333333</v>
      </c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</row>
    <row r="1900">
      <c r="A1900" s="18" t="s">
        <v>472</v>
      </c>
      <c r="B1900" s="19">
        <v>4782916.0</v>
      </c>
      <c r="C1900" s="20" t="s">
        <v>473</v>
      </c>
      <c r="D1900" s="20" t="s">
        <v>474</v>
      </c>
      <c r="E1900" s="19">
        <v>2.0</v>
      </c>
      <c r="F1900" s="40">
        <v>41852.0</v>
      </c>
      <c r="G1900" s="40">
        <v>41866.0</v>
      </c>
      <c r="H1900" s="20" t="s">
        <v>17</v>
      </c>
      <c r="I1900" s="22">
        <v>2.0</v>
      </c>
      <c r="J1900" s="23">
        <v>41879.0</v>
      </c>
      <c r="K1900" s="23">
        <v>42815.0</v>
      </c>
      <c r="L1900" s="15">
        <f t="shared" si="3"/>
        <v>936</v>
      </c>
      <c r="M1900" s="16">
        <f t="shared" si="4"/>
        <v>31.2</v>
      </c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</row>
    <row r="1901">
      <c r="A1901" s="18" t="s">
        <v>472</v>
      </c>
      <c r="B1901" s="19">
        <v>4782916.0</v>
      </c>
      <c r="C1901" s="20" t="s">
        <v>473</v>
      </c>
      <c r="D1901" s="20" t="s">
        <v>474</v>
      </c>
      <c r="E1901" s="19">
        <v>2.0</v>
      </c>
      <c r="F1901" s="40">
        <v>41852.0</v>
      </c>
      <c r="G1901" s="40">
        <v>41866.0</v>
      </c>
      <c r="H1901" s="20" t="s">
        <v>17</v>
      </c>
      <c r="I1901" s="22">
        <v>2.0</v>
      </c>
      <c r="J1901" s="23">
        <v>41879.0</v>
      </c>
      <c r="K1901" s="23">
        <v>43148.0</v>
      </c>
      <c r="L1901" s="15">
        <f t="shared" si="3"/>
        <v>1269</v>
      </c>
      <c r="M1901" s="16">
        <f t="shared" si="4"/>
        <v>42.3</v>
      </c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</row>
    <row r="1902">
      <c r="A1902" s="18" t="s">
        <v>472</v>
      </c>
      <c r="B1902" s="19">
        <v>4782916.0</v>
      </c>
      <c r="C1902" s="20" t="s">
        <v>473</v>
      </c>
      <c r="D1902" s="20" t="s">
        <v>474</v>
      </c>
      <c r="E1902" s="19">
        <v>2.0</v>
      </c>
      <c r="F1902" s="40">
        <v>41852.0</v>
      </c>
      <c r="G1902" s="40">
        <v>41866.0</v>
      </c>
      <c r="H1902" s="20" t="s">
        <v>17</v>
      </c>
      <c r="I1902" s="22">
        <v>2.0</v>
      </c>
      <c r="J1902" s="23">
        <v>41879.0</v>
      </c>
      <c r="K1902" s="23">
        <v>43301.0</v>
      </c>
      <c r="L1902" s="15">
        <f t="shared" si="3"/>
        <v>1422</v>
      </c>
      <c r="M1902" s="16">
        <f t="shared" si="4"/>
        <v>47.4</v>
      </c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</row>
    <row r="1903">
      <c r="A1903" s="18" t="s">
        <v>472</v>
      </c>
      <c r="B1903" s="19">
        <v>4782916.0</v>
      </c>
      <c r="C1903" s="20" t="s">
        <v>473</v>
      </c>
      <c r="D1903" s="20" t="s">
        <v>474</v>
      </c>
      <c r="E1903" s="19">
        <v>2.0</v>
      </c>
      <c r="F1903" s="40">
        <v>41852.0</v>
      </c>
      <c r="G1903" s="40">
        <v>41866.0</v>
      </c>
      <c r="H1903" s="20" t="s">
        <v>17</v>
      </c>
      <c r="I1903" s="22">
        <v>2.0</v>
      </c>
      <c r="J1903" s="23">
        <v>41879.0</v>
      </c>
      <c r="K1903" s="23">
        <v>43807.0</v>
      </c>
      <c r="L1903" s="15">
        <f t="shared" si="3"/>
        <v>1928</v>
      </c>
      <c r="M1903" s="16">
        <f t="shared" si="4"/>
        <v>64.26666667</v>
      </c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</row>
    <row r="1904">
      <c r="A1904" s="18" t="s">
        <v>472</v>
      </c>
      <c r="B1904" s="19">
        <v>4782916.0</v>
      </c>
      <c r="C1904" s="20" t="s">
        <v>473</v>
      </c>
      <c r="D1904" s="20" t="s">
        <v>474</v>
      </c>
      <c r="E1904" s="19">
        <v>2.0</v>
      </c>
      <c r="F1904" s="40">
        <v>41852.0</v>
      </c>
      <c r="G1904" s="40">
        <v>41866.0</v>
      </c>
      <c r="H1904" s="20" t="s">
        <v>17</v>
      </c>
      <c r="I1904" s="22">
        <v>2.0</v>
      </c>
      <c r="J1904" s="23">
        <v>41879.0</v>
      </c>
      <c r="K1904" s="23">
        <v>43808.0</v>
      </c>
      <c r="L1904" s="15">
        <f t="shared" si="3"/>
        <v>1929</v>
      </c>
      <c r="M1904" s="16">
        <f t="shared" si="4"/>
        <v>64.3</v>
      </c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</row>
    <row r="1905">
      <c r="A1905" s="18" t="s">
        <v>472</v>
      </c>
      <c r="B1905" s="19">
        <v>4782916.0</v>
      </c>
      <c r="C1905" s="20" t="s">
        <v>473</v>
      </c>
      <c r="D1905" s="20" t="s">
        <v>474</v>
      </c>
      <c r="E1905" s="19">
        <v>2.0</v>
      </c>
      <c r="F1905" s="40">
        <v>41852.0</v>
      </c>
      <c r="G1905" s="40">
        <v>41866.0</v>
      </c>
      <c r="H1905" s="20" t="s">
        <v>17</v>
      </c>
      <c r="I1905" s="22">
        <v>2.0</v>
      </c>
      <c r="J1905" s="23">
        <v>41879.0</v>
      </c>
      <c r="K1905" s="23">
        <v>44033.0</v>
      </c>
      <c r="L1905" s="15">
        <f t="shared" si="3"/>
        <v>2154</v>
      </c>
      <c r="M1905" s="16">
        <f t="shared" si="4"/>
        <v>71.8</v>
      </c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</row>
    <row r="1906">
      <c r="A1906" s="8" t="s">
        <v>475</v>
      </c>
      <c r="B1906" s="9">
        <v>4788239.0</v>
      </c>
      <c r="C1906" s="10" t="s">
        <v>476</v>
      </c>
      <c r="D1906" s="10" t="s">
        <v>477</v>
      </c>
      <c r="E1906" s="9">
        <v>1.0</v>
      </c>
      <c r="F1906" s="11">
        <v>41742.0</v>
      </c>
      <c r="G1906" s="11">
        <v>41756.0</v>
      </c>
      <c r="H1906" s="10" t="s">
        <v>17</v>
      </c>
      <c r="I1906" s="12">
        <v>2.0</v>
      </c>
      <c r="J1906" s="26">
        <v>41926.0</v>
      </c>
      <c r="K1906" s="13">
        <v>41921.0</v>
      </c>
      <c r="L1906" s="15">
        <f t="shared" si="3"/>
        <v>-5</v>
      </c>
      <c r="M1906" s="16">
        <f t="shared" si="4"/>
        <v>-0.1666666667</v>
      </c>
    </row>
    <row r="1907">
      <c r="A1907" s="8" t="s">
        <v>475</v>
      </c>
      <c r="B1907" s="9">
        <v>4788239.0</v>
      </c>
      <c r="C1907" s="10" t="s">
        <v>476</v>
      </c>
      <c r="D1907" s="10" t="s">
        <v>477</v>
      </c>
      <c r="E1907" s="9">
        <v>1.0</v>
      </c>
      <c r="F1907" s="11">
        <v>41742.0</v>
      </c>
      <c r="G1907" s="11">
        <v>41756.0</v>
      </c>
      <c r="H1907" s="10" t="s">
        <v>17</v>
      </c>
      <c r="I1907" s="12">
        <v>2.0</v>
      </c>
      <c r="J1907" s="26">
        <v>41926.0</v>
      </c>
      <c r="K1907" s="13">
        <v>41999.0</v>
      </c>
      <c r="L1907" s="15">
        <f t="shared" si="3"/>
        <v>73</v>
      </c>
      <c r="M1907" s="16">
        <f t="shared" si="4"/>
        <v>2.433333333</v>
      </c>
    </row>
    <row r="1908">
      <c r="A1908" s="8" t="s">
        <v>475</v>
      </c>
      <c r="B1908" s="9">
        <v>4788239.0</v>
      </c>
      <c r="C1908" s="10" t="s">
        <v>476</v>
      </c>
      <c r="D1908" s="10" t="s">
        <v>477</v>
      </c>
      <c r="E1908" s="9">
        <v>1.0</v>
      </c>
      <c r="F1908" s="11">
        <v>41742.0</v>
      </c>
      <c r="G1908" s="11">
        <v>41756.0</v>
      </c>
      <c r="H1908" s="10" t="s">
        <v>17</v>
      </c>
      <c r="I1908" s="12">
        <v>2.0</v>
      </c>
      <c r="J1908" s="26">
        <v>41926.0</v>
      </c>
      <c r="K1908" s="13">
        <v>42095.0</v>
      </c>
      <c r="L1908" s="15">
        <f t="shared" si="3"/>
        <v>169</v>
      </c>
      <c r="M1908" s="16">
        <f t="shared" si="4"/>
        <v>5.633333333</v>
      </c>
    </row>
    <row r="1909">
      <c r="A1909" s="8" t="s">
        <v>475</v>
      </c>
      <c r="B1909" s="9">
        <v>4788239.0</v>
      </c>
      <c r="C1909" s="10" t="s">
        <v>476</v>
      </c>
      <c r="D1909" s="10" t="s">
        <v>477</v>
      </c>
      <c r="E1909" s="9">
        <v>1.0</v>
      </c>
      <c r="F1909" s="11">
        <v>41742.0</v>
      </c>
      <c r="G1909" s="11">
        <v>41756.0</v>
      </c>
      <c r="H1909" s="10" t="s">
        <v>17</v>
      </c>
      <c r="I1909" s="12">
        <v>2.0</v>
      </c>
      <c r="J1909" s="26">
        <v>41926.0</v>
      </c>
      <c r="K1909" s="13">
        <v>42143.0</v>
      </c>
      <c r="L1909" s="15">
        <f t="shared" si="3"/>
        <v>217</v>
      </c>
      <c r="M1909" s="16">
        <f t="shared" si="4"/>
        <v>7.233333333</v>
      </c>
    </row>
    <row r="1910">
      <c r="A1910" s="8" t="s">
        <v>475</v>
      </c>
      <c r="B1910" s="9">
        <v>4788239.0</v>
      </c>
      <c r="C1910" s="10" t="s">
        <v>476</v>
      </c>
      <c r="D1910" s="10" t="s">
        <v>477</v>
      </c>
      <c r="E1910" s="9">
        <v>1.0</v>
      </c>
      <c r="F1910" s="11">
        <v>41742.0</v>
      </c>
      <c r="G1910" s="11">
        <v>41756.0</v>
      </c>
      <c r="H1910" s="10" t="s">
        <v>17</v>
      </c>
      <c r="I1910" s="12">
        <v>2.0</v>
      </c>
      <c r="J1910" s="26">
        <v>41926.0</v>
      </c>
      <c r="K1910" s="13">
        <v>42518.0</v>
      </c>
      <c r="L1910" s="15">
        <f t="shared" si="3"/>
        <v>592</v>
      </c>
      <c r="M1910" s="16">
        <f t="shared" si="4"/>
        <v>19.73333333</v>
      </c>
    </row>
    <row r="1911" ht="18.75" customHeight="1">
      <c r="A1911" s="8" t="s">
        <v>475</v>
      </c>
      <c r="B1911" s="9">
        <v>4788239.0</v>
      </c>
      <c r="C1911" s="10" t="s">
        <v>476</v>
      </c>
      <c r="D1911" s="10" t="s">
        <v>477</v>
      </c>
      <c r="E1911" s="9">
        <v>1.0</v>
      </c>
      <c r="F1911" s="11">
        <v>41742.0</v>
      </c>
      <c r="G1911" s="11">
        <v>41756.0</v>
      </c>
      <c r="H1911" s="10" t="s">
        <v>17</v>
      </c>
      <c r="I1911" s="12">
        <v>2.0</v>
      </c>
      <c r="J1911" s="26">
        <v>41926.0</v>
      </c>
      <c r="K1911" s="13">
        <v>42525.0</v>
      </c>
      <c r="L1911" s="15">
        <f t="shared" si="3"/>
        <v>599</v>
      </c>
      <c r="M1911" s="16">
        <f t="shared" si="4"/>
        <v>19.96666667</v>
      </c>
    </row>
    <row r="1912">
      <c r="A1912" s="8" t="s">
        <v>475</v>
      </c>
      <c r="B1912" s="9">
        <v>4788239.0</v>
      </c>
      <c r="C1912" s="10" t="s">
        <v>476</v>
      </c>
      <c r="D1912" s="10" t="s">
        <v>477</v>
      </c>
      <c r="E1912" s="9">
        <v>1.0</v>
      </c>
      <c r="F1912" s="11">
        <v>41742.0</v>
      </c>
      <c r="G1912" s="11">
        <v>41756.0</v>
      </c>
      <c r="H1912" s="10" t="s">
        <v>17</v>
      </c>
      <c r="I1912" s="12">
        <v>2.0</v>
      </c>
      <c r="J1912" s="26">
        <v>41926.0</v>
      </c>
      <c r="K1912" s="13">
        <v>42868.0</v>
      </c>
      <c r="L1912" s="15">
        <f t="shared" si="3"/>
        <v>942</v>
      </c>
      <c r="M1912" s="16">
        <f t="shared" si="4"/>
        <v>31.4</v>
      </c>
    </row>
    <row r="1913">
      <c r="A1913" s="8" t="s">
        <v>475</v>
      </c>
      <c r="B1913" s="9">
        <v>4788239.0</v>
      </c>
      <c r="C1913" s="10" t="s">
        <v>476</v>
      </c>
      <c r="D1913" s="10" t="s">
        <v>477</v>
      </c>
      <c r="E1913" s="9">
        <v>1.0</v>
      </c>
      <c r="F1913" s="11">
        <v>41742.0</v>
      </c>
      <c r="G1913" s="11">
        <v>41756.0</v>
      </c>
      <c r="H1913" s="10" t="s">
        <v>17</v>
      </c>
      <c r="I1913" s="12">
        <v>2.0</v>
      </c>
      <c r="J1913" s="26">
        <v>41926.0</v>
      </c>
      <c r="K1913" s="13">
        <v>43205.0</v>
      </c>
      <c r="L1913" s="15">
        <f t="shared" si="3"/>
        <v>1279</v>
      </c>
      <c r="M1913" s="16">
        <f t="shared" si="4"/>
        <v>42.63333333</v>
      </c>
    </row>
    <row r="1914">
      <c r="A1914" s="18" t="s">
        <v>478</v>
      </c>
      <c r="B1914" s="19">
        <v>4790846.0</v>
      </c>
      <c r="C1914" s="20" t="s">
        <v>479</v>
      </c>
      <c r="D1914" s="20" t="s">
        <v>278</v>
      </c>
      <c r="E1914" s="19">
        <v>1.0</v>
      </c>
      <c r="F1914" s="40">
        <v>41880.0</v>
      </c>
      <c r="G1914" s="40">
        <v>41880.0</v>
      </c>
      <c r="H1914" s="20" t="s">
        <v>17</v>
      </c>
      <c r="I1914" s="22">
        <v>2.0</v>
      </c>
      <c r="J1914" s="23">
        <v>42179.0</v>
      </c>
      <c r="K1914" s="23">
        <v>41890.0</v>
      </c>
      <c r="L1914" s="15">
        <f t="shared" si="3"/>
        <v>-289</v>
      </c>
      <c r="M1914" s="16">
        <f t="shared" si="4"/>
        <v>-9.633333333</v>
      </c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</row>
    <row r="1915">
      <c r="A1915" s="18" t="s">
        <v>478</v>
      </c>
      <c r="B1915" s="19">
        <v>4790846.0</v>
      </c>
      <c r="C1915" s="20" t="s">
        <v>479</v>
      </c>
      <c r="D1915" s="20" t="s">
        <v>278</v>
      </c>
      <c r="E1915" s="19">
        <v>1.0</v>
      </c>
      <c r="F1915" s="40">
        <v>41880.0</v>
      </c>
      <c r="G1915" s="40">
        <v>41880.0</v>
      </c>
      <c r="H1915" s="20" t="s">
        <v>17</v>
      </c>
      <c r="I1915" s="22">
        <v>2.0</v>
      </c>
      <c r="J1915" s="23">
        <v>42179.0</v>
      </c>
      <c r="K1915" s="23">
        <v>42164.0</v>
      </c>
      <c r="L1915" s="15">
        <f t="shared" si="3"/>
        <v>-15</v>
      </c>
      <c r="M1915" s="16">
        <f t="shared" si="4"/>
        <v>-0.5</v>
      </c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</row>
    <row r="1916">
      <c r="A1916" s="18" t="s">
        <v>478</v>
      </c>
      <c r="B1916" s="19">
        <v>4790846.0</v>
      </c>
      <c r="C1916" s="20" t="s">
        <v>479</v>
      </c>
      <c r="D1916" s="20" t="s">
        <v>278</v>
      </c>
      <c r="E1916" s="19">
        <v>1.0</v>
      </c>
      <c r="F1916" s="40">
        <v>41880.0</v>
      </c>
      <c r="G1916" s="40">
        <v>41880.0</v>
      </c>
      <c r="H1916" s="20" t="s">
        <v>17</v>
      </c>
      <c r="I1916" s="22">
        <v>2.0</v>
      </c>
      <c r="J1916" s="23">
        <v>42179.0</v>
      </c>
      <c r="K1916" s="23">
        <v>42180.0</v>
      </c>
      <c r="L1916" s="15">
        <f t="shared" si="3"/>
        <v>1</v>
      </c>
      <c r="M1916" s="16">
        <f t="shared" si="4"/>
        <v>0.03333333333</v>
      </c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</row>
    <row r="1917">
      <c r="A1917" s="18" t="s">
        <v>478</v>
      </c>
      <c r="B1917" s="19">
        <v>4790846.0</v>
      </c>
      <c r="C1917" s="20" t="s">
        <v>479</v>
      </c>
      <c r="D1917" s="20" t="s">
        <v>278</v>
      </c>
      <c r="E1917" s="19">
        <v>1.0</v>
      </c>
      <c r="F1917" s="40">
        <v>41880.0</v>
      </c>
      <c r="G1917" s="40">
        <v>41880.0</v>
      </c>
      <c r="H1917" s="20" t="s">
        <v>17</v>
      </c>
      <c r="I1917" s="22">
        <v>2.0</v>
      </c>
      <c r="J1917" s="23">
        <v>42179.0</v>
      </c>
      <c r="K1917" s="23">
        <v>42185.0</v>
      </c>
      <c r="L1917" s="15">
        <f t="shared" si="3"/>
        <v>6</v>
      </c>
      <c r="M1917" s="16">
        <f t="shared" si="4"/>
        <v>0.2</v>
      </c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</row>
    <row r="1918">
      <c r="A1918" s="18" t="s">
        <v>478</v>
      </c>
      <c r="B1918" s="19">
        <v>4790846.0</v>
      </c>
      <c r="C1918" s="20" t="s">
        <v>479</v>
      </c>
      <c r="D1918" s="20" t="s">
        <v>278</v>
      </c>
      <c r="E1918" s="19">
        <v>1.0</v>
      </c>
      <c r="F1918" s="40">
        <v>41880.0</v>
      </c>
      <c r="G1918" s="40">
        <v>41880.0</v>
      </c>
      <c r="H1918" s="20" t="s">
        <v>17</v>
      </c>
      <c r="I1918" s="22">
        <v>2.0</v>
      </c>
      <c r="J1918" s="23">
        <v>42179.0</v>
      </c>
      <c r="K1918" s="23">
        <v>42186.0</v>
      </c>
      <c r="L1918" s="15">
        <f t="shared" si="3"/>
        <v>7</v>
      </c>
      <c r="M1918" s="16">
        <f t="shared" si="4"/>
        <v>0.2333333333</v>
      </c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</row>
    <row r="1919">
      <c r="A1919" s="18" t="s">
        <v>478</v>
      </c>
      <c r="B1919" s="19">
        <v>4790846.0</v>
      </c>
      <c r="C1919" s="20" t="s">
        <v>479</v>
      </c>
      <c r="D1919" s="20" t="s">
        <v>278</v>
      </c>
      <c r="E1919" s="19">
        <v>1.0</v>
      </c>
      <c r="F1919" s="40">
        <v>41880.0</v>
      </c>
      <c r="G1919" s="40">
        <v>41880.0</v>
      </c>
      <c r="H1919" s="20" t="s">
        <v>17</v>
      </c>
      <c r="I1919" s="22">
        <v>2.0</v>
      </c>
      <c r="J1919" s="23">
        <v>42179.0</v>
      </c>
      <c r="K1919" s="23">
        <v>42417.0</v>
      </c>
      <c r="L1919" s="15">
        <f t="shared" si="3"/>
        <v>238</v>
      </c>
      <c r="M1919" s="16">
        <f t="shared" si="4"/>
        <v>7.933333333</v>
      </c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</row>
    <row r="1920">
      <c r="A1920" s="18" t="s">
        <v>478</v>
      </c>
      <c r="B1920" s="19">
        <v>4790846.0</v>
      </c>
      <c r="C1920" s="20" t="s">
        <v>479</v>
      </c>
      <c r="D1920" s="20" t="s">
        <v>278</v>
      </c>
      <c r="E1920" s="19">
        <v>1.0</v>
      </c>
      <c r="F1920" s="40">
        <v>41880.0</v>
      </c>
      <c r="G1920" s="40">
        <v>41880.0</v>
      </c>
      <c r="H1920" s="20" t="s">
        <v>17</v>
      </c>
      <c r="I1920" s="22">
        <v>2.0</v>
      </c>
      <c r="J1920" s="23">
        <v>42179.0</v>
      </c>
      <c r="K1920" s="23">
        <v>43390.0</v>
      </c>
      <c r="L1920" s="15">
        <f t="shared" si="3"/>
        <v>1211</v>
      </c>
      <c r="M1920" s="16">
        <f t="shared" si="4"/>
        <v>40.36666667</v>
      </c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</row>
    <row r="1921">
      <c r="A1921" s="18" t="s">
        <v>478</v>
      </c>
      <c r="B1921" s="19">
        <v>4790846.0</v>
      </c>
      <c r="C1921" s="20" t="s">
        <v>479</v>
      </c>
      <c r="D1921" s="20" t="s">
        <v>278</v>
      </c>
      <c r="E1921" s="19">
        <v>1.0</v>
      </c>
      <c r="F1921" s="40">
        <v>41880.0</v>
      </c>
      <c r="G1921" s="40">
        <v>41880.0</v>
      </c>
      <c r="H1921" s="20" t="s">
        <v>17</v>
      </c>
      <c r="I1921" s="22">
        <v>2.0</v>
      </c>
      <c r="J1921" s="23">
        <v>42179.0</v>
      </c>
      <c r="K1921" s="23">
        <v>43686.0</v>
      </c>
      <c r="L1921" s="15">
        <f t="shared" si="3"/>
        <v>1507</v>
      </c>
      <c r="M1921" s="16">
        <f t="shared" si="4"/>
        <v>50.23333333</v>
      </c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</row>
    <row r="1922">
      <c r="A1922" s="18" t="s">
        <v>478</v>
      </c>
      <c r="B1922" s="19">
        <v>4790846.0</v>
      </c>
      <c r="C1922" s="20" t="s">
        <v>479</v>
      </c>
      <c r="D1922" s="20" t="s">
        <v>278</v>
      </c>
      <c r="E1922" s="19">
        <v>1.0</v>
      </c>
      <c r="F1922" s="40">
        <v>41880.0</v>
      </c>
      <c r="G1922" s="40">
        <v>41880.0</v>
      </c>
      <c r="H1922" s="20" t="s">
        <v>17</v>
      </c>
      <c r="I1922" s="22">
        <v>2.0</v>
      </c>
      <c r="J1922" s="23">
        <v>42179.0</v>
      </c>
      <c r="K1922" s="23">
        <v>44622.0</v>
      </c>
      <c r="L1922" s="15">
        <f t="shared" si="3"/>
        <v>2443</v>
      </c>
      <c r="M1922" s="16">
        <f t="shared" si="4"/>
        <v>81.43333333</v>
      </c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</row>
    <row r="1923">
      <c r="A1923" s="8" t="s">
        <v>480</v>
      </c>
      <c r="B1923" s="9">
        <v>4792989.0</v>
      </c>
      <c r="C1923" s="10" t="s">
        <v>481</v>
      </c>
      <c r="D1923" s="10" t="s">
        <v>482</v>
      </c>
      <c r="E1923" s="9">
        <v>1.0</v>
      </c>
      <c r="F1923" s="11">
        <v>41890.0</v>
      </c>
      <c r="G1923" s="11">
        <v>41890.0</v>
      </c>
      <c r="H1923" s="10" t="s">
        <v>17</v>
      </c>
      <c r="I1923" s="12">
        <v>2.0</v>
      </c>
      <c r="J1923" s="13">
        <v>41898.0</v>
      </c>
      <c r="K1923" s="13">
        <v>41891.0</v>
      </c>
      <c r="L1923" s="15">
        <f t="shared" si="3"/>
        <v>-7</v>
      </c>
      <c r="M1923" s="16">
        <f t="shared" si="4"/>
        <v>-0.2333333333</v>
      </c>
    </row>
    <row r="1924">
      <c r="A1924" s="8" t="s">
        <v>480</v>
      </c>
      <c r="B1924" s="9">
        <v>4792989.0</v>
      </c>
      <c r="C1924" s="10" t="s">
        <v>481</v>
      </c>
      <c r="D1924" s="10" t="s">
        <v>482</v>
      </c>
      <c r="E1924" s="9">
        <v>1.0</v>
      </c>
      <c r="F1924" s="11">
        <v>41890.0</v>
      </c>
      <c r="G1924" s="11">
        <v>41890.0</v>
      </c>
      <c r="H1924" s="10" t="s">
        <v>17</v>
      </c>
      <c r="I1924" s="12">
        <v>2.0</v>
      </c>
      <c r="J1924" s="13">
        <v>41898.0</v>
      </c>
      <c r="K1924" s="13">
        <v>41899.0</v>
      </c>
      <c r="L1924" s="15">
        <f t="shared" si="3"/>
        <v>1</v>
      </c>
      <c r="M1924" s="16">
        <f t="shared" si="4"/>
        <v>0.03333333333</v>
      </c>
    </row>
    <row r="1925">
      <c r="A1925" s="8" t="s">
        <v>480</v>
      </c>
      <c r="B1925" s="9">
        <v>4792989.0</v>
      </c>
      <c r="C1925" s="10" t="s">
        <v>481</v>
      </c>
      <c r="D1925" s="10" t="s">
        <v>482</v>
      </c>
      <c r="E1925" s="9">
        <v>1.0</v>
      </c>
      <c r="F1925" s="11">
        <v>41890.0</v>
      </c>
      <c r="G1925" s="11">
        <v>41890.0</v>
      </c>
      <c r="H1925" s="10" t="s">
        <v>17</v>
      </c>
      <c r="I1925" s="12">
        <v>2.0</v>
      </c>
      <c r="J1925" s="13">
        <v>41898.0</v>
      </c>
      <c r="K1925" s="13">
        <v>41904.0</v>
      </c>
      <c r="L1925" s="15">
        <f t="shared" si="3"/>
        <v>6</v>
      </c>
      <c r="M1925" s="16">
        <f t="shared" si="4"/>
        <v>0.2</v>
      </c>
    </row>
    <row r="1926">
      <c r="A1926" s="8" t="s">
        <v>480</v>
      </c>
      <c r="B1926" s="9">
        <v>4792989.0</v>
      </c>
      <c r="C1926" s="10" t="s">
        <v>481</v>
      </c>
      <c r="D1926" s="10" t="s">
        <v>482</v>
      </c>
      <c r="E1926" s="9">
        <v>1.0</v>
      </c>
      <c r="F1926" s="11">
        <v>41890.0</v>
      </c>
      <c r="G1926" s="11">
        <v>41890.0</v>
      </c>
      <c r="H1926" s="10" t="s">
        <v>17</v>
      </c>
      <c r="I1926" s="12">
        <v>2.0</v>
      </c>
      <c r="J1926" s="13">
        <v>41898.0</v>
      </c>
      <c r="K1926" s="13">
        <v>41910.0</v>
      </c>
      <c r="L1926" s="15">
        <f t="shared" si="3"/>
        <v>12</v>
      </c>
      <c r="M1926" s="16">
        <f t="shared" si="4"/>
        <v>0.4</v>
      </c>
    </row>
    <row r="1927">
      <c r="A1927" s="8" t="s">
        <v>480</v>
      </c>
      <c r="B1927" s="9">
        <v>4792989.0</v>
      </c>
      <c r="C1927" s="10" t="s">
        <v>481</v>
      </c>
      <c r="D1927" s="10" t="s">
        <v>482</v>
      </c>
      <c r="E1927" s="9">
        <v>1.0</v>
      </c>
      <c r="F1927" s="11">
        <v>41890.0</v>
      </c>
      <c r="G1927" s="11">
        <v>41890.0</v>
      </c>
      <c r="H1927" s="10" t="s">
        <v>17</v>
      </c>
      <c r="I1927" s="12">
        <v>2.0</v>
      </c>
      <c r="J1927" s="13">
        <v>41898.0</v>
      </c>
      <c r="K1927" s="26">
        <v>41987.0</v>
      </c>
      <c r="L1927" s="15">
        <f t="shared" si="3"/>
        <v>89</v>
      </c>
      <c r="M1927" s="16">
        <f t="shared" si="4"/>
        <v>2.966666667</v>
      </c>
    </row>
    <row r="1928">
      <c r="A1928" s="8" t="s">
        <v>480</v>
      </c>
      <c r="B1928" s="9">
        <v>4792989.0</v>
      </c>
      <c r="C1928" s="10" t="s">
        <v>481</v>
      </c>
      <c r="D1928" s="10" t="s">
        <v>482</v>
      </c>
      <c r="E1928" s="9">
        <v>1.0</v>
      </c>
      <c r="F1928" s="11">
        <v>41890.0</v>
      </c>
      <c r="G1928" s="11">
        <v>41890.0</v>
      </c>
      <c r="H1928" s="10" t="s">
        <v>17</v>
      </c>
      <c r="I1928" s="12">
        <v>2.0</v>
      </c>
      <c r="J1928" s="13">
        <v>41898.0</v>
      </c>
      <c r="K1928" s="13">
        <v>42137.0</v>
      </c>
      <c r="L1928" s="15">
        <f t="shared" si="3"/>
        <v>239</v>
      </c>
      <c r="M1928" s="16">
        <f t="shared" si="4"/>
        <v>7.966666667</v>
      </c>
    </row>
    <row r="1929">
      <c r="A1929" s="8" t="s">
        <v>480</v>
      </c>
      <c r="B1929" s="9">
        <v>4792989.0</v>
      </c>
      <c r="C1929" s="10" t="s">
        <v>481</v>
      </c>
      <c r="D1929" s="10" t="s">
        <v>482</v>
      </c>
      <c r="E1929" s="9">
        <v>1.0</v>
      </c>
      <c r="F1929" s="11">
        <v>41890.0</v>
      </c>
      <c r="G1929" s="11">
        <v>41890.0</v>
      </c>
      <c r="H1929" s="10" t="s">
        <v>17</v>
      </c>
      <c r="I1929" s="12">
        <v>2.0</v>
      </c>
      <c r="J1929" s="13">
        <v>41898.0</v>
      </c>
      <c r="K1929" s="13">
        <v>42275.0</v>
      </c>
      <c r="L1929" s="15">
        <f t="shared" si="3"/>
        <v>377</v>
      </c>
      <c r="M1929" s="16">
        <f t="shared" si="4"/>
        <v>12.56666667</v>
      </c>
    </row>
    <row r="1930">
      <c r="A1930" s="8" t="s">
        <v>480</v>
      </c>
      <c r="B1930" s="9">
        <v>4792989.0</v>
      </c>
      <c r="C1930" s="10" t="s">
        <v>481</v>
      </c>
      <c r="D1930" s="10" t="s">
        <v>482</v>
      </c>
      <c r="E1930" s="9">
        <v>1.0</v>
      </c>
      <c r="F1930" s="11">
        <v>41890.0</v>
      </c>
      <c r="G1930" s="11">
        <v>41890.0</v>
      </c>
      <c r="H1930" s="10" t="s">
        <v>17</v>
      </c>
      <c r="I1930" s="12">
        <v>2.0</v>
      </c>
      <c r="J1930" s="13">
        <v>41898.0</v>
      </c>
      <c r="K1930" s="13">
        <v>42642.0</v>
      </c>
      <c r="L1930" s="15">
        <f t="shared" si="3"/>
        <v>744</v>
      </c>
      <c r="M1930" s="16">
        <f t="shared" si="4"/>
        <v>24.8</v>
      </c>
    </row>
    <row r="1931">
      <c r="A1931" s="18" t="s">
        <v>483</v>
      </c>
      <c r="B1931" s="19">
        <v>4793260.0</v>
      </c>
      <c r="C1931" s="20" t="s">
        <v>381</v>
      </c>
      <c r="D1931" s="20" t="s">
        <v>484</v>
      </c>
      <c r="E1931" s="19">
        <v>1.0</v>
      </c>
      <c r="F1931" s="40">
        <v>41855.0</v>
      </c>
      <c r="G1931" s="40">
        <v>41869.0</v>
      </c>
      <c r="H1931" s="20" t="s">
        <v>17</v>
      </c>
      <c r="I1931" s="22">
        <v>2.0</v>
      </c>
      <c r="J1931" s="23">
        <v>41898.0</v>
      </c>
      <c r="K1931" s="23">
        <v>41863.0</v>
      </c>
      <c r="L1931" s="15">
        <f t="shared" si="3"/>
        <v>-35</v>
      </c>
      <c r="M1931" s="16">
        <f t="shared" si="4"/>
        <v>-1.166666667</v>
      </c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</row>
    <row r="1932">
      <c r="A1932" s="18" t="s">
        <v>483</v>
      </c>
      <c r="B1932" s="19">
        <v>4793260.0</v>
      </c>
      <c r="C1932" s="20" t="s">
        <v>381</v>
      </c>
      <c r="D1932" s="20" t="s">
        <v>484</v>
      </c>
      <c r="E1932" s="19">
        <v>1.0</v>
      </c>
      <c r="F1932" s="40">
        <v>41855.0</v>
      </c>
      <c r="G1932" s="40">
        <v>41869.0</v>
      </c>
      <c r="H1932" s="20" t="s">
        <v>17</v>
      </c>
      <c r="I1932" s="22">
        <v>2.0</v>
      </c>
      <c r="J1932" s="23">
        <v>41898.0</v>
      </c>
      <c r="K1932" s="23">
        <v>41897.0</v>
      </c>
      <c r="L1932" s="15">
        <f t="shared" si="3"/>
        <v>-1</v>
      </c>
      <c r="M1932" s="16">
        <f t="shared" si="4"/>
        <v>-0.03333333333</v>
      </c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</row>
    <row r="1933">
      <c r="A1933" s="18" t="s">
        <v>483</v>
      </c>
      <c r="B1933" s="19">
        <v>4793260.0</v>
      </c>
      <c r="C1933" s="20" t="s">
        <v>381</v>
      </c>
      <c r="D1933" s="20" t="s">
        <v>484</v>
      </c>
      <c r="E1933" s="19">
        <v>1.0</v>
      </c>
      <c r="F1933" s="40">
        <v>41855.0</v>
      </c>
      <c r="G1933" s="40">
        <v>41869.0</v>
      </c>
      <c r="H1933" s="20" t="s">
        <v>17</v>
      </c>
      <c r="I1933" s="22">
        <v>2.0</v>
      </c>
      <c r="J1933" s="23">
        <v>41898.0</v>
      </c>
      <c r="K1933" s="23">
        <v>41982.0</v>
      </c>
      <c r="L1933" s="15">
        <f t="shared" si="3"/>
        <v>84</v>
      </c>
      <c r="M1933" s="16">
        <f t="shared" si="4"/>
        <v>2.8</v>
      </c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</row>
    <row r="1934">
      <c r="A1934" s="18" t="s">
        <v>483</v>
      </c>
      <c r="B1934" s="19">
        <v>4793260.0</v>
      </c>
      <c r="C1934" s="20" t="s">
        <v>381</v>
      </c>
      <c r="D1934" s="20" t="s">
        <v>484</v>
      </c>
      <c r="E1934" s="19">
        <v>1.0</v>
      </c>
      <c r="F1934" s="40">
        <v>41855.0</v>
      </c>
      <c r="G1934" s="40">
        <v>41869.0</v>
      </c>
      <c r="H1934" s="20" t="s">
        <v>17</v>
      </c>
      <c r="I1934" s="22">
        <v>2.0</v>
      </c>
      <c r="J1934" s="23">
        <v>41898.0</v>
      </c>
      <c r="K1934" s="23">
        <v>42097.0</v>
      </c>
      <c r="L1934" s="15">
        <f t="shared" si="3"/>
        <v>199</v>
      </c>
      <c r="M1934" s="16">
        <f t="shared" si="4"/>
        <v>6.633333333</v>
      </c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</row>
    <row r="1935">
      <c r="A1935" s="18" t="s">
        <v>483</v>
      </c>
      <c r="B1935" s="19">
        <v>4793260.0</v>
      </c>
      <c r="C1935" s="20" t="s">
        <v>381</v>
      </c>
      <c r="D1935" s="20" t="s">
        <v>484</v>
      </c>
      <c r="E1935" s="19">
        <v>1.0</v>
      </c>
      <c r="F1935" s="40">
        <v>41855.0</v>
      </c>
      <c r="G1935" s="40">
        <v>41869.0</v>
      </c>
      <c r="H1935" s="20" t="s">
        <v>17</v>
      </c>
      <c r="I1935" s="22">
        <v>2.0</v>
      </c>
      <c r="J1935" s="23">
        <v>41898.0</v>
      </c>
      <c r="K1935" s="23">
        <v>42142.0</v>
      </c>
      <c r="L1935" s="15">
        <f t="shared" si="3"/>
        <v>244</v>
      </c>
      <c r="M1935" s="16">
        <f t="shared" si="4"/>
        <v>8.133333333</v>
      </c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</row>
    <row r="1936">
      <c r="A1936" s="18" t="s">
        <v>483</v>
      </c>
      <c r="B1936" s="19">
        <v>4793260.0</v>
      </c>
      <c r="C1936" s="20" t="s">
        <v>381</v>
      </c>
      <c r="D1936" s="20" t="s">
        <v>484</v>
      </c>
      <c r="E1936" s="19">
        <v>1.0</v>
      </c>
      <c r="F1936" s="40">
        <v>41855.0</v>
      </c>
      <c r="G1936" s="40">
        <v>41869.0</v>
      </c>
      <c r="H1936" s="20" t="s">
        <v>17</v>
      </c>
      <c r="I1936" s="22">
        <v>2.0</v>
      </c>
      <c r="J1936" s="23">
        <v>41898.0</v>
      </c>
      <c r="K1936" s="23">
        <v>42193.0</v>
      </c>
      <c r="L1936" s="15">
        <f t="shared" si="3"/>
        <v>295</v>
      </c>
      <c r="M1936" s="16">
        <f t="shared" si="4"/>
        <v>9.833333333</v>
      </c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</row>
    <row r="1937">
      <c r="A1937" s="8" t="s">
        <v>485</v>
      </c>
      <c r="B1937" s="9">
        <v>4794193.0</v>
      </c>
      <c r="C1937" s="10" t="s">
        <v>486</v>
      </c>
      <c r="D1937" s="10" t="s">
        <v>487</v>
      </c>
      <c r="E1937" s="9">
        <v>2.0</v>
      </c>
      <c r="F1937" s="11">
        <v>41887.0</v>
      </c>
      <c r="G1937" s="11">
        <v>41887.0</v>
      </c>
      <c r="H1937" s="10" t="s">
        <v>17</v>
      </c>
      <c r="I1937" s="12">
        <v>2.0</v>
      </c>
      <c r="J1937" s="13">
        <v>42082.0</v>
      </c>
      <c r="K1937" s="13">
        <v>41892.0</v>
      </c>
      <c r="L1937" s="15">
        <f t="shared" si="3"/>
        <v>-190</v>
      </c>
      <c r="M1937" s="16">
        <f t="shared" si="4"/>
        <v>-6.333333333</v>
      </c>
    </row>
    <row r="1938">
      <c r="A1938" s="8" t="s">
        <v>485</v>
      </c>
      <c r="B1938" s="9">
        <v>4794193.0</v>
      </c>
      <c r="C1938" s="10" t="s">
        <v>486</v>
      </c>
      <c r="D1938" s="10" t="s">
        <v>487</v>
      </c>
      <c r="E1938" s="9">
        <v>2.0</v>
      </c>
      <c r="F1938" s="11">
        <v>41887.0</v>
      </c>
      <c r="G1938" s="11">
        <v>41887.0</v>
      </c>
      <c r="H1938" s="10" t="s">
        <v>17</v>
      </c>
      <c r="I1938" s="12">
        <v>2.0</v>
      </c>
      <c r="J1938" s="13">
        <v>42082.0</v>
      </c>
      <c r="K1938" s="13">
        <v>41896.0</v>
      </c>
      <c r="L1938" s="15">
        <f t="shared" si="3"/>
        <v>-186</v>
      </c>
      <c r="M1938" s="16">
        <f t="shared" si="4"/>
        <v>-6.2</v>
      </c>
    </row>
    <row r="1939">
      <c r="A1939" s="8" t="s">
        <v>485</v>
      </c>
      <c r="B1939" s="9">
        <v>4794193.0</v>
      </c>
      <c r="C1939" s="10" t="s">
        <v>486</v>
      </c>
      <c r="D1939" s="10" t="s">
        <v>487</v>
      </c>
      <c r="E1939" s="9">
        <v>2.0</v>
      </c>
      <c r="F1939" s="11">
        <v>41887.0</v>
      </c>
      <c r="G1939" s="11">
        <v>41887.0</v>
      </c>
      <c r="H1939" s="10" t="s">
        <v>17</v>
      </c>
      <c r="I1939" s="12">
        <v>2.0</v>
      </c>
      <c r="J1939" s="13">
        <v>42082.0</v>
      </c>
      <c r="K1939" s="13">
        <v>41899.0</v>
      </c>
      <c r="L1939" s="15">
        <f t="shared" si="3"/>
        <v>-183</v>
      </c>
      <c r="M1939" s="16">
        <f t="shared" si="4"/>
        <v>-6.1</v>
      </c>
    </row>
    <row r="1940">
      <c r="A1940" s="8" t="s">
        <v>485</v>
      </c>
      <c r="B1940" s="9">
        <v>4794193.0</v>
      </c>
      <c r="C1940" s="10" t="s">
        <v>486</v>
      </c>
      <c r="D1940" s="10" t="s">
        <v>487</v>
      </c>
      <c r="E1940" s="9">
        <v>2.0</v>
      </c>
      <c r="F1940" s="11">
        <v>41887.0</v>
      </c>
      <c r="G1940" s="11">
        <v>41887.0</v>
      </c>
      <c r="H1940" s="10" t="s">
        <v>17</v>
      </c>
      <c r="I1940" s="12">
        <v>2.0</v>
      </c>
      <c r="J1940" s="13">
        <v>42082.0</v>
      </c>
      <c r="K1940" s="13">
        <v>42040.0</v>
      </c>
      <c r="L1940" s="15">
        <f t="shared" si="3"/>
        <v>-42</v>
      </c>
      <c r="M1940" s="16">
        <f t="shared" si="4"/>
        <v>-1.4</v>
      </c>
    </row>
    <row r="1941">
      <c r="A1941" s="8" t="s">
        <v>485</v>
      </c>
      <c r="B1941" s="9">
        <v>4794193.0</v>
      </c>
      <c r="C1941" s="10" t="s">
        <v>486</v>
      </c>
      <c r="D1941" s="10" t="s">
        <v>487</v>
      </c>
      <c r="E1941" s="9">
        <v>2.0</v>
      </c>
      <c r="F1941" s="11">
        <v>41887.0</v>
      </c>
      <c r="G1941" s="11">
        <v>41887.0</v>
      </c>
      <c r="H1941" s="10" t="s">
        <v>17</v>
      </c>
      <c r="I1941" s="12">
        <v>2.0</v>
      </c>
      <c r="J1941" s="13">
        <v>42082.0</v>
      </c>
      <c r="K1941" s="13">
        <v>42083.0</v>
      </c>
      <c r="L1941" s="15">
        <f t="shared" si="3"/>
        <v>1</v>
      </c>
      <c r="M1941" s="16">
        <f t="shared" si="4"/>
        <v>0.03333333333</v>
      </c>
    </row>
    <row r="1942">
      <c r="A1942" s="8" t="s">
        <v>485</v>
      </c>
      <c r="B1942" s="9">
        <v>4794193.0</v>
      </c>
      <c r="C1942" s="10" t="s">
        <v>486</v>
      </c>
      <c r="D1942" s="10" t="s">
        <v>487</v>
      </c>
      <c r="E1942" s="9">
        <v>2.0</v>
      </c>
      <c r="F1942" s="11">
        <v>41887.0</v>
      </c>
      <c r="G1942" s="11">
        <v>41887.0</v>
      </c>
      <c r="H1942" s="10" t="s">
        <v>17</v>
      </c>
      <c r="I1942" s="12">
        <v>2.0</v>
      </c>
      <c r="J1942" s="13">
        <v>42082.0</v>
      </c>
      <c r="K1942" s="13">
        <v>42090.0</v>
      </c>
      <c r="L1942" s="15">
        <f t="shared" si="3"/>
        <v>8</v>
      </c>
      <c r="M1942" s="16">
        <f t="shared" si="4"/>
        <v>0.2666666667</v>
      </c>
    </row>
    <row r="1943">
      <c r="A1943" s="8" t="s">
        <v>485</v>
      </c>
      <c r="B1943" s="9">
        <v>4794193.0</v>
      </c>
      <c r="C1943" s="10" t="s">
        <v>486</v>
      </c>
      <c r="D1943" s="10" t="s">
        <v>487</v>
      </c>
      <c r="E1943" s="9">
        <v>2.0</v>
      </c>
      <c r="F1943" s="11">
        <v>41887.0</v>
      </c>
      <c r="G1943" s="11">
        <v>41887.0</v>
      </c>
      <c r="H1943" s="10" t="s">
        <v>17</v>
      </c>
      <c r="I1943" s="12">
        <v>2.0</v>
      </c>
      <c r="J1943" s="13">
        <v>42082.0</v>
      </c>
      <c r="K1943" s="13">
        <v>42170.0</v>
      </c>
      <c r="L1943" s="15">
        <f t="shared" si="3"/>
        <v>88</v>
      </c>
      <c r="M1943" s="16">
        <f t="shared" si="4"/>
        <v>2.933333333</v>
      </c>
    </row>
    <row r="1944">
      <c r="A1944" s="8" t="s">
        <v>485</v>
      </c>
      <c r="B1944" s="9">
        <v>4794193.0</v>
      </c>
      <c r="C1944" s="10" t="s">
        <v>486</v>
      </c>
      <c r="D1944" s="10" t="s">
        <v>487</v>
      </c>
      <c r="E1944" s="9">
        <v>2.0</v>
      </c>
      <c r="F1944" s="11">
        <v>41887.0</v>
      </c>
      <c r="G1944" s="11">
        <v>41887.0</v>
      </c>
      <c r="H1944" s="10" t="s">
        <v>17</v>
      </c>
      <c r="I1944" s="12">
        <v>2.0</v>
      </c>
      <c r="J1944" s="13">
        <v>42082.0</v>
      </c>
      <c r="K1944" s="13">
        <v>42216.0</v>
      </c>
      <c r="L1944" s="15">
        <f t="shared" si="3"/>
        <v>134</v>
      </c>
      <c r="M1944" s="16">
        <f t="shared" si="4"/>
        <v>4.466666667</v>
      </c>
    </row>
    <row r="1945">
      <c r="A1945" s="8" t="s">
        <v>485</v>
      </c>
      <c r="B1945" s="9">
        <v>4794193.0</v>
      </c>
      <c r="C1945" s="10" t="s">
        <v>486</v>
      </c>
      <c r="D1945" s="10" t="s">
        <v>487</v>
      </c>
      <c r="E1945" s="9">
        <v>2.0</v>
      </c>
      <c r="F1945" s="11">
        <v>41887.0</v>
      </c>
      <c r="G1945" s="11">
        <v>41887.0</v>
      </c>
      <c r="H1945" s="10" t="s">
        <v>17</v>
      </c>
      <c r="I1945" s="12">
        <v>2.0</v>
      </c>
      <c r="J1945" s="13">
        <v>42082.0</v>
      </c>
      <c r="K1945" s="13">
        <v>42396.0</v>
      </c>
      <c r="L1945" s="15">
        <f t="shared" si="3"/>
        <v>314</v>
      </c>
      <c r="M1945" s="16">
        <f t="shared" si="4"/>
        <v>10.46666667</v>
      </c>
    </row>
    <row r="1946">
      <c r="A1946" s="8" t="s">
        <v>485</v>
      </c>
      <c r="B1946" s="9">
        <v>4794193.0</v>
      </c>
      <c r="C1946" s="10" t="s">
        <v>486</v>
      </c>
      <c r="D1946" s="10" t="s">
        <v>487</v>
      </c>
      <c r="E1946" s="9">
        <v>2.0</v>
      </c>
      <c r="F1946" s="11">
        <v>41887.0</v>
      </c>
      <c r="G1946" s="11">
        <v>41887.0</v>
      </c>
      <c r="H1946" s="10" t="s">
        <v>17</v>
      </c>
      <c r="I1946" s="12">
        <v>2.0</v>
      </c>
      <c r="J1946" s="13">
        <v>42082.0</v>
      </c>
      <c r="K1946" s="13">
        <v>42517.0</v>
      </c>
      <c r="L1946" s="15">
        <f t="shared" si="3"/>
        <v>435</v>
      </c>
      <c r="M1946" s="16">
        <f t="shared" si="4"/>
        <v>14.5</v>
      </c>
    </row>
    <row r="1947">
      <c r="A1947" s="8" t="s">
        <v>485</v>
      </c>
      <c r="B1947" s="9">
        <v>4794193.0</v>
      </c>
      <c r="C1947" s="10" t="s">
        <v>486</v>
      </c>
      <c r="D1947" s="10" t="s">
        <v>487</v>
      </c>
      <c r="E1947" s="9">
        <v>2.0</v>
      </c>
      <c r="F1947" s="11">
        <v>41887.0</v>
      </c>
      <c r="G1947" s="11">
        <v>41887.0</v>
      </c>
      <c r="H1947" s="10" t="s">
        <v>17</v>
      </c>
      <c r="I1947" s="12">
        <v>2.0</v>
      </c>
      <c r="J1947" s="13">
        <v>42082.0</v>
      </c>
      <c r="K1947" s="13">
        <v>42720.0</v>
      </c>
      <c r="L1947" s="15">
        <f t="shared" si="3"/>
        <v>638</v>
      </c>
      <c r="M1947" s="16">
        <f t="shared" si="4"/>
        <v>21.26666667</v>
      </c>
    </row>
    <row r="1948">
      <c r="A1948" s="8" t="s">
        <v>485</v>
      </c>
      <c r="B1948" s="9">
        <v>4794193.0</v>
      </c>
      <c r="C1948" s="10" t="s">
        <v>486</v>
      </c>
      <c r="D1948" s="10" t="s">
        <v>487</v>
      </c>
      <c r="E1948" s="9">
        <v>2.0</v>
      </c>
      <c r="F1948" s="11">
        <v>41887.0</v>
      </c>
      <c r="G1948" s="11">
        <v>41887.0</v>
      </c>
      <c r="H1948" s="10" t="s">
        <v>17</v>
      </c>
      <c r="I1948" s="12">
        <v>2.0</v>
      </c>
      <c r="J1948" s="13">
        <v>42082.0</v>
      </c>
      <c r="K1948" s="13">
        <v>43056.0</v>
      </c>
      <c r="L1948" s="15">
        <f t="shared" si="3"/>
        <v>974</v>
      </c>
      <c r="M1948" s="16">
        <f t="shared" si="4"/>
        <v>32.46666667</v>
      </c>
    </row>
    <row r="1949">
      <c r="A1949" s="8" t="s">
        <v>485</v>
      </c>
      <c r="B1949" s="9">
        <v>4794193.0</v>
      </c>
      <c r="C1949" s="10" t="s">
        <v>486</v>
      </c>
      <c r="D1949" s="10" t="s">
        <v>487</v>
      </c>
      <c r="E1949" s="9">
        <v>2.0</v>
      </c>
      <c r="F1949" s="11">
        <v>41887.0</v>
      </c>
      <c r="G1949" s="11">
        <v>41887.0</v>
      </c>
      <c r="H1949" s="10" t="s">
        <v>17</v>
      </c>
      <c r="I1949" s="12">
        <v>2.0</v>
      </c>
      <c r="J1949" s="13">
        <v>42082.0</v>
      </c>
      <c r="K1949" s="13">
        <v>43245.0</v>
      </c>
      <c r="L1949" s="15">
        <f t="shared" si="3"/>
        <v>1163</v>
      </c>
      <c r="M1949" s="16">
        <f t="shared" si="4"/>
        <v>38.76666667</v>
      </c>
    </row>
    <row r="1950">
      <c r="A1950" s="8" t="s">
        <v>485</v>
      </c>
      <c r="B1950" s="9">
        <v>4794193.0</v>
      </c>
      <c r="C1950" s="10" t="s">
        <v>486</v>
      </c>
      <c r="D1950" s="10" t="s">
        <v>487</v>
      </c>
      <c r="E1950" s="9">
        <v>2.0</v>
      </c>
      <c r="F1950" s="11">
        <v>41887.0</v>
      </c>
      <c r="G1950" s="11">
        <v>41887.0</v>
      </c>
      <c r="H1950" s="10" t="s">
        <v>17</v>
      </c>
      <c r="I1950" s="12">
        <v>2.0</v>
      </c>
      <c r="J1950" s="13">
        <v>42082.0</v>
      </c>
      <c r="K1950" s="13">
        <v>43735.0</v>
      </c>
      <c r="L1950" s="15">
        <f t="shared" si="3"/>
        <v>1653</v>
      </c>
      <c r="M1950" s="16">
        <f t="shared" si="4"/>
        <v>55.1</v>
      </c>
    </row>
    <row r="1951">
      <c r="A1951" s="8" t="s">
        <v>485</v>
      </c>
      <c r="B1951" s="9">
        <v>4794193.0</v>
      </c>
      <c r="C1951" s="10" t="s">
        <v>486</v>
      </c>
      <c r="D1951" s="10" t="s">
        <v>487</v>
      </c>
      <c r="E1951" s="9">
        <v>2.0</v>
      </c>
      <c r="F1951" s="11">
        <v>41887.0</v>
      </c>
      <c r="G1951" s="11">
        <v>41887.0</v>
      </c>
      <c r="H1951" s="10" t="s">
        <v>17</v>
      </c>
      <c r="I1951" s="12">
        <v>2.0</v>
      </c>
      <c r="J1951" s="13">
        <v>42082.0</v>
      </c>
      <c r="K1951" s="13">
        <v>44218.0</v>
      </c>
      <c r="L1951" s="15">
        <f t="shared" si="3"/>
        <v>2136</v>
      </c>
      <c r="M1951" s="16">
        <f t="shared" si="4"/>
        <v>71.2</v>
      </c>
    </row>
    <row r="1952" ht="1.5" customHeight="1">
      <c r="A1952" s="8" t="s">
        <v>485</v>
      </c>
      <c r="B1952" s="9">
        <v>4794193.0</v>
      </c>
      <c r="C1952" s="10" t="s">
        <v>486</v>
      </c>
      <c r="D1952" s="10" t="s">
        <v>487</v>
      </c>
      <c r="E1952" s="9">
        <v>2.0</v>
      </c>
      <c r="F1952" s="11">
        <v>41887.0</v>
      </c>
      <c r="G1952" s="11">
        <v>41887.0</v>
      </c>
      <c r="H1952" s="10" t="s">
        <v>17</v>
      </c>
      <c r="I1952" s="12">
        <v>2.0</v>
      </c>
      <c r="J1952" s="13">
        <v>42082.0</v>
      </c>
      <c r="K1952" s="13">
        <v>44992.0</v>
      </c>
      <c r="L1952" s="15">
        <f t="shared" si="3"/>
        <v>2910</v>
      </c>
      <c r="M1952" s="16">
        <f t="shared" si="4"/>
        <v>97</v>
      </c>
    </row>
    <row r="1953">
      <c r="A1953" s="18" t="s">
        <v>488</v>
      </c>
      <c r="B1953" s="19">
        <v>4800331.0</v>
      </c>
      <c r="C1953" s="20" t="s">
        <v>168</v>
      </c>
      <c r="D1953" s="20" t="s">
        <v>489</v>
      </c>
      <c r="E1953" s="19">
        <v>2.0</v>
      </c>
      <c r="F1953" s="40">
        <v>41903.0</v>
      </c>
      <c r="G1953" s="40">
        <v>41917.0</v>
      </c>
      <c r="H1953" s="20" t="s">
        <v>17</v>
      </c>
      <c r="I1953" s="22">
        <v>2.0</v>
      </c>
      <c r="J1953" s="23">
        <v>42115.0</v>
      </c>
      <c r="K1953" s="23">
        <v>41945.0</v>
      </c>
      <c r="L1953" s="15">
        <f t="shared" si="3"/>
        <v>-170</v>
      </c>
      <c r="M1953" s="16">
        <f t="shared" si="4"/>
        <v>-5.666666667</v>
      </c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</row>
    <row r="1954">
      <c r="A1954" s="18" t="s">
        <v>488</v>
      </c>
      <c r="B1954" s="19">
        <v>4800331.0</v>
      </c>
      <c r="C1954" s="20" t="s">
        <v>168</v>
      </c>
      <c r="D1954" s="20" t="s">
        <v>489</v>
      </c>
      <c r="E1954" s="19">
        <v>2.0</v>
      </c>
      <c r="F1954" s="40">
        <v>41903.0</v>
      </c>
      <c r="G1954" s="40">
        <v>41917.0</v>
      </c>
      <c r="H1954" s="20" t="s">
        <v>17</v>
      </c>
      <c r="I1954" s="22">
        <v>2.0</v>
      </c>
      <c r="J1954" s="23">
        <v>42115.0</v>
      </c>
      <c r="K1954" s="23">
        <v>42282.0</v>
      </c>
      <c r="L1954" s="15">
        <f t="shared" si="3"/>
        <v>167</v>
      </c>
      <c r="M1954" s="16">
        <f t="shared" si="4"/>
        <v>5.566666667</v>
      </c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</row>
    <row r="1955">
      <c r="A1955" s="18" t="s">
        <v>488</v>
      </c>
      <c r="B1955" s="19">
        <v>4800331.0</v>
      </c>
      <c r="C1955" s="20" t="s">
        <v>168</v>
      </c>
      <c r="D1955" s="20" t="s">
        <v>489</v>
      </c>
      <c r="E1955" s="19">
        <v>2.0</v>
      </c>
      <c r="F1955" s="40">
        <v>41903.0</v>
      </c>
      <c r="G1955" s="40">
        <v>41917.0</v>
      </c>
      <c r="H1955" s="20" t="s">
        <v>17</v>
      </c>
      <c r="I1955" s="22">
        <v>2.0</v>
      </c>
      <c r="J1955" s="23">
        <v>42115.0</v>
      </c>
      <c r="K1955" s="23">
        <v>42506.0</v>
      </c>
      <c r="L1955" s="15">
        <f t="shared" si="3"/>
        <v>391</v>
      </c>
      <c r="M1955" s="16">
        <f t="shared" si="4"/>
        <v>13.03333333</v>
      </c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</row>
    <row r="1956">
      <c r="A1956" s="18" t="s">
        <v>488</v>
      </c>
      <c r="B1956" s="19">
        <v>4800331.0</v>
      </c>
      <c r="C1956" s="20" t="s">
        <v>168</v>
      </c>
      <c r="D1956" s="20" t="s">
        <v>489</v>
      </c>
      <c r="E1956" s="19">
        <v>2.0</v>
      </c>
      <c r="F1956" s="40">
        <v>41903.0</v>
      </c>
      <c r="G1956" s="40">
        <v>41917.0</v>
      </c>
      <c r="H1956" s="20" t="s">
        <v>17</v>
      </c>
      <c r="I1956" s="22">
        <v>2.0</v>
      </c>
      <c r="J1956" s="23">
        <v>42115.0</v>
      </c>
      <c r="K1956" s="23">
        <v>42891.0</v>
      </c>
      <c r="L1956" s="15">
        <f t="shared" si="3"/>
        <v>776</v>
      </c>
      <c r="M1956" s="16">
        <f t="shared" si="4"/>
        <v>25.86666667</v>
      </c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</row>
    <row r="1957">
      <c r="A1957" s="18" t="s">
        <v>488</v>
      </c>
      <c r="B1957" s="19">
        <v>4800331.0</v>
      </c>
      <c r="C1957" s="20" t="s">
        <v>168</v>
      </c>
      <c r="D1957" s="20" t="s">
        <v>489</v>
      </c>
      <c r="E1957" s="19">
        <v>2.0</v>
      </c>
      <c r="F1957" s="40">
        <v>41903.0</v>
      </c>
      <c r="G1957" s="40">
        <v>41917.0</v>
      </c>
      <c r="H1957" s="20" t="s">
        <v>17</v>
      </c>
      <c r="I1957" s="22">
        <v>2.0</v>
      </c>
      <c r="J1957" s="23">
        <v>42115.0</v>
      </c>
      <c r="K1957" s="23">
        <v>42926.0</v>
      </c>
      <c r="L1957" s="15">
        <f t="shared" si="3"/>
        <v>811</v>
      </c>
      <c r="M1957" s="16">
        <f t="shared" si="4"/>
        <v>27.03333333</v>
      </c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</row>
    <row r="1958">
      <c r="A1958" s="18" t="s">
        <v>488</v>
      </c>
      <c r="B1958" s="19">
        <v>4800331.0</v>
      </c>
      <c r="C1958" s="20" t="s">
        <v>168</v>
      </c>
      <c r="D1958" s="20" t="s">
        <v>489</v>
      </c>
      <c r="E1958" s="19">
        <v>2.0</v>
      </c>
      <c r="F1958" s="40">
        <v>41903.0</v>
      </c>
      <c r="G1958" s="40">
        <v>41917.0</v>
      </c>
      <c r="H1958" s="20" t="s">
        <v>17</v>
      </c>
      <c r="I1958" s="22">
        <v>2.0</v>
      </c>
      <c r="J1958" s="23">
        <v>42115.0</v>
      </c>
      <c r="K1958" s="23">
        <v>43528.0</v>
      </c>
      <c r="L1958" s="15">
        <f t="shared" si="3"/>
        <v>1413</v>
      </c>
      <c r="M1958" s="16">
        <f t="shared" si="4"/>
        <v>47.1</v>
      </c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</row>
    <row r="1959">
      <c r="A1959" s="8" t="s">
        <v>490</v>
      </c>
      <c r="B1959" s="9">
        <v>4802191.0</v>
      </c>
      <c r="C1959" s="10" t="s">
        <v>491</v>
      </c>
      <c r="D1959" s="10" t="s">
        <v>492</v>
      </c>
      <c r="E1959" s="9">
        <v>2.0</v>
      </c>
      <c r="F1959" s="11">
        <v>41918.0</v>
      </c>
      <c r="G1959" s="11">
        <v>41918.0</v>
      </c>
      <c r="H1959" s="10" t="s">
        <v>17</v>
      </c>
      <c r="I1959" s="12">
        <v>2.0</v>
      </c>
      <c r="J1959" s="13">
        <v>41921.0</v>
      </c>
      <c r="K1959" s="13">
        <v>41919.0</v>
      </c>
      <c r="L1959" s="15">
        <f t="shared" si="3"/>
        <v>-2</v>
      </c>
      <c r="M1959" s="16">
        <f t="shared" si="4"/>
        <v>-0.06666666667</v>
      </c>
    </row>
    <row r="1960">
      <c r="A1960" s="8" t="s">
        <v>490</v>
      </c>
      <c r="B1960" s="9">
        <v>4802191.0</v>
      </c>
      <c r="C1960" s="10" t="s">
        <v>491</v>
      </c>
      <c r="D1960" s="10" t="s">
        <v>492</v>
      </c>
      <c r="E1960" s="9">
        <v>2.0</v>
      </c>
      <c r="F1960" s="11">
        <v>41918.0</v>
      </c>
      <c r="G1960" s="11">
        <v>41918.0</v>
      </c>
      <c r="H1960" s="10" t="s">
        <v>17</v>
      </c>
      <c r="I1960" s="12">
        <v>2.0</v>
      </c>
      <c r="J1960" s="13">
        <v>41921.0</v>
      </c>
      <c r="K1960" s="13">
        <v>42053.0</v>
      </c>
      <c r="L1960" s="15">
        <f t="shared" si="3"/>
        <v>132</v>
      </c>
      <c r="M1960" s="16">
        <f t="shared" si="4"/>
        <v>4.4</v>
      </c>
    </row>
    <row r="1961">
      <c r="A1961" s="8" t="s">
        <v>490</v>
      </c>
      <c r="B1961" s="9">
        <v>4802191.0</v>
      </c>
      <c r="C1961" s="10" t="s">
        <v>491</v>
      </c>
      <c r="D1961" s="10" t="s">
        <v>492</v>
      </c>
      <c r="E1961" s="9">
        <v>2.0</v>
      </c>
      <c r="F1961" s="11">
        <v>41918.0</v>
      </c>
      <c r="G1961" s="11">
        <v>41918.0</v>
      </c>
      <c r="H1961" s="10" t="s">
        <v>17</v>
      </c>
      <c r="I1961" s="12">
        <v>2.0</v>
      </c>
      <c r="J1961" s="13">
        <v>41921.0</v>
      </c>
      <c r="K1961" s="13">
        <v>42121.0</v>
      </c>
      <c r="L1961" s="15">
        <f t="shared" si="3"/>
        <v>200</v>
      </c>
      <c r="M1961" s="16">
        <f t="shared" si="4"/>
        <v>6.666666667</v>
      </c>
    </row>
    <row r="1962">
      <c r="A1962" s="8" t="s">
        <v>490</v>
      </c>
      <c r="B1962" s="9">
        <v>4802191.0</v>
      </c>
      <c r="C1962" s="10" t="s">
        <v>491</v>
      </c>
      <c r="D1962" s="10" t="s">
        <v>492</v>
      </c>
      <c r="E1962" s="9">
        <v>2.0</v>
      </c>
      <c r="F1962" s="11">
        <v>41918.0</v>
      </c>
      <c r="G1962" s="11">
        <v>41918.0</v>
      </c>
      <c r="H1962" s="10" t="s">
        <v>17</v>
      </c>
      <c r="I1962" s="12">
        <v>2.0</v>
      </c>
      <c r="J1962" s="13">
        <v>41921.0</v>
      </c>
      <c r="K1962" s="13">
        <v>42191.0</v>
      </c>
      <c r="L1962" s="15">
        <f t="shared" si="3"/>
        <v>270</v>
      </c>
      <c r="M1962" s="16">
        <f t="shared" si="4"/>
        <v>9</v>
      </c>
    </row>
    <row r="1963">
      <c r="A1963" s="8" t="s">
        <v>490</v>
      </c>
      <c r="B1963" s="9">
        <v>4802191.0</v>
      </c>
      <c r="C1963" s="10" t="s">
        <v>491</v>
      </c>
      <c r="D1963" s="10" t="s">
        <v>492</v>
      </c>
      <c r="E1963" s="9">
        <v>2.0</v>
      </c>
      <c r="F1963" s="11">
        <v>41918.0</v>
      </c>
      <c r="G1963" s="11">
        <v>41918.0</v>
      </c>
      <c r="H1963" s="10" t="s">
        <v>17</v>
      </c>
      <c r="I1963" s="12">
        <v>2.0</v>
      </c>
      <c r="J1963" s="13">
        <v>41921.0</v>
      </c>
      <c r="K1963" s="13">
        <v>42709.0</v>
      </c>
      <c r="L1963" s="15">
        <f t="shared" si="3"/>
        <v>788</v>
      </c>
      <c r="M1963" s="16">
        <f t="shared" si="4"/>
        <v>26.26666667</v>
      </c>
    </row>
    <row r="1964">
      <c r="A1964" s="8" t="s">
        <v>490</v>
      </c>
      <c r="B1964" s="9">
        <v>4802191.0</v>
      </c>
      <c r="C1964" s="10" t="s">
        <v>491</v>
      </c>
      <c r="D1964" s="10" t="s">
        <v>492</v>
      </c>
      <c r="E1964" s="9">
        <v>2.0</v>
      </c>
      <c r="F1964" s="11">
        <v>41918.0</v>
      </c>
      <c r="G1964" s="11">
        <v>41918.0</v>
      </c>
      <c r="H1964" s="10" t="s">
        <v>17</v>
      </c>
      <c r="I1964" s="12">
        <v>2.0</v>
      </c>
      <c r="J1964" s="13">
        <v>41921.0</v>
      </c>
      <c r="K1964" s="13">
        <v>43437.0</v>
      </c>
      <c r="L1964" s="15">
        <f t="shared" si="3"/>
        <v>1516</v>
      </c>
      <c r="M1964" s="16">
        <f t="shared" si="4"/>
        <v>50.53333333</v>
      </c>
    </row>
    <row r="1965">
      <c r="A1965" s="8" t="s">
        <v>490</v>
      </c>
      <c r="B1965" s="9">
        <v>4802191.0</v>
      </c>
      <c r="C1965" s="10" t="s">
        <v>491</v>
      </c>
      <c r="D1965" s="10" t="s">
        <v>492</v>
      </c>
      <c r="E1965" s="9">
        <v>2.0</v>
      </c>
      <c r="F1965" s="11">
        <v>41918.0</v>
      </c>
      <c r="G1965" s="11">
        <v>41918.0</v>
      </c>
      <c r="H1965" s="10" t="s">
        <v>17</v>
      </c>
      <c r="I1965" s="12">
        <v>2.0</v>
      </c>
      <c r="J1965" s="13">
        <v>41921.0</v>
      </c>
      <c r="K1965" s="13">
        <v>44039.0</v>
      </c>
      <c r="L1965" s="15">
        <f t="shared" si="3"/>
        <v>2118</v>
      </c>
      <c r="M1965" s="16">
        <f t="shared" si="4"/>
        <v>70.6</v>
      </c>
    </row>
    <row r="1966">
      <c r="A1966" s="8" t="s">
        <v>490</v>
      </c>
      <c r="B1966" s="9">
        <v>4802191.0</v>
      </c>
      <c r="C1966" s="10" t="s">
        <v>491</v>
      </c>
      <c r="D1966" s="10" t="s">
        <v>492</v>
      </c>
      <c r="E1966" s="9">
        <v>2.0</v>
      </c>
      <c r="F1966" s="11">
        <v>41918.0</v>
      </c>
      <c r="G1966" s="11">
        <v>41918.0</v>
      </c>
      <c r="H1966" s="10" t="s">
        <v>17</v>
      </c>
      <c r="I1966" s="12">
        <v>2.0</v>
      </c>
      <c r="J1966" s="13">
        <v>41921.0</v>
      </c>
      <c r="K1966" s="13">
        <v>45201.0</v>
      </c>
      <c r="L1966" s="15">
        <f t="shared" si="3"/>
        <v>3280</v>
      </c>
      <c r="M1966" s="16">
        <f t="shared" si="4"/>
        <v>109.3333333</v>
      </c>
    </row>
    <row r="1967">
      <c r="A1967" s="18" t="s">
        <v>493</v>
      </c>
      <c r="B1967" s="19">
        <v>4802581.0</v>
      </c>
      <c r="C1967" s="20" t="s">
        <v>494</v>
      </c>
      <c r="D1967" s="20" t="s">
        <v>495</v>
      </c>
      <c r="E1967" s="19">
        <v>1.0</v>
      </c>
      <c r="F1967" s="40">
        <v>41907.0</v>
      </c>
      <c r="G1967" s="40">
        <v>41907.0</v>
      </c>
      <c r="H1967" s="20" t="s">
        <v>17</v>
      </c>
      <c r="I1967" s="22">
        <v>2.0</v>
      </c>
      <c r="J1967" s="41">
        <v>41928.0</v>
      </c>
      <c r="K1967" s="23">
        <v>41915.0</v>
      </c>
      <c r="L1967" s="15">
        <f t="shared" si="3"/>
        <v>-13</v>
      </c>
      <c r="M1967" s="16">
        <f t="shared" si="4"/>
        <v>-0.4333333333</v>
      </c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</row>
    <row r="1968">
      <c r="A1968" s="18" t="s">
        <v>493</v>
      </c>
      <c r="B1968" s="19">
        <v>4802581.0</v>
      </c>
      <c r="C1968" s="20" t="s">
        <v>494</v>
      </c>
      <c r="D1968" s="20" t="s">
        <v>495</v>
      </c>
      <c r="E1968" s="19">
        <v>1.0</v>
      </c>
      <c r="F1968" s="40">
        <v>41907.0</v>
      </c>
      <c r="G1968" s="40">
        <v>41907.0</v>
      </c>
      <c r="H1968" s="20" t="s">
        <v>17</v>
      </c>
      <c r="I1968" s="22">
        <v>2.0</v>
      </c>
      <c r="J1968" s="41">
        <v>41928.0</v>
      </c>
      <c r="K1968" s="41">
        <v>41926.0</v>
      </c>
      <c r="L1968" s="15">
        <f t="shared" si="3"/>
        <v>-2</v>
      </c>
      <c r="M1968" s="16">
        <f t="shared" si="4"/>
        <v>-0.06666666667</v>
      </c>
      <c r="N1968" s="24"/>
      <c r="O1968" s="24"/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</row>
    <row r="1969">
      <c r="A1969" s="18" t="s">
        <v>493</v>
      </c>
      <c r="B1969" s="19">
        <v>4802581.0</v>
      </c>
      <c r="C1969" s="20" t="s">
        <v>494</v>
      </c>
      <c r="D1969" s="20" t="s">
        <v>495</v>
      </c>
      <c r="E1969" s="19">
        <v>1.0</v>
      </c>
      <c r="F1969" s="40">
        <v>41907.0</v>
      </c>
      <c r="G1969" s="40">
        <v>41907.0</v>
      </c>
      <c r="H1969" s="20" t="s">
        <v>17</v>
      </c>
      <c r="I1969" s="22">
        <v>2.0</v>
      </c>
      <c r="J1969" s="41">
        <v>41928.0</v>
      </c>
      <c r="K1969" s="23">
        <v>42129.0</v>
      </c>
      <c r="L1969" s="15">
        <f t="shared" si="3"/>
        <v>201</v>
      </c>
      <c r="M1969" s="16">
        <f t="shared" si="4"/>
        <v>6.7</v>
      </c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</row>
    <row r="1970">
      <c r="A1970" s="18" t="s">
        <v>493</v>
      </c>
      <c r="B1970" s="19">
        <v>4802581.0</v>
      </c>
      <c r="C1970" s="20" t="s">
        <v>494</v>
      </c>
      <c r="D1970" s="20" t="s">
        <v>495</v>
      </c>
      <c r="E1970" s="19">
        <v>1.0</v>
      </c>
      <c r="F1970" s="40">
        <v>41907.0</v>
      </c>
      <c r="G1970" s="40">
        <v>41907.0</v>
      </c>
      <c r="H1970" s="20" t="s">
        <v>17</v>
      </c>
      <c r="I1970" s="22">
        <v>2.0</v>
      </c>
      <c r="J1970" s="41">
        <v>41928.0</v>
      </c>
      <c r="K1970" s="23">
        <v>42310.0</v>
      </c>
      <c r="L1970" s="15">
        <f t="shared" si="3"/>
        <v>382</v>
      </c>
      <c r="M1970" s="16">
        <f t="shared" si="4"/>
        <v>12.73333333</v>
      </c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</row>
    <row r="1971">
      <c r="A1971" s="18" t="s">
        <v>493</v>
      </c>
      <c r="B1971" s="19">
        <v>4802581.0</v>
      </c>
      <c r="C1971" s="20" t="s">
        <v>494</v>
      </c>
      <c r="D1971" s="20" t="s">
        <v>495</v>
      </c>
      <c r="E1971" s="19">
        <v>1.0</v>
      </c>
      <c r="F1971" s="40">
        <v>41907.0</v>
      </c>
      <c r="G1971" s="40">
        <v>41907.0</v>
      </c>
      <c r="H1971" s="20" t="s">
        <v>17</v>
      </c>
      <c r="I1971" s="22">
        <v>2.0</v>
      </c>
      <c r="J1971" s="41">
        <v>41928.0</v>
      </c>
      <c r="K1971" s="23">
        <v>43122.0</v>
      </c>
      <c r="L1971" s="15">
        <f t="shared" si="3"/>
        <v>1194</v>
      </c>
      <c r="M1971" s="16">
        <f t="shared" si="4"/>
        <v>39.8</v>
      </c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</row>
    <row r="1972">
      <c r="A1972" s="8" t="s">
        <v>496</v>
      </c>
      <c r="B1972" s="89">
        <v>4807264.0</v>
      </c>
      <c r="C1972" s="90" t="s">
        <v>497</v>
      </c>
      <c r="D1972" s="90" t="s">
        <v>498</v>
      </c>
      <c r="E1972" s="89">
        <v>2.0</v>
      </c>
      <c r="F1972" s="114">
        <v>41933.0</v>
      </c>
      <c r="G1972" s="42">
        <v>41933.0</v>
      </c>
      <c r="H1972" s="90" t="s">
        <v>17</v>
      </c>
      <c r="I1972" s="12">
        <v>2.0</v>
      </c>
      <c r="J1972" s="13">
        <v>42059.0</v>
      </c>
      <c r="K1972" s="13">
        <v>42020.0</v>
      </c>
      <c r="L1972" s="15">
        <f t="shared" si="3"/>
        <v>-39</v>
      </c>
      <c r="M1972" s="16">
        <f t="shared" si="4"/>
        <v>-1.3</v>
      </c>
    </row>
    <row r="1973">
      <c r="A1973" s="8" t="s">
        <v>496</v>
      </c>
      <c r="B1973" s="89">
        <v>4807264.0</v>
      </c>
      <c r="C1973" s="90" t="s">
        <v>497</v>
      </c>
      <c r="D1973" s="90" t="s">
        <v>498</v>
      </c>
      <c r="E1973" s="89">
        <v>2.0</v>
      </c>
      <c r="F1973" s="114">
        <v>41933.0</v>
      </c>
      <c r="G1973" s="42">
        <v>41933.0</v>
      </c>
      <c r="H1973" s="90" t="s">
        <v>17</v>
      </c>
      <c r="I1973" s="12">
        <v>2.0</v>
      </c>
      <c r="J1973" s="13">
        <v>42059.0</v>
      </c>
      <c r="K1973" s="13">
        <v>42053.0</v>
      </c>
      <c r="L1973" s="15">
        <f t="shared" si="3"/>
        <v>-6</v>
      </c>
      <c r="M1973" s="16">
        <f t="shared" si="4"/>
        <v>-0.2</v>
      </c>
    </row>
    <row r="1974">
      <c r="A1974" s="8" t="s">
        <v>496</v>
      </c>
      <c r="B1974" s="89">
        <v>4807264.0</v>
      </c>
      <c r="C1974" s="90" t="s">
        <v>497</v>
      </c>
      <c r="D1974" s="90" t="s">
        <v>498</v>
      </c>
      <c r="E1974" s="89">
        <v>2.0</v>
      </c>
      <c r="F1974" s="114">
        <v>41933.0</v>
      </c>
      <c r="G1974" s="42">
        <v>41933.0</v>
      </c>
      <c r="H1974" s="90" t="s">
        <v>17</v>
      </c>
      <c r="I1974" s="12">
        <v>2.0</v>
      </c>
      <c r="J1974" s="13">
        <v>42059.0</v>
      </c>
      <c r="K1974" s="13">
        <v>42060.0</v>
      </c>
      <c r="L1974" s="15">
        <f t="shared" si="3"/>
        <v>1</v>
      </c>
      <c r="M1974" s="16">
        <f t="shared" si="4"/>
        <v>0.03333333333</v>
      </c>
    </row>
    <row r="1975">
      <c r="A1975" s="8" t="s">
        <v>496</v>
      </c>
      <c r="B1975" s="89">
        <v>4807264.0</v>
      </c>
      <c r="C1975" s="90" t="s">
        <v>497</v>
      </c>
      <c r="D1975" s="90" t="s">
        <v>498</v>
      </c>
      <c r="E1975" s="89">
        <v>2.0</v>
      </c>
      <c r="F1975" s="114">
        <v>41933.0</v>
      </c>
      <c r="G1975" s="42">
        <v>41933.0</v>
      </c>
      <c r="H1975" s="90" t="s">
        <v>17</v>
      </c>
      <c r="I1975" s="12">
        <v>2.0</v>
      </c>
      <c r="J1975" s="13">
        <v>42059.0</v>
      </c>
      <c r="K1975" s="13">
        <v>42093.0</v>
      </c>
      <c r="L1975" s="15">
        <f t="shared" si="3"/>
        <v>34</v>
      </c>
      <c r="M1975" s="16">
        <f t="shared" si="4"/>
        <v>1.133333333</v>
      </c>
    </row>
    <row r="1976">
      <c r="A1976" s="8" t="s">
        <v>496</v>
      </c>
      <c r="B1976" s="89">
        <v>4807264.0</v>
      </c>
      <c r="C1976" s="90" t="s">
        <v>497</v>
      </c>
      <c r="D1976" s="90" t="s">
        <v>498</v>
      </c>
      <c r="E1976" s="89">
        <v>2.0</v>
      </c>
      <c r="F1976" s="114">
        <v>41933.0</v>
      </c>
      <c r="G1976" s="42">
        <v>41933.0</v>
      </c>
      <c r="H1976" s="90" t="s">
        <v>17</v>
      </c>
      <c r="I1976" s="12">
        <v>2.0</v>
      </c>
      <c r="J1976" s="13">
        <v>42059.0</v>
      </c>
      <c r="K1976" s="13">
        <v>42173.0</v>
      </c>
      <c r="L1976" s="15">
        <f t="shared" si="3"/>
        <v>114</v>
      </c>
      <c r="M1976" s="16">
        <f t="shared" si="4"/>
        <v>3.8</v>
      </c>
    </row>
    <row r="1977">
      <c r="A1977" s="8" t="s">
        <v>496</v>
      </c>
      <c r="B1977" s="89">
        <v>4807264.0</v>
      </c>
      <c r="C1977" s="90" t="s">
        <v>497</v>
      </c>
      <c r="D1977" s="90" t="s">
        <v>498</v>
      </c>
      <c r="E1977" s="89">
        <v>2.0</v>
      </c>
      <c r="F1977" s="114">
        <v>41933.0</v>
      </c>
      <c r="G1977" s="42">
        <v>41933.0</v>
      </c>
      <c r="H1977" s="90" t="s">
        <v>17</v>
      </c>
      <c r="I1977" s="12">
        <v>2.0</v>
      </c>
      <c r="J1977" s="13">
        <v>42059.0</v>
      </c>
      <c r="K1977" s="13">
        <v>42324.0</v>
      </c>
      <c r="L1977" s="15">
        <f t="shared" si="3"/>
        <v>265</v>
      </c>
      <c r="M1977" s="16">
        <f t="shared" si="4"/>
        <v>8.833333333</v>
      </c>
    </row>
    <row r="1978">
      <c r="A1978" s="8" t="s">
        <v>496</v>
      </c>
      <c r="B1978" s="89">
        <v>4807264.0</v>
      </c>
      <c r="C1978" s="90" t="s">
        <v>497</v>
      </c>
      <c r="D1978" s="90" t="s">
        <v>498</v>
      </c>
      <c r="E1978" s="89">
        <v>2.0</v>
      </c>
      <c r="F1978" s="114">
        <v>41933.0</v>
      </c>
      <c r="G1978" s="42">
        <v>41933.0</v>
      </c>
      <c r="H1978" s="90" t="s">
        <v>17</v>
      </c>
      <c r="I1978" s="12">
        <v>2.0</v>
      </c>
      <c r="J1978" s="13">
        <v>42059.0</v>
      </c>
      <c r="K1978" s="13">
        <v>42331.0</v>
      </c>
      <c r="L1978" s="15">
        <f t="shared" si="3"/>
        <v>272</v>
      </c>
      <c r="M1978" s="16">
        <f t="shared" si="4"/>
        <v>9.066666667</v>
      </c>
    </row>
    <row r="1979">
      <c r="A1979" s="8" t="s">
        <v>496</v>
      </c>
      <c r="B1979" s="89">
        <v>4807264.0</v>
      </c>
      <c r="C1979" s="90" t="s">
        <v>497</v>
      </c>
      <c r="D1979" s="90" t="s">
        <v>498</v>
      </c>
      <c r="E1979" s="89">
        <v>2.0</v>
      </c>
      <c r="F1979" s="114">
        <v>41933.0</v>
      </c>
      <c r="G1979" s="42">
        <v>41933.0</v>
      </c>
      <c r="H1979" s="90" t="s">
        <v>17</v>
      </c>
      <c r="I1979" s="12">
        <v>2.0</v>
      </c>
      <c r="J1979" s="13">
        <v>42059.0</v>
      </c>
      <c r="K1979" s="13">
        <v>42381.0</v>
      </c>
      <c r="L1979" s="15">
        <f t="shared" si="3"/>
        <v>322</v>
      </c>
      <c r="M1979" s="16">
        <f t="shared" si="4"/>
        <v>10.73333333</v>
      </c>
    </row>
    <row r="1980">
      <c r="A1980" s="8" t="s">
        <v>496</v>
      </c>
      <c r="B1980" s="89">
        <v>4807264.0</v>
      </c>
      <c r="C1980" s="90" t="s">
        <v>497</v>
      </c>
      <c r="D1980" s="90" t="s">
        <v>498</v>
      </c>
      <c r="E1980" s="89">
        <v>2.0</v>
      </c>
      <c r="F1980" s="114">
        <v>41933.0</v>
      </c>
      <c r="G1980" s="42">
        <v>41933.0</v>
      </c>
      <c r="H1980" s="90" t="s">
        <v>17</v>
      </c>
      <c r="I1980" s="12">
        <v>2.0</v>
      </c>
      <c r="J1980" s="13">
        <v>42059.0</v>
      </c>
      <c r="K1980" s="13">
        <v>42385.0</v>
      </c>
      <c r="L1980" s="15">
        <f t="shared" si="3"/>
        <v>326</v>
      </c>
      <c r="M1980" s="16">
        <f t="shared" si="4"/>
        <v>10.86666667</v>
      </c>
    </row>
    <row r="1981">
      <c r="A1981" s="8" t="s">
        <v>496</v>
      </c>
      <c r="B1981" s="89">
        <v>4807264.0</v>
      </c>
      <c r="C1981" s="90" t="s">
        <v>497</v>
      </c>
      <c r="D1981" s="90" t="s">
        <v>498</v>
      </c>
      <c r="E1981" s="89">
        <v>2.0</v>
      </c>
      <c r="F1981" s="114">
        <v>41933.0</v>
      </c>
      <c r="G1981" s="42">
        <v>41933.0</v>
      </c>
      <c r="H1981" s="90" t="s">
        <v>17</v>
      </c>
      <c r="I1981" s="12">
        <v>2.0</v>
      </c>
      <c r="J1981" s="13">
        <v>42059.0</v>
      </c>
      <c r="K1981" s="13">
        <v>42391.0</v>
      </c>
      <c r="L1981" s="15">
        <f t="shared" si="3"/>
        <v>332</v>
      </c>
      <c r="M1981" s="16">
        <f t="shared" si="4"/>
        <v>11.06666667</v>
      </c>
    </row>
    <row r="1982">
      <c r="A1982" s="8" t="s">
        <v>496</v>
      </c>
      <c r="B1982" s="89">
        <v>4807264.0</v>
      </c>
      <c r="C1982" s="90" t="s">
        <v>497</v>
      </c>
      <c r="D1982" s="90" t="s">
        <v>498</v>
      </c>
      <c r="E1982" s="89">
        <v>2.0</v>
      </c>
      <c r="F1982" s="114">
        <v>41933.0</v>
      </c>
      <c r="G1982" s="42">
        <v>41933.0</v>
      </c>
      <c r="H1982" s="90" t="s">
        <v>17</v>
      </c>
      <c r="I1982" s="12">
        <v>2.0</v>
      </c>
      <c r="J1982" s="13">
        <v>42059.0</v>
      </c>
      <c r="K1982" s="13">
        <v>42418.0</v>
      </c>
      <c r="L1982" s="15">
        <f t="shared" si="3"/>
        <v>359</v>
      </c>
      <c r="M1982" s="16">
        <f t="shared" si="4"/>
        <v>11.96666667</v>
      </c>
    </row>
    <row r="1983">
      <c r="A1983" s="18" t="s">
        <v>499</v>
      </c>
      <c r="B1983" s="19">
        <v>4810583.0</v>
      </c>
      <c r="C1983" s="20" t="s">
        <v>55</v>
      </c>
      <c r="D1983" s="20" t="s">
        <v>500</v>
      </c>
      <c r="E1983" s="19">
        <v>1.0</v>
      </c>
      <c r="F1983" s="21">
        <v>41619.0</v>
      </c>
      <c r="G1983" s="21">
        <v>41619.0</v>
      </c>
      <c r="H1983" s="20" t="s">
        <v>17</v>
      </c>
      <c r="I1983" s="22">
        <v>2.0</v>
      </c>
      <c r="J1983" s="41">
        <v>41961.0</v>
      </c>
      <c r="K1983" s="41">
        <v>41940.0</v>
      </c>
      <c r="L1983" s="15">
        <f t="shared" si="3"/>
        <v>-21</v>
      </c>
      <c r="M1983" s="16">
        <f t="shared" si="4"/>
        <v>-0.7</v>
      </c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</row>
    <row r="1984">
      <c r="A1984" s="18" t="s">
        <v>499</v>
      </c>
      <c r="B1984" s="19">
        <v>4810583.0</v>
      </c>
      <c r="C1984" s="20" t="s">
        <v>55</v>
      </c>
      <c r="D1984" s="20" t="s">
        <v>500</v>
      </c>
      <c r="E1984" s="19">
        <v>1.0</v>
      </c>
      <c r="F1984" s="21">
        <v>41619.0</v>
      </c>
      <c r="G1984" s="21">
        <v>41619.0</v>
      </c>
      <c r="H1984" s="20" t="s">
        <v>17</v>
      </c>
      <c r="I1984" s="22">
        <v>2.0</v>
      </c>
      <c r="J1984" s="41">
        <v>41961.0</v>
      </c>
      <c r="K1984" s="41">
        <v>41962.0</v>
      </c>
      <c r="L1984" s="15">
        <f t="shared" si="3"/>
        <v>1</v>
      </c>
      <c r="M1984" s="16">
        <f t="shared" si="4"/>
        <v>0.03333333333</v>
      </c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</row>
    <row r="1985">
      <c r="A1985" s="18" t="s">
        <v>499</v>
      </c>
      <c r="B1985" s="19">
        <v>4810583.0</v>
      </c>
      <c r="C1985" s="20" t="s">
        <v>55</v>
      </c>
      <c r="D1985" s="20" t="s">
        <v>500</v>
      </c>
      <c r="E1985" s="19">
        <v>1.0</v>
      </c>
      <c r="F1985" s="21">
        <v>41619.0</v>
      </c>
      <c r="G1985" s="21">
        <v>41619.0</v>
      </c>
      <c r="H1985" s="20" t="s">
        <v>17</v>
      </c>
      <c r="I1985" s="22">
        <v>2.0</v>
      </c>
      <c r="J1985" s="41">
        <v>41961.0</v>
      </c>
      <c r="K1985" s="23">
        <v>41974.0</v>
      </c>
      <c r="L1985" s="15">
        <f t="shared" si="3"/>
        <v>13</v>
      </c>
      <c r="M1985" s="16">
        <f t="shared" si="4"/>
        <v>0.4333333333</v>
      </c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</row>
    <row r="1986">
      <c r="A1986" s="18" t="s">
        <v>499</v>
      </c>
      <c r="B1986" s="19">
        <v>4810583.0</v>
      </c>
      <c r="C1986" s="20" t="s">
        <v>55</v>
      </c>
      <c r="D1986" s="20" t="s">
        <v>500</v>
      </c>
      <c r="E1986" s="19">
        <v>1.0</v>
      </c>
      <c r="F1986" s="21">
        <v>41619.0</v>
      </c>
      <c r="G1986" s="21">
        <v>41619.0</v>
      </c>
      <c r="H1986" s="20" t="s">
        <v>17</v>
      </c>
      <c r="I1986" s="22">
        <v>2.0</v>
      </c>
      <c r="J1986" s="41">
        <v>41961.0</v>
      </c>
      <c r="K1986" s="23">
        <v>42072.0</v>
      </c>
      <c r="L1986" s="15">
        <f t="shared" si="3"/>
        <v>111</v>
      </c>
      <c r="M1986" s="16">
        <f t="shared" si="4"/>
        <v>3.7</v>
      </c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</row>
    <row r="1987">
      <c r="A1987" s="18" t="s">
        <v>499</v>
      </c>
      <c r="B1987" s="19">
        <v>4810583.0</v>
      </c>
      <c r="C1987" s="20" t="s">
        <v>55</v>
      </c>
      <c r="D1987" s="20" t="s">
        <v>500</v>
      </c>
      <c r="E1987" s="19">
        <v>1.0</v>
      </c>
      <c r="F1987" s="21">
        <v>41619.0</v>
      </c>
      <c r="G1987" s="21">
        <v>41619.0</v>
      </c>
      <c r="H1987" s="20" t="s">
        <v>17</v>
      </c>
      <c r="I1987" s="22">
        <v>2.0</v>
      </c>
      <c r="J1987" s="41">
        <v>41961.0</v>
      </c>
      <c r="K1987" s="23">
        <v>42162.0</v>
      </c>
      <c r="L1987" s="15">
        <f t="shared" si="3"/>
        <v>201</v>
      </c>
      <c r="M1987" s="16">
        <f t="shared" si="4"/>
        <v>6.7</v>
      </c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</row>
    <row r="1988">
      <c r="A1988" s="18" t="s">
        <v>499</v>
      </c>
      <c r="B1988" s="19">
        <v>4810583.0</v>
      </c>
      <c r="C1988" s="20" t="s">
        <v>55</v>
      </c>
      <c r="D1988" s="20" t="s">
        <v>500</v>
      </c>
      <c r="E1988" s="19">
        <v>1.0</v>
      </c>
      <c r="F1988" s="21">
        <v>41619.0</v>
      </c>
      <c r="G1988" s="21">
        <v>41619.0</v>
      </c>
      <c r="H1988" s="20" t="s">
        <v>17</v>
      </c>
      <c r="I1988" s="22">
        <v>2.0</v>
      </c>
      <c r="J1988" s="41">
        <v>41961.0</v>
      </c>
      <c r="K1988" s="41">
        <v>42303.0</v>
      </c>
      <c r="L1988" s="15">
        <f t="shared" si="3"/>
        <v>342</v>
      </c>
      <c r="M1988" s="16">
        <f t="shared" si="4"/>
        <v>11.4</v>
      </c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</row>
    <row r="1989">
      <c r="A1989" s="18" t="s">
        <v>499</v>
      </c>
      <c r="B1989" s="19">
        <v>4810583.0</v>
      </c>
      <c r="C1989" s="20" t="s">
        <v>55</v>
      </c>
      <c r="D1989" s="20" t="s">
        <v>500</v>
      </c>
      <c r="E1989" s="19">
        <v>1.0</v>
      </c>
      <c r="F1989" s="21">
        <v>41619.0</v>
      </c>
      <c r="G1989" s="21">
        <v>41619.0</v>
      </c>
      <c r="H1989" s="20" t="s">
        <v>17</v>
      </c>
      <c r="I1989" s="22">
        <v>2.0</v>
      </c>
      <c r="J1989" s="41">
        <v>41961.0</v>
      </c>
      <c r="K1989" s="23">
        <v>42562.0</v>
      </c>
      <c r="L1989" s="15">
        <f t="shared" si="3"/>
        <v>601</v>
      </c>
      <c r="M1989" s="16">
        <f t="shared" si="4"/>
        <v>20.03333333</v>
      </c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</row>
    <row r="1990">
      <c r="A1990" s="18" t="s">
        <v>499</v>
      </c>
      <c r="B1990" s="19">
        <v>4810583.0</v>
      </c>
      <c r="C1990" s="20" t="s">
        <v>55</v>
      </c>
      <c r="D1990" s="20" t="s">
        <v>500</v>
      </c>
      <c r="E1990" s="19">
        <v>1.0</v>
      </c>
      <c r="F1990" s="21">
        <v>41619.0</v>
      </c>
      <c r="G1990" s="21">
        <v>41619.0</v>
      </c>
      <c r="H1990" s="20" t="s">
        <v>17</v>
      </c>
      <c r="I1990" s="22">
        <v>2.0</v>
      </c>
      <c r="J1990" s="41">
        <v>41961.0</v>
      </c>
      <c r="K1990" s="23">
        <v>42608.0</v>
      </c>
      <c r="L1990" s="15">
        <f t="shared" si="3"/>
        <v>647</v>
      </c>
      <c r="M1990" s="16">
        <f t="shared" si="4"/>
        <v>21.56666667</v>
      </c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</row>
    <row r="1991">
      <c r="A1991" s="18" t="s">
        <v>499</v>
      </c>
      <c r="B1991" s="19">
        <v>4810583.0</v>
      </c>
      <c r="C1991" s="20" t="s">
        <v>55</v>
      </c>
      <c r="D1991" s="20" t="s">
        <v>500</v>
      </c>
      <c r="E1991" s="19">
        <v>1.0</v>
      </c>
      <c r="F1991" s="21">
        <v>41619.0</v>
      </c>
      <c r="G1991" s="21">
        <v>41619.0</v>
      </c>
      <c r="H1991" s="20" t="s">
        <v>17</v>
      </c>
      <c r="I1991" s="22">
        <v>2.0</v>
      </c>
      <c r="J1991" s="41">
        <v>41961.0</v>
      </c>
      <c r="K1991" s="23">
        <v>43992.0</v>
      </c>
      <c r="L1991" s="15">
        <f t="shared" si="3"/>
        <v>2031</v>
      </c>
      <c r="M1991" s="16">
        <f t="shared" si="4"/>
        <v>67.7</v>
      </c>
      <c r="N1991" s="24"/>
      <c r="O1991" s="24"/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</row>
    <row r="1992">
      <c r="A1992" s="8" t="s">
        <v>501</v>
      </c>
      <c r="B1992" s="9">
        <v>4814393.0</v>
      </c>
      <c r="C1992" s="10" t="s">
        <v>502</v>
      </c>
      <c r="D1992" s="10" t="s">
        <v>503</v>
      </c>
      <c r="E1992" s="9">
        <v>2.0</v>
      </c>
      <c r="F1992" s="42">
        <v>41960.0</v>
      </c>
      <c r="G1992" s="42">
        <v>41960.0</v>
      </c>
      <c r="H1992" s="10" t="s">
        <v>17</v>
      </c>
      <c r="I1992" s="12">
        <v>2.0</v>
      </c>
      <c r="J1992" s="13">
        <v>42339.0</v>
      </c>
      <c r="K1992" s="26">
        <v>41967.0</v>
      </c>
      <c r="L1992" s="15">
        <f t="shared" si="3"/>
        <v>-372</v>
      </c>
      <c r="M1992" s="16">
        <f t="shared" si="4"/>
        <v>-12.4</v>
      </c>
    </row>
    <row r="1993">
      <c r="A1993" s="8" t="s">
        <v>501</v>
      </c>
      <c r="B1993" s="9">
        <v>4814393.0</v>
      </c>
      <c r="C1993" s="10" t="s">
        <v>502</v>
      </c>
      <c r="D1993" s="10" t="s">
        <v>503</v>
      </c>
      <c r="E1993" s="9">
        <v>2.0</v>
      </c>
      <c r="F1993" s="42">
        <v>41960.0</v>
      </c>
      <c r="G1993" s="42">
        <v>41960.0</v>
      </c>
      <c r="H1993" s="10" t="s">
        <v>17</v>
      </c>
      <c r="I1993" s="12">
        <v>2.0</v>
      </c>
      <c r="J1993" s="13">
        <v>42339.0</v>
      </c>
      <c r="K1993" s="13">
        <v>42226.0</v>
      </c>
      <c r="L1993" s="15">
        <f t="shared" si="3"/>
        <v>-113</v>
      </c>
      <c r="M1993" s="16">
        <f t="shared" si="4"/>
        <v>-3.766666667</v>
      </c>
    </row>
    <row r="1994">
      <c r="A1994" s="8" t="s">
        <v>501</v>
      </c>
      <c r="B1994" s="9">
        <v>4814393.0</v>
      </c>
      <c r="C1994" s="10" t="s">
        <v>502</v>
      </c>
      <c r="D1994" s="10" t="s">
        <v>503</v>
      </c>
      <c r="E1994" s="9">
        <v>2.0</v>
      </c>
      <c r="F1994" s="42">
        <v>41960.0</v>
      </c>
      <c r="G1994" s="42">
        <v>41960.0</v>
      </c>
      <c r="H1994" s="10" t="s">
        <v>17</v>
      </c>
      <c r="I1994" s="12">
        <v>2.0</v>
      </c>
      <c r="J1994" s="13">
        <v>42339.0</v>
      </c>
      <c r="K1994" s="26">
        <v>42356.0</v>
      </c>
      <c r="L1994" s="15">
        <f t="shared" si="3"/>
        <v>17</v>
      </c>
      <c r="M1994" s="16">
        <f t="shared" si="4"/>
        <v>0.5666666667</v>
      </c>
    </row>
    <row r="1995">
      <c r="A1995" s="8" t="s">
        <v>501</v>
      </c>
      <c r="B1995" s="9">
        <v>4814393.0</v>
      </c>
      <c r="C1995" s="10" t="s">
        <v>502</v>
      </c>
      <c r="D1995" s="10" t="s">
        <v>503</v>
      </c>
      <c r="E1995" s="9">
        <v>2.0</v>
      </c>
      <c r="F1995" s="42">
        <v>41960.0</v>
      </c>
      <c r="G1995" s="42">
        <v>41960.0</v>
      </c>
      <c r="H1995" s="10" t="s">
        <v>17</v>
      </c>
      <c r="I1995" s="12">
        <v>2.0</v>
      </c>
      <c r="J1995" s="13">
        <v>42339.0</v>
      </c>
      <c r="K1995" s="13">
        <v>43077.0</v>
      </c>
      <c r="L1995" s="15">
        <f t="shared" si="3"/>
        <v>738</v>
      </c>
      <c r="M1995" s="16">
        <f t="shared" si="4"/>
        <v>24.6</v>
      </c>
    </row>
    <row r="1996">
      <c r="A1996" s="8" t="s">
        <v>501</v>
      </c>
      <c r="B1996" s="9">
        <v>4814393.0</v>
      </c>
      <c r="C1996" s="10" t="s">
        <v>502</v>
      </c>
      <c r="D1996" s="10" t="s">
        <v>503</v>
      </c>
      <c r="E1996" s="9">
        <v>2.0</v>
      </c>
      <c r="F1996" s="42">
        <v>41960.0</v>
      </c>
      <c r="G1996" s="42">
        <v>41960.0</v>
      </c>
      <c r="H1996" s="10" t="s">
        <v>17</v>
      </c>
      <c r="I1996" s="12">
        <v>2.0</v>
      </c>
      <c r="J1996" s="13">
        <v>42339.0</v>
      </c>
      <c r="K1996" s="13">
        <v>44111.0</v>
      </c>
      <c r="L1996" s="15">
        <f t="shared" si="3"/>
        <v>1772</v>
      </c>
      <c r="M1996" s="16">
        <f t="shared" si="4"/>
        <v>59.06666667</v>
      </c>
    </row>
    <row r="1997">
      <c r="A1997" s="8" t="s">
        <v>501</v>
      </c>
      <c r="B1997" s="9">
        <v>4814393.0</v>
      </c>
      <c r="C1997" s="10" t="s">
        <v>502</v>
      </c>
      <c r="D1997" s="10" t="s">
        <v>503</v>
      </c>
      <c r="E1997" s="9">
        <v>2.0</v>
      </c>
      <c r="F1997" s="42">
        <v>41960.0</v>
      </c>
      <c r="G1997" s="42">
        <v>41960.0</v>
      </c>
      <c r="H1997" s="10" t="s">
        <v>17</v>
      </c>
      <c r="I1997" s="12">
        <v>2.0</v>
      </c>
      <c r="J1997" s="13">
        <v>42339.0</v>
      </c>
      <c r="K1997" s="13">
        <v>44742.0</v>
      </c>
      <c r="L1997" s="15">
        <f t="shared" si="3"/>
        <v>2403</v>
      </c>
      <c r="M1997" s="16">
        <f t="shared" si="4"/>
        <v>80.1</v>
      </c>
    </row>
    <row r="1998">
      <c r="A1998" s="18" t="s">
        <v>504</v>
      </c>
      <c r="B1998" s="19">
        <v>4819566.0</v>
      </c>
      <c r="C1998" s="20" t="s">
        <v>66</v>
      </c>
      <c r="D1998" s="20" t="s">
        <v>505</v>
      </c>
      <c r="E1998" s="19">
        <v>1.0</v>
      </c>
      <c r="F1998" s="40">
        <v>41981.0</v>
      </c>
      <c r="G1998" s="40">
        <v>41981.0</v>
      </c>
      <c r="H1998" s="20" t="s">
        <v>17</v>
      </c>
      <c r="I1998" s="22">
        <v>2.0</v>
      </c>
      <c r="J1998" s="23">
        <v>42080.0</v>
      </c>
      <c r="K1998" s="23">
        <v>42073.0</v>
      </c>
      <c r="L1998" s="15">
        <f t="shared" si="3"/>
        <v>-7</v>
      </c>
      <c r="M1998" s="16">
        <f t="shared" si="4"/>
        <v>-0.2333333333</v>
      </c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</row>
    <row r="1999">
      <c r="A1999" s="18" t="s">
        <v>504</v>
      </c>
      <c r="B1999" s="19">
        <v>4819566.0</v>
      </c>
      <c r="C1999" s="20" t="s">
        <v>66</v>
      </c>
      <c r="D1999" s="20" t="s">
        <v>505</v>
      </c>
      <c r="E1999" s="19">
        <v>1.0</v>
      </c>
      <c r="F1999" s="40">
        <v>41981.0</v>
      </c>
      <c r="G1999" s="40">
        <v>41981.0</v>
      </c>
      <c r="H1999" s="20" t="s">
        <v>17</v>
      </c>
      <c r="I1999" s="22">
        <v>2.0</v>
      </c>
      <c r="J1999" s="23">
        <v>42080.0</v>
      </c>
      <c r="K1999" s="23">
        <v>42081.0</v>
      </c>
      <c r="L1999" s="15">
        <f t="shared" si="3"/>
        <v>1</v>
      </c>
      <c r="M1999" s="16">
        <f t="shared" si="4"/>
        <v>0.03333333333</v>
      </c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</row>
    <row r="2000">
      <c r="A2000" s="18" t="s">
        <v>504</v>
      </c>
      <c r="B2000" s="19">
        <v>4819566.0</v>
      </c>
      <c r="C2000" s="20" t="s">
        <v>66</v>
      </c>
      <c r="D2000" s="20" t="s">
        <v>505</v>
      </c>
      <c r="E2000" s="19">
        <v>1.0</v>
      </c>
      <c r="F2000" s="40">
        <v>41981.0</v>
      </c>
      <c r="G2000" s="40">
        <v>41981.0</v>
      </c>
      <c r="H2000" s="20" t="s">
        <v>17</v>
      </c>
      <c r="I2000" s="22">
        <v>2.0</v>
      </c>
      <c r="J2000" s="23">
        <v>42080.0</v>
      </c>
      <c r="K2000" s="23">
        <v>42097.0</v>
      </c>
      <c r="L2000" s="15">
        <f t="shared" si="3"/>
        <v>17</v>
      </c>
      <c r="M2000" s="16">
        <f t="shared" si="4"/>
        <v>0.5666666667</v>
      </c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</row>
    <row r="2001">
      <c r="A2001" s="18" t="s">
        <v>504</v>
      </c>
      <c r="B2001" s="19">
        <v>4819566.0</v>
      </c>
      <c r="C2001" s="20" t="s">
        <v>66</v>
      </c>
      <c r="D2001" s="20" t="s">
        <v>505</v>
      </c>
      <c r="E2001" s="19">
        <v>1.0</v>
      </c>
      <c r="F2001" s="40">
        <v>41981.0</v>
      </c>
      <c r="G2001" s="40">
        <v>41981.0</v>
      </c>
      <c r="H2001" s="20" t="s">
        <v>17</v>
      </c>
      <c r="I2001" s="22">
        <v>2.0</v>
      </c>
      <c r="J2001" s="23">
        <v>42080.0</v>
      </c>
      <c r="K2001" s="23">
        <v>42104.0</v>
      </c>
      <c r="L2001" s="15">
        <f t="shared" si="3"/>
        <v>24</v>
      </c>
      <c r="M2001" s="16">
        <f t="shared" si="4"/>
        <v>0.8</v>
      </c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</row>
    <row r="2002">
      <c r="A2002" s="18" t="s">
        <v>504</v>
      </c>
      <c r="B2002" s="19">
        <v>4819566.0</v>
      </c>
      <c r="C2002" s="20" t="s">
        <v>66</v>
      </c>
      <c r="D2002" s="20" t="s">
        <v>505</v>
      </c>
      <c r="E2002" s="19">
        <v>1.0</v>
      </c>
      <c r="F2002" s="40">
        <v>41981.0</v>
      </c>
      <c r="G2002" s="40">
        <v>41981.0</v>
      </c>
      <c r="H2002" s="20" t="s">
        <v>17</v>
      </c>
      <c r="I2002" s="22">
        <v>2.0</v>
      </c>
      <c r="J2002" s="23">
        <v>42080.0</v>
      </c>
      <c r="K2002" s="23">
        <v>42126.0</v>
      </c>
      <c r="L2002" s="15">
        <f t="shared" si="3"/>
        <v>46</v>
      </c>
      <c r="M2002" s="16">
        <f t="shared" si="4"/>
        <v>1.533333333</v>
      </c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</row>
    <row r="2003">
      <c r="A2003" s="18" t="s">
        <v>504</v>
      </c>
      <c r="B2003" s="19">
        <v>4819566.0</v>
      </c>
      <c r="C2003" s="20" t="s">
        <v>66</v>
      </c>
      <c r="D2003" s="20" t="s">
        <v>505</v>
      </c>
      <c r="E2003" s="19">
        <v>1.0</v>
      </c>
      <c r="F2003" s="40">
        <v>41981.0</v>
      </c>
      <c r="G2003" s="40">
        <v>41981.0</v>
      </c>
      <c r="H2003" s="20" t="s">
        <v>17</v>
      </c>
      <c r="I2003" s="22">
        <v>2.0</v>
      </c>
      <c r="J2003" s="23">
        <v>42080.0</v>
      </c>
      <c r="K2003" s="23">
        <v>42155.0</v>
      </c>
      <c r="L2003" s="15">
        <f t="shared" si="3"/>
        <v>75</v>
      </c>
      <c r="M2003" s="16">
        <f t="shared" si="4"/>
        <v>2.5</v>
      </c>
      <c r="N2003" s="24"/>
      <c r="O2003" s="24"/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</row>
    <row r="2004">
      <c r="A2004" s="18" t="s">
        <v>504</v>
      </c>
      <c r="B2004" s="19">
        <v>4819566.0</v>
      </c>
      <c r="C2004" s="20" t="s">
        <v>66</v>
      </c>
      <c r="D2004" s="20" t="s">
        <v>505</v>
      </c>
      <c r="E2004" s="19">
        <v>1.0</v>
      </c>
      <c r="F2004" s="40">
        <v>41981.0</v>
      </c>
      <c r="G2004" s="40">
        <v>41981.0</v>
      </c>
      <c r="H2004" s="20" t="s">
        <v>17</v>
      </c>
      <c r="I2004" s="22">
        <v>2.0</v>
      </c>
      <c r="J2004" s="23">
        <v>42080.0</v>
      </c>
      <c r="K2004" s="23">
        <v>42272.0</v>
      </c>
      <c r="L2004" s="15">
        <f t="shared" si="3"/>
        <v>192</v>
      </c>
      <c r="M2004" s="16">
        <f t="shared" si="4"/>
        <v>6.4</v>
      </c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</row>
    <row r="2005">
      <c r="A2005" s="18" t="s">
        <v>504</v>
      </c>
      <c r="B2005" s="19">
        <v>4819566.0</v>
      </c>
      <c r="C2005" s="20" t="s">
        <v>66</v>
      </c>
      <c r="D2005" s="20" t="s">
        <v>505</v>
      </c>
      <c r="E2005" s="19">
        <v>1.0</v>
      </c>
      <c r="F2005" s="40">
        <v>41981.0</v>
      </c>
      <c r="G2005" s="40">
        <v>41981.0</v>
      </c>
      <c r="H2005" s="20" t="s">
        <v>17</v>
      </c>
      <c r="I2005" s="22">
        <v>2.0</v>
      </c>
      <c r="J2005" s="23">
        <v>42080.0</v>
      </c>
      <c r="K2005" s="23">
        <v>42471.0</v>
      </c>
      <c r="L2005" s="15">
        <f t="shared" si="3"/>
        <v>391</v>
      </c>
      <c r="M2005" s="16">
        <f t="shared" si="4"/>
        <v>13.03333333</v>
      </c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</row>
    <row r="2006">
      <c r="A2006" s="18" t="s">
        <v>504</v>
      </c>
      <c r="B2006" s="19">
        <v>4819566.0</v>
      </c>
      <c r="C2006" s="20" t="s">
        <v>66</v>
      </c>
      <c r="D2006" s="20" t="s">
        <v>505</v>
      </c>
      <c r="E2006" s="19">
        <v>1.0</v>
      </c>
      <c r="F2006" s="40">
        <v>41981.0</v>
      </c>
      <c r="G2006" s="40">
        <v>41981.0</v>
      </c>
      <c r="H2006" s="20" t="s">
        <v>17</v>
      </c>
      <c r="I2006" s="22">
        <v>2.0</v>
      </c>
      <c r="J2006" s="23">
        <v>42080.0</v>
      </c>
      <c r="K2006" s="23">
        <v>42870.0</v>
      </c>
      <c r="L2006" s="15">
        <f t="shared" si="3"/>
        <v>790</v>
      </c>
      <c r="M2006" s="16">
        <f t="shared" si="4"/>
        <v>26.33333333</v>
      </c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</row>
    <row r="2007">
      <c r="A2007" s="18" t="s">
        <v>504</v>
      </c>
      <c r="B2007" s="19">
        <v>4819566.0</v>
      </c>
      <c r="C2007" s="20" t="s">
        <v>66</v>
      </c>
      <c r="D2007" s="20" t="s">
        <v>505</v>
      </c>
      <c r="E2007" s="19">
        <v>1.0</v>
      </c>
      <c r="F2007" s="40">
        <v>41981.0</v>
      </c>
      <c r="G2007" s="40">
        <v>41981.0</v>
      </c>
      <c r="H2007" s="20" t="s">
        <v>17</v>
      </c>
      <c r="I2007" s="22">
        <v>2.0</v>
      </c>
      <c r="J2007" s="23">
        <v>42080.0</v>
      </c>
      <c r="K2007" s="23">
        <v>43276.0</v>
      </c>
      <c r="L2007" s="15">
        <f t="shared" si="3"/>
        <v>1196</v>
      </c>
      <c r="M2007" s="16">
        <f t="shared" si="4"/>
        <v>39.86666667</v>
      </c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</row>
    <row r="2008">
      <c r="A2008" s="18" t="s">
        <v>504</v>
      </c>
      <c r="B2008" s="19">
        <v>4819566.0</v>
      </c>
      <c r="C2008" s="20" t="s">
        <v>66</v>
      </c>
      <c r="D2008" s="20" t="s">
        <v>505</v>
      </c>
      <c r="E2008" s="19">
        <v>1.0</v>
      </c>
      <c r="F2008" s="40">
        <v>41981.0</v>
      </c>
      <c r="G2008" s="40">
        <v>41981.0</v>
      </c>
      <c r="H2008" s="20" t="s">
        <v>17</v>
      </c>
      <c r="I2008" s="22">
        <v>2.0</v>
      </c>
      <c r="J2008" s="23">
        <v>42080.0</v>
      </c>
      <c r="K2008" s="23">
        <v>44697.0</v>
      </c>
      <c r="L2008" s="15">
        <f t="shared" si="3"/>
        <v>2617</v>
      </c>
      <c r="M2008" s="16">
        <f t="shared" si="4"/>
        <v>87.23333333</v>
      </c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</row>
    <row r="2009">
      <c r="A2009" s="8" t="s">
        <v>506</v>
      </c>
      <c r="B2009" s="9">
        <v>4833731.0</v>
      </c>
      <c r="C2009" s="10" t="s">
        <v>334</v>
      </c>
      <c r="D2009" s="10" t="s">
        <v>507</v>
      </c>
      <c r="E2009" s="9">
        <v>2.0</v>
      </c>
      <c r="F2009" s="11">
        <v>41904.0</v>
      </c>
      <c r="G2009" s="42">
        <v>41988.0</v>
      </c>
      <c r="H2009" s="10" t="s">
        <v>17</v>
      </c>
      <c r="I2009" s="12">
        <v>2.0</v>
      </c>
      <c r="J2009" s="13">
        <v>42080.0</v>
      </c>
      <c r="K2009" s="13">
        <v>42016.0</v>
      </c>
      <c r="L2009" s="15">
        <f t="shared" si="3"/>
        <v>-64</v>
      </c>
      <c r="M2009" s="16">
        <f t="shared" si="4"/>
        <v>-2.133333333</v>
      </c>
    </row>
    <row r="2010">
      <c r="A2010" s="8" t="s">
        <v>506</v>
      </c>
      <c r="B2010" s="9">
        <v>4833731.0</v>
      </c>
      <c r="C2010" s="10" t="s">
        <v>334</v>
      </c>
      <c r="D2010" s="10" t="s">
        <v>507</v>
      </c>
      <c r="E2010" s="9">
        <v>2.0</v>
      </c>
      <c r="F2010" s="11">
        <v>41904.0</v>
      </c>
      <c r="G2010" s="42">
        <v>41988.0</v>
      </c>
      <c r="H2010" s="10" t="s">
        <v>17</v>
      </c>
      <c r="I2010" s="12">
        <v>2.0</v>
      </c>
      <c r="J2010" s="13">
        <v>42080.0</v>
      </c>
      <c r="K2010" s="13">
        <v>42081.0</v>
      </c>
      <c r="L2010" s="15">
        <f t="shared" si="3"/>
        <v>1</v>
      </c>
      <c r="M2010" s="16">
        <f t="shared" si="4"/>
        <v>0.03333333333</v>
      </c>
    </row>
    <row r="2011">
      <c r="A2011" s="8" t="s">
        <v>506</v>
      </c>
      <c r="B2011" s="9">
        <v>4833731.0</v>
      </c>
      <c r="C2011" s="10" t="s">
        <v>334</v>
      </c>
      <c r="D2011" s="10" t="s">
        <v>507</v>
      </c>
      <c r="E2011" s="9">
        <v>2.0</v>
      </c>
      <c r="F2011" s="11">
        <v>41904.0</v>
      </c>
      <c r="G2011" s="42">
        <v>41988.0</v>
      </c>
      <c r="H2011" s="10" t="s">
        <v>17</v>
      </c>
      <c r="I2011" s="12">
        <v>2.0</v>
      </c>
      <c r="J2011" s="13">
        <v>42080.0</v>
      </c>
      <c r="K2011" s="13">
        <v>42093.0</v>
      </c>
      <c r="L2011" s="15">
        <f t="shared" si="3"/>
        <v>13</v>
      </c>
      <c r="M2011" s="16">
        <f t="shared" si="4"/>
        <v>0.4333333333</v>
      </c>
    </row>
    <row r="2012">
      <c r="A2012" s="8" t="s">
        <v>506</v>
      </c>
      <c r="B2012" s="9">
        <v>4833731.0</v>
      </c>
      <c r="C2012" s="10" t="s">
        <v>334</v>
      </c>
      <c r="D2012" s="10" t="s">
        <v>507</v>
      </c>
      <c r="E2012" s="9">
        <v>2.0</v>
      </c>
      <c r="F2012" s="11">
        <v>41904.0</v>
      </c>
      <c r="G2012" s="42">
        <v>41988.0</v>
      </c>
      <c r="H2012" s="10" t="s">
        <v>17</v>
      </c>
      <c r="I2012" s="12">
        <v>2.0</v>
      </c>
      <c r="J2012" s="13">
        <v>42080.0</v>
      </c>
      <c r="K2012" s="13">
        <v>42145.0</v>
      </c>
      <c r="L2012" s="15">
        <f t="shared" si="3"/>
        <v>65</v>
      </c>
      <c r="M2012" s="16">
        <f t="shared" si="4"/>
        <v>2.166666667</v>
      </c>
    </row>
    <row r="2013">
      <c r="A2013" s="8" t="s">
        <v>506</v>
      </c>
      <c r="B2013" s="9">
        <v>4833731.0</v>
      </c>
      <c r="C2013" s="10" t="s">
        <v>334</v>
      </c>
      <c r="D2013" s="10" t="s">
        <v>507</v>
      </c>
      <c r="E2013" s="9">
        <v>2.0</v>
      </c>
      <c r="F2013" s="11">
        <v>41904.0</v>
      </c>
      <c r="G2013" s="42">
        <v>41988.0</v>
      </c>
      <c r="H2013" s="10" t="s">
        <v>17</v>
      </c>
      <c r="I2013" s="12">
        <v>2.0</v>
      </c>
      <c r="J2013" s="13">
        <v>42080.0</v>
      </c>
      <c r="K2013" s="13">
        <v>42261.0</v>
      </c>
      <c r="L2013" s="15">
        <f t="shared" si="3"/>
        <v>181</v>
      </c>
      <c r="M2013" s="16">
        <f t="shared" si="4"/>
        <v>6.033333333</v>
      </c>
    </row>
    <row r="2014">
      <c r="A2014" s="8" t="s">
        <v>506</v>
      </c>
      <c r="B2014" s="9">
        <v>4833731.0</v>
      </c>
      <c r="C2014" s="10" t="s">
        <v>334</v>
      </c>
      <c r="D2014" s="10" t="s">
        <v>507</v>
      </c>
      <c r="E2014" s="9">
        <v>2.0</v>
      </c>
      <c r="F2014" s="11">
        <v>41904.0</v>
      </c>
      <c r="G2014" s="42">
        <v>41988.0</v>
      </c>
      <c r="H2014" s="10" t="s">
        <v>17</v>
      </c>
      <c r="I2014" s="12">
        <v>2.0</v>
      </c>
      <c r="J2014" s="13">
        <v>42080.0</v>
      </c>
      <c r="K2014" s="13">
        <v>42436.0</v>
      </c>
      <c r="L2014" s="15">
        <f t="shared" si="3"/>
        <v>356</v>
      </c>
      <c r="M2014" s="16">
        <f t="shared" si="4"/>
        <v>11.86666667</v>
      </c>
    </row>
    <row r="2015">
      <c r="A2015" s="8" t="s">
        <v>506</v>
      </c>
      <c r="B2015" s="9">
        <v>4833731.0</v>
      </c>
      <c r="C2015" s="10" t="s">
        <v>334</v>
      </c>
      <c r="D2015" s="10" t="s">
        <v>507</v>
      </c>
      <c r="E2015" s="9">
        <v>2.0</v>
      </c>
      <c r="F2015" s="11">
        <v>41904.0</v>
      </c>
      <c r="G2015" s="42">
        <v>41988.0</v>
      </c>
      <c r="H2015" s="10" t="s">
        <v>17</v>
      </c>
      <c r="I2015" s="12">
        <v>2.0</v>
      </c>
      <c r="J2015" s="13">
        <v>42080.0</v>
      </c>
      <c r="K2015" s="13">
        <v>42930.0</v>
      </c>
      <c r="L2015" s="15">
        <f t="shared" si="3"/>
        <v>850</v>
      </c>
      <c r="M2015" s="16">
        <f t="shared" si="4"/>
        <v>28.33333333</v>
      </c>
    </row>
    <row r="2016">
      <c r="A2016" s="8" t="s">
        <v>506</v>
      </c>
      <c r="B2016" s="9">
        <v>4833731.0</v>
      </c>
      <c r="C2016" s="10" t="s">
        <v>334</v>
      </c>
      <c r="D2016" s="10" t="s">
        <v>507</v>
      </c>
      <c r="E2016" s="9">
        <v>2.0</v>
      </c>
      <c r="F2016" s="11">
        <v>41904.0</v>
      </c>
      <c r="G2016" s="42">
        <v>41988.0</v>
      </c>
      <c r="H2016" s="10" t="s">
        <v>17</v>
      </c>
      <c r="I2016" s="12">
        <v>2.0</v>
      </c>
      <c r="J2016" s="13">
        <v>42080.0</v>
      </c>
      <c r="K2016" s="13">
        <v>42935.0</v>
      </c>
      <c r="L2016" s="15">
        <f t="shared" si="3"/>
        <v>855</v>
      </c>
      <c r="M2016" s="16">
        <f t="shared" si="4"/>
        <v>28.5</v>
      </c>
    </row>
    <row r="2017">
      <c r="A2017" s="8" t="s">
        <v>506</v>
      </c>
      <c r="B2017" s="9">
        <v>4833731.0</v>
      </c>
      <c r="C2017" s="10" t="s">
        <v>334</v>
      </c>
      <c r="D2017" s="10" t="s">
        <v>507</v>
      </c>
      <c r="E2017" s="9">
        <v>2.0</v>
      </c>
      <c r="F2017" s="11">
        <v>41904.0</v>
      </c>
      <c r="G2017" s="42">
        <v>41988.0</v>
      </c>
      <c r="H2017" s="10" t="s">
        <v>17</v>
      </c>
      <c r="I2017" s="12">
        <v>2.0</v>
      </c>
      <c r="J2017" s="13">
        <v>42080.0</v>
      </c>
      <c r="K2017" s="13">
        <v>43112.0</v>
      </c>
      <c r="L2017" s="15">
        <f t="shared" si="3"/>
        <v>1032</v>
      </c>
      <c r="M2017" s="16">
        <f t="shared" si="4"/>
        <v>34.4</v>
      </c>
    </row>
    <row r="2018">
      <c r="A2018" s="18" t="s">
        <v>508</v>
      </c>
      <c r="B2018" s="19">
        <v>4834424.0</v>
      </c>
      <c r="C2018" s="20" t="s">
        <v>509</v>
      </c>
      <c r="D2018" s="20" t="s">
        <v>510</v>
      </c>
      <c r="E2018" s="19">
        <v>1.0</v>
      </c>
      <c r="F2018" s="40">
        <v>41919.0</v>
      </c>
      <c r="G2018" s="40">
        <v>41919.0</v>
      </c>
      <c r="H2018" s="20" t="s">
        <v>21</v>
      </c>
      <c r="I2018" s="22">
        <v>3.0</v>
      </c>
      <c r="J2018" s="23">
        <v>42062.0</v>
      </c>
      <c r="K2018" s="41">
        <v>42009.0</v>
      </c>
      <c r="L2018" s="15">
        <f t="shared" si="3"/>
        <v>-53</v>
      </c>
      <c r="M2018" s="16">
        <f t="shared" si="4"/>
        <v>-1.766666667</v>
      </c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</row>
    <row r="2019">
      <c r="A2019" s="18" t="s">
        <v>508</v>
      </c>
      <c r="B2019" s="19">
        <v>4834424.0</v>
      </c>
      <c r="C2019" s="20" t="s">
        <v>509</v>
      </c>
      <c r="D2019" s="20" t="s">
        <v>510</v>
      </c>
      <c r="E2019" s="19">
        <v>1.0</v>
      </c>
      <c r="F2019" s="40">
        <v>41919.0</v>
      </c>
      <c r="G2019" s="40">
        <v>41919.0</v>
      </c>
      <c r="H2019" s="20" t="s">
        <v>21</v>
      </c>
      <c r="I2019" s="22">
        <v>3.0</v>
      </c>
      <c r="J2019" s="23">
        <v>42062.0</v>
      </c>
      <c r="K2019" s="13">
        <v>42038.0</v>
      </c>
      <c r="L2019" s="15">
        <f t="shared" si="3"/>
        <v>-24</v>
      </c>
      <c r="M2019" s="16">
        <f t="shared" si="4"/>
        <v>-0.8</v>
      </c>
    </row>
    <row r="2020">
      <c r="A2020" s="18" t="s">
        <v>508</v>
      </c>
      <c r="B2020" s="19">
        <v>4834424.0</v>
      </c>
      <c r="C2020" s="20" t="s">
        <v>509</v>
      </c>
      <c r="D2020" s="20" t="s">
        <v>510</v>
      </c>
      <c r="E2020" s="19">
        <v>1.0</v>
      </c>
      <c r="F2020" s="40">
        <v>41919.0</v>
      </c>
      <c r="G2020" s="40">
        <v>41919.0</v>
      </c>
      <c r="H2020" s="20" t="s">
        <v>21</v>
      </c>
      <c r="I2020" s="22">
        <v>3.0</v>
      </c>
      <c r="J2020" s="23">
        <v>42062.0</v>
      </c>
      <c r="K2020" s="13">
        <v>42039.0</v>
      </c>
      <c r="L2020" s="15">
        <f t="shared" si="3"/>
        <v>-23</v>
      </c>
      <c r="M2020" s="16">
        <f t="shared" si="4"/>
        <v>-0.7666666667</v>
      </c>
    </row>
    <row r="2021">
      <c r="A2021" s="18" t="s">
        <v>508</v>
      </c>
      <c r="B2021" s="19">
        <v>4834424.0</v>
      </c>
      <c r="C2021" s="20" t="s">
        <v>509</v>
      </c>
      <c r="D2021" s="20" t="s">
        <v>510</v>
      </c>
      <c r="E2021" s="19">
        <v>1.0</v>
      </c>
      <c r="F2021" s="40">
        <v>41919.0</v>
      </c>
      <c r="G2021" s="40">
        <v>41919.0</v>
      </c>
      <c r="H2021" s="20" t="s">
        <v>21</v>
      </c>
      <c r="I2021" s="22">
        <v>3.0</v>
      </c>
      <c r="J2021" s="23">
        <v>42062.0</v>
      </c>
      <c r="K2021" s="13">
        <v>42042.0</v>
      </c>
      <c r="L2021" s="15">
        <f t="shared" si="3"/>
        <v>-20</v>
      </c>
      <c r="M2021" s="16">
        <f t="shared" si="4"/>
        <v>-0.6666666667</v>
      </c>
    </row>
    <row r="2022">
      <c r="A2022" s="18" t="s">
        <v>508</v>
      </c>
      <c r="B2022" s="19">
        <v>4834424.0</v>
      </c>
      <c r="C2022" s="20" t="s">
        <v>509</v>
      </c>
      <c r="D2022" s="20" t="s">
        <v>510</v>
      </c>
      <c r="E2022" s="19">
        <v>1.0</v>
      </c>
      <c r="F2022" s="40">
        <v>41919.0</v>
      </c>
      <c r="G2022" s="40">
        <v>41919.0</v>
      </c>
      <c r="H2022" s="20" t="s">
        <v>21</v>
      </c>
      <c r="I2022" s="22">
        <v>3.0</v>
      </c>
      <c r="J2022" s="23">
        <v>42062.0</v>
      </c>
      <c r="K2022" s="13">
        <v>42043.0</v>
      </c>
      <c r="L2022" s="15">
        <f t="shared" si="3"/>
        <v>-19</v>
      </c>
      <c r="M2022" s="16">
        <f t="shared" si="4"/>
        <v>-0.6333333333</v>
      </c>
    </row>
    <row r="2023">
      <c r="A2023" s="18" t="s">
        <v>508</v>
      </c>
      <c r="B2023" s="19">
        <v>4834424.0</v>
      </c>
      <c r="C2023" s="20" t="s">
        <v>509</v>
      </c>
      <c r="D2023" s="20" t="s">
        <v>510</v>
      </c>
      <c r="E2023" s="19">
        <v>1.0</v>
      </c>
      <c r="F2023" s="40">
        <v>41919.0</v>
      </c>
      <c r="G2023" s="40">
        <v>41919.0</v>
      </c>
      <c r="H2023" s="20" t="s">
        <v>21</v>
      </c>
      <c r="I2023" s="22">
        <v>3.0</v>
      </c>
      <c r="J2023" s="23">
        <v>42062.0</v>
      </c>
      <c r="K2023" s="13">
        <v>42045.0</v>
      </c>
      <c r="L2023" s="15">
        <f t="shared" si="3"/>
        <v>-17</v>
      </c>
      <c r="M2023" s="16">
        <f t="shared" si="4"/>
        <v>-0.5666666667</v>
      </c>
    </row>
    <row r="2024">
      <c r="A2024" s="18" t="s">
        <v>508</v>
      </c>
      <c r="B2024" s="19">
        <v>4834424.0</v>
      </c>
      <c r="C2024" s="20" t="s">
        <v>509</v>
      </c>
      <c r="D2024" s="20" t="s">
        <v>510</v>
      </c>
      <c r="E2024" s="19">
        <v>1.0</v>
      </c>
      <c r="F2024" s="40">
        <v>41919.0</v>
      </c>
      <c r="G2024" s="40">
        <v>41919.0</v>
      </c>
      <c r="H2024" s="20" t="s">
        <v>21</v>
      </c>
      <c r="I2024" s="22">
        <v>3.0</v>
      </c>
      <c r="J2024" s="23">
        <v>42062.0</v>
      </c>
      <c r="K2024" s="13">
        <v>42047.0</v>
      </c>
      <c r="L2024" s="15">
        <f t="shared" si="3"/>
        <v>-15</v>
      </c>
      <c r="M2024" s="16">
        <f t="shared" si="4"/>
        <v>-0.5</v>
      </c>
    </row>
    <row r="2025">
      <c r="A2025" s="18" t="s">
        <v>508</v>
      </c>
      <c r="B2025" s="19">
        <v>4834424.0</v>
      </c>
      <c r="C2025" s="20" t="s">
        <v>509</v>
      </c>
      <c r="D2025" s="20" t="s">
        <v>510</v>
      </c>
      <c r="E2025" s="19">
        <v>1.0</v>
      </c>
      <c r="F2025" s="40">
        <v>41919.0</v>
      </c>
      <c r="G2025" s="40">
        <v>41919.0</v>
      </c>
      <c r="H2025" s="20" t="s">
        <v>21</v>
      </c>
      <c r="I2025" s="22">
        <v>3.0</v>
      </c>
      <c r="J2025" s="23">
        <v>42062.0</v>
      </c>
      <c r="K2025" s="13">
        <v>42049.0</v>
      </c>
      <c r="L2025" s="15">
        <f t="shared" si="3"/>
        <v>-13</v>
      </c>
      <c r="M2025" s="16">
        <f t="shared" si="4"/>
        <v>-0.4333333333</v>
      </c>
    </row>
    <row r="2026">
      <c r="A2026" s="18" t="s">
        <v>508</v>
      </c>
      <c r="B2026" s="19">
        <v>4834424.0</v>
      </c>
      <c r="C2026" s="20" t="s">
        <v>509</v>
      </c>
      <c r="D2026" s="20" t="s">
        <v>510</v>
      </c>
      <c r="E2026" s="19">
        <v>1.0</v>
      </c>
      <c r="F2026" s="40">
        <v>41919.0</v>
      </c>
      <c r="G2026" s="40">
        <v>41919.0</v>
      </c>
      <c r="H2026" s="20" t="s">
        <v>21</v>
      </c>
      <c r="I2026" s="22">
        <v>3.0</v>
      </c>
      <c r="J2026" s="23">
        <v>42062.0</v>
      </c>
      <c r="K2026" s="13">
        <v>42051.0</v>
      </c>
      <c r="L2026" s="15">
        <f t="shared" si="3"/>
        <v>-11</v>
      </c>
      <c r="M2026" s="16">
        <f t="shared" si="4"/>
        <v>-0.3666666667</v>
      </c>
    </row>
    <row r="2027">
      <c r="A2027" s="18" t="s">
        <v>508</v>
      </c>
      <c r="B2027" s="19">
        <v>4834424.0</v>
      </c>
      <c r="C2027" s="20" t="s">
        <v>509</v>
      </c>
      <c r="D2027" s="20" t="s">
        <v>510</v>
      </c>
      <c r="E2027" s="19">
        <v>1.0</v>
      </c>
      <c r="F2027" s="40">
        <v>41919.0</v>
      </c>
      <c r="G2027" s="40">
        <v>41919.0</v>
      </c>
      <c r="H2027" s="20" t="s">
        <v>21</v>
      </c>
      <c r="I2027" s="22">
        <v>3.0</v>
      </c>
      <c r="J2027" s="23">
        <v>42062.0</v>
      </c>
      <c r="K2027" s="13">
        <v>42062.0</v>
      </c>
      <c r="L2027" s="15">
        <f t="shared" si="3"/>
        <v>0</v>
      </c>
      <c r="M2027" s="16">
        <f t="shared" si="4"/>
        <v>0</v>
      </c>
    </row>
    <row r="2028">
      <c r="A2028" s="18" t="s">
        <v>508</v>
      </c>
      <c r="B2028" s="19">
        <v>4834424.0</v>
      </c>
      <c r="C2028" s="20" t="s">
        <v>509</v>
      </c>
      <c r="D2028" s="20" t="s">
        <v>510</v>
      </c>
      <c r="E2028" s="19">
        <v>1.0</v>
      </c>
      <c r="F2028" s="40">
        <v>41919.0</v>
      </c>
      <c r="G2028" s="40">
        <v>41919.0</v>
      </c>
      <c r="H2028" s="20" t="s">
        <v>21</v>
      </c>
      <c r="I2028" s="22">
        <v>3.0</v>
      </c>
      <c r="J2028" s="23">
        <v>42062.0</v>
      </c>
      <c r="K2028" s="13">
        <v>42065.0</v>
      </c>
      <c r="L2028" s="15">
        <f t="shared" si="3"/>
        <v>3</v>
      </c>
      <c r="M2028" s="16">
        <f t="shared" si="4"/>
        <v>0.1</v>
      </c>
    </row>
    <row r="2029">
      <c r="A2029" s="18" t="s">
        <v>508</v>
      </c>
      <c r="B2029" s="19">
        <v>4834424.0</v>
      </c>
      <c r="C2029" s="20" t="s">
        <v>509</v>
      </c>
      <c r="D2029" s="20" t="s">
        <v>510</v>
      </c>
      <c r="E2029" s="19">
        <v>1.0</v>
      </c>
      <c r="F2029" s="40">
        <v>41919.0</v>
      </c>
      <c r="G2029" s="40">
        <v>41919.0</v>
      </c>
      <c r="H2029" s="20" t="s">
        <v>21</v>
      </c>
      <c r="I2029" s="22">
        <v>3.0</v>
      </c>
      <c r="J2029" s="23">
        <v>42062.0</v>
      </c>
      <c r="K2029" s="13">
        <v>42243.0</v>
      </c>
      <c r="L2029" s="15">
        <f t="shared" si="3"/>
        <v>181</v>
      </c>
      <c r="M2029" s="16">
        <f t="shared" si="4"/>
        <v>6.033333333</v>
      </c>
    </row>
    <row r="2030">
      <c r="A2030" s="18" t="s">
        <v>508</v>
      </c>
      <c r="B2030" s="19">
        <v>4834424.0</v>
      </c>
      <c r="C2030" s="20" t="s">
        <v>509</v>
      </c>
      <c r="D2030" s="20" t="s">
        <v>510</v>
      </c>
      <c r="E2030" s="19">
        <v>1.0</v>
      </c>
      <c r="F2030" s="40">
        <v>41919.0</v>
      </c>
      <c r="G2030" s="40">
        <v>41919.0</v>
      </c>
      <c r="H2030" s="20" t="s">
        <v>21</v>
      </c>
      <c r="I2030" s="22">
        <v>3.0</v>
      </c>
      <c r="J2030" s="23">
        <v>42062.0</v>
      </c>
      <c r="K2030" s="13">
        <v>42364.0</v>
      </c>
      <c r="L2030" s="15">
        <f t="shared" si="3"/>
        <v>302</v>
      </c>
      <c r="M2030" s="16">
        <f t="shared" si="4"/>
        <v>10.06666667</v>
      </c>
    </row>
    <row r="2031">
      <c r="A2031" s="18" t="s">
        <v>508</v>
      </c>
      <c r="B2031" s="19">
        <v>4834424.0</v>
      </c>
      <c r="C2031" s="20" t="s">
        <v>509</v>
      </c>
      <c r="D2031" s="20" t="s">
        <v>510</v>
      </c>
      <c r="E2031" s="19">
        <v>1.0</v>
      </c>
      <c r="F2031" s="40">
        <v>41919.0</v>
      </c>
      <c r="G2031" s="40">
        <v>41919.0</v>
      </c>
      <c r="H2031" s="20" t="s">
        <v>21</v>
      </c>
      <c r="I2031" s="22">
        <v>3.0</v>
      </c>
      <c r="J2031" s="23">
        <v>42062.0</v>
      </c>
      <c r="K2031" s="13">
        <v>42368.0</v>
      </c>
      <c r="L2031" s="15">
        <f t="shared" si="3"/>
        <v>306</v>
      </c>
      <c r="M2031" s="16">
        <f t="shared" si="4"/>
        <v>10.2</v>
      </c>
    </row>
    <row r="2032">
      <c r="A2032" s="18" t="s">
        <v>508</v>
      </c>
      <c r="B2032" s="19">
        <v>4834424.0</v>
      </c>
      <c r="C2032" s="20" t="s">
        <v>509</v>
      </c>
      <c r="D2032" s="20" t="s">
        <v>510</v>
      </c>
      <c r="E2032" s="19">
        <v>1.0</v>
      </c>
      <c r="F2032" s="40">
        <v>41919.0</v>
      </c>
      <c r="G2032" s="40">
        <v>41919.0</v>
      </c>
      <c r="H2032" s="20" t="s">
        <v>21</v>
      </c>
      <c r="I2032" s="22">
        <v>3.0</v>
      </c>
      <c r="J2032" s="23">
        <v>42062.0</v>
      </c>
      <c r="K2032" s="13">
        <v>42382.0</v>
      </c>
      <c r="L2032" s="15">
        <f t="shared" si="3"/>
        <v>320</v>
      </c>
      <c r="M2032" s="16">
        <f t="shared" si="4"/>
        <v>10.66666667</v>
      </c>
    </row>
    <row r="2033">
      <c r="A2033" s="18" t="s">
        <v>508</v>
      </c>
      <c r="B2033" s="19">
        <v>4834424.0</v>
      </c>
      <c r="C2033" s="20" t="s">
        <v>509</v>
      </c>
      <c r="D2033" s="20" t="s">
        <v>510</v>
      </c>
      <c r="E2033" s="19">
        <v>1.0</v>
      </c>
      <c r="F2033" s="40">
        <v>41919.0</v>
      </c>
      <c r="G2033" s="40">
        <v>41919.0</v>
      </c>
      <c r="H2033" s="20" t="s">
        <v>21</v>
      </c>
      <c r="I2033" s="22">
        <v>3.0</v>
      </c>
      <c r="J2033" s="23">
        <v>42062.0</v>
      </c>
      <c r="K2033" s="13">
        <v>42385.0</v>
      </c>
      <c r="L2033" s="15">
        <f t="shared" si="3"/>
        <v>323</v>
      </c>
      <c r="M2033" s="16">
        <f t="shared" si="4"/>
        <v>10.76666667</v>
      </c>
    </row>
    <row r="2034">
      <c r="A2034" s="18" t="s">
        <v>508</v>
      </c>
      <c r="B2034" s="19">
        <v>4834424.0</v>
      </c>
      <c r="C2034" s="20" t="s">
        <v>509</v>
      </c>
      <c r="D2034" s="20" t="s">
        <v>510</v>
      </c>
      <c r="E2034" s="19">
        <v>1.0</v>
      </c>
      <c r="F2034" s="40">
        <v>41919.0</v>
      </c>
      <c r="G2034" s="40">
        <v>41919.0</v>
      </c>
      <c r="H2034" s="20" t="s">
        <v>21</v>
      </c>
      <c r="I2034" s="22">
        <v>3.0</v>
      </c>
      <c r="J2034" s="23">
        <v>42062.0</v>
      </c>
      <c r="K2034" s="13">
        <v>42390.0</v>
      </c>
      <c r="L2034" s="15">
        <f t="shared" si="3"/>
        <v>328</v>
      </c>
      <c r="M2034" s="16">
        <f t="shared" si="4"/>
        <v>10.93333333</v>
      </c>
    </row>
    <row r="2035">
      <c r="A2035" s="18" t="s">
        <v>508</v>
      </c>
      <c r="B2035" s="19">
        <v>4834424.0</v>
      </c>
      <c r="C2035" s="20" t="s">
        <v>509</v>
      </c>
      <c r="D2035" s="20" t="s">
        <v>510</v>
      </c>
      <c r="E2035" s="19">
        <v>1.0</v>
      </c>
      <c r="F2035" s="40">
        <v>41919.0</v>
      </c>
      <c r="G2035" s="40">
        <v>41919.0</v>
      </c>
      <c r="H2035" s="20" t="s">
        <v>21</v>
      </c>
      <c r="I2035" s="22">
        <v>3.0</v>
      </c>
      <c r="J2035" s="23">
        <v>42062.0</v>
      </c>
      <c r="K2035" s="13">
        <v>42441.0</v>
      </c>
      <c r="L2035" s="15">
        <f t="shared" si="3"/>
        <v>379</v>
      </c>
      <c r="M2035" s="16">
        <f t="shared" si="4"/>
        <v>12.63333333</v>
      </c>
    </row>
    <row r="2036">
      <c r="A2036" s="18" t="s">
        <v>508</v>
      </c>
      <c r="B2036" s="19">
        <v>4834424.0</v>
      </c>
      <c r="C2036" s="20" t="s">
        <v>509</v>
      </c>
      <c r="D2036" s="20" t="s">
        <v>510</v>
      </c>
      <c r="E2036" s="19">
        <v>1.0</v>
      </c>
      <c r="F2036" s="40">
        <v>41919.0</v>
      </c>
      <c r="G2036" s="40">
        <v>41919.0</v>
      </c>
      <c r="H2036" s="20" t="s">
        <v>21</v>
      </c>
      <c r="I2036" s="22">
        <v>3.0</v>
      </c>
      <c r="J2036" s="23">
        <v>42062.0</v>
      </c>
      <c r="K2036" s="13">
        <v>42451.0</v>
      </c>
      <c r="L2036" s="15">
        <f t="shared" si="3"/>
        <v>389</v>
      </c>
      <c r="M2036" s="16">
        <f t="shared" si="4"/>
        <v>12.96666667</v>
      </c>
    </row>
    <row r="2037">
      <c r="A2037" s="18" t="s">
        <v>508</v>
      </c>
      <c r="B2037" s="19">
        <v>4834424.0</v>
      </c>
      <c r="C2037" s="20" t="s">
        <v>509</v>
      </c>
      <c r="D2037" s="20" t="s">
        <v>510</v>
      </c>
      <c r="E2037" s="19">
        <v>1.0</v>
      </c>
      <c r="F2037" s="40">
        <v>41919.0</v>
      </c>
      <c r="G2037" s="40">
        <v>41919.0</v>
      </c>
      <c r="H2037" s="20" t="s">
        <v>21</v>
      </c>
      <c r="I2037" s="22">
        <v>3.0</v>
      </c>
      <c r="J2037" s="23">
        <v>42062.0</v>
      </c>
      <c r="K2037" s="13">
        <v>42882.0</v>
      </c>
      <c r="L2037" s="15">
        <f t="shared" si="3"/>
        <v>820</v>
      </c>
      <c r="M2037" s="16">
        <f t="shared" si="4"/>
        <v>27.33333333</v>
      </c>
    </row>
    <row r="2038">
      <c r="A2038" s="18" t="s">
        <v>508</v>
      </c>
      <c r="B2038" s="19">
        <v>4834424.0</v>
      </c>
      <c r="C2038" s="20" t="s">
        <v>509</v>
      </c>
      <c r="D2038" s="20" t="s">
        <v>510</v>
      </c>
      <c r="E2038" s="19">
        <v>1.0</v>
      </c>
      <c r="F2038" s="40">
        <v>41919.0</v>
      </c>
      <c r="G2038" s="40">
        <v>41919.0</v>
      </c>
      <c r="H2038" s="20" t="s">
        <v>21</v>
      </c>
      <c r="I2038" s="22">
        <v>3.0</v>
      </c>
      <c r="J2038" s="23">
        <v>42062.0</v>
      </c>
      <c r="K2038" s="13">
        <v>45370.0</v>
      </c>
      <c r="L2038" s="15">
        <f t="shared" si="3"/>
        <v>3308</v>
      </c>
      <c r="M2038" s="16">
        <f t="shared" si="4"/>
        <v>110.2666667</v>
      </c>
    </row>
    <row r="2039">
      <c r="A2039" s="8" t="s">
        <v>511</v>
      </c>
      <c r="B2039" s="9">
        <v>4835955.0</v>
      </c>
      <c r="C2039" s="10" t="s">
        <v>512</v>
      </c>
      <c r="D2039" s="10" t="s">
        <v>513</v>
      </c>
      <c r="E2039" s="9">
        <v>2.0</v>
      </c>
      <c r="F2039" s="42">
        <v>42004.0</v>
      </c>
      <c r="G2039" s="42">
        <v>42004.0</v>
      </c>
      <c r="H2039" s="10" t="s">
        <v>17</v>
      </c>
      <c r="I2039" s="12">
        <v>2.0</v>
      </c>
      <c r="J2039" s="13">
        <v>42046.0</v>
      </c>
      <c r="K2039" s="13">
        <v>42041.0</v>
      </c>
      <c r="L2039" s="15">
        <f t="shared" si="3"/>
        <v>-5</v>
      </c>
      <c r="M2039" s="16">
        <f t="shared" si="4"/>
        <v>-0.1666666667</v>
      </c>
    </row>
    <row r="2040">
      <c r="A2040" s="8" t="s">
        <v>511</v>
      </c>
      <c r="B2040" s="9">
        <v>4835955.0</v>
      </c>
      <c r="C2040" s="10" t="s">
        <v>512</v>
      </c>
      <c r="D2040" s="10" t="s">
        <v>513</v>
      </c>
      <c r="E2040" s="9">
        <v>2.0</v>
      </c>
      <c r="F2040" s="42">
        <v>42004.0</v>
      </c>
      <c r="G2040" s="42">
        <v>42004.0</v>
      </c>
      <c r="H2040" s="10" t="s">
        <v>17</v>
      </c>
      <c r="I2040" s="12">
        <v>2.0</v>
      </c>
      <c r="J2040" s="13">
        <v>42046.0</v>
      </c>
      <c r="K2040" s="13">
        <v>42046.0</v>
      </c>
      <c r="L2040" s="15">
        <f t="shared" si="3"/>
        <v>0</v>
      </c>
      <c r="M2040" s="16">
        <f t="shared" si="4"/>
        <v>0</v>
      </c>
    </row>
    <row r="2041">
      <c r="A2041" s="8" t="s">
        <v>511</v>
      </c>
      <c r="B2041" s="9">
        <v>4835955.0</v>
      </c>
      <c r="C2041" s="10" t="s">
        <v>512</v>
      </c>
      <c r="D2041" s="10" t="s">
        <v>513</v>
      </c>
      <c r="E2041" s="9">
        <v>2.0</v>
      </c>
      <c r="F2041" s="42">
        <v>42004.0</v>
      </c>
      <c r="G2041" s="42">
        <v>42004.0</v>
      </c>
      <c r="H2041" s="10" t="s">
        <v>17</v>
      </c>
      <c r="I2041" s="12">
        <v>2.0</v>
      </c>
      <c r="J2041" s="13">
        <v>42046.0</v>
      </c>
      <c r="K2041" s="13">
        <v>42065.0</v>
      </c>
      <c r="L2041" s="15">
        <f t="shared" si="3"/>
        <v>19</v>
      </c>
      <c r="M2041" s="16">
        <f t="shared" si="4"/>
        <v>0.6333333333</v>
      </c>
    </row>
    <row r="2042">
      <c r="A2042" s="8" t="s">
        <v>511</v>
      </c>
      <c r="B2042" s="9">
        <v>4835955.0</v>
      </c>
      <c r="C2042" s="10" t="s">
        <v>512</v>
      </c>
      <c r="D2042" s="10" t="s">
        <v>513</v>
      </c>
      <c r="E2042" s="9">
        <v>2.0</v>
      </c>
      <c r="F2042" s="42">
        <v>42004.0</v>
      </c>
      <c r="G2042" s="42">
        <v>42004.0</v>
      </c>
      <c r="H2042" s="10" t="s">
        <v>17</v>
      </c>
      <c r="I2042" s="12">
        <v>2.0</v>
      </c>
      <c r="J2042" s="13">
        <v>42046.0</v>
      </c>
      <c r="K2042" s="13">
        <v>42089.0</v>
      </c>
      <c r="L2042" s="15">
        <f t="shared" si="3"/>
        <v>43</v>
      </c>
      <c r="M2042" s="16">
        <f t="shared" si="4"/>
        <v>1.433333333</v>
      </c>
    </row>
    <row r="2043">
      <c r="A2043" s="8" t="s">
        <v>511</v>
      </c>
      <c r="B2043" s="9">
        <v>4835955.0</v>
      </c>
      <c r="C2043" s="10" t="s">
        <v>512</v>
      </c>
      <c r="D2043" s="10" t="s">
        <v>513</v>
      </c>
      <c r="E2043" s="9">
        <v>2.0</v>
      </c>
      <c r="F2043" s="42">
        <v>42004.0</v>
      </c>
      <c r="G2043" s="42">
        <v>42004.0</v>
      </c>
      <c r="H2043" s="10" t="s">
        <v>17</v>
      </c>
      <c r="I2043" s="12">
        <v>2.0</v>
      </c>
      <c r="J2043" s="13">
        <v>42046.0</v>
      </c>
      <c r="K2043" s="13">
        <v>42091.0</v>
      </c>
      <c r="L2043" s="15">
        <f t="shared" si="3"/>
        <v>45</v>
      </c>
      <c r="M2043" s="16">
        <f t="shared" si="4"/>
        <v>1.5</v>
      </c>
    </row>
    <row r="2044">
      <c r="A2044" s="8" t="s">
        <v>511</v>
      </c>
      <c r="B2044" s="9">
        <v>4835955.0</v>
      </c>
      <c r="C2044" s="10" t="s">
        <v>512</v>
      </c>
      <c r="D2044" s="10" t="s">
        <v>513</v>
      </c>
      <c r="E2044" s="9">
        <v>2.0</v>
      </c>
      <c r="F2044" s="42">
        <v>42004.0</v>
      </c>
      <c r="G2044" s="42">
        <v>42004.0</v>
      </c>
      <c r="H2044" s="10" t="s">
        <v>17</v>
      </c>
      <c r="I2044" s="12">
        <v>2.0</v>
      </c>
      <c r="J2044" s="13">
        <v>42046.0</v>
      </c>
      <c r="K2044" s="13">
        <v>42146.0</v>
      </c>
      <c r="L2044" s="15">
        <f t="shared" si="3"/>
        <v>100</v>
      </c>
      <c r="M2044" s="16">
        <f t="shared" si="4"/>
        <v>3.333333333</v>
      </c>
    </row>
    <row r="2045">
      <c r="A2045" s="8" t="s">
        <v>511</v>
      </c>
      <c r="B2045" s="9">
        <v>4835955.0</v>
      </c>
      <c r="C2045" s="10" t="s">
        <v>512</v>
      </c>
      <c r="D2045" s="10" t="s">
        <v>513</v>
      </c>
      <c r="E2045" s="9">
        <v>2.0</v>
      </c>
      <c r="F2045" s="42">
        <v>42004.0</v>
      </c>
      <c r="G2045" s="42">
        <v>42004.0</v>
      </c>
      <c r="H2045" s="10" t="s">
        <v>17</v>
      </c>
      <c r="I2045" s="12">
        <v>2.0</v>
      </c>
      <c r="J2045" s="13">
        <v>42046.0</v>
      </c>
      <c r="K2045" s="13">
        <v>42176.0</v>
      </c>
      <c r="L2045" s="15">
        <f t="shared" si="3"/>
        <v>130</v>
      </c>
      <c r="M2045" s="16">
        <f t="shared" si="4"/>
        <v>4.333333333</v>
      </c>
    </row>
    <row r="2046">
      <c r="A2046" s="8" t="s">
        <v>511</v>
      </c>
      <c r="B2046" s="9">
        <v>4835955.0</v>
      </c>
      <c r="C2046" s="10" t="s">
        <v>512</v>
      </c>
      <c r="D2046" s="10" t="s">
        <v>513</v>
      </c>
      <c r="E2046" s="9">
        <v>2.0</v>
      </c>
      <c r="F2046" s="42">
        <v>42004.0</v>
      </c>
      <c r="G2046" s="42">
        <v>42004.0</v>
      </c>
      <c r="H2046" s="10" t="s">
        <v>17</v>
      </c>
      <c r="I2046" s="12">
        <v>2.0</v>
      </c>
      <c r="J2046" s="13">
        <v>42046.0</v>
      </c>
      <c r="K2046" s="13">
        <v>42240.0</v>
      </c>
      <c r="L2046" s="15">
        <f t="shared" si="3"/>
        <v>194</v>
      </c>
      <c r="M2046" s="16">
        <f t="shared" si="4"/>
        <v>6.466666667</v>
      </c>
    </row>
    <row r="2047">
      <c r="A2047" s="8" t="s">
        <v>511</v>
      </c>
      <c r="B2047" s="9">
        <v>4835955.0</v>
      </c>
      <c r="C2047" s="10" t="s">
        <v>512</v>
      </c>
      <c r="D2047" s="10" t="s">
        <v>513</v>
      </c>
      <c r="E2047" s="9">
        <v>2.0</v>
      </c>
      <c r="F2047" s="42">
        <v>42004.0</v>
      </c>
      <c r="G2047" s="42">
        <v>42004.0</v>
      </c>
      <c r="H2047" s="10" t="s">
        <v>17</v>
      </c>
      <c r="I2047" s="12">
        <v>2.0</v>
      </c>
      <c r="J2047" s="13">
        <v>42046.0</v>
      </c>
      <c r="K2047" s="26">
        <v>42298.0</v>
      </c>
      <c r="L2047" s="15">
        <f t="shared" si="3"/>
        <v>252</v>
      </c>
      <c r="M2047" s="16">
        <f t="shared" si="4"/>
        <v>8.4</v>
      </c>
    </row>
    <row r="2048">
      <c r="A2048" s="8" t="s">
        <v>511</v>
      </c>
      <c r="B2048" s="9">
        <v>4835955.0</v>
      </c>
      <c r="C2048" s="10" t="s">
        <v>512</v>
      </c>
      <c r="D2048" s="10" t="s">
        <v>513</v>
      </c>
      <c r="E2048" s="9">
        <v>2.0</v>
      </c>
      <c r="F2048" s="42">
        <v>42004.0</v>
      </c>
      <c r="G2048" s="42">
        <v>42004.0</v>
      </c>
      <c r="H2048" s="10" t="s">
        <v>17</v>
      </c>
      <c r="I2048" s="12">
        <v>2.0</v>
      </c>
      <c r="J2048" s="13">
        <v>42046.0</v>
      </c>
      <c r="K2048" s="13">
        <v>42401.0</v>
      </c>
      <c r="L2048" s="15">
        <f t="shared" si="3"/>
        <v>355</v>
      </c>
      <c r="M2048" s="16">
        <f t="shared" si="4"/>
        <v>11.83333333</v>
      </c>
    </row>
    <row r="2049">
      <c r="A2049" s="8" t="s">
        <v>511</v>
      </c>
      <c r="B2049" s="9">
        <v>4835955.0</v>
      </c>
      <c r="C2049" s="10" t="s">
        <v>512</v>
      </c>
      <c r="D2049" s="10" t="s">
        <v>513</v>
      </c>
      <c r="E2049" s="9">
        <v>2.0</v>
      </c>
      <c r="F2049" s="42">
        <v>42004.0</v>
      </c>
      <c r="G2049" s="42">
        <v>42004.0</v>
      </c>
      <c r="H2049" s="10" t="s">
        <v>17</v>
      </c>
      <c r="I2049" s="12">
        <v>2.0</v>
      </c>
      <c r="J2049" s="13">
        <v>42046.0</v>
      </c>
      <c r="K2049" s="13">
        <v>42583.0</v>
      </c>
      <c r="L2049" s="15">
        <f t="shared" si="3"/>
        <v>537</v>
      </c>
      <c r="M2049" s="16">
        <f t="shared" si="4"/>
        <v>17.9</v>
      </c>
    </row>
    <row r="2050">
      <c r="A2050" s="8" t="s">
        <v>511</v>
      </c>
      <c r="B2050" s="9">
        <v>4835955.0</v>
      </c>
      <c r="C2050" s="10" t="s">
        <v>512</v>
      </c>
      <c r="D2050" s="10" t="s">
        <v>513</v>
      </c>
      <c r="E2050" s="9">
        <v>2.0</v>
      </c>
      <c r="F2050" s="42">
        <v>42004.0</v>
      </c>
      <c r="G2050" s="42">
        <v>42004.0</v>
      </c>
      <c r="H2050" s="10" t="s">
        <v>17</v>
      </c>
      <c r="I2050" s="12">
        <v>2.0</v>
      </c>
      <c r="J2050" s="13">
        <v>42046.0</v>
      </c>
      <c r="K2050" s="13">
        <v>42954.0</v>
      </c>
      <c r="L2050" s="15">
        <f t="shared" si="3"/>
        <v>908</v>
      </c>
      <c r="M2050" s="16">
        <f t="shared" si="4"/>
        <v>30.26666667</v>
      </c>
    </row>
    <row r="2051">
      <c r="A2051" s="8" t="s">
        <v>511</v>
      </c>
      <c r="B2051" s="9">
        <v>4835955.0</v>
      </c>
      <c r="C2051" s="10" t="s">
        <v>512</v>
      </c>
      <c r="D2051" s="10" t="s">
        <v>513</v>
      </c>
      <c r="E2051" s="9">
        <v>2.0</v>
      </c>
      <c r="F2051" s="42">
        <v>42004.0</v>
      </c>
      <c r="G2051" s="42">
        <v>42004.0</v>
      </c>
      <c r="H2051" s="10" t="s">
        <v>17</v>
      </c>
      <c r="I2051" s="12">
        <v>2.0</v>
      </c>
      <c r="J2051" s="13">
        <v>42046.0</v>
      </c>
      <c r="K2051" s="13">
        <v>43339.0</v>
      </c>
      <c r="L2051" s="15">
        <f t="shared" si="3"/>
        <v>1293</v>
      </c>
      <c r="M2051" s="16">
        <f t="shared" si="4"/>
        <v>43.1</v>
      </c>
    </row>
    <row r="2052">
      <c r="A2052" s="8" t="s">
        <v>511</v>
      </c>
      <c r="B2052" s="9">
        <v>4835955.0</v>
      </c>
      <c r="C2052" s="10" t="s">
        <v>512</v>
      </c>
      <c r="D2052" s="10" t="s">
        <v>513</v>
      </c>
      <c r="E2052" s="9">
        <v>2.0</v>
      </c>
      <c r="F2052" s="42">
        <v>42004.0</v>
      </c>
      <c r="G2052" s="42">
        <v>42004.0</v>
      </c>
      <c r="H2052" s="10" t="s">
        <v>17</v>
      </c>
      <c r="I2052" s="12">
        <v>2.0</v>
      </c>
      <c r="J2052" s="13">
        <v>42046.0</v>
      </c>
      <c r="K2052" s="13">
        <v>45117.0</v>
      </c>
      <c r="L2052" s="15">
        <f t="shared" si="3"/>
        <v>3071</v>
      </c>
      <c r="M2052" s="16">
        <f t="shared" si="4"/>
        <v>102.3666667</v>
      </c>
    </row>
    <row r="2053">
      <c r="A2053" s="18" t="s">
        <v>514</v>
      </c>
      <c r="B2053" s="19">
        <v>4837408.0</v>
      </c>
      <c r="C2053" s="20" t="s">
        <v>515</v>
      </c>
      <c r="D2053" s="20" t="s">
        <v>516</v>
      </c>
      <c r="E2053" s="19">
        <v>2.0</v>
      </c>
      <c r="F2053" s="40">
        <v>41729.0</v>
      </c>
      <c r="G2053" s="40">
        <v>41813.0</v>
      </c>
      <c r="H2053" s="20" t="s">
        <v>17</v>
      </c>
      <c r="I2053" s="22">
        <v>2.0</v>
      </c>
      <c r="J2053" s="23">
        <v>42207.0</v>
      </c>
      <c r="K2053" s="23" t="s">
        <v>517</v>
      </c>
      <c r="L2053" s="15">
        <f t="shared" si="3"/>
        <v>-662558</v>
      </c>
      <c r="M2053" s="16">
        <f t="shared" si="4"/>
        <v>-22085.26667</v>
      </c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</row>
    <row r="2054">
      <c r="A2054" s="18" t="s">
        <v>514</v>
      </c>
      <c r="B2054" s="19">
        <v>4837408.0</v>
      </c>
      <c r="C2054" s="20" t="s">
        <v>515</v>
      </c>
      <c r="D2054" s="20" t="s">
        <v>516</v>
      </c>
      <c r="E2054" s="19">
        <v>2.0</v>
      </c>
      <c r="F2054" s="40">
        <v>41729.0</v>
      </c>
      <c r="G2054" s="40">
        <v>41813.0</v>
      </c>
      <c r="H2054" s="20" t="s">
        <v>17</v>
      </c>
      <c r="I2054" s="22">
        <v>2.0</v>
      </c>
      <c r="J2054" s="23">
        <v>42207.0</v>
      </c>
      <c r="K2054" s="23">
        <v>42025.0</v>
      </c>
      <c r="L2054" s="15">
        <f t="shared" si="3"/>
        <v>-182</v>
      </c>
      <c r="M2054" s="16">
        <f t="shared" si="4"/>
        <v>-6.066666667</v>
      </c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</row>
    <row r="2055">
      <c r="A2055" s="18" t="s">
        <v>514</v>
      </c>
      <c r="B2055" s="19">
        <v>4837408.0</v>
      </c>
      <c r="C2055" s="20" t="s">
        <v>515</v>
      </c>
      <c r="D2055" s="20" t="s">
        <v>516</v>
      </c>
      <c r="E2055" s="19">
        <v>2.0</v>
      </c>
      <c r="F2055" s="40">
        <v>41729.0</v>
      </c>
      <c r="G2055" s="40">
        <v>41813.0</v>
      </c>
      <c r="H2055" s="20" t="s">
        <v>17</v>
      </c>
      <c r="I2055" s="22">
        <v>2.0</v>
      </c>
      <c r="J2055" s="23">
        <v>42207.0</v>
      </c>
      <c r="K2055" s="23">
        <v>42208.0</v>
      </c>
      <c r="L2055" s="15">
        <f t="shared" si="3"/>
        <v>1</v>
      </c>
      <c r="M2055" s="16">
        <f t="shared" si="4"/>
        <v>0.03333333333</v>
      </c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</row>
    <row r="2056">
      <c r="A2056" s="18" t="s">
        <v>514</v>
      </c>
      <c r="B2056" s="19">
        <v>4837408.0</v>
      </c>
      <c r="C2056" s="20" t="s">
        <v>515</v>
      </c>
      <c r="D2056" s="20" t="s">
        <v>516</v>
      </c>
      <c r="E2056" s="19">
        <v>2.0</v>
      </c>
      <c r="F2056" s="40">
        <v>41729.0</v>
      </c>
      <c r="G2056" s="40">
        <v>41813.0</v>
      </c>
      <c r="H2056" s="20" t="s">
        <v>17</v>
      </c>
      <c r="I2056" s="22">
        <v>2.0</v>
      </c>
      <c r="J2056" s="23">
        <v>42207.0</v>
      </c>
      <c r="K2056" s="23">
        <v>42226.0</v>
      </c>
      <c r="L2056" s="15">
        <f t="shared" si="3"/>
        <v>19</v>
      </c>
      <c r="M2056" s="16">
        <f t="shared" si="4"/>
        <v>0.6333333333</v>
      </c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</row>
    <row r="2057">
      <c r="A2057" s="18" t="s">
        <v>514</v>
      </c>
      <c r="B2057" s="19">
        <v>4837408.0</v>
      </c>
      <c r="C2057" s="20" t="s">
        <v>515</v>
      </c>
      <c r="D2057" s="20" t="s">
        <v>516</v>
      </c>
      <c r="E2057" s="19">
        <v>2.0</v>
      </c>
      <c r="F2057" s="40">
        <v>41729.0</v>
      </c>
      <c r="G2057" s="40">
        <v>41813.0</v>
      </c>
      <c r="H2057" s="20" t="s">
        <v>17</v>
      </c>
      <c r="I2057" s="22">
        <v>2.0</v>
      </c>
      <c r="J2057" s="23">
        <v>42207.0</v>
      </c>
      <c r="K2057" s="23">
        <v>42326.0</v>
      </c>
      <c r="L2057" s="15">
        <f t="shared" si="3"/>
        <v>119</v>
      </c>
      <c r="M2057" s="16">
        <f t="shared" si="4"/>
        <v>3.966666667</v>
      </c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</row>
    <row r="2058">
      <c r="A2058" s="8" t="s">
        <v>518</v>
      </c>
      <c r="B2058" s="9">
        <v>4839894.0</v>
      </c>
      <c r="C2058" s="10" t="s">
        <v>519</v>
      </c>
      <c r="D2058" s="118" t="s">
        <v>520</v>
      </c>
      <c r="E2058" s="9">
        <v>1.0</v>
      </c>
      <c r="F2058" s="11">
        <v>42059.0</v>
      </c>
      <c r="G2058" s="11">
        <v>42059.0</v>
      </c>
      <c r="H2058" s="10" t="s">
        <v>17</v>
      </c>
      <c r="I2058" s="12">
        <v>2.0</v>
      </c>
      <c r="J2058" s="26">
        <v>42290.0</v>
      </c>
      <c r="K2058" s="13">
        <v>42075.0</v>
      </c>
      <c r="L2058" s="15">
        <f t="shared" si="3"/>
        <v>-215</v>
      </c>
      <c r="M2058" s="16">
        <f t="shared" si="4"/>
        <v>-7.166666667</v>
      </c>
    </row>
    <row r="2059">
      <c r="A2059" s="8" t="s">
        <v>518</v>
      </c>
      <c r="B2059" s="9">
        <v>4839894.0</v>
      </c>
      <c r="C2059" s="10" t="s">
        <v>519</v>
      </c>
      <c r="D2059" s="118" t="s">
        <v>520</v>
      </c>
      <c r="E2059" s="9">
        <v>1.0</v>
      </c>
      <c r="F2059" s="11">
        <v>42059.0</v>
      </c>
      <c r="G2059" s="11">
        <v>42059.0</v>
      </c>
      <c r="H2059" s="10" t="s">
        <v>17</v>
      </c>
      <c r="I2059" s="12">
        <v>2.0</v>
      </c>
      <c r="J2059" s="26">
        <v>42290.0</v>
      </c>
      <c r="K2059" s="13">
        <v>42130.0</v>
      </c>
      <c r="L2059" s="15">
        <f t="shared" si="3"/>
        <v>-160</v>
      </c>
      <c r="M2059" s="16">
        <f t="shared" si="4"/>
        <v>-5.333333333</v>
      </c>
    </row>
    <row r="2060">
      <c r="A2060" s="8" t="s">
        <v>518</v>
      </c>
      <c r="B2060" s="9">
        <v>4839894.0</v>
      </c>
      <c r="C2060" s="10" t="s">
        <v>519</v>
      </c>
      <c r="D2060" s="118" t="s">
        <v>520</v>
      </c>
      <c r="E2060" s="9">
        <v>1.0</v>
      </c>
      <c r="F2060" s="11">
        <v>42059.0</v>
      </c>
      <c r="G2060" s="11">
        <v>42059.0</v>
      </c>
      <c r="H2060" s="10" t="s">
        <v>17</v>
      </c>
      <c r="I2060" s="12">
        <v>2.0</v>
      </c>
      <c r="J2060" s="26">
        <v>42290.0</v>
      </c>
      <c r="K2060" s="13">
        <v>42131.0</v>
      </c>
      <c r="L2060" s="15">
        <f t="shared" si="3"/>
        <v>-159</v>
      </c>
      <c r="M2060" s="16">
        <f t="shared" si="4"/>
        <v>-5.3</v>
      </c>
    </row>
    <row r="2061">
      <c r="A2061" s="8" t="s">
        <v>518</v>
      </c>
      <c r="B2061" s="9">
        <v>4839894.0</v>
      </c>
      <c r="C2061" s="10" t="s">
        <v>519</v>
      </c>
      <c r="D2061" s="118" t="s">
        <v>520</v>
      </c>
      <c r="E2061" s="9">
        <v>1.0</v>
      </c>
      <c r="F2061" s="11">
        <v>42059.0</v>
      </c>
      <c r="G2061" s="11">
        <v>42059.0</v>
      </c>
      <c r="H2061" s="10" t="s">
        <v>17</v>
      </c>
      <c r="I2061" s="12">
        <v>2.0</v>
      </c>
      <c r="J2061" s="26">
        <v>42290.0</v>
      </c>
      <c r="K2061" s="13">
        <v>42284.0</v>
      </c>
      <c r="L2061" s="15">
        <f t="shared" si="3"/>
        <v>-6</v>
      </c>
      <c r="M2061" s="16">
        <f t="shared" si="4"/>
        <v>-0.2</v>
      </c>
    </row>
    <row r="2062">
      <c r="A2062" s="8" t="s">
        <v>518</v>
      </c>
      <c r="B2062" s="9">
        <v>4839894.0</v>
      </c>
      <c r="C2062" s="10" t="s">
        <v>519</v>
      </c>
      <c r="D2062" s="118" t="s">
        <v>520</v>
      </c>
      <c r="E2062" s="9">
        <v>1.0</v>
      </c>
      <c r="F2062" s="11">
        <v>42059.0</v>
      </c>
      <c r="G2062" s="11">
        <v>42059.0</v>
      </c>
      <c r="H2062" s="10" t="s">
        <v>17</v>
      </c>
      <c r="I2062" s="12">
        <v>2.0</v>
      </c>
      <c r="J2062" s="26">
        <v>42290.0</v>
      </c>
      <c r="K2062" s="13">
        <v>42291.0</v>
      </c>
      <c r="L2062" s="15">
        <f t="shared" si="3"/>
        <v>1</v>
      </c>
      <c r="M2062" s="16">
        <f t="shared" si="4"/>
        <v>0.03333333333</v>
      </c>
    </row>
    <row r="2063">
      <c r="A2063" s="8" t="s">
        <v>518</v>
      </c>
      <c r="B2063" s="9">
        <v>4839894.0</v>
      </c>
      <c r="C2063" s="10" t="s">
        <v>519</v>
      </c>
      <c r="D2063" s="118" t="s">
        <v>520</v>
      </c>
      <c r="E2063" s="9">
        <v>1.0</v>
      </c>
      <c r="F2063" s="11">
        <v>42059.0</v>
      </c>
      <c r="G2063" s="11">
        <v>42059.0</v>
      </c>
      <c r="H2063" s="10" t="s">
        <v>17</v>
      </c>
      <c r="I2063" s="12">
        <v>2.0</v>
      </c>
      <c r="J2063" s="26">
        <v>42290.0</v>
      </c>
      <c r="K2063" s="13">
        <v>42382.0</v>
      </c>
      <c r="L2063" s="15">
        <f t="shared" si="3"/>
        <v>92</v>
      </c>
      <c r="M2063" s="16">
        <f t="shared" si="4"/>
        <v>3.066666667</v>
      </c>
    </row>
    <row r="2064">
      <c r="A2064" s="8" t="s">
        <v>518</v>
      </c>
      <c r="B2064" s="9">
        <v>4839894.0</v>
      </c>
      <c r="C2064" s="10" t="s">
        <v>519</v>
      </c>
      <c r="D2064" s="118" t="s">
        <v>520</v>
      </c>
      <c r="E2064" s="9">
        <v>1.0</v>
      </c>
      <c r="F2064" s="11">
        <v>42059.0</v>
      </c>
      <c r="G2064" s="11">
        <v>42059.0</v>
      </c>
      <c r="H2064" s="10" t="s">
        <v>17</v>
      </c>
      <c r="I2064" s="12">
        <v>2.0</v>
      </c>
      <c r="J2064" s="26">
        <v>42290.0</v>
      </c>
      <c r="K2064" s="13">
        <v>43581.0</v>
      </c>
      <c r="L2064" s="15">
        <f t="shared" si="3"/>
        <v>1291</v>
      </c>
      <c r="M2064" s="16">
        <f t="shared" si="4"/>
        <v>43.03333333</v>
      </c>
    </row>
    <row r="2065">
      <c r="A2065" s="119" t="s">
        <v>521</v>
      </c>
      <c r="B2065" s="78">
        <v>4849013.0</v>
      </c>
      <c r="C2065" s="79" t="s">
        <v>522</v>
      </c>
      <c r="D2065" s="79" t="s">
        <v>523</v>
      </c>
      <c r="E2065" s="78">
        <v>2.0</v>
      </c>
      <c r="F2065" s="80">
        <v>42088.0</v>
      </c>
      <c r="G2065" s="120">
        <v>42095.0</v>
      </c>
      <c r="H2065" s="79" t="s">
        <v>17</v>
      </c>
      <c r="I2065" s="121">
        <v>2.0</v>
      </c>
      <c r="J2065" s="122">
        <v>42108.0</v>
      </c>
      <c r="K2065" s="122">
        <v>42091.0</v>
      </c>
      <c r="L2065" s="123">
        <f t="shared" si="3"/>
        <v>-17</v>
      </c>
      <c r="M2065" s="124">
        <f t="shared" si="4"/>
        <v>-0.5666666667</v>
      </c>
      <c r="N2065" s="125"/>
      <c r="O2065" s="125"/>
      <c r="P2065" s="125"/>
      <c r="Q2065" s="125"/>
      <c r="R2065" s="125"/>
      <c r="S2065" s="125"/>
      <c r="T2065" s="125"/>
      <c r="U2065" s="125"/>
      <c r="V2065" s="125"/>
      <c r="W2065" s="125"/>
      <c r="X2065" s="125"/>
      <c r="Y2065" s="125"/>
      <c r="Z2065" s="125"/>
      <c r="AA2065" s="125"/>
      <c r="AB2065" s="125"/>
      <c r="AC2065" s="125"/>
      <c r="AD2065" s="125"/>
    </row>
    <row r="2066">
      <c r="A2066" s="108" t="s">
        <v>521</v>
      </c>
      <c r="B2066" s="126">
        <v>4849013.0</v>
      </c>
      <c r="C2066" s="53" t="s">
        <v>522</v>
      </c>
      <c r="D2066" s="53" t="s">
        <v>523</v>
      </c>
      <c r="E2066" s="126">
        <v>2.0</v>
      </c>
      <c r="F2066" s="127">
        <v>42088.0</v>
      </c>
      <c r="G2066" s="111">
        <v>42095.0</v>
      </c>
      <c r="H2066" s="53" t="s">
        <v>17</v>
      </c>
      <c r="I2066" s="22">
        <v>2.0</v>
      </c>
      <c r="J2066" s="23">
        <v>42108.0</v>
      </c>
      <c r="K2066" s="23">
        <v>42247.0</v>
      </c>
      <c r="L2066" s="15">
        <f t="shared" si="3"/>
        <v>139</v>
      </c>
      <c r="M2066" s="16">
        <f t="shared" si="4"/>
        <v>4.633333333</v>
      </c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</row>
    <row r="2067">
      <c r="A2067" s="108" t="s">
        <v>521</v>
      </c>
      <c r="B2067" s="126">
        <v>4849013.0</v>
      </c>
      <c r="C2067" s="53" t="s">
        <v>522</v>
      </c>
      <c r="D2067" s="53" t="s">
        <v>523</v>
      </c>
      <c r="E2067" s="126">
        <v>2.0</v>
      </c>
      <c r="F2067" s="127">
        <v>42088.0</v>
      </c>
      <c r="G2067" s="111">
        <v>42095.0</v>
      </c>
      <c r="H2067" s="53" t="s">
        <v>17</v>
      </c>
      <c r="I2067" s="22">
        <v>2.0</v>
      </c>
      <c r="J2067" s="23">
        <v>42108.0</v>
      </c>
      <c r="K2067" s="23">
        <v>42254.0</v>
      </c>
      <c r="L2067" s="15">
        <f t="shared" si="3"/>
        <v>146</v>
      </c>
      <c r="M2067" s="16">
        <f t="shared" si="4"/>
        <v>4.866666667</v>
      </c>
      <c r="N2067" s="24"/>
      <c r="O2067" s="24"/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</row>
    <row r="2068">
      <c r="A2068" s="108" t="s">
        <v>521</v>
      </c>
      <c r="B2068" s="126">
        <v>4849013.0</v>
      </c>
      <c r="C2068" s="53" t="s">
        <v>522</v>
      </c>
      <c r="D2068" s="53" t="s">
        <v>523</v>
      </c>
      <c r="E2068" s="126">
        <v>2.0</v>
      </c>
      <c r="F2068" s="127">
        <v>42088.0</v>
      </c>
      <c r="G2068" s="111">
        <v>42095.0</v>
      </c>
      <c r="H2068" s="53" t="s">
        <v>17</v>
      </c>
      <c r="I2068" s="22">
        <v>2.0</v>
      </c>
      <c r="J2068" s="23">
        <v>42108.0</v>
      </c>
      <c r="K2068" s="23">
        <v>42303.0</v>
      </c>
      <c r="L2068" s="15">
        <f t="shared" si="3"/>
        <v>195</v>
      </c>
      <c r="M2068" s="16">
        <f t="shared" si="4"/>
        <v>6.5</v>
      </c>
      <c r="N2068" s="24"/>
      <c r="O2068" s="24"/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</row>
    <row r="2069">
      <c r="A2069" s="108" t="s">
        <v>521</v>
      </c>
      <c r="B2069" s="126">
        <v>4849013.0</v>
      </c>
      <c r="C2069" s="53" t="s">
        <v>522</v>
      </c>
      <c r="D2069" s="53" t="s">
        <v>523</v>
      </c>
      <c r="E2069" s="126">
        <v>2.0</v>
      </c>
      <c r="F2069" s="127">
        <v>42088.0</v>
      </c>
      <c r="G2069" s="111">
        <v>42095.0</v>
      </c>
      <c r="H2069" s="53" t="s">
        <v>17</v>
      </c>
      <c r="I2069" s="22">
        <v>2.0</v>
      </c>
      <c r="J2069" s="23">
        <v>42108.0</v>
      </c>
      <c r="K2069" s="23">
        <v>42394.0</v>
      </c>
      <c r="L2069" s="15">
        <f t="shared" si="3"/>
        <v>286</v>
      </c>
      <c r="M2069" s="16">
        <f t="shared" si="4"/>
        <v>9.533333333</v>
      </c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</row>
    <row r="2070">
      <c r="A2070" s="108" t="s">
        <v>521</v>
      </c>
      <c r="B2070" s="126">
        <v>4849013.0</v>
      </c>
      <c r="C2070" s="53" t="s">
        <v>522</v>
      </c>
      <c r="D2070" s="53" t="s">
        <v>523</v>
      </c>
      <c r="E2070" s="126">
        <v>2.0</v>
      </c>
      <c r="F2070" s="127">
        <v>42088.0</v>
      </c>
      <c r="G2070" s="111">
        <v>42095.0</v>
      </c>
      <c r="H2070" s="53" t="s">
        <v>17</v>
      </c>
      <c r="I2070" s="22">
        <v>2.0</v>
      </c>
      <c r="J2070" s="23">
        <v>42108.0</v>
      </c>
      <c r="K2070" s="23">
        <v>42409.0</v>
      </c>
      <c r="L2070" s="15">
        <f t="shared" si="3"/>
        <v>301</v>
      </c>
      <c r="M2070" s="16">
        <f t="shared" si="4"/>
        <v>10.03333333</v>
      </c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</row>
    <row r="2071">
      <c r="A2071" s="108" t="s">
        <v>521</v>
      </c>
      <c r="B2071" s="126">
        <v>4849013.0</v>
      </c>
      <c r="C2071" s="53" t="s">
        <v>522</v>
      </c>
      <c r="D2071" s="53" t="s">
        <v>523</v>
      </c>
      <c r="E2071" s="126">
        <v>2.0</v>
      </c>
      <c r="F2071" s="127">
        <v>42088.0</v>
      </c>
      <c r="G2071" s="111">
        <v>42095.0</v>
      </c>
      <c r="H2071" s="53" t="s">
        <v>17</v>
      </c>
      <c r="I2071" s="22">
        <v>2.0</v>
      </c>
      <c r="J2071" s="23">
        <v>42108.0</v>
      </c>
      <c r="K2071" s="23">
        <v>42444.0</v>
      </c>
      <c r="L2071" s="15">
        <f t="shared" si="3"/>
        <v>336</v>
      </c>
      <c r="M2071" s="16">
        <f t="shared" si="4"/>
        <v>11.2</v>
      </c>
      <c r="N2071" s="24"/>
      <c r="O2071" s="24"/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</row>
    <row r="2072">
      <c r="A2072" s="108" t="s">
        <v>521</v>
      </c>
      <c r="B2072" s="126">
        <v>4849013.0</v>
      </c>
      <c r="C2072" s="53" t="s">
        <v>522</v>
      </c>
      <c r="D2072" s="53" t="s">
        <v>523</v>
      </c>
      <c r="E2072" s="126">
        <v>2.0</v>
      </c>
      <c r="F2072" s="127">
        <v>42088.0</v>
      </c>
      <c r="G2072" s="111">
        <v>42095.0</v>
      </c>
      <c r="H2072" s="53" t="s">
        <v>17</v>
      </c>
      <c r="I2072" s="22">
        <v>2.0</v>
      </c>
      <c r="J2072" s="23">
        <v>42108.0</v>
      </c>
      <c r="K2072" s="23">
        <v>42462.0</v>
      </c>
      <c r="L2072" s="15">
        <f t="shared" si="3"/>
        <v>354</v>
      </c>
      <c r="M2072" s="16">
        <f t="shared" si="4"/>
        <v>11.8</v>
      </c>
      <c r="N2072" s="24"/>
      <c r="O2072" s="24"/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</row>
    <row r="2073">
      <c r="A2073" s="108" t="s">
        <v>521</v>
      </c>
      <c r="B2073" s="126">
        <v>4849013.0</v>
      </c>
      <c r="C2073" s="53" t="s">
        <v>522</v>
      </c>
      <c r="D2073" s="53" t="s">
        <v>523</v>
      </c>
      <c r="E2073" s="126">
        <v>2.0</v>
      </c>
      <c r="F2073" s="127">
        <v>42088.0</v>
      </c>
      <c r="G2073" s="111">
        <v>42095.0</v>
      </c>
      <c r="H2073" s="53" t="s">
        <v>17</v>
      </c>
      <c r="I2073" s="22">
        <v>2.0</v>
      </c>
      <c r="J2073" s="23">
        <v>42108.0</v>
      </c>
      <c r="K2073" s="23">
        <v>42508.0</v>
      </c>
      <c r="L2073" s="15">
        <f t="shared" si="3"/>
        <v>400</v>
      </c>
      <c r="M2073" s="16">
        <f t="shared" si="4"/>
        <v>13.33333333</v>
      </c>
      <c r="N2073" s="24"/>
      <c r="O2073" s="24"/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</row>
    <row r="2074">
      <c r="A2074" s="108" t="s">
        <v>521</v>
      </c>
      <c r="B2074" s="126">
        <v>4849013.0</v>
      </c>
      <c r="C2074" s="53" t="s">
        <v>522</v>
      </c>
      <c r="D2074" s="53" t="s">
        <v>523</v>
      </c>
      <c r="E2074" s="126">
        <v>2.0</v>
      </c>
      <c r="F2074" s="127">
        <v>42088.0</v>
      </c>
      <c r="G2074" s="111">
        <v>42095.0</v>
      </c>
      <c r="H2074" s="53" t="s">
        <v>17</v>
      </c>
      <c r="I2074" s="22">
        <v>2.0</v>
      </c>
      <c r="J2074" s="23">
        <v>42108.0</v>
      </c>
      <c r="K2074" s="23">
        <v>42510.0</v>
      </c>
      <c r="L2074" s="15">
        <f t="shared" si="3"/>
        <v>402</v>
      </c>
      <c r="M2074" s="16">
        <f t="shared" si="4"/>
        <v>13.4</v>
      </c>
      <c r="N2074" s="24"/>
      <c r="O2074" s="24"/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</row>
    <row r="2075">
      <c r="A2075" s="108" t="s">
        <v>521</v>
      </c>
      <c r="B2075" s="126">
        <v>4849013.0</v>
      </c>
      <c r="C2075" s="53" t="s">
        <v>522</v>
      </c>
      <c r="D2075" s="53" t="s">
        <v>523</v>
      </c>
      <c r="E2075" s="126">
        <v>2.0</v>
      </c>
      <c r="F2075" s="127">
        <v>42088.0</v>
      </c>
      <c r="G2075" s="111">
        <v>42095.0</v>
      </c>
      <c r="H2075" s="53" t="s">
        <v>17</v>
      </c>
      <c r="I2075" s="22">
        <v>2.0</v>
      </c>
      <c r="J2075" s="23">
        <v>42108.0</v>
      </c>
      <c r="K2075" s="23">
        <v>42528.0</v>
      </c>
      <c r="L2075" s="15">
        <f t="shared" si="3"/>
        <v>420</v>
      </c>
      <c r="M2075" s="16">
        <f t="shared" si="4"/>
        <v>14</v>
      </c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</row>
    <row r="2076">
      <c r="A2076" s="8" t="s">
        <v>524</v>
      </c>
      <c r="B2076" s="9">
        <v>4863963.0</v>
      </c>
      <c r="C2076" s="10" t="s">
        <v>525</v>
      </c>
      <c r="D2076" s="10" t="s">
        <v>526</v>
      </c>
      <c r="E2076" s="9">
        <v>2.0</v>
      </c>
      <c r="F2076" s="11">
        <v>42137.0</v>
      </c>
      <c r="G2076" s="11">
        <v>42137.0</v>
      </c>
      <c r="H2076" s="10" t="s">
        <v>17</v>
      </c>
      <c r="I2076" s="12">
        <v>2.0</v>
      </c>
      <c r="J2076" s="13">
        <v>42156.0</v>
      </c>
      <c r="K2076" s="26">
        <v>42038.0</v>
      </c>
      <c r="L2076" s="15">
        <f t="shared" si="3"/>
        <v>-118</v>
      </c>
      <c r="M2076" s="16">
        <f t="shared" si="4"/>
        <v>-3.933333333</v>
      </c>
    </row>
    <row r="2077">
      <c r="A2077" s="8" t="s">
        <v>524</v>
      </c>
      <c r="B2077" s="9">
        <v>4863963.0</v>
      </c>
      <c r="C2077" s="10" t="s">
        <v>525</v>
      </c>
      <c r="D2077" s="10" t="s">
        <v>526</v>
      </c>
      <c r="E2077" s="9">
        <v>2.0</v>
      </c>
      <c r="F2077" s="11">
        <v>42137.0</v>
      </c>
      <c r="G2077" s="11">
        <v>42137.0</v>
      </c>
      <c r="H2077" s="10" t="s">
        <v>17</v>
      </c>
      <c r="I2077" s="12">
        <v>2.0</v>
      </c>
      <c r="J2077" s="13">
        <v>42156.0</v>
      </c>
      <c r="K2077" s="26">
        <v>42039.0</v>
      </c>
      <c r="L2077" s="15">
        <f t="shared" si="3"/>
        <v>-117</v>
      </c>
      <c r="M2077" s="16">
        <f t="shared" si="4"/>
        <v>-3.9</v>
      </c>
    </row>
    <row r="2078">
      <c r="A2078" s="8" t="s">
        <v>524</v>
      </c>
      <c r="B2078" s="9">
        <v>4863963.0</v>
      </c>
      <c r="C2078" s="10" t="s">
        <v>525</v>
      </c>
      <c r="D2078" s="10" t="s">
        <v>526</v>
      </c>
      <c r="E2078" s="9">
        <v>2.0</v>
      </c>
      <c r="F2078" s="11">
        <v>42137.0</v>
      </c>
      <c r="G2078" s="11">
        <v>42137.0</v>
      </c>
      <c r="H2078" s="10" t="s">
        <v>17</v>
      </c>
      <c r="I2078" s="12">
        <v>2.0</v>
      </c>
      <c r="J2078" s="13">
        <v>42156.0</v>
      </c>
      <c r="K2078" s="26">
        <v>42042.0</v>
      </c>
      <c r="L2078" s="15">
        <f t="shared" si="3"/>
        <v>-114</v>
      </c>
      <c r="M2078" s="16">
        <f t="shared" si="4"/>
        <v>-3.8</v>
      </c>
    </row>
    <row r="2079">
      <c r="A2079" s="8" t="s">
        <v>524</v>
      </c>
      <c r="B2079" s="9">
        <v>4863963.0</v>
      </c>
      <c r="C2079" s="10" t="s">
        <v>525</v>
      </c>
      <c r="D2079" s="10" t="s">
        <v>526</v>
      </c>
      <c r="E2079" s="9">
        <v>2.0</v>
      </c>
      <c r="F2079" s="11">
        <v>42137.0</v>
      </c>
      <c r="G2079" s="11">
        <v>42137.0</v>
      </c>
      <c r="H2079" s="10" t="s">
        <v>17</v>
      </c>
      <c r="I2079" s="12">
        <v>2.0</v>
      </c>
      <c r="J2079" s="13">
        <v>42156.0</v>
      </c>
      <c r="K2079" s="26">
        <v>42043.0</v>
      </c>
      <c r="L2079" s="15">
        <f t="shared" si="3"/>
        <v>-113</v>
      </c>
      <c r="M2079" s="16">
        <f t="shared" si="4"/>
        <v>-3.766666667</v>
      </c>
    </row>
    <row r="2080">
      <c r="A2080" s="8" t="s">
        <v>524</v>
      </c>
      <c r="B2080" s="9">
        <v>4863963.0</v>
      </c>
      <c r="C2080" s="10" t="s">
        <v>525</v>
      </c>
      <c r="D2080" s="10" t="s">
        <v>526</v>
      </c>
      <c r="E2080" s="9">
        <v>2.0</v>
      </c>
      <c r="F2080" s="11">
        <v>42137.0</v>
      </c>
      <c r="G2080" s="11">
        <v>42137.0</v>
      </c>
      <c r="H2080" s="10" t="s">
        <v>17</v>
      </c>
      <c r="I2080" s="12">
        <v>2.0</v>
      </c>
      <c r="J2080" s="13">
        <v>42156.0</v>
      </c>
      <c r="K2080" s="26">
        <v>42045.0</v>
      </c>
      <c r="L2080" s="15">
        <f t="shared" si="3"/>
        <v>-111</v>
      </c>
      <c r="M2080" s="16">
        <f t="shared" si="4"/>
        <v>-3.7</v>
      </c>
    </row>
    <row r="2081">
      <c r="A2081" s="8" t="s">
        <v>524</v>
      </c>
      <c r="B2081" s="9">
        <v>4863963.0</v>
      </c>
      <c r="C2081" s="10" t="s">
        <v>525</v>
      </c>
      <c r="D2081" s="10" t="s">
        <v>526</v>
      </c>
      <c r="E2081" s="9">
        <v>2.0</v>
      </c>
      <c r="F2081" s="11">
        <v>42137.0</v>
      </c>
      <c r="G2081" s="11">
        <v>42137.0</v>
      </c>
      <c r="H2081" s="10" t="s">
        <v>17</v>
      </c>
      <c r="I2081" s="12">
        <v>2.0</v>
      </c>
      <c r="J2081" s="13">
        <v>42156.0</v>
      </c>
      <c r="K2081" s="26">
        <v>42047.0</v>
      </c>
      <c r="L2081" s="15">
        <f t="shared" si="3"/>
        <v>-109</v>
      </c>
      <c r="M2081" s="16">
        <f t="shared" si="4"/>
        <v>-3.633333333</v>
      </c>
    </row>
    <row r="2082">
      <c r="A2082" s="8" t="s">
        <v>524</v>
      </c>
      <c r="B2082" s="9">
        <v>4863963.0</v>
      </c>
      <c r="C2082" s="10" t="s">
        <v>525</v>
      </c>
      <c r="D2082" s="10" t="s">
        <v>526</v>
      </c>
      <c r="E2082" s="9">
        <v>2.0</v>
      </c>
      <c r="F2082" s="11">
        <v>42137.0</v>
      </c>
      <c r="G2082" s="11">
        <v>42137.0</v>
      </c>
      <c r="H2082" s="10" t="s">
        <v>17</v>
      </c>
      <c r="I2082" s="12">
        <v>2.0</v>
      </c>
      <c r="J2082" s="13">
        <v>42156.0</v>
      </c>
      <c r="K2082" s="26">
        <v>42049.0</v>
      </c>
      <c r="L2082" s="15">
        <f t="shared" si="3"/>
        <v>-107</v>
      </c>
      <c r="M2082" s="16">
        <f t="shared" si="4"/>
        <v>-3.566666667</v>
      </c>
    </row>
    <row r="2083">
      <c r="A2083" s="8" t="s">
        <v>524</v>
      </c>
      <c r="B2083" s="9">
        <v>4863963.0</v>
      </c>
      <c r="C2083" s="10" t="s">
        <v>525</v>
      </c>
      <c r="D2083" s="10" t="s">
        <v>526</v>
      </c>
      <c r="E2083" s="9">
        <v>2.0</v>
      </c>
      <c r="F2083" s="11">
        <v>42137.0</v>
      </c>
      <c r="G2083" s="11">
        <v>42137.0</v>
      </c>
      <c r="H2083" s="10" t="s">
        <v>17</v>
      </c>
      <c r="I2083" s="12">
        <v>2.0</v>
      </c>
      <c r="J2083" s="13">
        <v>42156.0</v>
      </c>
      <c r="K2083" s="26">
        <v>42051.0</v>
      </c>
      <c r="L2083" s="15">
        <f t="shared" si="3"/>
        <v>-105</v>
      </c>
      <c r="M2083" s="16">
        <f t="shared" si="4"/>
        <v>-3.5</v>
      </c>
    </row>
    <row r="2084">
      <c r="A2084" s="8" t="s">
        <v>524</v>
      </c>
      <c r="B2084" s="9">
        <v>4863963.0</v>
      </c>
      <c r="C2084" s="10" t="s">
        <v>525</v>
      </c>
      <c r="D2084" s="10" t="s">
        <v>526</v>
      </c>
      <c r="E2084" s="9">
        <v>2.0</v>
      </c>
      <c r="F2084" s="11">
        <v>42137.0</v>
      </c>
      <c r="G2084" s="11">
        <v>42137.0</v>
      </c>
      <c r="H2084" s="10" t="s">
        <v>17</v>
      </c>
      <c r="I2084" s="12">
        <v>2.0</v>
      </c>
      <c r="J2084" s="13">
        <v>42156.0</v>
      </c>
      <c r="K2084" s="26">
        <v>42062.0</v>
      </c>
      <c r="L2084" s="15">
        <f t="shared" si="3"/>
        <v>-94</v>
      </c>
      <c r="M2084" s="16">
        <f t="shared" si="4"/>
        <v>-3.133333333</v>
      </c>
    </row>
    <row r="2085">
      <c r="A2085" s="8" t="s">
        <v>524</v>
      </c>
      <c r="B2085" s="9">
        <v>4863963.0</v>
      </c>
      <c r="C2085" s="10" t="s">
        <v>525</v>
      </c>
      <c r="D2085" s="10" t="s">
        <v>526</v>
      </c>
      <c r="E2085" s="9">
        <v>2.0</v>
      </c>
      <c r="F2085" s="11">
        <v>42137.0</v>
      </c>
      <c r="G2085" s="11">
        <v>42137.0</v>
      </c>
      <c r="H2085" s="10" t="s">
        <v>17</v>
      </c>
      <c r="I2085" s="12">
        <v>2.0</v>
      </c>
      <c r="J2085" s="13">
        <v>42156.0</v>
      </c>
      <c r="K2085" s="26">
        <v>42065.0</v>
      </c>
      <c r="L2085" s="15">
        <f t="shared" si="3"/>
        <v>-91</v>
      </c>
      <c r="M2085" s="16">
        <f t="shared" si="4"/>
        <v>-3.033333333</v>
      </c>
    </row>
    <row r="2086">
      <c r="A2086" s="8" t="s">
        <v>524</v>
      </c>
      <c r="B2086" s="9">
        <v>4863963.0</v>
      </c>
      <c r="C2086" s="10" t="s">
        <v>525</v>
      </c>
      <c r="D2086" s="10" t="s">
        <v>526</v>
      </c>
      <c r="E2086" s="9">
        <v>2.0</v>
      </c>
      <c r="F2086" s="11">
        <v>42137.0</v>
      </c>
      <c r="G2086" s="11">
        <v>42137.0</v>
      </c>
      <c r="H2086" s="10" t="s">
        <v>17</v>
      </c>
      <c r="I2086" s="12">
        <v>2.0</v>
      </c>
      <c r="J2086" s="13">
        <v>42156.0</v>
      </c>
      <c r="K2086" s="26">
        <v>42243.0</v>
      </c>
      <c r="L2086" s="15">
        <f t="shared" si="3"/>
        <v>87</v>
      </c>
      <c r="M2086" s="16">
        <f t="shared" si="4"/>
        <v>2.9</v>
      </c>
    </row>
    <row r="2087">
      <c r="A2087" s="8" t="s">
        <v>524</v>
      </c>
      <c r="B2087" s="9">
        <v>4863963.0</v>
      </c>
      <c r="C2087" s="10" t="s">
        <v>525</v>
      </c>
      <c r="D2087" s="10" t="s">
        <v>526</v>
      </c>
      <c r="E2087" s="9">
        <v>2.0</v>
      </c>
      <c r="F2087" s="11">
        <v>42137.0</v>
      </c>
      <c r="G2087" s="11">
        <v>42137.0</v>
      </c>
      <c r="H2087" s="10" t="s">
        <v>17</v>
      </c>
      <c r="I2087" s="12">
        <v>2.0</v>
      </c>
      <c r="J2087" s="13">
        <v>42156.0</v>
      </c>
      <c r="K2087" s="26">
        <v>42364.0</v>
      </c>
      <c r="L2087" s="15">
        <f t="shared" si="3"/>
        <v>208</v>
      </c>
      <c r="M2087" s="16">
        <f t="shared" si="4"/>
        <v>6.933333333</v>
      </c>
    </row>
    <row r="2088">
      <c r="A2088" s="8" t="s">
        <v>524</v>
      </c>
      <c r="B2088" s="9">
        <v>4863963.0</v>
      </c>
      <c r="C2088" s="10" t="s">
        <v>525</v>
      </c>
      <c r="D2088" s="10" t="s">
        <v>526</v>
      </c>
      <c r="E2088" s="9">
        <v>2.0</v>
      </c>
      <c r="F2088" s="11">
        <v>42137.0</v>
      </c>
      <c r="G2088" s="11">
        <v>42137.0</v>
      </c>
      <c r="H2088" s="10" t="s">
        <v>17</v>
      </c>
      <c r="I2088" s="12">
        <v>2.0</v>
      </c>
      <c r="J2088" s="13">
        <v>42156.0</v>
      </c>
      <c r="K2088" s="26">
        <v>42368.0</v>
      </c>
      <c r="L2088" s="15">
        <f t="shared" si="3"/>
        <v>212</v>
      </c>
      <c r="M2088" s="16">
        <f t="shared" si="4"/>
        <v>7.066666667</v>
      </c>
    </row>
    <row r="2089">
      <c r="A2089" s="8" t="s">
        <v>524</v>
      </c>
      <c r="B2089" s="9">
        <v>4863963.0</v>
      </c>
      <c r="C2089" s="10" t="s">
        <v>525</v>
      </c>
      <c r="D2089" s="10" t="s">
        <v>526</v>
      </c>
      <c r="E2089" s="9">
        <v>2.0</v>
      </c>
      <c r="F2089" s="11">
        <v>42137.0</v>
      </c>
      <c r="G2089" s="11">
        <v>42137.0</v>
      </c>
      <c r="H2089" s="10" t="s">
        <v>17</v>
      </c>
      <c r="I2089" s="12">
        <v>2.0</v>
      </c>
      <c r="J2089" s="13">
        <v>42156.0</v>
      </c>
      <c r="K2089" s="26">
        <v>42382.0</v>
      </c>
      <c r="L2089" s="15">
        <f t="shared" si="3"/>
        <v>226</v>
      </c>
      <c r="M2089" s="16">
        <f t="shared" si="4"/>
        <v>7.533333333</v>
      </c>
    </row>
    <row r="2090">
      <c r="A2090" s="8" t="s">
        <v>524</v>
      </c>
      <c r="B2090" s="9">
        <v>4863963.0</v>
      </c>
      <c r="C2090" s="10" t="s">
        <v>525</v>
      </c>
      <c r="D2090" s="10" t="s">
        <v>526</v>
      </c>
      <c r="E2090" s="9">
        <v>2.0</v>
      </c>
      <c r="F2090" s="11">
        <v>42137.0</v>
      </c>
      <c r="G2090" s="11">
        <v>42137.0</v>
      </c>
      <c r="H2090" s="10" t="s">
        <v>17</v>
      </c>
      <c r="I2090" s="12">
        <v>2.0</v>
      </c>
      <c r="J2090" s="13">
        <v>42156.0</v>
      </c>
      <c r="K2090" s="26">
        <v>42385.0</v>
      </c>
      <c r="L2090" s="15">
        <f t="shared" si="3"/>
        <v>229</v>
      </c>
      <c r="M2090" s="16">
        <f t="shared" si="4"/>
        <v>7.633333333</v>
      </c>
    </row>
    <row r="2091">
      <c r="A2091" s="8" t="s">
        <v>524</v>
      </c>
      <c r="B2091" s="9">
        <v>4863963.0</v>
      </c>
      <c r="C2091" s="10" t="s">
        <v>525</v>
      </c>
      <c r="D2091" s="10" t="s">
        <v>526</v>
      </c>
      <c r="E2091" s="9">
        <v>2.0</v>
      </c>
      <c r="F2091" s="11">
        <v>42137.0</v>
      </c>
      <c r="G2091" s="11">
        <v>42137.0</v>
      </c>
      <c r="H2091" s="10" t="s">
        <v>17</v>
      </c>
      <c r="I2091" s="12">
        <v>2.0</v>
      </c>
      <c r="J2091" s="13">
        <v>42156.0</v>
      </c>
      <c r="K2091" s="26">
        <v>42390.0</v>
      </c>
      <c r="L2091" s="15">
        <f t="shared" si="3"/>
        <v>234</v>
      </c>
      <c r="M2091" s="16">
        <f t="shared" si="4"/>
        <v>7.8</v>
      </c>
    </row>
    <row r="2092">
      <c r="A2092" s="8" t="s">
        <v>524</v>
      </c>
      <c r="B2092" s="9">
        <v>4863963.0</v>
      </c>
      <c r="C2092" s="10" t="s">
        <v>525</v>
      </c>
      <c r="D2092" s="10" t="s">
        <v>526</v>
      </c>
      <c r="E2092" s="9">
        <v>2.0</v>
      </c>
      <c r="F2092" s="11">
        <v>42137.0</v>
      </c>
      <c r="G2092" s="11">
        <v>42137.0</v>
      </c>
      <c r="H2092" s="10" t="s">
        <v>17</v>
      </c>
      <c r="I2092" s="12">
        <v>2.0</v>
      </c>
      <c r="J2092" s="13">
        <v>42156.0</v>
      </c>
      <c r="K2092" s="26">
        <v>42441.0</v>
      </c>
      <c r="L2092" s="15">
        <f t="shared" si="3"/>
        <v>285</v>
      </c>
      <c r="M2092" s="16">
        <f t="shared" si="4"/>
        <v>9.5</v>
      </c>
    </row>
    <row r="2093">
      <c r="A2093" s="8" t="s">
        <v>524</v>
      </c>
      <c r="B2093" s="9">
        <v>4863963.0</v>
      </c>
      <c r="C2093" s="10" t="s">
        <v>525</v>
      </c>
      <c r="D2093" s="10" t="s">
        <v>526</v>
      </c>
      <c r="E2093" s="9">
        <v>2.0</v>
      </c>
      <c r="F2093" s="11">
        <v>42137.0</v>
      </c>
      <c r="G2093" s="11">
        <v>42137.0</v>
      </c>
      <c r="H2093" s="10" t="s">
        <v>17</v>
      </c>
      <c r="I2093" s="12">
        <v>2.0</v>
      </c>
      <c r="J2093" s="13">
        <v>42156.0</v>
      </c>
      <c r="K2093" s="26">
        <v>42451.0</v>
      </c>
      <c r="L2093" s="15">
        <f t="shared" si="3"/>
        <v>295</v>
      </c>
      <c r="M2093" s="16">
        <f t="shared" si="4"/>
        <v>9.833333333</v>
      </c>
    </row>
    <row r="2094">
      <c r="A2094" s="8" t="s">
        <v>524</v>
      </c>
      <c r="B2094" s="9">
        <v>4863963.0</v>
      </c>
      <c r="C2094" s="10" t="s">
        <v>525</v>
      </c>
      <c r="D2094" s="10" t="s">
        <v>526</v>
      </c>
      <c r="E2094" s="9">
        <v>2.0</v>
      </c>
      <c r="F2094" s="11">
        <v>42137.0</v>
      </c>
      <c r="G2094" s="11">
        <v>42137.0</v>
      </c>
      <c r="H2094" s="10" t="s">
        <v>17</v>
      </c>
      <c r="I2094" s="12">
        <v>2.0</v>
      </c>
      <c r="J2094" s="13">
        <v>42156.0</v>
      </c>
      <c r="K2094" s="26">
        <v>42882.0</v>
      </c>
      <c r="L2094" s="15">
        <f t="shared" si="3"/>
        <v>726</v>
      </c>
      <c r="M2094" s="16">
        <f t="shared" si="4"/>
        <v>24.2</v>
      </c>
    </row>
    <row r="2095">
      <c r="A2095" s="8" t="s">
        <v>524</v>
      </c>
      <c r="B2095" s="9">
        <v>4863963.0</v>
      </c>
      <c r="C2095" s="10" t="s">
        <v>525</v>
      </c>
      <c r="D2095" s="10" t="s">
        <v>526</v>
      </c>
      <c r="E2095" s="9">
        <v>2.0</v>
      </c>
      <c r="F2095" s="11">
        <v>42137.0</v>
      </c>
      <c r="G2095" s="11">
        <v>42137.0</v>
      </c>
      <c r="H2095" s="10" t="s">
        <v>17</v>
      </c>
      <c r="I2095" s="12">
        <v>2.0</v>
      </c>
      <c r="J2095" s="13">
        <v>42156.0</v>
      </c>
      <c r="K2095" s="26">
        <v>45370.0</v>
      </c>
      <c r="L2095" s="15">
        <f t="shared" si="3"/>
        <v>3214</v>
      </c>
      <c r="M2095" s="16">
        <f t="shared" si="4"/>
        <v>107.1333333</v>
      </c>
    </row>
    <row r="2096">
      <c r="A2096" s="18" t="s">
        <v>527</v>
      </c>
      <c r="B2096" s="19">
        <v>4864792.0</v>
      </c>
      <c r="C2096" s="20" t="s">
        <v>528</v>
      </c>
      <c r="D2096" s="20" t="s">
        <v>213</v>
      </c>
      <c r="E2096" s="19">
        <v>1.0</v>
      </c>
      <c r="F2096" s="40">
        <v>42140.0</v>
      </c>
      <c r="G2096" s="40">
        <v>42140.0</v>
      </c>
      <c r="H2096" s="20" t="s">
        <v>21</v>
      </c>
      <c r="I2096" s="22">
        <v>3.0</v>
      </c>
      <c r="J2096" s="23">
        <v>42276.0</v>
      </c>
      <c r="K2096" s="41">
        <v>42252.0</v>
      </c>
      <c r="L2096" s="15">
        <f t="shared" si="3"/>
        <v>-24</v>
      </c>
      <c r="M2096" s="16">
        <f t="shared" si="4"/>
        <v>-0.8</v>
      </c>
      <c r="N2096" s="24"/>
      <c r="O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</row>
    <row r="2097">
      <c r="A2097" s="18" t="s">
        <v>527</v>
      </c>
      <c r="B2097" s="19">
        <v>4864792.0</v>
      </c>
      <c r="C2097" s="20" t="s">
        <v>528</v>
      </c>
      <c r="D2097" s="20" t="s">
        <v>213</v>
      </c>
      <c r="E2097" s="19">
        <v>1.0</v>
      </c>
      <c r="F2097" s="40">
        <v>42140.0</v>
      </c>
      <c r="G2097" s="40">
        <v>42140.0</v>
      </c>
      <c r="H2097" s="20" t="s">
        <v>21</v>
      </c>
      <c r="I2097" s="22">
        <v>3.0</v>
      </c>
      <c r="J2097" s="23">
        <v>42276.0</v>
      </c>
      <c r="K2097" s="41">
        <v>42276.0</v>
      </c>
      <c r="L2097" s="15">
        <f t="shared" si="3"/>
        <v>0</v>
      </c>
      <c r="M2097" s="16">
        <f t="shared" si="4"/>
        <v>0</v>
      </c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</row>
    <row r="2098">
      <c r="A2098" s="18" t="s">
        <v>527</v>
      </c>
      <c r="B2098" s="19">
        <v>4864792.0</v>
      </c>
      <c r="C2098" s="20" t="s">
        <v>528</v>
      </c>
      <c r="D2098" s="20" t="s">
        <v>213</v>
      </c>
      <c r="E2098" s="19">
        <v>1.0</v>
      </c>
      <c r="F2098" s="40">
        <v>42140.0</v>
      </c>
      <c r="G2098" s="40">
        <v>42140.0</v>
      </c>
      <c r="H2098" s="20" t="s">
        <v>21</v>
      </c>
      <c r="I2098" s="22">
        <v>3.0</v>
      </c>
      <c r="J2098" s="23">
        <v>42276.0</v>
      </c>
      <c r="K2098" s="41">
        <v>42288.0</v>
      </c>
      <c r="L2098" s="15">
        <f t="shared" si="3"/>
        <v>12</v>
      </c>
      <c r="M2098" s="16">
        <f t="shared" si="4"/>
        <v>0.4</v>
      </c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</row>
    <row r="2099">
      <c r="A2099" s="18" t="s">
        <v>527</v>
      </c>
      <c r="B2099" s="19">
        <v>4864792.0</v>
      </c>
      <c r="C2099" s="20" t="s">
        <v>528</v>
      </c>
      <c r="D2099" s="20" t="s">
        <v>213</v>
      </c>
      <c r="E2099" s="19">
        <v>1.0</v>
      </c>
      <c r="F2099" s="40">
        <v>42140.0</v>
      </c>
      <c r="G2099" s="40">
        <v>42140.0</v>
      </c>
      <c r="H2099" s="20" t="s">
        <v>21</v>
      </c>
      <c r="I2099" s="22">
        <v>3.0</v>
      </c>
      <c r="J2099" s="23">
        <v>42276.0</v>
      </c>
      <c r="K2099" s="41">
        <v>42292.0</v>
      </c>
      <c r="L2099" s="15">
        <f t="shared" si="3"/>
        <v>16</v>
      </c>
      <c r="M2099" s="16">
        <f t="shared" si="4"/>
        <v>0.5333333333</v>
      </c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</row>
    <row r="2100">
      <c r="A2100" s="18" t="s">
        <v>527</v>
      </c>
      <c r="B2100" s="19">
        <v>4864792.0</v>
      </c>
      <c r="C2100" s="20" t="s">
        <v>528</v>
      </c>
      <c r="D2100" s="20" t="s">
        <v>213</v>
      </c>
      <c r="E2100" s="19">
        <v>1.0</v>
      </c>
      <c r="F2100" s="40">
        <v>42140.0</v>
      </c>
      <c r="G2100" s="40">
        <v>42140.0</v>
      </c>
      <c r="H2100" s="20" t="s">
        <v>21</v>
      </c>
      <c r="I2100" s="22">
        <v>3.0</v>
      </c>
      <c r="J2100" s="23">
        <v>42276.0</v>
      </c>
      <c r="K2100" s="41">
        <v>43453.0</v>
      </c>
      <c r="L2100" s="15">
        <f t="shared" si="3"/>
        <v>1177</v>
      </c>
      <c r="M2100" s="16">
        <f t="shared" si="4"/>
        <v>39.23333333</v>
      </c>
      <c r="N2100" s="24"/>
      <c r="O2100" s="24"/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</row>
    <row r="2101">
      <c r="A2101" s="18" t="s">
        <v>527</v>
      </c>
      <c r="B2101" s="19">
        <v>4864792.0</v>
      </c>
      <c r="C2101" s="20" t="s">
        <v>528</v>
      </c>
      <c r="D2101" s="20" t="s">
        <v>213</v>
      </c>
      <c r="E2101" s="19">
        <v>1.0</v>
      </c>
      <c r="F2101" s="40">
        <v>42140.0</v>
      </c>
      <c r="G2101" s="40">
        <v>42140.0</v>
      </c>
      <c r="H2101" s="20" t="s">
        <v>21</v>
      </c>
      <c r="I2101" s="22">
        <v>3.0</v>
      </c>
      <c r="J2101" s="23">
        <v>42276.0</v>
      </c>
      <c r="K2101" s="41">
        <v>43691.0</v>
      </c>
      <c r="L2101" s="15">
        <f t="shared" si="3"/>
        <v>1415</v>
      </c>
      <c r="M2101" s="16">
        <f t="shared" si="4"/>
        <v>47.16666667</v>
      </c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</row>
    <row r="2102">
      <c r="A2102" s="18" t="s">
        <v>527</v>
      </c>
      <c r="B2102" s="19">
        <v>4864792.0</v>
      </c>
      <c r="C2102" s="20" t="s">
        <v>528</v>
      </c>
      <c r="D2102" s="20" t="s">
        <v>213</v>
      </c>
      <c r="E2102" s="19">
        <v>1.0</v>
      </c>
      <c r="F2102" s="40">
        <v>42140.0</v>
      </c>
      <c r="G2102" s="40">
        <v>42140.0</v>
      </c>
      <c r="H2102" s="20" t="s">
        <v>21</v>
      </c>
      <c r="I2102" s="22">
        <v>3.0</v>
      </c>
      <c r="J2102" s="23">
        <v>42276.0</v>
      </c>
      <c r="K2102" s="41">
        <v>44204.0</v>
      </c>
      <c r="L2102" s="15">
        <f t="shared" si="3"/>
        <v>1928</v>
      </c>
      <c r="M2102" s="16">
        <f t="shared" si="4"/>
        <v>64.26666667</v>
      </c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</row>
    <row r="2103">
      <c r="A2103" s="8" t="s">
        <v>529</v>
      </c>
      <c r="B2103" s="9">
        <v>4875407.0</v>
      </c>
      <c r="C2103" s="10" t="s">
        <v>530</v>
      </c>
      <c r="D2103" s="10" t="s">
        <v>531</v>
      </c>
      <c r="E2103" s="9">
        <v>1.0</v>
      </c>
      <c r="F2103" s="11">
        <v>42156.0</v>
      </c>
      <c r="G2103" s="11">
        <v>42156.0</v>
      </c>
      <c r="H2103" s="10" t="s">
        <v>21</v>
      </c>
      <c r="I2103" s="12">
        <v>3.0</v>
      </c>
      <c r="J2103" s="13">
        <v>42276.0</v>
      </c>
      <c r="K2103" s="26">
        <v>42178.0</v>
      </c>
      <c r="L2103" s="15">
        <f t="shared" si="3"/>
        <v>-98</v>
      </c>
      <c r="M2103" s="16">
        <f t="shared" si="4"/>
        <v>-3.266666667</v>
      </c>
    </row>
    <row r="2104">
      <c r="A2104" s="8" t="s">
        <v>529</v>
      </c>
      <c r="B2104" s="9">
        <v>4875407.0</v>
      </c>
      <c r="C2104" s="10" t="s">
        <v>530</v>
      </c>
      <c r="D2104" s="10" t="s">
        <v>531</v>
      </c>
      <c r="E2104" s="9">
        <v>1.0</v>
      </c>
      <c r="F2104" s="11">
        <v>42156.0</v>
      </c>
      <c r="G2104" s="11">
        <v>42156.0</v>
      </c>
      <c r="H2104" s="10" t="s">
        <v>21</v>
      </c>
      <c r="I2104" s="12">
        <v>3.0</v>
      </c>
      <c r="J2104" s="13">
        <v>42276.0</v>
      </c>
      <c r="K2104" s="26">
        <v>42182.0</v>
      </c>
      <c r="L2104" s="15">
        <f t="shared" si="3"/>
        <v>-94</v>
      </c>
      <c r="M2104" s="16">
        <f t="shared" si="4"/>
        <v>-3.133333333</v>
      </c>
    </row>
    <row r="2105">
      <c r="A2105" s="8" t="s">
        <v>529</v>
      </c>
      <c r="B2105" s="9">
        <v>4875407.0</v>
      </c>
      <c r="C2105" s="10" t="s">
        <v>530</v>
      </c>
      <c r="D2105" s="10" t="s">
        <v>531</v>
      </c>
      <c r="E2105" s="9">
        <v>1.0</v>
      </c>
      <c r="F2105" s="11">
        <v>42156.0</v>
      </c>
      <c r="G2105" s="11">
        <v>42156.0</v>
      </c>
      <c r="H2105" s="10" t="s">
        <v>21</v>
      </c>
      <c r="I2105" s="12">
        <v>3.0</v>
      </c>
      <c r="J2105" s="13">
        <v>42276.0</v>
      </c>
      <c r="K2105" s="26">
        <v>42186.0</v>
      </c>
      <c r="L2105" s="15">
        <f t="shared" si="3"/>
        <v>-90</v>
      </c>
      <c r="M2105" s="16">
        <f t="shared" si="4"/>
        <v>-3</v>
      </c>
    </row>
    <row r="2106">
      <c r="A2106" s="18" t="s">
        <v>532</v>
      </c>
      <c r="B2106" s="19">
        <v>4876514.0</v>
      </c>
      <c r="C2106" s="20" t="s">
        <v>533</v>
      </c>
      <c r="D2106" s="20" t="s">
        <v>534</v>
      </c>
      <c r="E2106" s="19">
        <v>1.0</v>
      </c>
      <c r="F2106" s="40">
        <v>42105.0</v>
      </c>
      <c r="G2106" s="40">
        <v>42210.0</v>
      </c>
      <c r="H2106" s="20" t="s">
        <v>17</v>
      </c>
      <c r="I2106" s="22">
        <v>2.0</v>
      </c>
      <c r="J2106" s="23">
        <v>42187.0</v>
      </c>
      <c r="K2106" s="41">
        <v>42191.0</v>
      </c>
      <c r="L2106" s="15">
        <f t="shared" si="3"/>
        <v>4</v>
      </c>
      <c r="M2106" s="16">
        <f t="shared" si="4"/>
        <v>0.1333333333</v>
      </c>
      <c r="N2106" s="24"/>
      <c r="O2106" s="24"/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</row>
    <row r="2107">
      <c r="A2107" s="18" t="s">
        <v>532</v>
      </c>
      <c r="B2107" s="19">
        <v>4876514.0</v>
      </c>
      <c r="C2107" s="20" t="s">
        <v>533</v>
      </c>
      <c r="D2107" s="20" t="s">
        <v>534</v>
      </c>
      <c r="E2107" s="19">
        <v>1.0</v>
      </c>
      <c r="F2107" s="40">
        <v>42105.0</v>
      </c>
      <c r="G2107" s="40">
        <v>42210.0</v>
      </c>
      <c r="H2107" s="20" t="s">
        <v>17</v>
      </c>
      <c r="I2107" s="22">
        <v>2.0</v>
      </c>
      <c r="J2107" s="23">
        <v>42187.0</v>
      </c>
      <c r="K2107" s="41">
        <v>42213.0</v>
      </c>
      <c r="L2107" s="15">
        <f t="shared" si="3"/>
        <v>26</v>
      </c>
      <c r="M2107" s="16">
        <f t="shared" si="4"/>
        <v>0.8666666667</v>
      </c>
      <c r="N2107" s="24"/>
      <c r="O2107" s="24"/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</row>
    <row r="2108">
      <c r="A2108" s="18" t="s">
        <v>532</v>
      </c>
      <c r="B2108" s="19">
        <v>4876514.0</v>
      </c>
      <c r="C2108" s="20" t="s">
        <v>533</v>
      </c>
      <c r="D2108" s="20" t="s">
        <v>534</v>
      </c>
      <c r="E2108" s="19">
        <v>1.0</v>
      </c>
      <c r="F2108" s="40">
        <v>42105.0</v>
      </c>
      <c r="G2108" s="40">
        <v>42210.0</v>
      </c>
      <c r="H2108" s="20" t="s">
        <v>17</v>
      </c>
      <c r="I2108" s="22">
        <v>2.0</v>
      </c>
      <c r="J2108" s="23">
        <v>42187.0</v>
      </c>
      <c r="K2108" s="41">
        <v>42228.0</v>
      </c>
      <c r="L2108" s="15">
        <f t="shared" si="3"/>
        <v>41</v>
      </c>
      <c r="M2108" s="16">
        <f t="shared" si="4"/>
        <v>1.366666667</v>
      </c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</row>
    <row r="2109">
      <c r="A2109" s="18" t="s">
        <v>532</v>
      </c>
      <c r="B2109" s="19">
        <v>4876514.0</v>
      </c>
      <c r="C2109" s="20" t="s">
        <v>533</v>
      </c>
      <c r="D2109" s="20" t="s">
        <v>534</v>
      </c>
      <c r="E2109" s="19">
        <v>1.0</v>
      </c>
      <c r="F2109" s="40">
        <v>42105.0</v>
      </c>
      <c r="G2109" s="40">
        <v>42210.0</v>
      </c>
      <c r="H2109" s="20" t="s">
        <v>17</v>
      </c>
      <c r="I2109" s="22">
        <v>2.0</v>
      </c>
      <c r="J2109" s="23">
        <v>42187.0</v>
      </c>
      <c r="K2109" s="41">
        <v>42262.0</v>
      </c>
      <c r="L2109" s="15">
        <f t="shared" si="3"/>
        <v>75</v>
      </c>
      <c r="M2109" s="16">
        <f t="shared" si="4"/>
        <v>2.5</v>
      </c>
      <c r="N2109" s="24"/>
      <c r="O2109" s="24"/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</row>
    <row r="2110">
      <c r="A2110" s="18" t="s">
        <v>532</v>
      </c>
      <c r="B2110" s="19">
        <v>4876514.0</v>
      </c>
      <c r="C2110" s="20" t="s">
        <v>533</v>
      </c>
      <c r="D2110" s="20" t="s">
        <v>534</v>
      </c>
      <c r="E2110" s="19">
        <v>1.0</v>
      </c>
      <c r="F2110" s="40">
        <v>42105.0</v>
      </c>
      <c r="G2110" s="40">
        <v>42210.0</v>
      </c>
      <c r="H2110" s="20" t="s">
        <v>17</v>
      </c>
      <c r="I2110" s="22">
        <v>2.0</v>
      </c>
      <c r="J2110" s="23">
        <v>42187.0</v>
      </c>
      <c r="K2110" s="41">
        <v>42277.0</v>
      </c>
      <c r="L2110" s="15">
        <f t="shared" si="3"/>
        <v>90</v>
      </c>
      <c r="M2110" s="16">
        <f t="shared" si="4"/>
        <v>3</v>
      </c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</row>
    <row r="2111">
      <c r="A2111" s="18" t="s">
        <v>532</v>
      </c>
      <c r="B2111" s="19">
        <v>4876514.0</v>
      </c>
      <c r="C2111" s="20" t="s">
        <v>533</v>
      </c>
      <c r="D2111" s="20" t="s">
        <v>534</v>
      </c>
      <c r="E2111" s="19">
        <v>1.0</v>
      </c>
      <c r="F2111" s="40">
        <v>42105.0</v>
      </c>
      <c r="G2111" s="40">
        <v>42210.0</v>
      </c>
      <c r="H2111" s="20" t="s">
        <v>17</v>
      </c>
      <c r="I2111" s="22">
        <v>2.0</v>
      </c>
      <c r="J2111" s="23">
        <v>42187.0</v>
      </c>
      <c r="K2111" s="41">
        <v>42280.0</v>
      </c>
      <c r="L2111" s="15">
        <f t="shared" si="3"/>
        <v>93</v>
      </c>
      <c r="M2111" s="16">
        <f t="shared" si="4"/>
        <v>3.1</v>
      </c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</row>
    <row r="2112">
      <c r="A2112" s="18" t="s">
        <v>532</v>
      </c>
      <c r="B2112" s="19">
        <v>4876514.0</v>
      </c>
      <c r="C2112" s="20" t="s">
        <v>533</v>
      </c>
      <c r="D2112" s="20" t="s">
        <v>534</v>
      </c>
      <c r="E2112" s="19">
        <v>1.0</v>
      </c>
      <c r="F2112" s="40">
        <v>42105.0</v>
      </c>
      <c r="G2112" s="40">
        <v>42210.0</v>
      </c>
      <c r="H2112" s="20" t="s">
        <v>17</v>
      </c>
      <c r="I2112" s="22">
        <v>2.0</v>
      </c>
      <c r="J2112" s="23">
        <v>42187.0</v>
      </c>
      <c r="K2112" s="41">
        <v>42590.0</v>
      </c>
      <c r="L2112" s="15">
        <f t="shared" si="3"/>
        <v>403</v>
      </c>
      <c r="M2112" s="16">
        <f t="shared" si="4"/>
        <v>13.43333333</v>
      </c>
      <c r="N2112" s="24"/>
      <c r="O2112" s="24"/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</row>
    <row r="2113">
      <c r="A2113" s="8" t="s">
        <v>535</v>
      </c>
      <c r="B2113" s="9">
        <v>4880118.0</v>
      </c>
      <c r="C2113" s="10" t="s">
        <v>87</v>
      </c>
      <c r="D2113" s="10" t="s">
        <v>353</v>
      </c>
      <c r="E2113" s="9">
        <v>1.0</v>
      </c>
      <c r="F2113" s="11">
        <v>42179.0</v>
      </c>
      <c r="G2113" s="11">
        <v>42179.0</v>
      </c>
      <c r="H2113" s="10" t="s">
        <v>21</v>
      </c>
      <c r="I2113" s="12">
        <v>3.0</v>
      </c>
      <c r="J2113" s="13">
        <v>42194.0</v>
      </c>
      <c r="K2113" s="26">
        <v>42192.0</v>
      </c>
      <c r="L2113" s="15">
        <f t="shared" si="3"/>
        <v>-2</v>
      </c>
      <c r="M2113" s="16">
        <f t="shared" si="4"/>
        <v>-0.06666666667</v>
      </c>
    </row>
    <row r="2114">
      <c r="A2114" s="8" t="s">
        <v>535</v>
      </c>
      <c r="B2114" s="9">
        <v>4880118.0</v>
      </c>
      <c r="C2114" s="10" t="s">
        <v>87</v>
      </c>
      <c r="D2114" s="10" t="s">
        <v>353</v>
      </c>
      <c r="E2114" s="9">
        <v>1.0</v>
      </c>
      <c r="F2114" s="11">
        <v>42179.0</v>
      </c>
      <c r="G2114" s="11">
        <v>42179.0</v>
      </c>
      <c r="H2114" s="10" t="s">
        <v>21</v>
      </c>
      <c r="I2114" s="12">
        <v>3.0</v>
      </c>
      <c r="J2114" s="13">
        <v>42194.0</v>
      </c>
      <c r="K2114" s="26">
        <v>42195.0</v>
      </c>
      <c r="L2114" s="15">
        <f t="shared" si="3"/>
        <v>1</v>
      </c>
      <c r="M2114" s="16">
        <f t="shared" si="4"/>
        <v>0.03333333333</v>
      </c>
    </row>
    <row r="2115">
      <c r="A2115" s="8" t="s">
        <v>535</v>
      </c>
      <c r="B2115" s="9">
        <v>4880118.0</v>
      </c>
      <c r="C2115" s="10" t="s">
        <v>87</v>
      </c>
      <c r="D2115" s="10" t="s">
        <v>353</v>
      </c>
      <c r="E2115" s="9">
        <v>1.0</v>
      </c>
      <c r="F2115" s="11">
        <v>42179.0</v>
      </c>
      <c r="G2115" s="11">
        <v>42179.0</v>
      </c>
      <c r="H2115" s="10" t="s">
        <v>21</v>
      </c>
      <c r="I2115" s="12">
        <v>3.0</v>
      </c>
      <c r="J2115" s="13">
        <v>42194.0</v>
      </c>
      <c r="K2115" s="26">
        <v>42208.0</v>
      </c>
      <c r="L2115" s="15">
        <f t="shared" si="3"/>
        <v>14</v>
      </c>
      <c r="M2115" s="16">
        <f t="shared" si="4"/>
        <v>0.4666666667</v>
      </c>
    </row>
    <row r="2116">
      <c r="A2116" s="8" t="s">
        <v>535</v>
      </c>
      <c r="B2116" s="9">
        <v>4880118.0</v>
      </c>
      <c r="C2116" s="10" t="s">
        <v>87</v>
      </c>
      <c r="D2116" s="10" t="s">
        <v>353</v>
      </c>
      <c r="E2116" s="9">
        <v>1.0</v>
      </c>
      <c r="F2116" s="11">
        <v>42179.0</v>
      </c>
      <c r="G2116" s="11">
        <v>42179.0</v>
      </c>
      <c r="H2116" s="10" t="s">
        <v>21</v>
      </c>
      <c r="I2116" s="12">
        <v>3.0</v>
      </c>
      <c r="J2116" s="13">
        <v>42194.0</v>
      </c>
      <c r="K2116" s="26">
        <v>42328.0</v>
      </c>
      <c r="L2116" s="15">
        <f t="shared" si="3"/>
        <v>134</v>
      </c>
      <c r="M2116" s="16">
        <f t="shared" si="4"/>
        <v>4.466666667</v>
      </c>
    </row>
    <row r="2117">
      <c r="A2117" s="8" t="s">
        <v>535</v>
      </c>
      <c r="B2117" s="9">
        <v>4880118.0</v>
      </c>
      <c r="C2117" s="10" t="s">
        <v>87</v>
      </c>
      <c r="D2117" s="10" t="s">
        <v>353</v>
      </c>
      <c r="E2117" s="9">
        <v>1.0</v>
      </c>
      <c r="F2117" s="11">
        <v>42179.0</v>
      </c>
      <c r="G2117" s="11">
        <v>42179.0</v>
      </c>
      <c r="H2117" s="10" t="s">
        <v>21</v>
      </c>
      <c r="I2117" s="12">
        <v>3.0</v>
      </c>
      <c r="J2117" s="13">
        <v>42194.0</v>
      </c>
      <c r="K2117" s="26">
        <v>42434.0</v>
      </c>
      <c r="L2117" s="15">
        <f t="shared" si="3"/>
        <v>240</v>
      </c>
      <c r="M2117" s="16">
        <f t="shared" si="4"/>
        <v>8</v>
      </c>
    </row>
    <row r="2118">
      <c r="A2118" s="8" t="s">
        <v>535</v>
      </c>
      <c r="B2118" s="9">
        <v>4880118.0</v>
      </c>
      <c r="C2118" s="10" t="s">
        <v>87</v>
      </c>
      <c r="D2118" s="10" t="s">
        <v>353</v>
      </c>
      <c r="E2118" s="9">
        <v>1.0</v>
      </c>
      <c r="F2118" s="11">
        <v>42179.0</v>
      </c>
      <c r="G2118" s="11">
        <v>42179.0</v>
      </c>
      <c r="H2118" s="10" t="s">
        <v>21</v>
      </c>
      <c r="I2118" s="12">
        <v>3.0</v>
      </c>
      <c r="J2118" s="13">
        <v>42194.0</v>
      </c>
      <c r="K2118" s="26">
        <v>42583.0</v>
      </c>
      <c r="L2118" s="15">
        <f t="shared" si="3"/>
        <v>389</v>
      </c>
      <c r="M2118" s="16">
        <f t="shared" si="4"/>
        <v>12.96666667</v>
      </c>
    </row>
    <row r="2119">
      <c r="A2119" s="8" t="s">
        <v>535</v>
      </c>
      <c r="B2119" s="9">
        <v>4880118.0</v>
      </c>
      <c r="C2119" s="10" t="s">
        <v>87</v>
      </c>
      <c r="D2119" s="10" t="s">
        <v>353</v>
      </c>
      <c r="E2119" s="9">
        <v>1.0</v>
      </c>
      <c r="F2119" s="11">
        <v>42179.0</v>
      </c>
      <c r="G2119" s="11">
        <v>42179.0</v>
      </c>
      <c r="H2119" s="10" t="s">
        <v>21</v>
      </c>
      <c r="I2119" s="12">
        <v>3.0</v>
      </c>
      <c r="J2119" s="13">
        <v>42194.0</v>
      </c>
      <c r="K2119" s="26">
        <v>42996.0</v>
      </c>
      <c r="L2119" s="15">
        <f t="shared" si="3"/>
        <v>802</v>
      </c>
      <c r="M2119" s="16">
        <f t="shared" si="4"/>
        <v>26.73333333</v>
      </c>
    </row>
    <row r="2120">
      <c r="A2120" s="8" t="s">
        <v>535</v>
      </c>
      <c r="B2120" s="9">
        <v>4880118.0</v>
      </c>
      <c r="C2120" s="10" t="s">
        <v>87</v>
      </c>
      <c r="D2120" s="10" t="s">
        <v>353</v>
      </c>
      <c r="E2120" s="9">
        <v>1.0</v>
      </c>
      <c r="F2120" s="11">
        <v>42179.0</v>
      </c>
      <c r="G2120" s="11">
        <v>42179.0</v>
      </c>
      <c r="H2120" s="10" t="s">
        <v>21</v>
      </c>
      <c r="I2120" s="12">
        <v>3.0</v>
      </c>
      <c r="J2120" s="13">
        <v>42194.0</v>
      </c>
      <c r="K2120" s="26">
        <v>43010.0</v>
      </c>
      <c r="L2120" s="15">
        <f t="shared" si="3"/>
        <v>816</v>
      </c>
      <c r="M2120" s="16">
        <f t="shared" si="4"/>
        <v>27.2</v>
      </c>
    </row>
    <row r="2121">
      <c r="A2121" s="8" t="s">
        <v>535</v>
      </c>
      <c r="B2121" s="9">
        <v>4880118.0</v>
      </c>
      <c r="C2121" s="10" t="s">
        <v>87</v>
      </c>
      <c r="D2121" s="10" t="s">
        <v>353</v>
      </c>
      <c r="E2121" s="9">
        <v>1.0</v>
      </c>
      <c r="F2121" s="11">
        <v>42179.0</v>
      </c>
      <c r="G2121" s="11">
        <v>42179.0</v>
      </c>
      <c r="H2121" s="10" t="s">
        <v>21</v>
      </c>
      <c r="I2121" s="12">
        <v>3.0</v>
      </c>
      <c r="J2121" s="13">
        <v>42194.0</v>
      </c>
      <c r="K2121" s="26">
        <v>44332.0</v>
      </c>
      <c r="L2121" s="15">
        <f t="shared" si="3"/>
        <v>2138</v>
      </c>
      <c r="M2121" s="16">
        <f t="shared" si="4"/>
        <v>71.26666667</v>
      </c>
    </row>
    <row r="2122">
      <c r="A2122" s="18" t="s">
        <v>536</v>
      </c>
      <c r="B2122" s="19">
        <v>4881019.0</v>
      </c>
      <c r="C2122" s="20" t="s">
        <v>537</v>
      </c>
      <c r="D2122" s="20" t="s">
        <v>538</v>
      </c>
      <c r="E2122" s="19">
        <v>2.0</v>
      </c>
      <c r="F2122" s="40">
        <v>42122.0</v>
      </c>
      <c r="G2122" s="40">
        <v>42178.0</v>
      </c>
      <c r="H2122" s="20" t="s">
        <v>17</v>
      </c>
      <c r="I2122" s="22">
        <v>2.0</v>
      </c>
      <c r="J2122" s="41">
        <v>42348.0</v>
      </c>
      <c r="K2122" s="41">
        <v>42331.0</v>
      </c>
      <c r="L2122" s="15">
        <f t="shared" si="3"/>
        <v>-17</v>
      </c>
      <c r="M2122" s="16">
        <f t="shared" si="4"/>
        <v>-0.5666666667</v>
      </c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</row>
    <row r="2123">
      <c r="A2123" s="18" t="s">
        <v>536</v>
      </c>
      <c r="B2123" s="19">
        <v>4881019.0</v>
      </c>
      <c r="C2123" s="20" t="s">
        <v>537</v>
      </c>
      <c r="D2123" s="20" t="s">
        <v>538</v>
      </c>
      <c r="E2123" s="19">
        <v>2.0</v>
      </c>
      <c r="F2123" s="40">
        <v>42122.0</v>
      </c>
      <c r="G2123" s="40">
        <v>42178.0</v>
      </c>
      <c r="H2123" s="20" t="s">
        <v>17</v>
      </c>
      <c r="I2123" s="22">
        <v>2.0</v>
      </c>
      <c r="J2123" s="41">
        <v>42348.0</v>
      </c>
      <c r="K2123" s="41">
        <v>42356.0</v>
      </c>
      <c r="L2123" s="15">
        <f t="shared" si="3"/>
        <v>8</v>
      </c>
      <c r="M2123" s="16">
        <f t="shared" si="4"/>
        <v>0.2666666667</v>
      </c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</row>
    <row r="2124">
      <c r="A2124" s="18" t="s">
        <v>536</v>
      </c>
      <c r="B2124" s="19">
        <v>4881019.0</v>
      </c>
      <c r="C2124" s="20" t="s">
        <v>537</v>
      </c>
      <c r="D2124" s="20" t="s">
        <v>538</v>
      </c>
      <c r="E2124" s="19">
        <v>2.0</v>
      </c>
      <c r="F2124" s="40">
        <v>42122.0</v>
      </c>
      <c r="G2124" s="40">
        <v>42178.0</v>
      </c>
      <c r="H2124" s="20" t="s">
        <v>17</v>
      </c>
      <c r="I2124" s="22">
        <v>2.0</v>
      </c>
      <c r="J2124" s="41">
        <v>42348.0</v>
      </c>
      <c r="K2124" s="41">
        <v>42361.0</v>
      </c>
      <c r="L2124" s="15">
        <f t="shared" si="3"/>
        <v>13</v>
      </c>
      <c r="M2124" s="16">
        <f t="shared" si="4"/>
        <v>0.4333333333</v>
      </c>
      <c r="N2124" s="24"/>
      <c r="O2124" s="24"/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</row>
    <row r="2125">
      <c r="A2125" s="8" t="s">
        <v>539</v>
      </c>
      <c r="B2125" s="9">
        <v>4883309.0</v>
      </c>
      <c r="C2125" s="10" t="s">
        <v>540</v>
      </c>
      <c r="D2125" s="10" t="s">
        <v>541</v>
      </c>
      <c r="E2125" s="9">
        <v>1.0</v>
      </c>
      <c r="F2125" s="11">
        <v>42161.0</v>
      </c>
      <c r="G2125" s="11">
        <v>42161.0</v>
      </c>
      <c r="H2125" s="10" t="s">
        <v>17</v>
      </c>
      <c r="I2125" s="12">
        <v>2.0</v>
      </c>
      <c r="J2125" s="13">
        <v>42396.0</v>
      </c>
      <c r="K2125" s="13">
        <v>42163.0</v>
      </c>
      <c r="L2125" s="15">
        <f t="shared" si="3"/>
        <v>-233</v>
      </c>
      <c r="M2125" s="16">
        <f t="shared" si="4"/>
        <v>-7.766666667</v>
      </c>
    </row>
    <row r="2126">
      <c r="A2126" s="8" t="s">
        <v>539</v>
      </c>
      <c r="B2126" s="9">
        <v>4883309.0</v>
      </c>
      <c r="C2126" s="10" t="s">
        <v>540</v>
      </c>
      <c r="D2126" s="10" t="s">
        <v>541</v>
      </c>
      <c r="E2126" s="9">
        <v>1.0</v>
      </c>
      <c r="F2126" s="11">
        <v>42161.0</v>
      </c>
      <c r="G2126" s="11">
        <v>42161.0</v>
      </c>
      <c r="H2126" s="10" t="s">
        <v>17</v>
      </c>
      <c r="I2126" s="12">
        <v>2.0</v>
      </c>
      <c r="J2126" s="13">
        <v>42396.0</v>
      </c>
      <c r="K2126" s="13">
        <v>42204.0</v>
      </c>
      <c r="L2126" s="15">
        <f t="shared" si="3"/>
        <v>-192</v>
      </c>
      <c r="M2126" s="16">
        <f t="shared" si="4"/>
        <v>-6.4</v>
      </c>
    </row>
    <row r="2127">
      <c r="A2127" s="8" t="s">
        <v>539</v>
      </c>
      <c r="B2127" s="9">
        <v>4883309.0</v>
      </c>
      <c r="C2127" s="10" t="s">
        <v>540</v>
      </c>
      <c r="D2127" s="10" t="s">
        <v>541</v>
      </c>
      <c r="E2127" s="9">
        <v>1.0</v>
      </c>
      <c r="F2127" s="11">
        <v>42161.0</v>
      </c>
      <c r="G2127" s="11">
        <v>42161.0</v>
      </c>
      <c r="H2127" s="10" t="s">
        <v>17</v>
      </c>
      <c r="I2127" s="12">
        <v>2.0</v>
      </c>
      <c r="J2127" s="13">
        <v>42396.0</v>
      </c>
      <c r="K2127" s="26">
        <v>42338.0</v>
      </c>
      <c r="L2127" s="15">
        <f t="shared" si="3"/>
        <v>-58</v>
      </c>
      <c r="M2127" s="16">
        <f t="shared" si="4"/>
        <v>-1.933333333</v>
      </c>
    </row>
    <row r="2128">
      <c r="A2128" s="8" t="s">
        <v>539</v>
      </c>
      <c r="B2128" s="9">
        <v>4883309.0</v>
      </c>
      <c r="C2128" s="10" t="s">
        <v>540</v>
      </c>
      <c r="D2128" s="10" t="s">
        <v>541</v>
      </c>
      <c r="E2128" s="9">
        <v>1.0</v>
      </c>
      <c r="F2128" s="11">
        <v>42161.0</v>
      </c>
      <c r="G2128" s="11">
        <v>42161.0</v>
      </c>
      <c r="H2128" s="10" t="s">
        <v>17</v>
      </c>
      <c r="I2128" s="12">
        <v>2.0</v>
      </c>
      <c r="J2128" s="13">
        <v>42396.0</v>
      </c>
      <c r="K2128" s="26">
        <v>42359.0</v>
      </c>
      <c r="L2128" s="15">
        <f t="shared" si="3"/>
        <v>-37</v>
      </c>
      <c r="M2128" s="16">
        <f t="shared" si="4"/>
        <v>-1.233333333</v>
      </c>
      <c r="O2128" s="12" t="s">
        <v>542</v>
      </c>
    </row>
    <row r="2129">
      <c r="A2129" s="8" t="s">
        <v>539</v>
      </c>
      <c r="B2129" s="9">
        <v>4883309.0</v>
      </c>
      <c r="C2129" s="10" t="s">
        <v>540</v>
      </c>
      <c r="D2129" s="10" t="s">
        <v>541</v>
      </c>
      <c r="E2129" s="9">
        <v>1.0</v>
      </c>
      <c r="F2129" s="11">
        <v>42161.0</v>
      </c>
      <c r="G2129" s="11">
        <v>42161.0</v>
      </c>
      <c r="H2129" s="10" t="s">
        <v>17</v>
      </c>
      <c r="I2129" s="12">
        <v>2.0</v>
      </c>
      <c r="J2129" s="13">
        <v>42396.0</v>
      </c>
      <c r="K2129" s="13">
        <v>42395.0</v>
      </c>
      <c r="L2129" s="15">
        <f t="shared" si="3"/>
        <v>-1</v>
      </c>
      <c r="M2129" s="16">
        <f t="shared" si="4"/>
        <v>-0.03333333333</v>
      </c>
    </row>
    <row r="2130">
      <c r="A2130" s="8" t="s">
        <v>539</v>
      </c>
      <c r="B2130" s="9">
        <v>4883309.0</v>
      </c>
      <c r="C2130" s="10" t="s">
        <v>540</v>
      </c>
      <c r="D2130" s="10" t="s">
        <v>541</v>
      </c>
      <c r="E2130" s="9">
        <v>1.0</v>
      </c>
      <c r="F2130" s="11">
        <v>42161.0</v>
      </c>
      <c r="G2130" s="11">
        <v>42161.0</v>
      </c>
      <c r="H2130" s="10" t="s">
        <v>17</v>
      </c>
      <c r="I2130" s="12">
        <v>2.0</v>
      </c>
      <c r="J2130" s="13">
        <v>42396.0</v>
      </c>
      <c r="K2130" s="13">
        <v>42397.0</v>
      </c>
      <c r="L2130" s="15">
        <f t="shared" si="3"/>
        <v>1</v>
      </c>
      <c r="M2130" s="16">
        <f t="shared" si="4"/>
        <v>0.03333333333</v>
      </c>
    </row>
    <row r="2131">
      <c r="A2131" s="8" t="s">
        <v>539</v>
      </c>
      <c r="B2131" s="9">
        <v>4883309.0</v>
      </c>
      <c r="C2131" s="10" t="s">
        <v>540</v>
      </c>
      <c r="D2131" s="10" t="s">
        <v>541</v>
      </c>
      <c r="E2131" s="9">
        <v>1.0</v>
      </c>
      <c r="F2131" s="11">
        <v>42161.0</v>
      </c>
      <c r="G2131" s="11">
        <v>42161.0</v>
      </c>
      <c r="H2131" s="10" t="s">
        <v>17</v>
      </c>
      <c r="I2131" s="12">
        <v>2.0</v>
      </c>
      <c r="J2131" s="13">
        <v>42396.0</v>
      </c>
      <c r="K2131" s="13">
        <v>42503.0</v>
      </c>
      <c r="L2131" s="15">
        <f t="shared" si="3"/>
        <v>107</v>
      </c>
      <c r="M2131" s="16">
        <f t="shared" si="4"/>
        <v>3.566666667</v>
      </c>
    </row>
    <row r="2132">
      <c r="A2132" s="8" t="s">
        <v>539</v>
      </c>
      <c r="B2132" s="9">
        <v>4883309.0</v>
      </c>
      <c r="C2132" s="10" t="s">
        <v>540</v>
      </c>
      <c r="D2132" s="10" t="s">
        <v>541</v>
      </c>
      <c r="E2132" s="9">
        <v>1.0</v>
      </c>
      <c r="F2132" s="11">
        <v>42161.0</v>
      </c>
      <c r="G2132" s="11">
        <v>42161.0</v>
      </c>
      <c r="H2132" s="10" t="s">
        <v>17</v>
      </c>
      <c r="I2132" s="12">
        <v>2.0</v>
      </c>
      <c r="J2132" s="13">
        <v>42396.0</v>
      </c>
      <c r="K2132" s="13">
        <v>42569.0</v>
      </c>
      <c r="L2132" s="15">
        <f t="shared" si="3"/>
        <v>173</v>
      </c>
      <c r="M2132" s="16">
        <f t="shared" si="4"/>
        <v>5.766666667</v>
      </c>
    </row>
    <row r="2133">
      <c r="A2133" s="8" t="s">
        <v>539</v>
      </c>
      <c r="B2133" s="9">
        <v>4883309.0</v>
      </c>
      <c r="C2133" s="10" t="s">
        <v>540</v>
      </c>
      <c r="D2133" s="10" t="s">
        <v>541</v>
      </c>
      <c r="E2133" s="9">
        <v>1.0</v>
      </c>
      <c r="F2133" s="11">
        <v>42161.0</v>
      </c>
      <c r="G2133" s="11">
        <v>42161.0</v>
      </c>
      <c r="H2133" s="10" t="s">
        <v>17</v>
      </c>
      <c r="I2133" s="12">
        <v>2.0</v>
      </c>
      <c r="J2133" s="13">
        <v>42396.0</v>
      </c>
      <c r="K2133" s="26">
        <v>42660.0</v>
      </c>
      <c r="L2133" s="15">
        <f t="shared" si="3"/>
        <v>264</v>
      </c>
      <c r="M2133" s="16">
        <f t="shared" si="4"/>
        <v>8.8</v>
      </c>
    </row>
    <row r="2134">
      <c r="A2134" s="8" t="s">
        <v>539</v>
      </c>
      <c r="B2134" s="9">
        <v>4883309.0</v>
      </c>
      <c r="C2134" s="10" t="s">
        <v>540</v>
      </c>
      <c r="D2134" s="10" t="s">
        <v>541</v>
      </c>
      <c r="E2134" s="9">
        <v>1.0</v>
      </c>
      <c r="F2134" s="11">
        <v>42161.0</v>
      </c>
      <c r="G2134" s="11">
        <v>42161.0</v>
      </c>
      <c r="H2134" s="10" t="s">
        <v>17</v>
      </c>
      <c r="I2134" s="12">
        <v>2.0</v>
      </c>
      <c r="J2134" s="13">
        <v>42396.0</v>
      </c>
      <c r="K2134" s="13">
        <v>42736.0</v>
      </c>
      <c r="L2134" s="15">
        <f t="shared" si="3"/>
        <v>340</v>
      </c>
      <c r="M2134" s="16">
        <f t="shared" si="4"/>
        <v>11.33333333</v>
      </c>
      <c r="O2134" s="12" t="s">
        <v>542</v>
      </c>
    </row>
    <row r="2135">
      <c r="A2135" s="8" t="s">
        <v>539</v>
      </c>
      <c r="B2135" s="9">
        <v>4883309.0</v>
      </c>
      <c r="C2135" s="10" t="s">
        <v>540</v>
      </c>
      <c r="D2135" s="10" t="s">
        <v>541</v>
      </c>
      <c r="E2135" s="9">
        <v>1.0</v>
      </c>
      <c r="F2135" s="11">
        <v>42161.0</v>
      </c>
      <c r="G2135" s="11">
        <v>42161.0</v>
      </c>
      <c r="H2135" s="10" t="s">
        <v>17</v>
      </c>
      <c r="I2135" s="12">
        <v>2.0</v>
      </c>
      <c r="J2135" s="13">
        <v>42396.0</v>
      </c>
      <c r="K2135" s="13">
        <v>42738.0</v>
      </c>
      <c r="L2135" s="15">
        <f t="shared" si="3"/>
        <v>342</v>
      </c>
      <c r="M2135" s="16">
        <f t="shared" si="4"/>
        <v>11.4</v>
      </c>
    </row>
    <row r="2136">
      <c r="A2136" s="8" t="s">
        <v>539</v>
      </c>
      <c r="B2136" s="9">
        <v>4883309.0</v>
      </c>
      <c r="C2136" s="10" t="s">
        <v>540</v>
      </c>
      <c r="D2136" s="10" t="s">
        <v>541</v>
      </c>
      <c r="E2136" s="9">
        <v>1.0</v>
      </c>
      <c r="F2136" s="11">
        <v>42161.0</v>
      </c>
      <c r="G2136" s="11">
        <v>42161.0</v>
      </c>
      <c r="H2136" s="10" t="s">
        <v>17</v>
      </c>
      <c r="I2136" s="12">
        <v>2.0</v>
      </c>
      <c r="J2136" s="13">
        <v>42396.0</v>
      </c>
      <c r="K2136" s="13">
        <v>42766.0</v>
      </c>
      <c r="L2136" s="15">
        <f t="shared" si="3"/>
        <v>370</v>
      </c>
      <c r="M2136" s="16">
        <f t="shared" si="4"/>
        <v>12.33333333</v>
      </c>
    </row>
    <row r="2137">
      <c r="A2137" s="8" t="s">
        <v>539</v>
      </c>
      <c r="B2137" s="9">
        <v>4883309.0</v>
      </c>
      <c r="C2137" s="10" t="s">
        <v>540</v>
      </c>
      <c r="D2137" s="10" t="s">
        <v>541</v>
      </c>
      <c r="E2137" s="9">
        <v>1.0</v>
      </c>
      <c r="F2137" s="11">
        <v>42161.0</v>
      </c>
      <c r="G2137" s="11">
        <v>42161.0</v>
      </c>
      <c r="H2137" s="10" t="s">
        <v>17</v>
      </c>
      <c r="I2137" s="12">
        <v>2.0</v>
      </c>
      <c r="J2137" s="13">
        <v>42396.0</v>
      </c>
      <c r="K2137" s="13">
        <v>42853.0</v>
      </c>
      <c r="L2137" s="15">
        <f t="shared" si="3"/>
        <v>457</v>
      </c>
      <c r="M2137" s="16">
        <f t="shared" si="4"/>
        <v>15.23333333</v>
      </c>
    </row>
    <row r="2138">
      <c r="A2138" s="8" t="s">
        <v>539</v>
      </c>
      <c r="B2138" s="9">
        <v>4883309.0</v>
      </c>
      <c r="C2138" s="10" t="s">
        <v>540</v>
      </c>
      <c r="D2138" s="10" t="s">
        <v>541</v>
      </c>
      <c r="E2138" s="9">
        <v>1.0</v>
      </c>
      <c r="F2138" s="11">
        <v>42161.0</v>
      </c>
      <c r="G2138" s="11">
        <v>42161.0</v>
      </c>
      <c r="H2138" s="10" t="s">
        <v>17</v>
      </c>
      <c r="I2138" s="12">
        <v>2.0</v>
      </c>
      <c r="J2138" s="13">
        <v>42396.0</v>
      </c>
      <c r="K2138" s="13">
        <v>42918.0</v>
      </c>
      <c r="L2138" s="15">
        <f t="shared" si="3"/>
        <v>522</v>
      </c>
      <c r="M2138" s="16">
        <f t="shared" si="4"/>
        <v>17.4</v>
      </c>
    </row>
    <row r="2139">
      <c r="A2139" s="8" t="s">
        <v>539</v>
      </c>
      <c r="B2139" s="9">
        <v>4883309.0</v>
      </c>
      <c r="C2139" s="10" t="s">
        <v>540</v>
      </c>
      <c r="D2139" s="10" t="s">
        <v>541</v>
      </c>
      <c r="E2139" s="9">
        <v>1.0</v>
      </c>
      <c r="F2139" s="11">
        <v>42161.0</v>
      </c>
      <c r="G2139" s="11">
        <v>42161.0</v>
      </c>
      <c r="H2139" s="10" t="s">
        <v>17</v>
      </c>
      <c r="I2139" s="12">
        <v>2.0</v>
      </c>
      <c r="J2139" s="13">
        <v>42396.0</v>
      </c>
      <c r="K2139" s="26">
        <v>43083.0</v>
      </c>
      <c r="L2139" s="15">
        <f t="shared" si="3"/>
        <v>687</v>
      </c>
      <c r="M2139" s="16">
        <f t="shared" si="4"/>
        <v>22.9</v>
      </c>
    </row>
    <row r="2140">
      <c r="A2140" s="8" t="s">
        <v>539</v>
      </c>
      <c r="B2140" s="9">
        <v>4883309.0</v>
      </c>
      <c r="C2140" s="10" t="s">
        <v>540</v>
      </c>
      <c r="D2140" s="10" t="s">
        <v>541</v>
      </c>
      <c r="E2140" s="9">
        <v>1.0</v>
      </c>
      <c r="F2140" s="11">
        <v>42161.0</v>
      </c>
      <c r="G2140" s="11">
        <v>42161.0</v>
      </c>
      <c r="H2140" s="10" t="s">
        <v>17</v>
      </c>
      <c r="I2140" s="12">
        <v>2.0</v>
      </c>
      <c r="J2140" s="13">
        <v>42396.0</v>
      </c>
      <c r="K2140" s="26">
        <v>43091.0</v>
      </c>
      <c r="L2140" s="15">
        <f t="shared" si="3"/>
        <v>695</v>
      </c>
      <c r="M2140" s="16">
        <f t="shared" si="4"/>
        <v>23.16666667</v>
      </c>
    </row>
    <row r="2141">
      <c r="A2141" s="8" t="s">
        <v>539</v>
      </c>
      <c r="B2141" s="9">
        <v>4883309.0</v>
      </c>
      <c r="C2141" s="10" t="s">
        <v>540</v>
      </c>
      <c r="D2141" s="10" t="s">
        <v>541</v>
      </c>
      <c r="E2141" s="9">
        <v>1.0</v>
      </c>
      <c r="F2141" s="11">
        <v>42161.0</v>
      </c>
      <c r="G2141" s="11">
        <v>42161.0</v>
      </c>
      <c r="H2141" s="10" t="s">
        <v>17</v>
      </c>
      <c r="I2141" s="12">
        <v>2.0</v>
      </c>
      <c r="J2141" s="13">
        <v>42396.0</v>
      </c>
      <c r="K2141" s="13">
        <v>43136.0</v>
      </c>
      <c r="L2141" s="15">
        <f t="shared" si="3"/>
        <v>740</v>
      </c>
      <c r="M2141" s="16">
        <f t="shared" si="4"/>
        <v>24.66666667</v>
      </c>
    </row>
    <row r="2142">
      <c r="A2142" s="8" t="s">
        <v>539</v>
      </c>
      <c r="B2142" s="9">
        <v>4883309.0</v>
      </c>
      <c r="C2142" s="10" t="s">
        <v>540</v>
      </c>
      <c r="D2142" s="10" t="s">
        <v>541</v>
      </c>
      <c r="E2142" s="9">
        <v>1.0</v>
      </c>
      <c r="F2142" s="11">
        <v>42161.0</v>
      </c>
      <c r="G2142" s="11">
        <v>42161.0</v>
      </c>
      <c r="H2142" s="10" t="s">
        <v>17</v>
      </c>
      <c r="I2142" s="12">
        <v>2.0</v>
      </c>
      <c r="J2142" s="13">
        <v>42396.0</v>
      </c>
      <c r="K2142" s="13">
        <v>43216.0</v>
      </c>
      <c r="L2142" s="15">
        <f t="shared" si="3"/>
        <v>820</v>
      </c>
      <c r="M2142" s="16">
        <f t="shared" si="4"/>
        <v>27.33333333</v>
      </c>
    </row>
    <row r="2143">
      <c r="A2143" s="8" t="s">
        <v>539</v>
      </c>
      <c r="B2143" s="9">
        <v>4883309.0</v>
      </c>
      <c r="C2143" s="10" t="s">
        <v>540</v>
      </c>
      <c r="D2143" s="10" t="s">
        <v>541</v>
      </c>
      <c r="E2143" s="9">
        <v>1.0</v>
      </c>
      <c r="F2143" s="11">
        <v>42161.0</v>
      </c>
      <c r="G2143" s="11">
        <v>42161.0</v>
      </c>
      <c r="H2143" s="10" t="s">
        <v>17</v>
      </c>
      <c r="I2143" s="12">
        <v>2.0</v>
      </c>
      <c r="J2143" s="13">
        <v>42396.0</v>
      </c>
      <c r="K2143" s="13">
        <v>43334.0</v>
      </c>
      <c r="L2143" s="15">
        <f t="shared" si="3"/>
        <v>938</v>
      </c>
      <c r="M2143" s="16">
        <f t="shared" si="4"/>
        <v>31.26666667</v>
      </c>
    </row>
    <row r="2144">
      <c r="A2144" s="8" t="s">
        <v>539</v>
      </c>
      <c r="B2144" s="9">
        <v>4883309.0</v>
      </c>
      <c r="C2144" s="10" t="s">
        <v>540</v>
      </c>
      <c r="D2144" s="10" t="s">
        <v>541</v>
      </c>
      <c r="E2144" s="9">
        <v>1.0</v>
      </c>
      <c r="F2144" s="11">
        <v>42161.0</v>
      </c>
      <c r="G2144" s="11">
        <v>42161.0</v>
      </c>
      <c r="H2144" s="10" t="s">
        <v>17</v>
      </c>
      <c r="I2144" s="12">
        <v>2.0</v>
      </c>
      <c r="J2144" s="13">
        <v>42396.0</v>
      </c>
      <c r="K2144" s="13">
        <v>43467.0</v>
      </c>
      <c r="L2144" s="15">
        <f t="shared" si="3"/>
        <v>1071</v>
      </c>
      <c r="M2144" s="16">
        <f t="shared" si="4"/>
        <v>35.7</v>
      </c>
    </row>
    <row r="2145">
      <c r="A2145" s="8" t="s">
        <v>539</v>
      </c>
      <c r="B2145" s="9">
        <v>4883309.0</v>
      </c>
      <c r="C2145" s="10" t="s">
        <v>540</v>
      </c>
      <c r="D2145" s="10" t="s">
        <v>541</v>
      </c>
      <c r="E2145" s="9">
        <v>1.0</v>
      </c>
      <c r="F2145" s="11">
        <v>42161.0</v>
      </c>
      <c r="G2145" s="11">
        <v>42161.0</v>
      </c>
      <c r="H2145" s="10" t="s">
        <v>17</v>
      </c>
      <c r="I2145" s="12">
        <v>2.0</v>
      </c>
      <c r="J2145" s="13">
        <v>42396.0</v>
      </c>
      <c r="K2145" s="13">
        <v>43471.0</v>
      </c>
      <c r="L2145" s="15">
        <f t="shared" si="3"/>
        <v>1075</v>
      </c>
      <c r="M2145" s="16">
        <f t="shared" si="4"/>
        <v>35.83333333</v>
      </c>
    </row>
    <row r="2146">
      <c r="A2146" s="8" t="s">
        <v>539</v>
      </c>
      <c r="B2146" s="9">
        <v>4883309.0</v>
      </c>
      <c r="C2146" s="10" t="s">
        <v>540</v>
      </c>
      <c r="D2146" s="10" t="s">
        <v>541</v>
      </c>
      <c r="E2146" s="9">
        <v>1.0</v>
      </c>
      <c r="F2146" s="11">
        <v>42161.0</v>
      </c>
      <c r="G2146" s="11">
        <v>42161.0</v>
      </c>
      <c r="H2146" s="10" t="s">
        <v>17</v>
      </c>
      <c r="I2146" s="12">
        <v>2.0</v>
      </c>
      <c r="J2146" s="13">
        <v>42396.0</v>
      </c>
      <c r="K2146" s="13">
        <v>43738.0</v>
      </c>
      <c r="L2146" s="15">
        <f t="shared" si="3"/>
        <v>1342</v>
      </c>
      <c r="M2146" s="16">
        <f t="shared" si="4"/>
        <v>44.73333333</v>
      </c>
    </row>
    <row r="2147">
      <c r="A2147" s="8" t="s">
        <v>539</v>
      </c>
      <c r="B2147" s="9">
        <v>4883309.0</v>
      </c>
      <c r="C2147" s="10" t="s">
        <v>540</v>
      </c>
      <c r="D2147" s="10" t="s">
        <v>541</v>
      </c>
      <c r="E2147" s="9">
        <v>1.0</v>
      </c>
      <c r="F2147" s="11">
        <v>42161.0</v>
      </c>
      <c r="G2147" s="11">
        <v>42161.0</v>
      </c>
      <c r="H2147" s="10" t="s">
        <v>17</v>
      </c>
      <c r="I2147" s="12">
        <v>2.0</v>
      </c>
      <c r="J2147" s="13">
        <v>42396.0</v>
      </c>
      <c r="K2147" s="13">
        <v>44243.0</v>
      </c>
      <c r="L2147" s="15">
        <f t="shared" si="3"/>
        <v>1847</v>
      </c>
      <c r="M2147" s="16">
        <f t="shared" si="4"/>
        <v>61.56666667</v>
      </c>
    </row>
    <row r="2148">
      <c r="A2148" s="8" t="s">
        <v>539</v>
      </c>
      <c r="B2148" s="9">
        <v>4883309.0</v>
      </c>
      <c r="C2148" s="10" t="s">
        <v>540</v>
      </c>
      <c r="D2148" s="10" t="s">
        <v>541</v>
      </c>
      <c r="E2148" s="9">
        <v>1.0</v>
      </c>
      <c r="F2148" s="11">
        <v>42161.0</v>
      </c>
      <c r="G2148" s="11">
        <v>42161.0</v>
      </c>
      <c r="H2148" s="10" t="s">
        <v>17</v>
      </c>
      <c r="I2148" s="12">
        <v>2.0</v>
      </c>
      <c r="J2148" s="13">
        <v>42396.0</v>
      </c>
      <c r="K2148" s="13">
        <v>44749.0</v>
      </c>
      <c r="L2148" s="15">
        <f t="shared" si="3"/>
        <v>2353</v>
      </c>
      <c r="M2148" s="16">
        <f t="shared" si="4"/>
        <v>78.43333333</v>
      </c>
    </row>
    <row r="2149">
      <c r="A2149" s="44" t="s">
        <v>543</v>
      </c>
      <c r="B2149" s="45">
        <v>4884004.0</v>
      </c>
      <c r="C2149" s="46" t="s">
        <v>544</v>
      </c>
      <c r="D2149" s="46" t="s">
        <v>545</v>
      </c>
      <c r="E2149" s="45">
        <v>2.0</v>
      </c>
      <c r="F2149" s="47">
        <v>42198.0</v>
      </c>
      <c r="G2149" s="76">
        <v>42303.0</v>
      </c>
      <c r="H2149" s="46" t="s">
        <v>17</v>
      </c>
      <c r="I2149" s="48">
        <v>2.0</v>
      </c>
      <c r="J2149" s="59">
        <v>42458.0</v>
      </c>
      <c r="K2149" s="23">
        <v>42383.0</v>
      </c>
      <c r="L2149" s="15">
        <f t="shared" si="3"/>
        <v>-75</v>
      </c>
      <c r="M2149" s="16">
        <f t="shared" si="4"/>
        <v>-2.5</v>
      </c>
      <c r="N2149" s="24"/>
      <c r="O2149" s="24"/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</row>
    <row r="2150">
      <c r="A2150" s="18" t="s">
        <v>543</v>
      </c>
      <c r="B2150" s="19">
        <v>4884004.0</v>
      </c>
      <c r="C2150" s="20" t="s">
        <v>544</v>
      </c>
      <c r="D2150" s="20" t="s">
        <v>545</v>
      </c>
      <c r="E2150" s="19">
        <v>2.0</v>
      </c>
      <c r="F2150" s="40">
        <v>42198.0</v>
      </c>
      <c r="G2150" s="21">
        <v>42303.0</v>
      </c>
      <c r="H2150" s="20" t="s">
        <v>17</v>
      </c>
      <c r="I2150" s="22">
        <v>2.0</v>
      </c>
      <c r="J2150" s="23">
        <v>42458.0</v>
      </c>
      <c r="K2150" s="23">
        <v>42458.0</v>
      </c>
      <c r="L2150" s="15">
        <f t="shared" si="3"/>
        <v>0</v>
      </c>
      <c r="M2150" s="16">
        <f t="shared" si="4"/>
        <v>0</v>
      </c>
      <c r="N2150" s="24"/>
      <c r="O2150" s="24"/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</row>
    <row r="2151">
      <c r="A2151" s="44" t="s">
        <v>543</v>
      </c>
      <c r="B2151" s="45">
        <v>4884004.0</v>
      </c>
      <c r="C2151" s="46" t="s">
        <v>544</v>
      </c>
      <c r="D2151" s="46" t="s">
        <v>545</v>
      </c>
      <c r="E2151" s="45">
        <v>2.0</v>
      </c>
      <c r="F2151" s="47">
        <v>42198.0</v>
      </c>
      <c r="G2151" s="76">
        <v>42303.0</v>
      </c>
      <c r="H2151" s="46" t="s">
        <v>17</v>
      </c>
      <c r="I2151" s="48">
        <v>2.0</v>
      </c>
      <c r="J2151" s="59">
        <v>42458.0</v>
      </c>
      <c r="K2151" s="23">
        <v>42619.0</v>
      </c>
      <c r="L2151" s="15">
        <f t="shared" si="3"/>
        <v>161</v>
      </c>
      <c r="M2151" s="16">
        <f t="shared" si="4"/>
        <v>5.366666667</v>
      </c>
      <c r="N2151" s="24"/>
      <c r="O2151" s="24"/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</row>
    <row r="2152">
      <c r="A2152" s="44" t="s">
        <v>543</v>
      </c>
      <c r="B2152" s="45">
        <v>4884004.0</v>
      </c>
      <c r="C2152" s="46" t="s">
        <v>544</v>
      </c>
      <c r="D2152" s="46" t="s">
        <v>545</v>
      </c>
      <c r="E2152" s="45">
        <v>2.0</v>
      </c>
      <c r="F2152" s="47">
        <v>42198.0</v>
      </c>
      <c r="G2152" s="76">
        <v>42303.0</v>
      </c>
      <c r="H2152" s="46" t="s">
        <v>17</v>
      </c>
      <c r="I2152" s="48">
        <v>2.0</v>
      </c>
      <c r="J2152" s="59">
        <v>42458.0</v>
      </c>
      <c r="K2152" s="41">
        <v>43433.0</v>
      </c>
      <c r="L2152" s="15">
        <f t="shared" si="3"/>
        <v>975</v>
      </c>
      <c r="M2152" s="16">
        <f t="shared" si="4"/>
        <v>32.5</v>
      </c>
      <c r="N2152" s="24"/>
      <c r="O2152" s="24"/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</row>
    <row r="2153">
      <c r="A2153" s="8" t="s">
        <v>546</v>
      </c>
      <c r="B2153" s="9">
        <v>4884632.0</v>
      </c>
      <c r="C2153" s="10" t="s">
        <v>481</v>
      </c>
      <c r="D2153" s="10" t="s">
        <v>547</v>
      </c>
      <c r="E2153" s="9">
        <v>1.0</v>
      </c>
      <c r="F2153" s="11">
        <v>42148.0</v>
      </c>
      <c r="G2153" s="11">
        <v>42148.0</v>
      </c>
      <c r="H2153" s="10" t="s">
        <v>17</v>
      </c>
      <c r="I2153" s="12">
        <v>2.0</v>
      </c>
      <c r="J2153" s="13">
        <v>42208.0</v>
      </c>
      <c r="K2153" s="13">
        <v>42207.0</v>
      </c>
      <c r="L2153" s="15">
        <f t="shared" si="3"/>
        <v>-1</v>
      </c>
      <c r="M2153" s="16">
        <f t="shared" si="4"/>
        <v>-0.03333333333</v>
      </c>
    </row>
    <row r="2154">
      <c r="A2154" s="8" t="s">
        <v>546</v>
      </c>
      <c r="B2154" s="9">
        <v>4884632.0</v>
      </c>
      <c r="C2154" s="10" t="s">
        <v>481</v>
      </c>
      <c r="D2154" s="10" t="s">
        <v>547</v>
      </c>
      <c r="E2154" s="9">
        <v>1.0</v>
      </c>
      <c r="F2154" s="11">
        <v>42148.0</v>
      </c>
      <c r="G2154" s="11">
        <v>42148.0</v>
      </c>
      <c r="H2154" s="10" t="s">
        <v>17</v>
      </c>
      <c r="I2154" s="12">
        <v>2.0</v>
      </c>
      <c r="J2154" s="13">
        <v>42208.0</v>
      </c>
      <c r="K2154" s="13">
        <v>42209.0</v>
      </c>
      <c r="L2154" s="15">
        <f t="shared" si="3"/>
        <v>1</v>
      </c>
      <c r="M2154" s="16">
        <f t="shared" si="4"/>
        <v>0.03333333333</v>
      </c>
    </row>
    <row r="2155">
      <c r="A2155" s="8" t="s">
        <v>546</v>
      </c>
      <c r="B2155" s="9">
        <v>4884632.0</v>
      </c>
      <c r="C2155" s="10" t="s">
        <v>481</v>
      </c>
      <c r="D2155" s="10" t="s">
        <v>547</v>
      </c>
      <c r="E2155" s="9">
        <v>1.0</v>
      </c>
      <c r="F2155" s="11">
        <v>42148.0</v>
      </c>
      <c r="G2155" s="11">
        <v>42148.0</v>
      </c>
      <c r="H2155" s="10" t="s">
        <v>17</v>
      </c>
      <c r="I2155" s="12">
        <v>2.0</v>
      </c>
      <c r="J2155" s="13">
        <v>42208.0</v>
      </c>
      <c r="K2155" s="13">
        <v>42228.0</v>
      </c>
      <c r="L2155" s="15">
        <f t="shared" si="3"/>
        <v>20</v>
      </c>
      <c r="M2155" s="16">
        <f t="shared" si="4"/>
        <v>0.6666666667</v>
      </c>
    </row>
    <row r="2156">
      <c r="A2156" s="8" t="s">
        <v>546</v>
      </c>
      <c r="B2156" s="9">
        <v>4884632.0</v>
      </c>
      <c r="C2156" s="10" t="s">
        <v>481</v>
      </c>
      <c r="D2156" s="10" t="s">
        <v>547</v>
      </c>
      <c r="E2156" s="9">
        <v>1.0</v>
      </c>
      <c r="F2156" s="11">
        <v>42148.0</v>
      </c>
      <c r="G2156" s="11">
        <v>42148.0</v>
      </c>
      <c r="H2156" s="10" t="s">
        <v>17</v>
      </c>
      <c r="I2156" s="12">
        <v>2.0</v>
      </c>
      <c r="J2156" s="13">
        <v>42208.0</v>
      </c>
      <c r="K2156" s="13">
        <v>42240.0</v>
      </c>
      <c r="L2156" s="15">
        <f t="shared" si="3"/>
        <v>32</v>
      </c>
      <c r="M2156" s="16">
        <f t="shared" si="4"/>
        <v>1.066666667</v>
      </c>
    </row>
    <row r="2157">
      <c r="A2157" s="8" t="s">
        <v>546</v>
      </c>
      <c r="B2157" s="9">
        <v>4884632.0</v>
      </c>
      <c r="C2157" s="10" t="s">
        <v>481</v>
      </c>
      <c r="D2157" s="10" t="s">
        <v>547</v>
      </c>
      <c r="E2157" s="9">
        <v>1.0</v>
      </c>
      <c r="F2157" s="11">
        <v>42148.0</v>
      </c>
      <c r="G2157" s="11">
        <v>42148.0</v>
      </c>
      <c r="H2157" s="10" t="s">
        <v>17</v>
      </c>
      <c r="I2157" s="12">
        <v>2.0</v>
      </c>
      <c r="J2157" s="13">
        <v>42208.0</v>
      </c>
      <c r="K2157" s="13">
        <v>42241.0</v>
      </c>
      <c r="L2157" s="15">
        <f t="shared" si="3"/>
        <v>33</v>
      </c>
      <c r="M2157" s="16">
        <f t="shared" si="4"/>
        <v>1.1</v>
      </c>
    </row>
    <row r="2158">
      <c r="A2158" s="8" t="s">
        <v>546</v>
      </c>
      <c r="B2158" s="9">
        <v>4884632.0</v>
      </c>
      <c r="C2158" s="10" t="s">
        <v>481</v>
      </c>
      <c r="D2158" s="10" t="s">
        <v>547</v>
      </c>
      <c r="E2158" s="9">
        <v>1.0</v>
      </c>
      <c r="F2158" s="11">
        <v>42148.0</v>
      </c>
      <c r="G2158" s="11">
        <v>42148.0</v>
      </c>
      <c r="H2158" s="10" t="s">
        <v>17</v>
      </c>
      <c r="I2158" s="12">
        <v>2.0</v>
      </c>
      <c r="J2158" s="13">
        <v>42208.0</v>
      </c>
      <c r="K2158" s="13">
        <v>42256.0</v>
      </c>
      <c r="L2158" s="15">
        <f t="shared" si="3"/>
        <v>48</v>
      </c>
      <c r="M2158" s="16">
        <f t="shared" si="4"/>
        <v>1.6</v>
      </c>
    </row>
    <row r="2159">
      <c r="A2159" s="8" t="s">
        <v>546</v>
      </c>
      <c r="B2159" s="9">
        <v>4884632.0</v>
      </c>
      <c r="C2159" s="10" t="s">
        <v>481</v>
      </c>
      <c r="D2159" s="10" t="s">
        <v>547</v>
      </c>
      <c r="E2159" s="9">
        <v>1.0</v>
      </c>
      <c r="F2159" s="11">
        <v>42148.0</v>
      </c>
      <c r="G2159" s="11">
        <v>42148.0</v>
      </c>
      <c r="H2159" s="10" t="s">
        <v>17</v>
      </c>
      <c r="I2159" s="12">
        <v>2.0</v>
      </c>
      <c r="J2159" s="13">
        <v>42208.0</v>
      </c>
      <c r="K2159" s="13">
        <v>42401.0</v>
      </c>
      <c r="L2159" s="15">
        <f t="shared" si="3"/>
        <v>193</v>
      </c>
      <c r="M2159" s="16">
        <f t="shared" si="4"/>
        <v>6.433333333</v>
      </c>
    </row>
    <row r="2160">
      <c r="A2160" s="8" t="s">
        <v>546</v>
      </c>
      <c r="B2160" s="9">
        <v>4884632.0</v>
      </c>
      <c r="C2160" s="10" t="s">
        <v>481</v>
      </c>
      <c r="D2160" s="10" t="s">
        <v>547</v>
      </c>
      <c r="E2160" s="9">
        <v>1.0</v>
      </c>
      <c r="F2160" s="11">
        <v>42148.0</v>
      </c>
      <c r="G2160" s="11">
        <v>42148.0</v>
      </c>
      <c r="H2160" s="10" t="s">
        <v>17</v>
      </c>
      <c r="I2160" s="12">
        <v>2.0</v>
      </c>
      <c r="J2160" s="13">
        <v>42208.0</v>
      </c>
      <c r="K2160" s="13">
        <v>42534.0</v>
      </c>
      <c r="L2160" s="15">
        <f t="shared" si="3"/>
        <v>326</v>
      </c>
      <c r="M2160" s="16">
        <f t="shared" si="4"/>
        <v>10.86666667</v>
      </c>
    </row>
    <row r="2161">
      <c r="A2161" s="8" t="s">
        <v>546</v>
      </c>
      <c r="B2161" s="9">
        <v>4884632.0</v>
      </c>
      <c r="C2161" s="10" t="s">
        <v>481</v>
      </c>
      <c r="D2161" s="10" t="s">
        <v>547</v>
      </c>
      <c r="E2161" s="9">
        <v>1.0</v>
      </c>
      <c r="F2161" s="11">
        <v>42148.0</v>
      </c>
      <c r="G2161" s="11">
        <v>42148.0</v>
      </c>
      <c r="H2161" s="10" t="s">
        <v>17</v>
      </c>
      <c r="I2161" s="12">
        <v>2.0</v>
      </c>
      <c r="J2161" s="13">
        <v>42208.0</v>
      </c>
      <c r="K2161" s="13">
        <v>42590.0</v>
      </c>
      <c r="L2161" s="15">
        <f t="shared" si="3"/>
        <v>382</v>
      </c>
      <c r="M2161" s="16">
        <f t="shared" si="4"/>
        <v>12.73333333</v>
      </c>
    </row>
    <row r="2162">
      <c r="A2162" s="8" t="s">
        <v>546</v>
      </c>
      <c r="B2162" s="9">
        <v>4884632.0</v>
      </c>
      <c r="C2162" s="10" t="s">
        <v>481</v>
      </c>
      <c r="D2162" s="10" t="s">
        <v>547</v>
      </c>
      <c r="E2162" s="9">
        <v>1.0</v>
      </c>
      <c r="F2162" s="11">
        <v>42148.0</v>
      </c>
      <c r="G2162" s="11">
        <v>42148.0</v>
      </c>
      <c r="H2162" s="10" t="s">
        <v>17</v>
      </c>
      <c r="I2162" s="12">
        <v>2.0</v>
      </c>
      <c r="J2162" s="13">
        <v>42208.0</v>
      </c>
      <c r="K2162" s="13">
        <v>42898.0</v>
      </c>
      <c r="L2162" s="15">
        <f t="shared" si="3"/>
        <v>690</v>
      </c>
      <c r="M2162" s="16">
        <f t="shared" si="4"/>
        <v>23</v>
      </c>
    </row>
    <row r="2163">
      <c r="A2163" s="8" t="s">
        <v>546</v>
      </c>
      <c r="B2163" s="9">
        <v>4884632.0</v>
      </c>
      <c r="C2163" s="10" t="s">
        <v>481</v>
      </c>
      <c r="D2163" s="10" t="s">
        <v>547</v>
      </c>
      <c r="E2163" s="9">
        <v>1.0</v>
      </c>
      <c r="F2163" s="11">
        <v>42148.0</v>
      </c>
      <c r="G2163" s="11">
        <v>42148.0</v>
      </c>
      <c r="H2163" s="10" t="s">
        <v>17</v>
      </c>
      <c r="I2163" s="12">
        <v>2.0</v>
      </c>
      <c r="J2163" s="13">
        <v>42208.0</v>
      </c>
      <c r="K2163" s="13">
        <v>43304.0</v>
      </c>
      <c r="L2163" s="15">
        <f t="shared" si="3"/>
        <v>1096</v>
      </c>
      <c r="M2163" s="16">
        <f t="shared" si="4"/>
        <v>36.53333333</v>
      </c>
    </row>
    <row r="2164">
      <c r="A2164" s="8" t="s">
        <v>546</v>
      </c>
      <c r="B2164" s="9">
        <v>4884632.0</v>
      </c>
      <c r="C2164" s="10" t="s">
        <v>481</v>
      </c>
      <c r="D2164" s="10" t="s">
        <v>547</v>
      </c>
      <c r="E2164" s="9">
        <v>1.0</v>
      </c>
      <c r="F2164" s="11">
        <v>42148.0</v>
      </c>
      <c r="G2164" s="11">
        <v>42148.0</v>
      </c>
      <c r="H2164" s="10" t="s">
        <v>17</v>
      </c>
      <c r="I2164" s="12">
        <v>2.0</v>
      </c>
      <c r="J2164" s="13">
        <v>42208.0</v>
      </c>
      <c r="K2164" s="13">
        <v>43598.0</v>
      </c>
      <c r="L2164" s="15">
        <f t="shared" si="3"/>
        <v>1390</v>
      </c>
      <c r="M2164" s="16">
        <f t="shared" si="4"/>
        <v>46.33333333</v>
      </c>
    </row>
    <row r="2165">
      <c r="A2165" s="8" t="s">
        <v>546</v>
      </c>
      <c r="B2165" s="9">
        <v>4884632.0</v>
      </c>
      <c r="C2165" s="10" t="s">
        <v>481</v>
      </c>
      <c r="D2165" s="10" t="s">
        <v>547</v>
      </c>
      <c r="E2165" s="9">
        <v>1.0</v>
      </c>
      <c r="F2165" s="11">
        <v>42148.0</v>
      </c>
      <c r="G2165" s="11">
        <v>42148.0</v>
      </c>
      <c r="H2165" s="10" t="s">
        <v>17</v>
      </c>
      <c r="I2165" s="12">
        <v>2.0</v>
      </c>
      <c r="J2165" s="13">
        <v>42208.0</v>
      </c>
      <c r="K2165" s="13">
        <v>45105.0</v>
      </c>
      <c r="L2165" s="15">
        <f t="shared" si="3"/>
        <v>2897</v>
      </c>
      <c r="M2165" s="16">
        <f t="shared" si="4"/>
        <v>96.56666667</v>
      </c>
    </row>
    <row r="2166">
      <c r="A2166" s="18" t="s">
        <v>548</v>
      </c>
      <c r="B2166" s="19">
        <v>4895111.0</v>
      </c>
      <c r="C2166" s="20" t="s">
        <v>549</v>
      </c>
      <c r="D2166" s="20" t="s">
        <v>550</v>
      </c>
      <c r="E2166" s="19">
        <v>2.0</v>
      </c>
      <c r="F2166" s="40">
        <v>42234.0</v>
      </c>
      <c r="G2166" s="40">
        <v>42234.0</v>
      </c>
      <c r="H2166" s="20" t="s">
        <v>17</v>
      </c>
      <c r="I2166" s="22">
        <v>2.0</v>
      </c>
      <c r="J2166" s="23">
        <v>42451.0</v>
      </c>
      <c r="K2166" s="23">
        <v>42264.0</v>
      </c>
      <c r="L2166" s="15">
        <f t="shared" si="3"/>
        <v>-187</v>
      </c>
      <c r="M2166" s="16">
        <f t="shared" si="4"/>
        <v>-6.233333333</v>
      </c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</row>
    <row r="2167">
      <c r="A2167" s="18" t="s">
        <v>548</v>
      </c>
      <c r="B2167" s="19">
        <v>4895111.0</v>
      </c>
      <c r="C2167" s="20" t="s">
        <v>549</v>
      </c>
      <c r="D2167" s="20" t="s">
        <v>550</v>
      </c>
      <c r="E2167" s="19">
        <v>2.0</v>
      </c>
      <c r="F2167" s="40">
        <v>42234.0</v>
      </c>
      <c r="G2167" s="40">
        <v>42234.0</v>
      </c>
      <c r="H2167" s="20" t="s">
        <v>17</v>
      </c>
      <c r="I2167" s="22">
        <v>2.0</v>
      </c>
      <c r="J2167" s="23">
        <v>42451.0</v>
      </c>
      <c r="K2167" s="23">
        <v>42269.0</v>
      </c>
      <c r="L2167" s="15">
        <f t="shared" si="3"/>
        <v>-182</v>
      </c>
      <c r="M2167" s="16">
        <f t="shared" si="4"/>
        <v>-6.066666667</v>
      </c>
      <c r="N2167" s="24"/>
      <c r="O2167" s="24"/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</row>
    <row r="2168">
      <c r="A2168" s="18" t="s">
        <v>548</v>
      </c>
      <c r="B2168" s="19">
        <v>4895111.0</v>
      </c>
      <c r="C2168" s="20" t="s">
        <v>549</v>
      </c>
      <c r="D2168" s="20" t="s">
        <v>550</v>
      </c>
      <c r="E2168" s="19">
        <v>2.0</v>
      </c>
      <c r="F2168" s="40">
        <v>42234.0</v>
      </c>
      <c r="G2168" s="40">
        <v>42234.0</v>
      </c>
      <c r="H2168" s="20" t="s">
        <v>17</v>
      </c>
      <c r="I2168" s="22">
        <v>2.0</v>
      </c>
      <c r="J2168" s="23">
        <v>42451.0</v>
      </c>
      <c r="K2168" s="23">
        <v>42452.0</v>
      </c>
      <c r="L2168" s="15">
        <f t="shared" si="3"/>
        <v>1</v>
      </c>
      <c r="M2168" s="16">
        <f t="shared" si="4"/>
        <v>0.03333333333</v>
      </c>
      <c r="N2168" s="24"/>
      <c r="O2168" s="24"/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</row>
    <row r="2169">
      <c r="A2169" s="18" t="s">
        <v>548</v>
      </c>
      <c r="B2169" s="19">
        <v>4895111.0</v>
      </c>
      <c r="C2169" s="20" t="s">
        <v>549</v>
      </c>
      <c r="D2169" s="20" t="s">
        <v>550</v>
      </c>
      <c r="E2169" s="19">
        <v>2.0</v>
      </c>
      <c r="F2169" s="40">
        <v>42234.0</v>
      </c>
      <c r="G2169" s="40">
        <v>42234.0</v>
      </c>
      <c r="H2169" s="20" t="s">
        <v>17</v>
      </c>
      <c r="I2169" s="22">
        <v>2.0</v>
      </c>
      <c r="J2169" s="23">
        <v>42451.0</v>
      </c>
      <c r="K2169" s="23">
        <v>42529.0</v>
      </c>
      <c r="L2169" s="15">
        <f t="shared" si="3"/>
        <v>78</v>
      </c>
      <c r="M2169" s="16">
        <f t="shared" si="4"/>
        <v>2.6</v>
      </c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</row>
    <row r="2170">
      <c r="A2170" s="18" t="s">
        <v>548</v>
      </c>
      <c r="B2170" s="19">
        <v>4895111.0</v>
      </c>
      <c r="C2170" s="20" t="s">
        <v>549</v>
      </c>
      <c r="D2170" s="20" t="s">
        <v>550</v>
      </c>
      <c r="E2170" s="19">
        <v>2.0</v>
      </c>
      <c r="F2170" s="40">
        <v>42234.0</v>
      </c>
      <c r="G2170" s="40">
        <v>42234.0</v>
      </c>
      <c r="H2170" s="20" t="s">
        <v>17</v>
      </c>
      <c r="I2170" s="22">
        <v>2.0</v>
      </c>
      <c r="J2170" s="23">
        <v>42451.0</v>
      </c>
      <c r="K2170" s="23">
        <v>42559.0</v>
      </c>
      <c r="L2170" s="15">
        <f t="shared" si="3"/>
        <v>108</v>
      </c>
      <c r="M2170" s="16">
        <f t="shared" si="4"/>
        <v>3.6</v>
      </c>
      <c r="N2170" s="24"/>
      <c r="O2170" s="24"/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</row>
    <row r="2171">
      <c r="A2171" s="18" t="s">
        <v>548</v>
      </c>
      <c r="B2171" s="19">
        <v>4895111.0</v>
      </c>
      <c r="C2171" s="20" t="s">
        <v>549</v>
      </c>
      <c r="D2171" s="20" t="s">
        <v>550</v>
      </c>
      <c r="E2171" s="19">
        <v>2.0</v>
      </c>
      <c r="F2171" s="40">
        <v>42234.0</v>
      </c>
      <c r="G2171" s="40">
        <v>42234.0</v>
      </c>
      <c r="H2171" s="20" t="s">
        <v>17</v>
      </c>
      <c r="I2171" s="22">
        <v>2.0</v>
      </c>
      <c r="J2171" s="23">
        <v>42451.0</v>
      </c>
      <c r="K2171" s="23">
        <v>43364.0</v>
      </c>
      <c r="L2171" s="15">
        <f t="shared" si="3"/>
        <v>913</v>
      </c>
      <c r="M2171" s="16">
        <f t="shared" si="4"/>
        <v>30.43333333</v>
      </c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</row>
    <row r="2172">
      <c r="A2172" s="8" t="s">
        <v>551</v>
      </c>
      <c r="B2172" s="9">
        <v>4896499.0</v>
      </c>
      <c r="C2172" s="10" t="s">
        <v>325</v>
      </c>
      <c r="D2172" s="10" t="s">
        <v>552</v>
      </c>
      <c r="E2172" s="9">
        <v>2.0</v>
      </c>
      <c r="F2172" s="11">
        <v>42247.0</v>
      </c>
      <c r="G2172" s="11">
        <v>42247.0</v>
      </c>
      <c r="H2172" s="10" t="s">
        <v>17</v>
      </c>
      <c r="I2172" s="12">
        <v>2.0</v>
      </c>
      <c r="J2172" s="26">
        <v>42290.0</v>
      </c>
      <c r="K2172" s="13">
        <v>42249.0</v>
      </c>
      <c r="L2172" s="15">
        <f t="shared" si="3"/>
        <v>-41</v>
      </c>
      <c r="M2172" s="16">
        <f t="shared" si="4"/>
        <v>-1.366666667</v>
      </c>
    </row>
    <row r="2173">
      <c r="A2173" s="8" t="s">
        <v>551</v>
      </c>
      <c r="B2173" s="9">
        <v>4896499.0</v>
      </c>
      <c r="C2173" s="10" t="s">
        <v>325</v>
      </c>
      <c r="D2173" s="10" t="s">
        <v>552</v>
      </c>
      <c r="E2173" s="9">
        <v>2.0</v>
      </c>
      <c r="F2173" s="11">
        <v>42247.0</v>
      </c>
      <c r="G2173" s="11">
        <v>42247.0</v>
      </c>
      <c r="H2173" s="10" t="s">
        <v>17</v>
      </c>
      <c r="I2173" s="12">
        <v>2.0</v>
      </c>
      <c r="J2173" s="26">
        <v>42290.0</v>
      </c>
      <c r="K2173" s="26">
        <v>42291.0</v>
      </c>
      <c r="L2173" s="15">
        <f t="shared" si="3"/>
        <v>1</v>
      </c>
      <c r="M2173" s="16">
        <f t="shared" si="4"/>
        <v>0.03333333333</v>
      </c>
    </row>
    <row r="2174">
      <c r="A2174" s="8" t="s">
        <v>551</v>
      </c>
      <c r="B2174" s="9">
        <v>4896499.0</v>
      </c>
      <c r="C2174" s="10" t="s">
        <v>325</v>
      </c>
      <c r="D2174" s="10" t="s">
        <v>552</v>
      </c>
      <c r="E2174" s="9">
        <v>2.0</v>
      </c>
      <c r="F2174" s="11">
        <v>42247.0</v>
      </c>
      <c r="G2174" s="11">
        <v>42247.0</v>
      </c>
      <c r="H2174" s="10" t="s">
        <v>17</v>
      </c>
      <c r="I2174" s="12">
        <v>2.0</v>
      </c>
      <c r="J2174" s="26">
        <v>42290.0</v>
      </c>
      <c r="K2174" s="26">
        <v>42300.0</v>
      </c>
      <c r="L2174" s="15">
        <f t="shared" si="3"/>
        <v>10</v>
      </c>
      <c r="M2174" s="16">
        <f t="shared" si="4"/>
        <v>0.3333333333</v>
      </c>
    </row>
    <row r="2175">
      <c r="A2175" s="8" t="s">
        <v>551</v>
      </c>
      <c r="B2175" s="9">
        <v>4896499.0</v>
      </c>
      <c r="C2175" s="10" t="s">
        <v>325</v>
      </c>
      <c r="D2175" s="10" t="s">
        <v>552</v>
      </c>
      <c r="E2175" s="9">
        <v>2.0</v>
      </c>
      <c r="F2175" s="11">
        <v>42247.0</v>
      </c>
      <c r="G2175" s="11">
        <v>42247.0</v>
      </c>
      <c r="H2175" s="10" t="s">
        <v>17</v>
      </c>
      <c r="I2175" s="12">
        <v>2.0</v>
      </c>
      <c r="J2175" s="26">
        <v>42290.0</v>
      </c>
      <c r="K2175" s="13">
        <v>42310.0</v>
      </c>
      <c r="L2175" s="15">
        <f t="shared" si="3"/>
        <v>20</v>
      </c>
      <c r="M2175" s="16">
        <f t="shared" si="4"/>
        <v>0.6666666667</v>
      </c>
    </row>
    <row r="2176">
      <c r="A2176" s="8" t="s">
        <v>551</v>
      </c>
      <c r="B2176" s="9">
        <v>4896499.0</v>
      </c>
      <c r="C2176" s="10" t="s">
        <v>325</v>
      </c>
      <c r="D2176" s="10" t="s">
        <v>552</v>
      </c>
      <c r="E2176" s="9">
        <v>2.0</v>
      </c>
      <c r="F2176" s="11">
        <v>42247.0</v>
      </c>
      <c r="G2176" s="11">
        <v>42247.0</v>
      </c>
      <c r="H2176" s="10" t="s">
        <v>17</v>
      </c>
      <c r="I2176" s="12">
        <v>2.0</v>
      </c>
      <c r="J2176" s="26">
        <v>42290.0</v>
      </c>
      <c r="K2176" s="13">
        <v>42422.0</v>
      </c>
      <c r="L2176" s="15">
        <f t="shared" si="3"/>
        <v>132</v>
      </c>
      <c r="M2176" s="16">
        <f t="shared" si="4"/>
        <v>4.4</v>
      </c>
    </row>
    <row r="2177">
      <c r="A2177" s="8" t="s">
        <v>551</v>
      </c>
      <c r="B2177" s="9">
        <v>4896499.0</v>
      </c>
      <c r="C2177" s="10" t="s">
        <v>325</v>
      </c>
      <c r="D2177" s="10" t="s">
        <v>552</v>
      </c>
      <c r="E2177" s="9">
        <v>2.0</v>
      </c>
      <c r="F2177" s="11">
        <v>42247.0</v>
      </c>
      <c r="G2177" s="11">
        <v>42247.0</v>
      </c>
      <c r="H2177" s="10" t="s">
        <v>17</v>
      </c>
      <c r="I2177" s="12">
        <v>2.0</v>
      </c>
      <c r="J2177" s="26">
        <v>42290.0</v>
      </c>
      <c r="K2177" s="13">
        <v>42457.0</v>
      </c>
      <c r="L2177" s="15">
        <f t="shared" si="3"/>
        <v>167</v>
      </c>
      <c r="M2177" s="16">
        <f t="shared" si="4"/>
        <v>5.566666667</v>
      </c>
    </row>
    <row r="2178">
      <c r="A2178" s="8" t="s">
        <v>551</v>
      </c>
      <c r="B2178" s="9">
        <v>4896499.0</v>
      </c>
      <c r="C2178" s="10" t="s">
        <v>325</v>
      </c>
      <c r="D2178" s="10" t="s">
        <v>552</v>
      </c>
      <c r="E2178" s="9">
        <v>2.0</v>
      </c>
      <c r="F2178" s="11">
        <v>42247.0</v>
      </c>
      <c r="G2178" s="11">
        <v>42247.0</v>
      </c>
      <c r="H2178" s="10" t="s">
        <v>17</v>
      </c>
      <c r="I2178" s="12">
        <v>2.0</v>
      </c>
      <c r="J2178" s="26">
        <v>42290.0</v>
      </c>
      <c r="K2178" s="13">
        <v>42513.0</v>
      </c>
      <c r="L2178" s="15">
        <f t="shared" si="3"/>
        <v>223</v>
      </c>
      <c r="M2178" s="16">
        <f t="shared" si="4"/>
        <v>7.433333333</v>
      </c>
    </row>
    <row r="2179">
      <c r="A2179" s="8" t="s">
        <v>551</v>
      </c>
      <c r="B2179" s="9">
        <v>4896499.0</v>
      </c>
      <c r="C2179" s="10" t="s">
        <v>325</v>
      </c>
      <c r="D2179" s="10" t="s">
        <v>552</v>
      </c>
      <c r="E2179" s="9">
        <v>2.0</v>
      </c>
      <c r="F2179" s="11">
        <v>42247.0</v>
      </c>
      <c r="G2179" s="11">
        <v>42247.0</v>
      </c>
      <c r="H2179" s="10" t="s">
        <v>17</v>
      </c>
      <c r="I2179" s="12">
        <v>2.0</v>
      </c>
      <c r="J2179" s="26">
        <v>42290.0</v>
      </c>
      <c r="K2179" s="13">
        <v>42597.0</v>
      </c>
      <c r="L2179" s="15">
        <f t="shared" si="3"/>
        <v>307</v>
      </c>
      <c r="M2179" s="16">
        <f t="shared" si="4"/>
        <v>10.23333333</v>
      </c>
    </row>
    <row r="2180">
      <c r="A2180" s="8" t="s">
        <v>551</v>
      </c>
      <c r="B2180" s="9">
        <v>4896499.0</v>
      </c>
      <c r="C2180" s="10" t="s">
        <v>325</v>
      </c>
      <c r="D2180" s="10" t="s">
        <v>552</v>
      </c>
      <c r="E2180" s="9">
        <v>2.0</v>
      </c>
      <c r="F2180" s="11">
        <v>42247.0</v>
      </c>
      <c r="G2180" s="11">
        <v>42247.0</v>
      </c>
      <c r="H2180" s="10" t="s">
        <v>17</v>
      </c>
      <c r="I2180" s="12">
        <v>2.0</v>
      </c>
      <c r="J2180" s="26">
        <v>42290.0</v>
      </c>
      <c r="K2180" s="13">
        <v>42716.0</v>
      </c>
      <c r="L2180" s="15">
        <f t="shared" si="3"/>
        <v>426</v>
      </c>
      <c r="M2180" s="16">
        <f t="shared" si="4"/>
        <v>14.2</v>
      </c>
    </row>
    <row r="2181">
      <c r="A2181" s="8" t="s">
        <v>551</v>
      </c>
      <c r="B2181" s="9">
        <v>4896499.0</v>
      </c>
      <c r="C2181" s="10" t="s">
        <v>325</v>
      </c>
      <c r="D2181" s="10" t="s">
        <v>552</v>
      </c>
      <c r="E2181" s="9">
        <v>2.0</v>
      </c>
      <c r="F2181" s="11">
        <v>42247.0</v>
      </c>
      <c r="G2181" s="11">
        <v>42247.0</v>
      </c>
      <c r="H2181" s="10" t="s">
        <v>17</v>
      </c>
      <c r="I2181" s="12">
        <v>2.0</v>
      </c>
      <c r="J2181" s="26">
        <v>42290.0</v>
      </c>
      <c r="K2181" s="13">
        <v>42949.0</v>
      </c>
      <c r="L2181" s="15">
        <f t="shared" si="3"/>
        <v>659</v>
      </c>
      <c r="M2181" s="16">
        <f t="shared" si="4"/>
        <v>21.96666667</v>
      </c>
    </row>
    <row r="2182">
      <c r="A2182" s="8" t="s">
        <v>551</v>
      </c>
      <c r="B2182" s="9">
        <v>4896499.0</v>
      </c>
      <c r="C2182" s="10" t="s">
        <v>325</v>
      </c>
      <c r="D2182" s="10" t="s">
        <v>552</v>
      </c>
      <c r="E2182" s="9">
        <v>2.0</v>
      </c>
      <c r="F2182" s="11">
        <v>42247.0</v>
      </c>
      <c r="G2182" s="11">
        <v>42247.0</v>
      </c>
      <c r="H2182" s="10" t="s">
        <v>17</v>
      </c>
      <c r="I2182" s="12">
        <v>2.0</v>
      </c>
      <c r="J2182" s="26">
        <v>42290.0</v>
      </c>
      <c r="K2182" s="13">
        <v>43374.0</v>
      </c>
      <c r="L2182" s="15">
        <f t="shared" si="3"/>
        <v>1084</v>
      </c>
      <c r="M2182" s="16">
        <f t="shared" si="4"/>
        <v>36.13333333</v>
      </c>
    </row>
    <row r="2183">
      <c r="A2183" s="8" t="s">
        <v>551</v>
      </c>
      <c r="B2183" s="9">
        <v>4896499.0</v>
      </c>
      <c r="C2183" s="10" t="s">
        <v>325</v>
      </c>
      <c r="D2183" s="10" t="s">
        <v>552</v>
      </c>
      <c r="E2183" s="9">
        <v>2.0</v>
      </c>
      <c r="F2183" s="11">
        <v>42247.0</v>
      </c>
      <c r="G2183" s="11">
        <v>42247.0</v>
      </c>
      <c r="H2183" s="10" t="s">
        <v>17</v>
      </c>
      <c r="I2183" s="12">
        <v>2.0</v>
      </c>
      <c r="J2183" s="26">
        <v>42290.0</v>
      </c>
      <c r="K2183" s="13">
        <v>43899.0</v>
      </c>
      <c r="L2183" s="15">
        <f t="shared" si="3"/>
        <v>1609</v>
      </c>
      <c r="M2183" s="16">
        <f t="shared" si="4"/>
        <v>53.63333333</v>
      </c>
    </row>
    <row r="2184">
      <c r="A2184" s="8" t="s">
        <v>551</v>
      </c>
      <c r="B2184" s="9">
        <v>4896499.0</v>
      </c>
      <c r="C2184" s="10" t="s">
        <v>325</v>
      </c>
      <c r="D2184" s="10" t="s">
        <v>552</v>
      </c>
      <c r="E2184" s="9">
        <v>2.0</v>
      </c>
      <c r="F2184" s="11">
        <v>42247.0</v>
      </c>
      <c r="G2184" s="11">
        <v>42247.0</v>
      </c>
      <c r="H2184" s="10" t="s">
        <v>17</v>
      </c>
      <c r="I2184" s="12">
        <v>2.0</v>
      </c>
      <c r="J2184" s="26">
        <v>42290.0</v>
      </c>
      <c r="K2184" s="13">
        <v>45004.0</v>
      </c>
      <c r="L2184" s="15">
        <f t="shared" si="3"/>
        <v>2714</v>
      </c>
      <c r="M2184" s="16">
        <f t="shared" si="4"/>
        <v>90.46666667</v>
      </c>
    </row>
    <row r="2185">
      <c r="A2185" s="8" t="s">
        <v>551</v>
      </c>
      <c r="B2185" s="9">
        <v>4896499.0</v>
      </c>
      <c r="C2185" s="10" t="s">
        <v>325</v>
      </c>
      <c r="D2185" s="10" t="s">
        <v>552</v>
      </c>
      <c r="E2185" s="9">
        <v>2.0</v>
      </c>
      <c r="F2185" s="11">
        <v>42247.0</v>
      </c>
      <c r="G2185" s="11">
        <v>42247.0</v>
      </c>
      <c r="H2185" s="10" t="s">
        <v>17</v>
      </c>
      <c r="I2185" s="12">
        <v>2.0</v>
      </c>
      <c r="J2185" s="26">
        <v>42290.0</v>
      </c>
      <c r="K2185" s="13">
        <v>45163.0</v>
      </c>
      <c r="L2185" s="15">
        <f t="shared" si="3"/>
        <v>2873</v>
      </c>
      <c r="M2185" s="16">
        <f t="shared" si="4"/>
        <v>95.76666667</v>
      </c>
    </row>
    <row r="2186">
      <c r="A2186" s="18" t="s">
        <v>553</v>
      </c>
      <c r="B2186" s="19">
        <v>4904886.0</v>
      </c>
      <c r="C2186" s="20" t="s">
        <v>554</v>
      </c>
      <c r="D2186" s="20" t="s">
        <v>555</v>
      </c>
      <c r="E2186" s="19">
        <v>1.0</v>
      </c>
      <c r="F2186" s="40">
        <v>42275.0</v>
      </c>
      <c r="G2186" s="40">
        <v>42275.0</v>
      </c>
      <c r="H2186" s="20" t="s">
        <v>17</v>
      </c>
      <c r="I2186" s="22">
        <v>2.0</v>
      </c>
      <c r="J2186" s="23">
        <v>42278.0</v>
      </c>
      <c r="K2186" s="23">
        <v>42276.0</v>
      </c>
      <c r="L2186" s="15">
        <f t="shared" si="3"/>
        <v>-2</v>
      </c>
      <c r="M2186" s="16">
        <f t="shared" si="4"/>
        <v>-0.06666666667</v>
      </c>
      <c r="N2186" s="24"/>
      <c r="O2186" s="24"/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</row>
    <row r="2187">
      <c r="A2187" s="18" t="s">
        <v>553</v>
      </c>
      <c r="B2187" s="19">
        <v>4904886.0</v>
      </c>
      <c r="C2187" s="20" t="s">
        <v>554</v>
      </c>
      <c r="D2187" s="20" t="s">
        <v>555</v>
      </c>
      <c r="E2187" s="19">
        <v>1.0</v>
      </c>
      <c r="F2187" s="40">
        <v>42275.0</v>
      </c>
      <c r="G2187" s="40">
        <v>42275.0</v>
      </c>
      <c r="H2187" s="20" t="s">
        <v>17</v>
      </c>
      <c r="I2187" s="22">
        <v>2.0</v>
      </c>
      <c r="J2187" s="23">
        <v>42278.0</v>
      </c>
      <c r="K2187" s="23">
        <v>42279.0</v>
      </c>
      <c r="L2187" s="15">
        <f t="shared" si="3"/>
        <v>1</v>
      </c>
      <c r="M2187" s="16">
        <f t="shared" si="4"/>
        <v>0.03333333333</v>
      </c>
      <c r="N2187" s="24"/>
      <c r="O2187" s="24"/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</row>
    <row r="2188">
      <c r="A2188" s="18" t="s">
        <v>553</v>
      </c>
      <c r="B2188" s="19">
        <v>4904886.0</v>
      </c>
      <c r="C2188" s="20" t="s">
        <v>554</v>
      </c>
      <c r="D2188" s="20" t="s">
        <v>555</v>
      </c>
      <c r="E2188" s="19">
        <v>1.0</v>
      </c>
      <c r="F2188" s="40">
        <v>42275.0</v>
      </c>
      <c r="G2188" s="40">
        <v>42275.0</v>
      </c>
      <c r="H2188" s="20" t="s">
        <v>17</v>
      </c>
      <c r="I2188" s="22">
        <v>2.0</v>
      </c>
      <c r="J2188" s="23">
        <v>42278.0</v>
      </c>
      <c r="K2188" s="23">
        <v>42562.0</v>
      </c>
      <c r="L2188" s="15">
        <f t="shared" si="3"/>
        <v>284</v>
      </c>
      <c r="M2188" s="16">
        <f t="shared" si="4"/>
        <v>9.466666667</v>
      </c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</row>
    <row r="2189">
      <c r="A2189" s="8" t="s">
        <v>556</v>
      </c>
      <c r="B2189" s="71">
        <v>4905187.0</v>
      </c>
      <c r="C2189" s="72" t="s">
        <v>557</v>
      </c>
      <c r="D2189" s="72" t="s">
        <v>558</v>
      </c>
      <c r="E2189" s="71">
        <v>1.0</v>
      </c>
      <c r="F2189" s="73">
        <v>41706.0</v>
      </c>
      <c r="G2189" s="11">
        <v>41706.0</v>
      </c>
      <c r="H2189" s="72" t="s">
        <v>21</v>
      </c>
      <c r="I2189" s="12">
        <v>3.0</v>
      </c>
      <c r="J2189" s="13">
        <v>42339.0</v>
      </c>
      <c r="K2189" s="26">
        <v>42311.0</v>
      </c>
      <c r="L2189" s="15">
        <f t="shared" si="3"/>
        <v>-28</v>
      </c>
      <c r="M2189" s="16">
        <f t="shared" si="4"/>
        <v>-0.9333333333</v>
      </c>
    </row>
    <row r="2190">
      <c r="A2190" s="8" t="s">
        <v>556</v>
      </c>
      <c r="B2190" s="89">
        <v>4905187.0</v>
      </c>
      <c r="C2190" s="90" t="s">
        <v>557</v>
      </c>
      <c r="D2190" s="90" t="s">
        <v>558</v>
      </c>
      <c r="E2190" s="89">
        <v>1.0</v>
      </c>
      <c r="F2190" s="91">
        <v>41706.0</v>
      </c>
      <c r="G2190" s="11">
        <v>41706.0</v>
      </c>
      <c r="H2190" s="90" t="s">
        <v>21</v>
      </c>
      <c r="I2190" s="92">
        <v>3.0</v>
      </c>
      <c r="J2190" s="93">
        <v>42339.0</v>
      </c>
      <c r="K2190" s="26">
        <v>42327.0</v>
      </c>
      <c r="L2190" s="15">
        <f t="shared" si="3"/>
        <v>-12</v>
      </c>
      <c r="M2190" s="16">
        <f t="shared" si="4"/>
        <v>-0.4</v>
      </c>
    </row>
    <row r="2191">
      <c r="A2191" s="8" t="s">
        <v>556</v>
      </c>
      <c r="B2191" s="89">
        <v>4905187.0</v>
      </c>
      <c r="C2191" s="90" t="s">
        <v>557</v>
      </c>
      <c r="D2191" s="90" t="s">
        <v>558</v>
      </c>
      <c r="E2191" s="89">
        <v>1.0</v>
      </c>
      <c r="F2191" s="91">
        <v>41706.0</v>
      </c>
      <c r="G2191" s="11">
        <v>41706.0</v>
      </c>
      <c r="H2191" s="90" t="s">
        <v>21</v>
      </c>
      <c r="I2191" s="92">
        <v>3.0</v>
      </c>
      <c r="J2191" s="93">
        <v>42339.0</v>
      </c>
      <c r="K2191" s="26">
        <v>42339.0</v>
      </c>
      <c r="L2191" s="15">
        <f t="shared" si="3"/>
        <v>0</v>
      </c>
      <c r="M2191" s="16">
        <f t="shared" si="4"/>
        <v>0</v>
      </c>
    </row>
    <row r="2192">
      <c r="A2192" s="8" t="s">
        <v>556</v>
      </c>
      <c r="B2192" s="89">
        <v>4905187.0</v>
      </c>
      <c r="C2192" s="90" t="s">
        <v>557</v>
      </c>
      <c r="D2192" s="90" t="s">
        <v>558</v>
      </c>
      <c r="E2192" s="89">
        <v>1.0</v>
      </c>
      <c r="F2192" s="91">
        <v>41706.0</v>
      </c>
      <c r="G2192" s="11">
        <v>41706.0</v>
      </c>
      <c r="H2192" s="90" t="s">
        <v>21</v>
      </c>
      <c r="I2192" s="92">
        <v>3.0</v>
      </c>
      <c r="J2192" s="93">
        <v>42339.0</v>
      </c>
      <c r="K2192" s="26">
        <v>42350.0</v>
      </c>
      <c r="L2192" s="15">
        <f t="shared" si="3"/>
        <v>11</v>
      </c>
      <c r="M2192" s="16">
        <f t="shared" si="4"/>
        <v>0.3666666667</v>
      </c>
    </row>
    <row r="2193">
      <c r="A2193" s="8" t="s">
        <v>556</v>
      </c>
      <c r="B2193" s="89">
        <v>4905187.0</v>
      </c>
      <c r="C2193" s="90" t="s">
        <v>557</v>
      </c>
      <c r="D2193" s="90" t="s">
        <v>558</v>
      </c>
      <c r="E2193" s="89">
        <v>1.0</v>
      </c>
      <c r="F2193" s="91">
        <v>41706.0</v>
      </c>
      <c r="G2193" s="11">
        <v>41706.0</v>
      </c>
      <c r="H2193" s="90" t="s">
        <v>21</v>
      </c>
      <c r="I2193" s="92">
        <v>3.0</v>
      </c>
      <c r="J2193" s="93">
        <v>42339.0</v>
      </c>
      <c r="K2193" s="26">
        <v>42375.0</v>
      </c>
      <c r="L2193" s="15">
        <f t="shared" si="3"/>
        <v>36</v>
      </c>
      <c r="M2193" s="16">
        <f t="shared" si="4"/>
        <v>1.2</v>
      </c>
    </row>
    <row r="2194">
      <c r="A2194" s="8" t="s">
        <v>556</v>
      </c>
      <c r="B2194" s="89">
        <v>4905187.0</v>
      </c>
      <c r="C2194" s="90" t="s">
        <v>557</v>
      </c>
      <c r="D2194" s="90" t="s">
        <v>558</v>
      </c>
      <c r="E2194" s="89">
        <v>1.0</v>
      </c>
      <c r="F2194" s="91">
        <v>41706.0</v>
      </c>
      <c r="G2194" s="11">
        <v>41706.0</v>
      </c>
      <c r="H2194" s="90" t="s">
        <v>21</v>
      </c>
      <c r="I2194" s="92">
        <v>3.0</v>
      </c>
      <c r="J2194" s="93">
        <v>42339.0</v>
      </c>
      <c r="K2194" s="26">
        <v>42435.0</v>
      </c>
      <c r="L2194" s="15">
        <f t="shared" si="3"/>
        <v>96</v>
      </c>
      <c r="M2194" s="16">
        <f t="shared" si="4"/>
        <v>3.2</v>
      </c>
    </row>
    <row r="2195">
      <c r="A2195" s="8" t="s">
        <v>556</v>
      </c>
      <c r="B2195" s="89">
        <v>4905187.0</v>
      </c>
      <c r="C2195" s="90" t="s">
        <v>557</v>
      </c>
      <c r="D2195" s="90" t="s">
        <v>558</v>
      </c>
      <c r="E2195" s="89">
        <v>1.0</v>
      </c>
      <c r="F2195" s="91">
        <v>41706.0</v>
      </c>
      <c r="G2195" s="11">
        <v>41706.0</v>
      </c>
      <c r="H2195" s="90" t="s">
        <v>21</v>
      </c>
      <c r="I2195" s="92">
        <v>3.0</v>
      </c>
      <c r="J2195" s="93">
        <v>42339.0</v>
      </c>
      <c r="K2195" s="26">
        <v>42742.0</v>
      </c>
      <c r="L2195" s="15">
        <f t="shared" si="3"/>
        <v>403</v>
      </c>
      <c r="M2195" s="16">
        <f t="shared" si="4"/>
        <v>13.43333333</v>
      </c>
    </row>
    <row r="2196">
      <c r="A2196" s="8" t="s">
        <v>559</v>
      </c>
      <c r="B2196" s="9">
        <v>4906505.0</v>
      </c>
      <c r="C2196" s="10" t="s">
        <v>361</v>
      </c>
      <c r="D2196" s="10" t="s">
        <v>560</v>
      </c>
      <c r="E2196" s="9">
        <v>1.0</v>
      </c>
      <c r="F2196" s="11">
        <v>42279.0</v>
      </c>
      <c r="G2196" s="11">
        <v>42279.0</v>
      </c>
      <c r="H2196" s="10" t="s">
        <v>17</v>
      </c>
      <c r="I2196" s="12">
        <v>2.0</v>
      </c>
      <c r="J2196" s="13">
        <v>42513.0</v>
      </c>
      <c r="K2196" s="13">
        <v>42488.0</v>
      </c>
      <c r="L2196" s="15">
        <f t="shared" si="3"/>
        <v>-25</v>
      </c>
      <c r="M2196" s="16">
        <f t="shared" si="4"/>
        <v>-0.8333333333</v>
      </c>
    </row>
    <row r="2197">
      <c r="A2197" s="8" t="s">
        <v>559</v>
      </c>
      <c r="B2197" s="9">
        <v>4906505.0</v>
      </c>
      <c r="C2197" s="10" t="s">
        <v>361</v>
      </c>
      <c r="D2197" s="10" t="s">
        <v>560</v>
      </c>
      <c r="E2197" s="9">
        <v>1.0</v>
      </c>
      <c r="F2197" s="11">
        <v>42279.0</v>
      </c>
      <c r="G2197" s="11">
        <v>42279.0</v>
      </c>
      <c r="H2197" s="10" t="s">
        <v>17</v>
      </c>
      <c r="I2197" s="12">
        <v>2.0</v>
      </c>
      <c r="J2197" s="13">
        <v>42513.0</v>
      </c>
      <c r="K2197" s="13">
        <v>42514.0</v>
      </c>
      <c r="L2197" s="15">
        <f t="shared" si="3"/>
        <v>1</v>
      </c>
      <c r="M2197" s="16">
        <f t="shared" si="4"/>
        <v>0.03333333333</v>
      </c>
    </row>
    <row r="2198">
      <c r="A2198" s="8" t="s">
        <v>559</v>
      </c>
      <c r="B2198" s="9">
        <v>4906505.0</v>
      </c>
      <c r="C2198" s="10" t="s">
        <v>361</v>
      </c>
      <c r="D2198" s="10" t="s">
        <v>560</v>
      </c>
      <c r="E2198" s="9">
        <v>1.0</v>
      </c>
      <c r="F2198" s="11">
        <v>42279.0</v>
      </c>
      <c r="G2198" s="11">
        <v>42279.0</v>
      </c>
      <c r="H2198" s="10" t="s">
        <v>17</v>
      </c>
      <c r="I2198" s="12">
        <v>2.0</v>
      </c>
      <c r="J2198" s="13">
        <v>42513.0</v>
      </c>
      <c r="K2198" s="26">
        <v>42662.0</v>
      </c>
      <c r="L2198" s="15">
        <f t="shared" si="3"/>
        <v>149</v>
      </c>
      <c r="M2198" s="16">
        <f t="shared" si="4"/>
        <v>4.966666667</v>
      </c>
    </row>
    <row r="2199">
      <c r="A2199" s="8" t="s">
        <v>559</v>
      </c>
      <c r="B2199" s="9">
        <v>4906505.0</v>
      </c>
      <c r="C2199" s="10" t="s">
        <v>361</v>
      </c>
      <c r="D2199" s="10" t="s">
        <v>560</v>
      </c>
      <c r="E2199" s="9">
        <v>1.0</v>
      </c>
      <c r="F2199" s="11">
        <v>42279.0</v>
      </c>
      <c r="G2199" s="11">
        <v>42279.0</v>
      </c>
      <c r="H2199" s="10" t="s">
        <v>17</v>
      </c>
      <c r="I2199" s="12">
        <v>2.0</v>
      </c>
      <c r="J2199" s="13">
        <v>42513.0</v>
      </c>
      <c r="K2199" s="26">
        <v>42663.0</v>
      </c>
      <c r="L2199" s="15">
        <f t="shared" si="3"/>
        <v>150</v>
      </c>
      <c r="M2199" s="16">
        <f t="shared" si="4"/>
        <v>5</v>
      </c>
    </row>
    <row r="2200">
      <c r="A2200" s="8" t="s">
        <v>559</v>
      </c>
      <c r="B2200" s="9">
        <v>4906505.0</v>
      </c>
      <c r="C2200" s="10" t="s">
        <v>361</v>
      </c>
      <c r="D2200" s="10" t="s">
        <v>560</v>
      </c>
      <c r="E2200" s="9">
        <v>1.0</v>
      </c>
      <c r="F2200" s="11">
        <v>42279.0</v>
      </c>
      <c r="G2200" s="11">
        <v>42279.0</v>
      </c>
      <c r="H2200" s="10" t="s">
        <v>17</v>
      </c>
      <c r="I2200" s="12">
        <v>2.0</v>
      </c>
      <c r="J2200" s="13">
        <v>42513.0</v>
      </c>
      <c r="K2200" s="26">
        <v>42702.0</v>
      </c>
      <c r="L2200" s="15">
        <f t="shared" si="3"/>
        <v>189</v>
      </c>
      <c r="M2200" s="16">
        <f t="shared" si="4"/>
        <v>6.3</v>
      </c>
    </row>
    <row r="2201">
      <c r="A2201" s="8" t="s">
        <v>559</v>
      </c>
      <c r="B2201" s="9">
        <v>4906505.0</v>
      </c>
      <c r="C2201" s="10" t="s">
        <v>361</v>
      </c>
      <c r="D2201" s="10" t="s">
        <v>560</v>
      </c>
      <c r="E2201" s="9">
        <v>1.0</v>
      </c>
      <c r="F2201" s="11">
        <v>42279.0</v>
      </c>
      <c r="G2201" s="11">
        <v>42279.0</v>
      </c>
      <c r="H2201" s="10" t="s">
        <v>17</v>
      </c>
      <c r="I2201" s="12">
        <v>2.0</v>
      </c>
      <c r="J2201" s="13">
        <v>42513.0</v>
      </c>
      <c r="K2201" s="13">
        <v>42969.0</v>
      </c>
      <c r="L2201" s="15">
        <f t="shared" si="3"/>
        <v>456</v>
      </c>
      <c r="M2201" s="16">
        <f t="shared" si="4"/>
        <v>15.2</v>
      </c>
    </row>
    <row r="2202">
      <c r="A2202" s="8" t="s">
        <v>559</v>
      </c>
      <c r="B2202" s="9">
        <v>4906505.0</v>
      </c>
      <c r="C2202" s="10" t="s">
        <v>361</v>
      </c>
      <c r="D2202" s="10" t="s">
        <v>560</v>
      </c>
      <c r="E2202" s="9">
        <v>1.0</v>
      </c>
      <c r="F2202" s="11">
        <v>42279.0</v>
      </c>
      <c r="G2202" s="11">
        <v>42279.0</v>
      </c>
      <c r="H2202" s="10" t="s">
        <v>17</v>
      </c>
      <c r="I2202" s="12">
        <v>2.0</v>
      </c>
      <c r="J2202" s="13">
        <v>42513.0</v>
      </c>
      <c r="K2202" s="13">
        <v>42991.0</v>
      </c>
      <c r="L2202" s="15">
        <f t="shared" si="3"/>
        <v>478</v>
      </c>
      <c r="M2202" s="16">
        <f t="shared" si="4"/>
        <v>15.93333333</v>
      </c>
    </row>
    <row r="2203">
      <c r="A2203" s="8" t="s">
        <v>559</v>
      </c>
      <c r="B2203" s="9">
        <v>4906505.0</v>
      </c>
      <c r="C2203" s="10" t="s">
        <v>361</v>
      </c>
      <c r="D2203" s="10" t="s">
        <v>560</v>
      </c>
      <c r="E2203" s="9">
        <v>1.0</v>
      </c>
      <c r="F2203" s="11">
        <v>42279.0</v>
      </c>
      <c r="G2203" s="11">
        <v>42279.0</v>
      </c>
      <c r="H2203" s="10" t="s">
        <v>17</v>
      </c>
      <c r="I2203" s="12">
        <v>2.0</v>
      </c>
      <c r="J2203" s="13">
        <v>42513.0</v>
      </c>
      <c r="K2203" s="13">
        <v>42992.0</v>
      </c>
      <c r="L2203" s="15">
        <f t="shared" si="3"/>
        <v>479</v>
      </c>
      <c r="M2203" s="16">
        <f t="shared" si="4"/>
        <v>15.96666667</v>
      </c>
    </row>
    <row r="2204">
      <c r="A2204" s="8" t="s">
        <v>559</v>
      </c>
      <c r="B2204" s="9">
        <v>4906505.0</v>
      </c>
      <c r="C2204" s="10" t="s">
        <v>361</v>
      </c>
      <c r="D2204" s="10" t="s">
        <v>560</v>
      </c>
      <c r="E2204" s="9">
        <v>1.0</v>
      </c>
      <c r="F2204" s="11">
        <v>42279.0</v>
      </c>
      <c r="G2204" s="11">
        <v>42279.0</v>
      </c>
      <c r="H2204" s="10" t="s">
        <v>17</v>
      </c>
      <c r="I2204" s="12">
        <v>2.0</v>
      </c>
      <c r="J2204" s="13">
        <v>42513.0</v>
      </c>
      <c r="K2204" s="13">
        <v>42994.0</v>
      </c>
      <c r="L2204" s="15">
        <f t="shared" si="3"/>
        <v>481</v>
      </c>
      <c r="M2204" s="16">
        <f t="shared" si="4"/>
        <v>16.03333333</v>
      </c>
    </row>
    <row r="2205">
      <c r="A2205" s="8" t="s">
        <v>559</v>
      </c>
      <c r="B2205" s="9">
        <v>4906505.0</v>
      </c>
      <c r="C2205" s="10" t="s">
        <v>361</v>
      </c>
      <c r="D2205" s="10" t="s">
        <v>560</v>
      </c>
      <c r="E2205" s="9">
        <v>1.0</v>
      </c>
      <c r="F2205" s="11">
        <v>42279.0</v>
      </c>
      <c r="G2205" s="11">
        <v>42279.0</v>
      </c>
      <c r="H2205" s="10" t="s">
        <v>17</v>
      </c>
      <c r="I2205" s="12">
        <v>2.0</v>
      </c>
      <c r="J2205" s="13">
        <v>42513.0</v>
      </c>
      <c r="K2205" s="13">
        <v>42995.0</v>
      </c>
      <c r="L2205" s="15">
        <f t="shared" si="3"/>
        <v>482</v>
      </c>
      <c r="M2205" s="16">
        <f t="shared" si="4"/>
        <v>16.06666667</v>
      </c>
    </row>
    <row r="2206">
      <c r="A2206" s="8" t="s">
        <v>559</v>
      </c>
      <c r="B2206" s="9">
        <v>4906505.0</v>
      </c>
      <c r="C2206" s="10" t="s">
        <v>361</v>
      </c>
      <c r="D2206" s="10" t="s">
        <v>560</v>
      </c>
      <c r="E2206" s="9">
        <v>1.0</v>
      </c>
      <c r="F2206" s="11">
        <v>42279.0</v>
      </c>
      <c r="G2206" s="11">
        <v>42279.0</v>
      </c>
      <c r="H2206" s="10" t="s">
        <v>17</v>
      </c>
      <c r="I2206" s="12">
        <v>2.0</v>
      </c>
      <c r="J2206" s="13">
        <v>42513.0</v>
      </c>
      <c r="K2206" s="13">
        <v>42996.0</v>
      </c>
      <c r="L2206" s="15">
        <f t="shared" si="3"/>
        <v>483</v>
      </c>
      <c r="M2206" s="16">
        <f t="shared" si="4"/>
        <v>16.1</v>
      </c>
    </row>
    <row r="2207">
      <c r="A2207" s="8" t="s">
        <v>559</v>
      </c>
      <c r="B2207" s="9">
        <v>4906505.0</v>
      </c>
      <c r="C2207" s="10" t="s">
        <v>361</v>
      </c>
      <c r="D2207" s="10" t="s">
        <v>560</v>
      </c>
      <c r="E2207" s="9">
        <v>1.0</v>
      </c>
      <c r="F2207" s="11">
        <v>42279.0</v>
      </c>
      <c r="G2207" s="11">
        <v>42279.0</v>
      </c>
      <c r="H2207" s="10" t="s">
        <v>17</v>
      </c>
      <c r="I2207" s="12">
        <v>2.0</v>
      </c>
      <c r="J2207" s="13">
        <v>42513.0</v>
      </c>
      <c r="K2207" s="13">
        <v>42997.0</v>
      </c>
      <c r="L2207" s="15">
        <f t="shared" si="3"/>
        <v>484</v>
      </c>
      <c r="M2207" s="16">
        <f t="shared" si="4"/>
        <v>16.13333333</v>
      </c>
    </row>
    <row r="2208">
      <c r="A2208" s="8" t="s">
        <v>559</v>
      </c>
      <c r="B2208" s="9">
        <v>4906505.0</v>
      </c>
      <c r="C2208" s="10" t="s">
        <v>361</v>
      </c>
      <c r="D2208" s="10" t="s">
        <v>560</v>
      </c>
      <c r="E2208" s="9">
        <v>1.0</v>
      </c>
      <c r="F2208" s="11">
        <v>42279.0</v>
      </c>
      <c r="G2208" s="11">
        <v>42279.0</v>
      </c>
      <c r="H2208" s="10" t="s">
        <v>17</v>
      </c>
      <c r="I2208" s="12">
        <v>2.0</v>
      </c>
      <c r="J2208" s="13">
        <v>42513.0</v>
      </c>
      <c r="K2208" s="13">
        <v>42998.0</v>
      </c>
      <c r="L2208" s="15">
        <f t="shared" si="3"/>
        <v>485</v>
      </c>
      <c r="M2208" s="16">
        <f t="shared" si="4"/>
        <v>16.16666667</v>
      </c>
    </row>
    <row r="2209">
      <c r="A2209" s="8" t="s">
        <v>559</v>
      </c>
      <c r="B2209" s="9">
        <v>4906505.0</v>
      </c>
      <c r="C2209" s="10" t="s">
        <v>361</v>
      </c>
      <c r="D2209" s="10" t="s">
        <v>560</v>
      </c>
      <c r="E2209" s="9">
        <v>1.0</v>
      </c>
      <c r="F2209" s="11">
        <v>42279.0</v>
      </c>
      <c r="G2209" s="11">
        <v>42279.0</v>
      </c>
      <c r="H2209" s="10" t="s">
        <v>17</v>
      </c>
      <c r="I2209" s="12">
        <v>2.0</v>
      </c>
      <c r="J2209" s="13">
        <v>42513.0</v>
      </c>
      <c r="K2209" s="13">
        <v>42999.0</v>
      </c>
      <c r="L2209" s="15">
        <f t="shared" si="3"/>
        <v>486</v>
      </c>
      <c r="M2209" s="16">
        <f t="shared" si="4"/>
        <v>16.2</v>
      </c>
    </row>
    <row r="2210">
      <c r="A2210" s="8" t="s">
        <v>559</v>
      </c>
      <c r="B2210" s="9">
        <v>4906505.0</v>
      </c>
      <c r="C2210" s="10" t="s">
        <v>361</v>
      </c>
      <c r="D2210" s="10" t="s">
        <v>560</v>
      </c>
      <c r="E2210" s="9">
        <v>1.0</v>
      </c>
      <c r="F2210" s="11">
        <v>42279.0</v>
      </c>
      <c r="G2210" s="11">
        <v>42279.0</v>
      </c>
      <c r="H2210" s="10" t="s">
        <v>17</v>
      </c>
      <c r="I2210" s="12">
        <v>2.0</v>
      </c>
      <c r="J2210" s="13">
        <v>42513.0</v>
      </c>
      <c r="K2210" s="13">
        <v>43000.0</v>
      </c>
      <c r="L2210" s="15">
        <f t="shared" si="3"/>
        <v>487</v>
      </c>
      <c r="M2210" s="16">
        <f t="shared" si="4"/>
        <v>16.23333333</v>
      </c>
    </row>
    <row r="2211">
      <c r="A2211" s="8" t="s">
        <v>559</v>
      </c>
      <c r="B2211" s="9">
        <v>4906505.0</v>
      </c>
      <c r="C2211" s="10" t="s">
        <v>361</v>
      </c>
      <c r="D2211" s="10" t="s">
        <v>560</v>
      </c>
      <c r="E2211" s="9">
        <v>1.0</v>
      </c>
      <c r="F2211" s="11">
        <v>42279.0</v>
      </c>
      <c r="G2211" s="11">
        <v>42279.0</v>
      </c>
      <c r="H2211" s="10" t="s">
        <v>17</v>
      </c>
      <c r="I2211" s="12">
        <v>2.0</v>
      </c>
      <c r="J2211" s="13">
        <v>42513.0</v>
      </c>
      <c r="K2211" s="13">
        <v>43001.0</v>
      </c>
      <c r="L2211" s="15">
        <f t="shared" si="3"/>
        <v>488</v>
      </c>
      <c r="M2211" s="16">
        <f t="shared" si="4"/>
        <v>16.26666667</v>
      </c>
    </row>
    <row r="2212">
      <c r="A2212" s="8" t="s">
        <v>559</v>
      </c>
      <c r="B2212" s="9">
        <v>4906505.0</v>
      </c>
      <c r="C2212" s="10" t="s">
        <v>361</v>
      </c>
      <c r="D2212" s="10" t="s">
        <v>560</v>
      </c>
      <c r="E2212" s="9">
        <v>1.0</v>
      </c>
      <c r="F2212" s="11">
        <v>42279.0</v>
      </c>
      <c r="G2212" s="11">
        <v>42279.0</v>
      </c>
      <c r="H2212" s="10" t="s">
        <v>17</v>
      </c>
      <c r="I2212" s="12">
        <v>2.0</v>
      </c>
      <c r="J2212" s="13">
        <v>42513.0</v>
      </c>
      <c r="K2212" s="26">
        <v>43039.0</v>
      </c>
      <c r="L2212" s="15">
        <f t="shared" si="3"/>
        <v>526</v>
      </c>
      <c r="M2212" s="16">
        <f t="shared" si="4"/>
        <v>17.53333333</v>
      </c>
    </row>
    <row r="2213">
      <c r="A2213" s="8" t="s">
        <v>559</v>
      </c>
      <c r="B2213" s="9">
        <v>4906505.0</v>
      </c>
      <c r="C2213" s="10" t="s">
        <v>361</v>
      </c>
      <c r="D2213" s="10" t="s">
        <v>560</v>
      </c>
      <c r="E2213" s="9">
        <v>1.0</v>
      </c>
      <c r="F2213" s="11">
        <v>42279.0</v>
      </c>
      <c r="G2213" s="11">
        <v>42279.0</v>
      </c>
      <c r="H2213" s="10" t="s">
        <v>17</v>
      </c>
      <c r="I2213" s="12">
        <v>2.0</v>
      </c>
      <c r="J2213" s="13">
        <v>42513.0</v>
      </c>
      <c r="K2213" s="13">
        <v>43251.0</v>
      </c>
      <c r="L2213" s="15">
        <f t="shared" si="3"/>
        <v>738</v>
      </c>
      <c r="M2213" s="16">
        <f t="shared" si="4"/>
        <v>24.6</v>
      </c>
    </row>
    <row r="2214">
      <c r="A2214" s="8" t="s">
        <v>559</v>
      </c>
      <c r="B2214" s="9">
        <v>4906505.0</v>
      </c>
      <c r="C2214" s="10" t="s">
        <v>361</v>
      </c>
      <c r="D2214" s="10" t="s">
        <v>560</v>
      </c>
      <c r="E2214" s="9">
        <v>1.0</v>
      </c>
      <c r="F2214" s="11">
        <v>42279.0</v>
      </c>
      <c r="G2214" s="11">
        <v>42279.0</v>
      </c>
      <c r="H2214" s="10" t="s">
        <v>17</v>
      </c>
      <c r="I2214" s="12">
        <v>2.0</v>
      </c>
      <c r="J2214" s="13">
        <v>42513.0</v>
      </c>
      <c r="K2214" s="13">
        <v>43255.0</v>
      </c>
      <c r="L2214" s="15">
        <f t="shared" si="3"/>
        <v>742</v>
      </c>
      <c r="M2214" s="16">
        <f t="shared" si="4"/>
        <v>24.73333333</v>
      </c>
    </row>
    <row r="2215">
      <c r="A2215" s="8" t="s">
        <v>559</v>
      </c>
      <c r="B2215" s="9">
        <v>4906505.0</v>
      </c>
      <c r="C2215" s="10" t="s">
        <v>361</v>
      </c>
      <c r="D2215" s="10" t="s">
        <v>560</v>
      </c>
      <c r="E2215" s="9">
        <v>1.0</v>
      </c>
      <c r="F2215" s="11">
        <v>42279.0</v>
      </c>
      <c r="G2215" s="11">
        <v>42279.0</v>
      </c>
      <c r="H2215" s="10" t="s">
        <v>17</v>
      </c>
      <c r="I2215" s="12">
        <v>2.0</v>
      </c>
      <c r="J2215" s="13">
        <v>42513.0</v>
      </c>
      <c r="K2215" s="13">
        <v>43257.0</v>
      </c>
      <c r="L2215" s="15">
        <f t="shared" si="3"/>
        <v>744</v>
      </c>
      <c r="M2215" s="16">
        <f t="shared" si="4"/>
        <v>24.8</v>
      </c>
    </row>
    <row r="2216">
      <c r="A2216" s="8" t="s">
        <v>559</v>
      </c>
      <c r="B2216" s="9">
        <v>4906505.0</v>
      </c>
      <c r="C2216" s="10" t="s">
        <v>361</v>
      </c>
      <c r="D2216" s="10" t="s">
        <v>560</v>
      </c>
      <c r="E2216" s="9">
        <v>1.0</v>
      </c>
      <c r="F2216" s="11">
        <v>42279.0</v>
      </c>
      <c r="G2216" s="11">
        <v>42279.0</v>
      </c>
      <c r="H2216" s="10" t="s">
        <v>17</v>
      </c>
      <c r="I2216" s="12">
        <v>2.0</v>
      </c>
      <c r="J2216" s="13">
        <v>42513.0</v>
      </c>
      <c r="K2216" s="26">
        <v>43389.0</v>
      </c>
      <c r="L2216" s="15">
        <f t="shared" si="3"/>
        <v>876</v>
      </c>
      <c r="M2216" s="16">
        <f t="shared" si="4"/>
        <v>29.2</v>
      </c>
    </row>
    <row r="2217">
      <c r="A2217" s="8" t="s">
        <v>559</v>
      </c>
      <c r="B2217" s="9">
        <v>4906505.0</v>
      </c>
      <c r="C2217" s="10" t="s">
        <v>361</v>
      </c>
      <c r="D2217" s="10" t="s">
        <v>560</v>
      </c>
      <c r="E2217" s="9">
        <v>1.0</v>
      </c>
      <c r="F2217" s="11">
        <v>42279.0</v>
      </c>
      <c r="G2217" s="11">
        <v>42279.0</v>
      </c>
      <c r="H2217" s="10" t="s">
        <v>17</v>
      </c>
      <c r="I2217" s="12">
        <v>2.0</v>
      </c>
      <c r="J2217" s="13">
        <v>42513.0</v>
      </c>
      <c r="K2217" s="13">
        <v>43518.0</v>
      </c>
      <c r="L2217" s="15">
        <f t="shared" si="3"/>
        <v>1005</v>
      </c>
      <c r="M2217" s="16">
        <f t="shared" si="4"/>
        <v>33.5</v>
      </c>
    </row>
    <row r="2218">
      <c r="A2218" s="8" t="s">
        <v>559</v>
      </c>
      <c r="B2218" s="9">
        <v>4906505.0</v>
      </c>
      <c r="C2218" s="10" t="s">
        <v>361</v>
      </c>
      <c r="D2218" s="10" t="s">
        <v>560</v>
      </c>
      <c r="E2218" s="9">
        <v>1.0</v>
      </c>
      <c r="F2218" s="11">
        <v>42279.0</v>
      </c>
      <c r="G2218" s="11">
        <v>42279.0</v>
      </c>
      <c r="H2218" s="10" t="s">
        <v>17</v>
      </c>
      <c r="I2218" s="12">
        <v>2.0</v>
      </c>
      <c r="J2218" s="13">
        <v>42513.0</v>
      </c>
      <c r="K2218" s="13">
        <v>43560.0</v>
      </c>
      <c r="L2218" s="15">
        <f t="shared" si="3"/>
        <v>1047</v>
      </c>
      <c r="M2218" s="16">
        <f t="shared" si="4"/>
        <v>34.9</v>
      </c>
    </row>
    <row r="2219">
      <c r="A2219" s="8" t="s">
        <v>559</v>
      </c>
      <c r="B2219" s="9">
        <v>4906505.0</v>
      </c>
      <c r="C2219" s="10" t="s">
        <v>361</v>
      </c>
      <c r="D2219" s="10" t="s">
        <v>560</v>
      </c>
      <c r="E2219" s="9">
        <v>1.0</v>
      </c>
      <c r="F2219" s="11">
        <v>42279.0</v>
      </c>
      <c r="G2219" s="11">
        <v>42279.0</v>
      </c>
      <c r="H2219" s="10" t="s">
        <v>17</v>
      </c>
      <c r="I2219" s="12">
        <v>2.0</v>
      </c>
      <c r="J2219" s="13">
        <v>42513.0</v>
      </c>
      <c r="K2219" s="13">
        <v>43698.0</v>
      </c>
      <c r="L2219" s="15">
        <f t="shared" si="3"/>
        <v>1185</v>
      </c>
      <c r="M2219" s="16">
        <f t="shared" si="4"/>
        <v>39.5</v>
      </c>
    </row>
    <row r="2220">
      <c r="A2220" s="8" t="s">
        <v>559</v>
      </c>
      <c r="B2220" s="9">
        <v>4906505.0</v>
      </c>
      <c r="C2220" s="10" t="s">
        <v>361</v>
      </c>
      <c r="D2220" s="10" t="s">
        <v>560</v>
      </c>
      <c r="E2220" s="9">
        <v>1.0</v>
      </c>
      <c r="F2220" s="11">
        <v>42279.0</v>
      </c>
      <c r="G2220" s="11">
        <v>42279.0</v>
      </c>
      <c r="H2220" s="10" t="s">
        <v>17</v>
      </c>
      <c r="I2220" s="12">
        <v>2.0</v>
      </c>
      <c r="J2220" s="13">
        <v>42513.0</v>
      </c>
      <c r="K2220" s="13">
        <v>43777.0</v>
      </c>
      <c r="L2220" s="15">
        <f t="shared" si="3"/>
        <v>1264</v>
      </c>
      <c r="M2220" s="16">
        <f t="shared" si="4"/>
        <v>42.13333333</v>
      </c>
    </row>
    <row r="2221">
      <c r="A2221" s="8" t="s">
        <v>559</v>
      </c>
      <c r="B2221" s="9">
        <v>4906505.0</v>
      </c>
      <c r="C2221" s="10" t="s">
        <v>361</v>
      </c>
      <c r="D2221" s="10" t="s">
        <v>560</v>
      </c>
      <c r="E2221" s="9">
        <v>1.0</v>
      </c>
      <c r="F2221" s="11">
        <v>42279.0</v>
      </c>
      <c r="G2221" s="11">
        <v>42279.0</v>
      </c>
      <c r="H2221" s="10" t="s">
        <v>17</v>
      </c>
      <c r="I2221" s="12">
        <v>2.0</v>
      </c>
      <c r="J2221" s="13">
        <v>42513.0</v>
      </c>
      <c r="K2221" s="13">
        <v>44048.0</v>
      </c>
      <c r="L2221" s="15">
        <f t="shared" si="3"/>
        <v>1535</v>
      </c>
      <c r="M2221" s="16">
        <f t="shared" si="4"/>
        <v>51.16666667</v>
      </c>
    </row>
    <row r="2222">
      <c r="A2222" s="8" t="s">
        <v>559</v>
      </c>
      <c r="B2222" s="9">
        <v>4906505.0</v>
      </c>
      <c r="C2222" s="10" t="s">
        <v>361</v>
      </c>
      <c r="D2222" s="10" t="s">
        <v>560</v>
      </c>
      <c r="E2222" s="9">
        <v>1.0</v>
      </c>
      <c r="F2222" s="11">
        <v>42279.0</v>
      </c>
      <c r="G2222" s="11">
        <v>42279.0</v>
      </c>
      <c r="H2222" s="10" t="s">
        <v>17</v>
      </c>
      <c r="I2222" s="12">
        <v>2.0</v>
      </c>
      <c r="J2222" s="13">
        <v>42513.0</v>
      </c>
      <c r="K2222" s="26">
        <v>44124.0</v>
      </c>
      <c r="L2222" s="15">
        <f t="shared" si="3"/>
        <v>1611</v>
      </c>
      <c r="M2222" s="16">
        <f t="shared" si="4"/>
        <v>53.7</v>
      </c>
    </row>
    <row r="2223">
      <c r="A2223" s="8" t="s">
        <v>561</v>
      </c>
      <c r="B2223" s="9">
        <v>4909432.0</v>
      </c>
      <c r="C2223" s="10" t="s">
        <v>562</v>
      </c>
      <c r="D2223" s="10" t="s">
        <v>563</v>
      </c>
      <c r="E2223" s="9">
        <v>1.0</v>
      </c>
      <c r="F2223" s="11">
        <v>42221.0</v>
      </c>
      <c r="G2223" s="42">
        <v>42319.0</v>
      </c>
      <c r="H2223" s="10" t="s">
        <v>17</v>
      </c>
      <c r="I2223" s="12">
        <v>2.0</v>
      </c>
      <c r="J2223" s="13">
        <v>42375.0</v>
      </c>
      <c r="K2223" s="13">
        <v>42314.0</v>
      </c>
      <c r="L2223" s="15">
        <f t="shared" si="3"/>
        <v>-61</v>
      </c>
      <c r="M2223" s="16">
        <f t="shared" si="4"/>
        <v>-2.033333333</v>
      </c>
    </row>
    <row r="2224">
      <c r="A2224" s="8" t="s">
        <v>561</v>
      </c>
      <c r="B2224" s="9">
        <v>4909432.0</v>
      </c>
      <c r="C2224" s="10" t="s">
        <v>562</v>
      </c>
      <c r="D2224" s="10" t="s">
        <v>563</v>
      </c>
      <c r="E2224" s="9">
        <v>1.0</v>
      </c>
      <c r="F2224" s="11">
        <v>42221.0</v>
      </c>
      <c r="G2224" s="42">
        <v>42319.0</v>
      </c>
      <c r="H2224" s="10" t="s">
        <v>17</v>
      </c>
      <c r="I2224" s="12">
        <v>2.0</v>
      </c>
      <c r="J2224" s="13">
        <v>42375.0</v>
      </c>
      <c r="K2224" s="13">
        <v>42323.0</v>
      </c>
      <c r="L2224" s="15">
        <f t="shared" si="3"/>
        <v>-52</v>
      </c>
      <c r="M2224" s="16">
        <f t="shared" si="4"/>
        <v>-1.733333333</v>
      </c>
    </row>
    <row r="2225">
      <c r="A2225" s="8" t="s">
        <v>561</v>
      </c>
      <c r="B2225" s="9">
        <v>4909432.0</v>
      </c>
      <c r="C2225" s="10" t="s">
        <v>562</v>
      </c>
      <c r="D2225" s="10" t="s">
        <v>563</v>
      </c>
      <c r="E2225" s="9">
        <v>1.0</v>
      </c>
      <c r="F2225" s="11">
        <v>42221.0</v>
      </c>
      <c r="G2225" s="42">
        <v>42319.0</v>
      </c>
      <c r="H2225" s="10" t="s">
        <v>17</v>
      </c>
      <c r="I2225" s="12">
        <v>2.0</v>
      </c>
      <c r="J2225" s="13">
        <v>42375.0</v>
      </c>
      <c r="K2225" s="13">
        <v>42333.0</v>
      </c>
      <c r="L2225" s="15">
        <f t="shared" si="3"/>
        <v>-42</v>
      </c>
      <c r="M2225" s="16">
        <f t="shared" si="4"/>
        <v>-1.4</v>
      </c>
    </row>
    <row r="2226">
      <c r="A2226" s="8" t="s">
        <v>561</v>
      </c>
      <c r="B2226" s="9">
        <v>4909432.0</v>
      </c>
      <c r="C2226" s="10" t="s">
        <v>562</v>
      </c>
      <c r="D2226" s="10" t="s">
        <v>563</v>
      </c>
      <c r="E2226" s="9">
        <v>1.0</v>
      </c>
      <c r="F2226" s="11">
        <v>42221.0</v>
      </c>
      <c r="G2226" s="42">
        <v>42319.0</v>
      </c>
      <c r="H2226" s="10" t="s">
        <v>17</v>
      </c>
      <c r="I2226" s="12">
        <v>2.0</v>
      </c>
      <c r="J2226" s="13">
        <v>42375.0</v>
      </c>
      <c r="K2226" s="13">
        <v>42354.0</v>
      </c>
      <c r="L2226" s="15">
        <f t="shared" si="3"/>
        <v>-21</v>
      </c>
      <c r="M2226" s="16">
        <f t="shared" si="4"/>
        <v>-0.7</v>
      </c>
    </row>
    <row r="2227">
      <c r="A2227" s="8" t="s">
        <v>561</v>
      </c>
      <c r="B2227" s="9">
        <v>4909432.0</v>
      </c>
      <c r="C2227" s="10" t="s">
        <v>562</v>
      </c>
      <c r="D2227" s="10" t="s">
        <v>563</v>
      </c>
      <c r="E2227" s="9">
        <v>1.0</v>
      </c>
      <c r="F2227" s="11">
        <v>42221.0</v>
      </c>
      <c r="G2227" s="42">
        <v>42319.0</v>
      </c>
      <c r="H2227" s="10" t="s">
        <v>17</v>
      </c>
      <c r="I2227" s="12">
        <v>2.0</v>
      </c>
      <c r="J2227" s="13">
        <v>42375.0</v>
      </c>
      <c r="K2227" s="13">
        <v>42373.0</v>
      </c>
      <c r="L2227" s="15">
        <f t="shared" si="3"/>
        <v>-2</v>
      </c>
      <c r="M2227" s="16">
        <f t="shared" si="4"/>
        <v>-0.06666666667</v>
      </c>
    </row>
    <row r="2228">
      <c r="A2228" s="8" t="s">
        <v>561</v>
      </c>
      <c r="B2228" s="9">
        <v>4909432.0</v>
      </c>
      <c r="C2228" s="10" t="s">
        <v>562</v>
      </c>
      <c r="D2228" s="10" t="s">
        <v>563</v>
      </c>
      <c r="E2228" s="9">
        <v>1.0</v>
      </c>
      <c r="F2228" s="11">
        <v>42221.0</v>
      </c>
      <c r="G2228" s="42">
        <v>42319.0</v>
      </c>
      <c r="H2228" s="10" t="s">
        <v>17</v>
      </c>
      <c r="I2228" s="12">
        <v>2.0</v>
      </c>
      <c r="J2228" s="13">
        <v>42375.0</v>
      </c>
      <c r="K2228" s="13">
        <v>42376.0</v>
      </c>
      <c r="L2228" s="15">
        <f t="shared" si="3"/>
        <v>1</v>
      </c>
      <c r="M2228" s="16">
        <f t="shared" si="4"/>
        <v>0.03333333333</v>
      </c>
    </row>
    <row r="2229">
      <c r="A2229" s="8" t="s">
        <v>561</v>
      </c>
      <c r="B2229" s="9">
        <v>4909432.0</v>
      </c>
      <c r="C2229" s="10" t="s">
        <v>562</v>
      </c>
      <c r="D2229" s="10" t="s">
        <v>563</v>
      </c>
      <c r="E2229" s="9">
        <v>1.0</v>
      </c>
      <c r="F2229" s="11">
        <v>42221.0</v>
      </c>
      <c r="G2229" s="42">
        <v>42319.0</v>
      </c>
      <c r="H2229" s="10" t="s">
        <v>17</v>
      </c>
      <c r="I2229" s="12">
        <v>2.0</v>
      </c>
      <c r="J2229" s="13">
        <v>42375.0</v>
      </c>
      <c r="K2229" s="13">
        <v>42383.0</v>
      </c>
      <c r="L2229" s="15">
        <f t="shared" si="3"/>
        <v>8</v>
      </c>
      <c r="M2229" s="16">
        <f t="shared" si="4"/>
        <v>0.2666666667</v>
      </c>
    </row>
    <row r="2230">
      <c r="A2230" s="8" t="s">
        <v>561</v>
      </c>
      <c r="B2230" s="9">
        <v>4909432.0</v>
      </c>
      <c r="C2230" s="10" t="s">
        <v>562</v>
      </c>
      <c r="D2230" s="10" t="s">
        <v>563</v>
      </c>
      <c r="E2230" s="9">
        <v>1.0</v>
      </c>
      <c r="F2230" s="11">
        <v>42221.0</v>
      </c>
      <c r="G2230" s="42">
        <v>42319.0</v>
      </c>
      <c r="H2230" s="10" t="s">
        <v>17</v>
      </c>
      <c r="I2230" s="12">
        <v>2.0</v>
      </c>
      <c r="J2230" s="13">
        <v>42375.0</v>
      </c>
      <c r="K2230" s="13">
        <v>42395.0</v>
      </c>
      <c r="L2230" s="15">
        <f t="shared" si="3"/>
        <v>20</v>
      </c>
      <c r="M2230" s="16">
        <f t="shared" si="4"/>
        <v>0.6666666667</v>
      </c>
    </row>
    <row r="2231">
      <c r="A2231" s="8" t="s">
        <v>561</v>
      </c>
      <c r="B2231" s="9">
        <v>4909432.0</v>
      </c>
      <c r="C2231" s="10" t="s">
        <v>562</v>
      </c>
      <c r="D2231" s="10" t="s">
        <v>563</v>
      </c>
      <c r="E2231" s="9">
        <v>1.0</v>
      </c>
      <c r="F2231" s="11">
        <v>42221.0</v>
      </c>
      <c r="G2231" s="42">
        <v>42319.0</v>
      </c>
      <c r="H2231" s="10" t="s">
        <v>17</v>
      </c>
      <c r="I2231" s="12">
        <v>2.0</v>
      </c>
      <c r="J2231" s="13">
        <v>42375.0</v>
      </c>
      <c r="K2231" s="13">
        <v>42405.0</v>
      </c>
      <c r="L2231" s="15">
        <f t="shared" si="3"/>
        <v>30</v>
      </c>
      <c r="M2231" s="16">
        <f t="shared" si="4"/>
        <v>1</v>
      </c>
    </row>
    <row r="2232">
      <c r="A2232" s="8" t="s">
        <v>561</v>
      </c>
      <c r="B2232" s="9">
        <v>4909432.0</v>
      </c>
      <c r="C2232" s="10" t="s">
        <v>562</v>
      </c>
      <c r="D2232" s="10" t="s">
        <v>563</v>
      </c>
      <c r="E2232" s="9">
        <v>1.0</v>
      </c>
      <c r="F2232" s="11">
        <v>42221.0</v>
      </c>
      <c r="G2232" s="42">
        <v>42319.0</v>
      </c>
      <c r="H2232" s="10" t="s">
        <v>17</v>
      </c>
      <c r="I2232" s="12">
        <v>2.0</v>
      </c>
      <c r="J2232" s="13">
        <v>42375.0</v>
      </c>
      <c r="K2232" s="13">
        <v>42406.0</v>
      </c>
      <c r="L2232" s="15">
        <f t="shared" si="3"/>
        <v>31</v>
      </c>
      <c r="M2232" s="16">
        <f t="shared" si="4"/>
        <v>1.033333333</v>
      </c>
    </row>
    <row r="2233">
      <c r="A2233" s="8" t="s">
        <v>561</v>
      </c>
      <c r="B2233" s="9">
        <v>4909432.0</v>
      </c>
      <c r="C2233" s="10" t="s">
        <v>562</v>
      </c>
      <c r="D2233" s="10" t="s">
        <v>563</v>
      </c>
      <c r="E2233" s="9">
        <v>1.0</v>
      </c>
      <c r="F2233" s="11">
        <v>42221.0</v>
      </c>
      <c r="G2233" s="42">
        <v>42319.0</v>
      </c>
      <c r="H2233" s="10" t="s">
        <v>17</v>
      </c>
      <c r="I2233" s="12">
        <v>2.0</v>
      </c>
      <c r="J2233" s="13">
        <v>42375.0</v>
      </c>
      <c r="K2233" s="13">
        <v>42413.0</v>
      </c>
      <c r="L2233" s="15">
        <f t="shared" si="3"/>
        <v>38</v>
      </c>
      <c r="M2233" s="16">
        <f t="shared" si="4"/>
        <v>1.266666667</v>
      </c>
    </row>
    <row r="2234">
      <c r="A2234" s="8" t="s">
        <v>561</v>
      </c>
      <c r="B2234" s="9">
        <v>4909432.0</v>
      </c>
      <c r="C2234" s="10" t="s">
        <v>562</v>
      </c>
      <c r="D2234" s="10" t="s">
        <v>563</v>
      </c>
      <c r="E2234" s="9">
        <v>1.0</v>
      </c>
      <c r="F2234" s="11">
        <v>42221.0</v>
      </c>
      <c r="G2234" s="42">
        <v>42319.0</v>
      </c>
      <c r="H2234" s="10" t="s">
        <v>17</v>
      </c>
      <c r="I2234" s="12">
        <v>2.0</v>
      </c>
      <c r="J2234" s="13">
        <v>42375.0</v>
      </c>
      <c r="K2234" s="13">
        <v>42421.0</v>
      </c>
      <c r="L2234" s="15">
        <f t="shared" si="3"/>
        <v>46</v>
      </c>
      <c r="M2234" s="16">
        <f t="shared" si="4"/>
        <v>1.533333333</v>
      </c>
    </row>
    <row r="2235">
      <c r="A2235" s="8" t="s">
        <v>561</v>
      </c>
      <c r="B2235" s="9">
        <v>4909432.0</v>
      </c>
      <c r="C2235" s="10" t="s">
        <v>562</v>
      </c>
      <c r="D2235" s="10" t="s">
        <v>563</v>
      </c>
      <c r="E2235" s="9">
        <v>1.0</v>
      </c>
      <c r="F2235" s="11">
        <v>42221.0</v>
      </c>
      <c r="G2235" s="42">
        <v>42319.0</v>
      </c>
      <c r="H2235" s="10" t="s">
        <v>17</v>
      </c>
      <c r="I2235" s="12">
        <v>2.0</v>
      </c>
      <c r="J2235" s="13">
        <v>42375.0</v>
      </c>
      <c r="K2235" s="13">
        <v>42440.0</v>
      </c>
      <c r="L2235" s="15">
        <f t="shared" si="3"/>
        <v>65</v>
      </c>
      <c r="M2235" s="16">
        <f t="shared" si="4"/>
        <v>2.166666667</v>
      </c>
    </row>
    <row r="2236">
      <c r="A2236" s="8" t="s">
        <v>561</v>
      </c>
      <c r="B2236" s="9">
        <v>4909432.0</v>
      </c>
      <c r="C2236" s="10" t="s">
        <v>562</v>
      </c>
      <c r="D2236" s="10" t="s">
        <v>563</v>
      </c>
      <c r="E2236" s="9">
        <v>1.0</v>
      </c>
      <c r="F2236" s="11">
        <v>42221.0</v>
      </c>
      <c r="G2236" s="42">
        <v>42319.0</v>
      </c>
      <c r="H2236" s="10" t="s">
        <v>17</v>
      </c>
      <c r="I2236" s="12">
        <v>2.0</v>
      </c>
      <c r="J2236" s="13">
        <v>42375.0</v>
      </c>
      <c r="K2236" s="13">
        <v>42510.0</v>
      </c>
      <c r="L2236" s="15">
        <f t="shared" si="3"/>
        <v>135</v>
      </c>
      <c r="M2236" s="16">
        <f t="shared" si="4"/>
        <v>4.5</v>
      </c>
    </row>
    <row r="2237">
      <c r="A2237" s="8" t="s">
        <v>561</v>
      </c>
      <c r="B2237" s="9">
        <v>4909432.0</v>
      </c>
      <c r="C2237" s="10" t="s">
        <v>562</v>
      </c>
      <c r="D2237" s="10" t="s">
        <v>563</v>
      </c>
      <c r="E2237" s="9">
        <v>1.0</v>
      </c>
      <c r="F2237" s="11">
        <v>42221.0</v>
      </c>
      <c r="G2237" s="42">
        <v>42319.0</v>
      </c>
      <c r="H2237" s="10" t="s">
        <v>17</v>
      </c>
      <c r="I2237" s="12">
        <v>2.0</v>
      </c>
      <c r="J2237" s="13">
        <v>42375.0</v>
      </c>
      <c r="K2237" s="13">
        <v>42519.0</v>
      </c>
      <c r="L2237" s="15">
        <f t="shared" si="3"/>
        <v>144</v>
      </c>
      <c r="M2237" s="16">
        <f t="shared" si="4"/>
        <v>4.8</v>
      </c>
    </row>
    <row r="2238">
      <c r="A2238" s="8" t="s">
        <v>561</v>
      </c>
      <c r="B2238" s="9">
        <v>4909432.0</v>
      </c>
      <c r="C2238" s="10" t="s">
        <v>562</v>
      </c>
      <c r="D2238" s="10" t="s">
        <v>563</v>
      </c>
      <c r="E2238" s="9">
        <v>1.0</v>
      </c>
      <c r="F2238" s="11">
        <v>42221.0</v>
      </c>
      <c r="G2238" s="42">
        <v>42319.0</v>
      </c>
      <c r="H2238" s="10" t="s">
        <v>17</v>
      </c>
      <c r="I2238" s="12">
        <v>2.0</v>
      </c>
      <c r="J2238" s="13">
        <v>42375.0</v>
      </c>
      <c r="K2238" s="13">
        <v>42550.0</v>
      </c>
      <c r="L2238" s="15">
        <f t="shared" si="3"/>
        <v>175</v>
      </c>
      <c r="M2238" s="16">
        <f t="shared" si="4"/>
        <v>5.833333333</v>
      </c>
    </row>
    <row r="2239">
      <c r="A2239" s="8" t="s">
        <v>561</v>
      </c>
      <c r="B2239" s="9">
        <v>4909432.0</v>
      </c>
      <c r="C2239" s="10" t="s">
        <v>562</v>
      </c>
      <c r="D2239" s="10" t="s">
        <v>563</v>
      </c>
      <c r="E2239" s="9">
        <v>1.0</v>
      </c>
      <c r="F2239" s="11">
        <v>42221.0</v>
      </c>
      <c r="G2239" s="42">
        <v>42319.0</v>
      </c>
      <c r="H2239" s="10" t="s">
        <v>17</v>
      </c>
      <c r="I2239" s="12">
        <v>2.0</v>
      </c>
      <c r="J2239" s="13">
        <v>42375.0</v>
      </c>
      <c r="K2239" s="13">
        <v>42725.0</v>
      </c>
      <c r="L2239" s="15">
        <f t="shared" si="3"/>
        <v>350</v>
      </c>
      <c r="M2239" s="16">
        <f t="shared" si="4"/>
        <v>11.66666667</v>
      </c>
    </row>
    <row r="2240">
      <c r="A2240" s="8" t="s">
        <v>564</v>
      </c>
      <c r="B2240" s="9">
        <v>4911552.0</v>
      </c>
      <c r="C2240" s="10" t="s">
        <v>565</v>
      </c>
      <c r="D2240" s="10" t="s">
        <v>566</v>
      </c>
      <c r="E2240" s="9">
        <v>1.0</v>
      </c>
      <c r="F2240" s="11">
        <v>42251.0</v>
      </c>
      <c r="G2240" s="11">
        <v>42314.0</v>
      </c>
      <c r="H2240" s="10" t="s">
        <v>17</v>
      </c>
      <c r="I2240" s="12">
        <v>2.0</v>
      </c>
      <c r="J2240" s="26">
        <v>42332.0</v>
      </c>
      <c r="K2240" s="26">
        <v>42296.0</v>
      </c>
      <c r="L2240" s="15">
        <f t="shared" si="3"/>
        <v>-36</v>
      </c>
      <c r="M2240" s="16">
        <f t="shared" si="4"/>
        <v>-1.2</v>
      </c>
    </row>
    <row r="2241">
      <c r="A2241" s="8" t="s">
        <v>564</v>
      </c>
      <c r="B2241" s="9">
        <v>4911552.0</v>
      </c>
      <c r="C2241" s="10" t="s">
        <v>565</v>
      </c>
      <c r="D2241" s="10" t="s">
        <v>566</v>
      </c>
      <c r="E2241" s="9">
        <v>1.0</v>
      </c>
      <c r="F2241" s="11">
        <v>42251.0</v>
      </c>
      <c r="G2241" s="11">
        <v>42314.0</v>
      </c>
      <c r="H2241" s="10" t="s">
        <v>17</v>
      </c>
      <c r="I2241" s="12">
        <v>2.0</v>
      </c>
      <c r="J2241" s="26">
        <v>42332.0</v>
      </c>
      <c r="K2241" s="26">
        <v>42331.0</v>
      </c>
      <c r="L2241" s="15">
        <f t="shared" si="3"/>
        <v>-1</v>
      </c>
      <c r="M2241" s="16">
        <f t="shared" si="4"/>
        <v>-0.03333333333</v>
      </c>
    </row>
    <row r="2242">
      <c r="A2242" s="8" t="s">
        <v>564</v>
      </c>
      <c r="B2242" s="9">
        <v>4911552.0</v>
      </c>
      <c r="C2242" s="10" t="s">
        <v>565</v>
      </c>
      <c r="D2242" s="10" t="s">
        <v>566</v>
      </c>
      <c r="E2242" s="9">
        <v>1.0</v>
      </c>
      <c r="F2242" s="11">
        <v>42251.0</v>
      </c>
      <c r="G2242" s="11">
        <v>42314.0</v>
      </c>
      <c r="H2242" s="10" t="s">
        <v>17</v>
      </c>
      <c r="I2242" s="12">
        <v>2.0</v>
      </c>
      <c r="J2242" s="26">
        <v>42332.0</v>
      </c>
      <c r="K2242" s="26">
        <v>42333.0</v>
      </c>
      <c r="L2242" s="15">
        <f t="shared" si="3"/>
        <v>1</v>
      </c>
      <c r="M2242" s="16">
        <f t="shared" si="4"/>
        <v>0.03333333333</v>
      </c>
    </row>
    <row r="2243">
      <c r="A2243" s="8" t="s">
        <v>564</v>
      </c>
      <c r="B2243" s="9">
        <v>4911552.0</v>
      </c>
      <c r="C2243" s="10" t="s">
        <v>565</v>
      </c>
      <c r="D2243" s="10" t="s">
        <v>566</v>
      </c>
      <c r="E2243" s="9">
        <v>1.0</v>
      </c>
      <c r="F2243" s="11">
        <v>42251.0</v>
      </c>
      <c r="G2243" s="11">
        <v>42314.0</v>
      </c>
      <c r="H2243" s="10" t="s">
        <v>17</v>
      </c>
      <c r="I2243" s="12">
        <v>2.0</v>
      </c>
      <c r="J2243" s="26">
        <v>42332.0</v>
      </c>
      <c r="K2243" s="13">
        <v>42345.0</v>
      </c>
      <c r="L2243" s="15">
        <f t="shared" si="3"/>
        <v>13</v>
      </c>
      <c r="M2243" s="16">
        <f t="shared" si="4"/>
        <v>0.4333333333</v>
      </c>
    </row>
    <row r="2244">
      <c r="A2244" s="8" t="s">
        <v>564</v>
      </c>
      <c r="B2244" s="9">
        <v>4911552.0</v>
      </c>
      <c r="C2244" s="10" t="s">
        <v>565</v>
      </c>
      <c r="D2244" s="10" t="s">
        <v>566</v>
      </c>
      <c r="E2244" s="9">
        <v>1.0</v>
      </c>
      <c r="F2244" s="11">
        <v>42251.0</v>
      </c>
      <c r="G2244" s="11">
        <v>42314.0</v>
      </c>
      <c r="H2244" s="10" t="s">
        <v>17</v>
      </c>
      <c r="I2244" s="12">
        <v>2.0</v>
      </c>
      <c r="J2244" s="26">
        <v>42332.0</v>
      </c>
      <c r="K2244" s="26">
        <v>42359.0</v>
      </c>
      <c r="L2244" s="15">
        <f t="shared" si="3"/>
        <v>27</v>
      </c>
      <c r="M2244" s="16">
        <f t="shared" si="4"/>
        <v>0.9</v>
      </c>
    </row>
    <row r="2245">
      <c r="A2245" s="8" t="s">
        <v>564</v>
      </c>
      <c r="B2245" s="9">
        <v>4911552.0</v>
      </c>
      <c r="C2245" s="10" t="s">
        <v>565</v>
      </c>
      <c r="D2245" s="10" t="s">
        <v>566</v>
      </c>
      <c r="E2245" s="9">
        <v>1.0</v>
      </c>
      <c r="F2245" s="11">
        <v>42251.0</v>
      </c>
      <c r="G2245" s="11">
        <v>42314.0</v>
      </c>
      <c r="H2245" s="10" t="s">
        <v>17</v>
      </c>
      <c r="I2245" s="12">
        <v>2.0</v>
      </c>
      <c r="J2245" s="26">
        <v>42332.0</v>
      </c>
      <c r="K2245" s="13">
        <v>42375.0</v>
      </c>
      <c r="L2245" s="15">
        <f t="shared" si="3"/>
        <v>43</v>
      </c>
      <c r="M2245" s="16">
        <f t="shared" si="4"/>
        <v>1.433333333</v>
      </c>
    </row>
    <row r="2246">
      <c r="A2246" s="8" t="s">
        <v>564</v>
      </c>
      <c r="B2246" s="9">
        <v>4911552.0</v>
      </c>
      <c r="C2246" s="10" t="s">
        <v>565</v>
      </c>
      <c r="D2246" s="10" t="s">
        <v>566</v>
      </c>
      <c r="E2246" s="9">
        <v>1.0</v>
      </c>
      <c r="F2246" s="11">
        <v>42251.0</v>
      </c>
      <c r="G2246" s="11">
        <v>42314.0</v>
      </c>
      <c r="H2246" s="10" t="s">
        <v>17</v>
      </c>
      <c r="I2246" s="12">
        <v>2.0</v>
      </c>
      <c r="J2246" s="26">
        <v>42332.0</v>
      </c>
      <c r="K2246" s="13">
        <v>42393.0</v>
      </c>
      <c r="L2246" s="15">
        <f t="shared" si="3"/>
        <v>61</v>
      </c>
      <c r="M2246" s="16">
        <f t="shared" si="4"/>
        <v>2.033333333</v>
      </c>
    </row>
    <row r="2247">
      <c r="A2247" s="8" t="s">
        <v>564</v>
      </c>
      <c r="B2247" s="9">
        <v>4911552.0</v>
      </c>
      <c r="C2247" s="10" t="s">
        <v>565</v>
      </c>
      <c r="D2247" s="10" t="s">
        <v>566</v>
      </c>
      <c r="E2247" s="9">
        <v>1.0</v>
      </c>
      <c r="F2247" s="11">
        <v>42251.0</v>
      </c>
      <c r="G2247" s="11">
        <v>42314.0</v>
      </c>
      <c r="H2247" s="10" t="s">
        <v>17</v>
      </c>
      <c r="I2247" s="12">
        <v>2.0</v>
      </c>
      <c r="J2247" s="26">
        <v>42332.0</v>
      </c>
      <c r="K2247" s="13">
        <v>42485.0</v>
      </c>
      <c r="L2247" s="15">
        <f t="shared" si="3"/>
        <v>153</v>
      </c>
      <c r="M2247" s="16">
        <f t="shared" si="4"/>
        <v>5.1</v>
      </c>
    </row>
    <row r="2248">
      <c r="A2248" s="8" t="s">
        <v>564</v>
      </c>
      <c r="B2248" s="9">
        <v>4911552.0</v>
      </c>
      <c r="C2248" s="10" t="s">
        <v>565</v>
      </c>
      <c r="D2248" s="10" t="s">
        <v>566</v>
      </c>
      <c r="E2248" s="9">
        <v>1.0</v>
      </c>
      <c r="F2248" s="11">
        <v>42251.0</v>
      </c>
      <c r="G2248" s="11">
        <v>42314.0</v>
      </c>
      <c r="H2248" s="10" t="s">
        <v>17</v>
      </c>
      <c r="I2248" s="12">
        <v>2.0</v>
      </c>
      <c r="J2248" s="26">
        <v>42332.0</v>
      </c>
      <c r="K2248" s="13">
        <v>42738.0</v>
      </c>
      <c r="L2248" s="15">
        <f t="shared" si="3"/>
        <v>406</v>
      </c>
      <c r="M2248" s="16">
        <f t="shared" si="4"/>
        <v>13.53333333</v>
      </c>
    </row>
    <row r="2249">
      <c r="A2249" s="8" t="s">
        <v>564</v>
      </c>
      <c r="B2249" s="9">
        <v>4911552.0</v>
      </c>
      <c r="C2249" s="10" t="s">
        <v>565</v>
      </c>
      <c r="D2249" s="10" t="s">
        <v>566</v>
      </c>
      <c r="E2249" s="9">
        <v>1.0</v>
      </c>
      <c r="F2249" s="11">
        <v>42251.0</v>
      </c>
      <c r="G2249" s="11">
        <v>42314.0</v>
      </c>
      <c r="H2249" s="10" t="s">
        <v>17</v>
      </c>
      <c r="I2249" s="12">
        <v>2.0</v>
      </c>
      <c r="J2249" s="26">
        <v>42332.0</v>
      </c>
      <c r="K2249" s="13">
        <v>43103.0</v>
      </c>
      <c r="L2249" s="15">
        <f t="shared" si="3"/>
        <v>771</v>
      </c>
      <c r="M2249" s="16">
        <f t="shared" si="4"/>
        <v>25.7</v>
      </c>
    </row>
    <row r="2250">
      <c r="A2250" s="8" t="s">
        <v>564</v>
      </c>
      <c r="B2250" s="9">
        <v>4911552.0</v>
      </c>
      <c r="C2250" s="10" t="s">
        <v>565</v>
      </c>
      <c r="D2250" s="10" t="s">
        <v>566</v>
      </c>
      <c r="E2250" s="9">
        <v>1.0</v>
      </c>
      <c r="F2250" s="11">
        <v>42251.0</v>
      </c>
      <c r="G2250" s="11">
        <v>42314.0</v>
      </c>
      <c r="H2250" s="10" t="s">
        <v>17</v>
      </c>
      <c r="I2250" s="12">
        <v>2.0</v>
      </c>
      <c r="J2250" s="26">
        <v>42332.0</v>
      </c>
      <c r="K2250" s="13">
        <v>45005.0</v>
      </c>
      <c r="L2250" s="15">
        <f t="shared" si="3"/>
        <v>2673</v>
      </c>
      <c r="M2250" s="16">
        <f t="shared" si="4"/>
        <v>89.1</v>
      </c>
    </row>
    <row r="2251">
      <c r="A2251" s="8" t="s">
        <v>567</v>
      </c>
      <c r="B2251" s="9">
        <v>4912441.0</v>
      </c>
      <c r="C2251" s="10" t="s">
        <v>568</v>
      </c>
      <c r="D2251" s="10" t="s">
        <v>569</v>
      </c>
      <c r="E2251" s="9">
        <v>2.0</v>
      </c>
      <c r="F2251" s="11">
        <v>42264.0</v>
      </c>
      <c r="G2251" s="11">
        <v>42264.0</v>
      </c>
      <c r="H2251" s="10" t="s">
        <v>17</v>
      </c>
      <c r="I2251" s="12">
        <v>2.0</v>
      </c>
      <c r="J2251" s="13">
        <v>42341.0</v>
      </c>
      <c r="K2251" s="26">
        <v>42332.0</v>
      </c>
      <c r="L2251" s="15">
        <f t="shared" si="3"/>
        <v>-9</v>
      </c>
      <c r="M2251" s="16">
        <f t="shared" si="4"/>
        <v>-0.3</v>
      </c>
    </row>
    <row r="2252">
      <c r="A2252" s="8" t="s">
        <v>567</v>
      </c>
      <c r="B2252" s="9">
        <v>4912441.0</v>
      </c>
      <c r="C2252" s="10" t="s">
        <v>568</v>
      </c>
      <c r="D2252" s="10" t="s">
        <v>569</v>
      </c>
      <c r="E2252" s="9">
        <v>2.0</v>
      </c>
      <c r="F2252" s="11">
        <v>42264.0</v>
      </c>
      <c r="G2252" s="11">
        <v>42264.0</v>
      </c>
      <c r="H2252" s="10" t="s">
        <v>17</v>
      </c>
      <c r="I2252" s="12">
        <v>2.0</v>
      </c>
      <c r="J2252" s="13">
        <v>42341.0</v>
      </c>
      <c r="K2252" s="13">
        <v>42339.0</v>
      </c>
      <c r="L2252" s="15">
        <f t="shared" si="3"/>
        <v>-2</v>
      </c>
      <c r="M2252" s="16">
        <f t="shared" si="4"/>
        <v>-0.06666666667</v>
      </c>
    </row>
    <row r="2253">
      <c r="A2253" s="8" t="s">
        <v>567</v>
      </c>
      <c r="B2253" s="9">
        <v>4912441.0</v>
      </c>
      <c r="C2253" s="10" t="s">
        <v>568</v>
      </c>
      <c r="D2253" s="10" t="s">
        <v>569</v>
      </c>
      <c r="E2253" s="9">
        <v>2.0</v>
      </c>
      <c r="F2253" s="11">
        <v>42264.0</v>
      </c>
      <c r="G2253" s="11">
        <v>42264.0</v>
      </c>
      <c r="H2253" s="10" t="s">
        <v>17</v>
      </c>
      <c r="I2253" s="12">
        <v>2.0</v>
      </c>
      <c r="J2253" s="13">
        <v>42341.0</v>
      </c>
      <c r="K2253" s="13">
        <v>42342.0</v>
      </c>
      <c r="L2253" s="15">
        <f t="shared" si="3"/>
        <v>1</v>
      </c>
      <c r="M2253" s="16">
        <f t="shared" si="4"/>
        <v>0.03333333333</v>
      </c>
    </row>
    <row r="2254">
      <c r="A2254" s="8" t="s">
        <v>567</v>
      </c>
      <c r="B2254" s="9">
        <v>4912441.0</v>
      </c>
      <c r="C2254" s="10" t="s">
        <v>568</v>
      </c>
      <c r="D2254" s="10" t="s">
        <v>569</v>
      </c>
      <c r="E2254" s="9">
        <v>2.0</v>
      </c>
      <c r="F2254" s="11">
        <v>42264.0</v>
      </c>
      <c r="G2254" s="11">
        <v>42264.0</v>
      </c>
      <c r="H2254" s="10" t="s">
        <v>17</v>
      </c>
      <c r="I2254" s="12">
        <v>2.0</v>
      </c>
      <c r="J2254" s="13">
        <v>42341.0</v>
      </c>
      <c r="K2254" s="26">
        <v>42352.0</v>
      </c>
      <c r="L2254" s="15">
        <f t="shared" si="3"/>
        <v>11</v>
      </c>
      <c r="M2254" s="16">
        <f t="shared" si="4"/>
        <v>0.3666666667</v>
      </c>
    </row>
    <row r="2255">
      <c r="A2255" s="8" t="s">
        <v>567</v>
      </c>
      <c r="B2255" s="9">
        <v>4912441.0</v>
      </c>
      <c r="C2255" s="10" t="s">
        <v>568</v>
      </c>
      <c r="D2255" s="10" t="s">
        <v>569</v>
      </c>
      <c r="E2255" s="9">
        <v>2.0</v>
      </c>
      <c r="F2255" s="11">
        <v>42264.0</v>
      </c>
      <c r="G2255" s="11">
        <v>42264.0</v>
      </c>
      <c r="H2255" s="10" t="s">
        <v>17</v>
      </c>
      <c r="I2255" s="12">
        <v>2.0</v>
      </c>
      <c r="J2255" s="13">
        <v>42341.0</v>
      </c>
      <c r="K2255" s="13">
        <v>42522.0</v>
      </c>
      <c r="L2255" s="15">
        <f t="shared" si="3"/>
        <v>181</v>
      </c>
      <c r="M2255" s="16">
        <f t="shared" si="4"/>
        <v>6.033333333</v>
      </c>
    </row>
    <row r="2256">
      <c r="A2256" s="8" t="s">
        <v>567</v>
      </c>
      <c r="B2256" s="9">
        <v>4912441.0</v>
      </c>
      <c r="C2256" s="10" t="s">
        <v>568</v>
      </c>
      <c r="D2256" s="10" t="s">
        <v>569</v>
      </c>
      <c r="E2256" s="9">
        <v>2.0</v>
      </c>
      <c r="F2256" s="11">
        <v>42264.0</v>
      </c>
      <c r="G2256" s="11">
        <v>42264.0</v>
      </c>
      <c r="H2256" s="10" t="s">
        <v>17</v>
      </c>
      <c r="I2256" s="12">
        <v>2.0</v>
      </c>
      <c r="J2256" s="13">
        <v>42341.0</v>
      </c>
      <c r="K2256" s="13">
        <v>42954.0</v>
      </c>
      <c r="L2256" s="15">
        <f t="shared" si="3"/>
        <v>613</v>
      </c>
      <c r="M2256" s="16">
        <f t="shared" si="4"/>
        <v>20.43333333</v>
      </c>
    </row>
    <row r="2257">
      <c r="A2257" s="8" t="s">
        <v>570</v>
      </c>
      <c r="B2257" s="9">
        <v>4914936.0</v>
      </c>
      <c r="C2257" s="10" t="s">
        <v>571</v>
      </c>
      <c r="D2257" s="10" t="s">
        <v>572</v>
      </c>
      <c r="E2257" s="9">
        <v>1.0</v>
      </c>
      <c r="F2257" s="42">
        <v>42307.0</v>
      </c>
      <c r="G2257" s="42">
        <v>42307.0</v>
      </c>
      <c r="H2257" s="10" t="s">
        <v>17</v>
      </c>
      <c r="I2257" s="12">
        <v>2.0</v>
      </c>
      <c r="J2257" s="13">
        <v>42311.0</v>
      </c>
      <c r="K2257" s="26">
        <v>42308.0</v>
      </c>
      <c r="L2257" s="15">
        <f t="shared" si="3"/>
        <v>-3</v>
      </c>
      <c r="M2257" s="16">
        <f t="shared" si="4"/>
        <v>-0.1</v>
      </c>
    </row>
    <row r="2258">
      <c r="A2258" s="8" t="s">
        <v>570</v>
      </c>
      <c r="B2258" s="9">
        <v>4914936.0</v>
      </c>
      <c r="C2258" s="10" t="s">
        <v>571</v>
      </c>
      <c r="D2258" s="10" t="s">
        <v>572</v>
      </c>
      <c r="E2258" s="9">
        <v>1.0</v>
      </c>
      <c r="F2258" s="42">
        <v>42307.0</v>
      </c>
      <c r="G2258" s="42">
        <v>42307.0</v>
      </c>
      <c r="H2258" s="10" t="s">
        <v>17</v>
      </c>
      <c r="I2258" s="12">
        <v>2.0</v>
      </c>
      <c r="J2258" s="13">
        <v>42311.0</v>
      </c>
      <c r="K2258" s="13">
        <v>42389.0</v>
      </c>
      <c r="L2258" s="15">
        <f t="shared" si="3"/>
        <v>78</v>
      </c>
      <c r="M2258" s="16">
        <f t="shared" si="4"/>
        <v>2.6</v>
      </c>
    </row>
    <row r="2259">
      <c r="A2259" s="8" t="s">
        <v>570</v>
      </c>
      <c r="B2259" s="9">
        <v>4914936.0</v>
      </c>
      <c r="C2259" s="10" t="s">
        <v>571</v>
      </c>
      <c r="D2259" s="10" t="s">
        <v>572</v>
      </c>
      <c r="E2259" s="9">
        <v>1.0</v>
      </c>
      <c r="F2259" s="42">
        <v>42307.0</v>
      </c>
      <c r="G2259" s="42">
        <v>42307.0</v>
      </c>
      <c r="H2259" s="10" t="s">
        <v>17</v>
      </c>
      <c r="I2259" s="12">
        <v>2.0</v>
      </c>
      <c r="J2259" s="13">
        <v>42311.0</v>
      </c>
      <c r="K2259" s="13">
        <v>42408.0</v>
      </c>
      <c r="L2259" s="15">
        <f t="shared" si="3"/>
        <v>97</v>
      </c>
      <c r="M2259" s="16">
        <f t="shared" si="4"/>
        <v>3.233333333</v>
      </c>
    </row>
    <row r="2260">
      <c r="A2260" s="8" t="s">
        <v>570</v>
      </c>
      <c r="B2260" s="9">
        <v>4914936.0</v>
      </c>
      <c r="C2260" s="10" t="s">
        <v>571</v>
      </c>
      <c r="D2260" s="10" t="s">
        <v>572</v>
      </c>
      <c r="E2260" s="9">
        <v>1.0</v>
      </c>
      <c r="F2260" s="42">
        <v>42307.0</v>
      </c>
      <c r="G2260" s="42">
        <v>42307.0</v>
      </c>
      <c r="H2260" s="10" t="s">
        <v>17</v>
      </c>
      <c r="I2260" s="12">
        <v>2.0</v>
      </c>
      <c r="J2260" s="13">
        <v>42311.0</v>
      </c>
      <c r="K2260" s="13">
        <v>42418.0</v>
      </c>
      <c r="L2260" s="15">
        <f t="shared" si="3"/>
        <v>107</v>
      </c>
      <c r="M2260" s="16">
        <f t="shared" si="4"/>
        <v>3.566666667</v>
      </c>
    </row>
    <row r="2261">
      <c r="A2261" s="8" t="s">
        <v>570</v>
      </c>
      <c r="B2261" s="9">
        <v>4914936.0</v>
      </c>
      <c r="C2261" s="10" t="s">
        <v>571</v>
      </c>
      <c r="D2261" s="10" t="s">
        <v>572</v>
      </c>
      <c r="E2261" s="9">
        <v>1.0</v>
      </c>
      <c r="F2261" s="42">
        <v>42307.0</v>
      </c>
      <c r="G2261" s="42">
        <v>42307.0</v>
      </c>
      <c r="H2261" s="10" t="s">
        <v>17</v>
      </c>
      <c r="I2261" s="12">
        <v>2.0</v>
      </c>
      <c r="J2261" s="13">
        <v>42311.0</v>
      </c>
      <c r="K2261" s="13">
        <v>42631.0</v>
      </c>
      <c r="L2261" s="15">
        <f t="shared" si="3"/>
        <v>320</v>
      </c>
      <c r="M2261" s="16">
        <f t="shared" si="4"/>
        <v>10.66666667</v>
      </c>
    </row>
    <row r="2262">
      <c r="A2262" s="8" t="s">
        <v>570</v>
      </c>
      <c r="B2262" s="9">
        <v>4914936.0</v>
      </c>
      <c r="C2262" s="10" t="s">
        <v>571</v>
      </c>
      <c r="D2262" s="10" t="s">
        <v>572</v>
      </c>
      <c r="E2262" s="9">
        <v>1.0</v>
      </c>
      <c r="F2262" s="42">
        <v>42307.0</v>
      </c>
      <c r="G2262" s="42">
        <v>42307.0</v>
      </c>
      <c r="H2262" s="10" t="s">
        <v>17</v>
      </c>
      <c r="I2262" s="12">
        <v>2.0</v>
      </c>
      <c r="J2262" s="13">
        <v>42311.0</v>
      </c>
      <c r="K2262" s="13">
        <v>43234.0</v>
      </c>
      <c r="L2262" s="15">
        <f t="shared" si="3"/>
        <v>923</v>
      </c>
      <c r="M2262" s="16">
        <f t="shared" si="4"/>
        <v>30.76666667</v>
      </c>
    </row>
    <row r="2263">
      <c r="A2263" s="8" t="s">
        <v>570</v>
      </c>
      <c r="B2263" s="9">
        <v>4914936.0</v>
      </c>
      <c r="C2263" s="10" t="s">
        <v>571</v>
      </c>
      <c r="D2263" s="10" t="s">
        <v>572</v>
      </c>
      <c r="E2263" s="9">
        <v>1.0</v>
      </c>
      <c r="F2263" s="42">
        <v>42307.0</v>
      </c>
      <c r="G2263" s="42">
        <v>42307.0</v>
      </c>
      <c r="H2263" s="10" t="s">
        <v>17</v>
      </c>
      <c r="I2263" s="12">
        <v>2.0</v>
      </c>
      <c r="J2263" s="13">
        <v>42311.0</v>
      </c>
      <c r="K2263" s="13">
        <v>43360.0</v>
      </c>
      <c r="L2263" s="15">
        <f t="shared" si="3"/>
        <v>1049</v>
      </c>
      <c r="M2263" s="16">
        <f t="shared" si="4"/>
        <v>34.96666667</v>
      </c>
    </row>
    <row r="2264">
      <c r="A2264" s="8" t="s">
        <v>573</v>
      </c>
      <c r="B2264" s="9">
        <v>4923002.0</v>
      </c>
      <c r="C2264" s="10" t="s">
        <v>574</v>
      </c>
      <c r="D2264" s="10" t="s">
        <v>575</v>
      </c>
      <c r="E2264" s="9">
        <v>1.0</v>
      </c>
      <c r="F2264" s="11">
        <v>42135.0</v>
      </c>
      <c r="G2264" s="11">
        <v>42135.0</v>
      </c>
      <c r="H2264" s="10" t="s">
        <v>17</v>
      </c>
      <c r="I2264" s="12">
        <v>2.0</v>
      </c>
      <c r="J2264" s="26">
        <v>42334.0</v>
      </c>
      <c r="K2264" s="26">
        <v>42334.0</v>
      </c>
      <c r="L2264" s="15">
        <f t="shared" si="3"/>
        <v>0</v>
      </c>
      <c r="M2264" s="16">
        <f t="shared" si="4"/>
        <v>0</v>
      </c>
    </row>
    <row r="2265">
      <c r="A2265" s="8" t="s">
        <v>573</v>
      </c>
      <c r="B2265" s="9">
        <v>4923002.0</v>
      </c>
      <c r="C2265" s="10" t="s">
        <v>574</v>
      </c>
      <c r="D2265" s="10" t="s">
        <v>575</v>
      </c>
      <c r="E2265" s="9">
        <v>1.0</v>
      </c>
      <c r="F2265" s="11">
        <v>42135.0</v>
      </c>
      <c r="G2265" s="11">
        <v>42135.0</v>
      </c>
      <c r="H2265" s="10" t="s">
        <v>17</v>
      </c>
      <c r="I2265" s="12">
        <v>2.0</v>
      </c>
      <c r="J2265" s="26">
        <v>42334.0</v>
      </c>
      <c r="K2265" s="26">
        <v>42335.0</v>
      </c>
      <c r="L2265" s="15">
        <f t="shared" si="3"/>
        <v>1</v>
      </c>
      <c r="M2265" s="16">
        <f t="shared" si="4"/>
        <v>0.03333333333</v>
      </c>
    </row>
    <row r="2266">
      <c r="A2266" s="8" t="s">
        <v>573</v>
      </c>
      <c r="B2266" s="9">
        <v>4923002.0</v>
      </c>
      <c r="C2266" s="10" t="s">
        <v>574</v>
      </c>
      <c r="D2266" s="10" t="s">
        <v>575</v>
      </c>
      <c r="E2266" s="9">
        <v>1.0</v>
      </c>
      <c r="F2266" s="11">
        <v>42135.0</v>
      </c>
      <c r="G2266" s="11">
        <v>42135.0</v>
      </c>
      <c r="H2266" s="10" t="s">
        <v>17</v>
      </c>
      <c r="I2266" s="12">
        <v>2.0</v>
      </c>
      <c r="J2266" s="26">
        <v>42334.0</v>
      </c>
      <c r="K2266" s="26">
        <v>42338.0</v>
      </c>
      <c r="L2266" s="15">
        <f t="shared" si="3"/>
        <v>4</v>
      </c>
      <c r="M2266" s="16">
        <f t="shared" si="4"/>
        <v>0.1333333333</v>
      </c>
    </row>
    <row r="2267">
      <c r="A2267" s="8" t="s">
        <v>573</v>
      </c>
      <c r="B2267" s="9">
        <v>4923002.0</v>
      </c>
      <c r="C2267" s="10" t="s">
        <v>574</v>
      </c>
      <c r="D2267" s="10" t="s">
        <v>575</v>
      </c>
      <c r="E2267" s="9">
        <v>1.0</v>
      </c>
      <c r="F2267" s="11">
        <v>42135.0</v>
      </c>
      <c r="G2267" s="11">
        <v>42135.0</v>
      </c>
      <c r="H2267" s="10" t="s">
        <v>17</v>
      </c>
      <c r="I2267" s="12">
        <v>2.0</v>
      </c>
      <c r="J2267" s="26">
        <v>42334.0</v>
      </c>
      <c r="K2267" s="26">
        <v>42352.0</v>
      </c>
      <c r="L2267" s="15">
        <f t="shared" si="3"/>
        <v>18</v>
      </c>
      <c r="M2267" s="16">
        <f t="shared" si="4"/>
        <v>0.6</v>
      </c>
    </row>
    <row r="2268">
      <c r="A2268" s="8" t="s">
        <v>573</v>
      </c>
      <c r="B2268" s="9">
        <v>4923002.0</v>
      </c>
      <c r="C2268" s="10" t="s">
        <v>574</v>
      </c>
      <c r="D2268" s="10" t="s">
        <v>575</v>
      </c>
      <c r="E2268" s="9">
        <v>1.0</v>
      </c>
      <c r="F2268" s="11">
        <v>42135.0</v>
      </c>
      <c r="G2268" s="11">
        <v>42135.0</v>
      </c>
      <c r="H2268" s="10" t="s">
        <v>17</v>
      </c>
      <c r="I2268" s="12">
        <v>2.0</v>
      </c>
      <c r="J2268" s="26">
        <v>42334.0</v>
      </c>
      <c r="K2268" s="26">
        <v>42365.0</v>
      </c>
      <c r="L2268" s="15">
        <f t="shared" si="3"/>
        <v>31</v>
      </c>
      <c r="M2268" s="16">
        <f t="shared" si="4"/>
        <v>1.033333333</v>
      </c>
    </row>
    <row r="2269">
      <c r="A2269" s="8" t="s">
        <v>573</v>
      </c>
      <c r="B2269" s="9">
        <v>4923002.0</v>
      </c>
      <c r="C2269" s="10" t="s">
        <v>574</v>
      </c>
      <c r="D2269" s="10" t="s">
        <v>575</v>
      </c>
      <c r="E2269" s="9">
        <v>1.0</v>
      </c>
      <c r="F2269" s="11">
        <v>42135.0</v>
      </c>
      <c r="G2269" s="11">
        <v>42135.0</v>
      </c>
      <c r="H2269" s="10" t="s">
        <v>17</v>
      </c>
      <c r="I2269" s="12">
        <v>2.0</v>
      </c>
      <c r="J2269" s="26">
        <v>42334.0</v>
      </c>
      <c r="K2269" s="13">
        <v>42394.0</v>
      </c>
      <c r="L2269" s="15">
        <f t="shared" si="3"/>
        <v>60</v>
      </c>
      <c r="M2269" s="16">
        <f t="shared" si="4"/>
        <v>2</v>
      </c>
    </row>
    <row r="2270">
      <c r="A2270" s="8" t="s">
        <v>573</v>
      </c>
      <c r="B2270" s="9">
        <v>4923002.0</v>
      </c>
      <c r="C2270" s="10" t="s">
        <v>574</v>
      </c>
      <c r="D2270" s="10" t="s">
        <v>575</v>
      </c>
      <c r="E2270" s="9">
        <v>1.0</v>
      </c>
      <c r="F2270" s="11">
        <v>42135.0</v>
      </c>
      <c r="G2270" s="11">
        <v>42135.0</v>
      </c>
      <c r="H2270" s="10" t="s">
        <v>17</v>
      </c>
      <c r="I2270" s="12">
        <v>2.0</v>
      </c>
      <c r="J2270" s="26">
        <v>42334.0</v>
      </c>
      <c r="K2270" s="26">
        <v>42429.0</v>
      </c>
      <c r="L2270" s="15">
        <f t="shared" si="3"/>
        <v>95</v>
      </c>
      <c r="M2270" s="16">
        <f t="shared" si="4"/>
        <v>3.166666667</v>
      </c>
    </row>
    <row r="2271">
      <c r="A2271" s="8" t="s">
        <v>576</v>
      </c>
      <c r="B2271" s="9">
        <v>4924817.0</v>
      </c>
      <c r="C2271" s="10" t="s">
        <v>234</v>
      </c>
      <c r="D2271" s="10" t="s">
        <v>299</v>
      </c>
      <c r="E2271" s="9">
        <v>1.0</v>
      </c>
      <c r="F2271" s="11">
        <v>42341.0</v>
      </c>
      <c r="G2271" s="11">
        <v>42341.0</v>
      </c>
      <c r="H2271" s="10" t="s">
        <v>17</v>
      </c>
      <c r="I2271" s="12">
        <v>2.0</v>
      </c>
      <c r="J2271" s="13">
        <v>42346.0</v>
      </c>
      <c r="K2271" s="13">
        <v>42342.0</v>
      </c>
      <c r="L2271" s="15">
        <f t="shared" si="3"/>
        <v>-4</v>
      </c>
      <c r="M2271" s="16">
        <f t="shared" si="4"/>
        <v>-0.1333333333</v>
      </c>
    </row>
    <row r="2272">
      <c r="A2272" s="8" t="s">
        <v>576</v>
      </c>
      <c r="B2272" s="9">
        <v>4924817.0</v>
      </c>
      <c r="C2272" s="10" t="s">
        <v>234</v>
      </c>
      <c r="D2272" s="10" t="s">
        <v>299</v>
      </c>
      <c r="E2272" s="9">
        <v>1.0</v>
      </c>
      <c r="F2272" s="11">
        <v>42341.0</v>
      </c>
      <c r="G2272" s="11">
        <v>42341.0</v>
      </c>
      <c r="H2272" s="10" t="s">
        <v>17</v>
      </c>
      <c r="I2272" s="12">
        <v>2.0</v>
      </c>
      <c r="J2272" s="13">
        <v>42346.0</v>
      </c>
      <c r="K2272" s="13">
        <v>42347.0</v>
      </c>
      <c r="L2272" s="15">
        <f t="shared" si="3"/>
        <v>1</v>
      </c>
      <c r="M2272" s="16">
        <f t="shared" si="4"/>
        <v>0.03333333333</v>
      </c>
    </row>
    <row r="2273">
      <c r="A2273" s="8" t="s">
        <v>576</v>
      </c>
      <c r="B2273" s="9">
        <v>4924817.0</v>
      </c>
      <c r="C2273" s="10" t="s">
        <v>234</v>
      </c>
      <c r="D2273" s="10" t="s">
        <v>299</v>
      </c>
      <c r="E2273" s="9">
        <v>1.0</v>
      </c>
      <c r="F2273" s="11">
        <v>42341.0</v>
      </c>
      <c r="G2273" s="11">
        <v>42341.0</v>
      </c>
      <c r="H2273" s="10" t="s">
        <v>17</v>
      </c>
      <c r="I2273" s="12">
        <v>2.0</v>
      </c>
      <c r="J2273" s="13">
        <v>42346.0</v>
      </c>
      <c r="K2273" s="26">
        <v>42360.0</v>
      </c>
      <c r="L2273" s="15">
        <f t="shared" si="3"/>
        <v>14</v>
      </c>
      <c r="M2273" s="16">
        <f t="shared" si="4"/>
        <v>0.4666666667</v>
      </c>
    </row>
    <row r="2274">
      <c r="A2274" s="8" t="s">
        <v>576</v>
      </c>
      <c r="B2274" s="9">
        <v>4924817.0</v>
      </c>
      <c r="C2274" s="10" t="s">
        <v>234</v>
      </c>
      <c r="D2274" s="10" t="s">
        <v>299</v>
      </c>
      <c r="E2274" s="9">
        <v>1.0</v>
      </c>
      <c r="F2274" s="11">
        <v>42341.0</v>
      </c>
      <c r="G2274" s="11">
        <v>42341.0</v>
      </c>
      <c r="H2274" s="10" t="s">
        <v>17</v>
      </c>
      <c r="I2274" s="12">
        <v>2.0</v>
      </c>
      <c r="J2274" s="13">
        <v>42346.0</v>
      </c>
      <c r="K2274" s="13">
        <v>42373.0</v>
      </c>
      <c r="L2274" s="15">
        <f t="shared" si="3"/>
        <v>27</v>
      </c>
      <c r="M2274" s="16">
        <f t="shared" si="4"/>
        <v>0.9</v>
      </c>
    </row>
    <row r="2275">
      <c r="A2275" s="8" t="s">
        <v>576</v>
      </c>
      <c r="B2275" s="9">
        <v>4924817.0</v>
      </c>
      <c r="C2275" s="10" t="s">
        <v>234</v>
      </c>
      <c r="D2275" s="10" t="s">
        <v>299</v>
      </c>
      <c r="E2275" s="9">
        <v>1.0</v>
      </c>
      <c r="F2275" s="11">
        <v>42341.0</v>
      </c>
      <c r="G2275" s="11">
        <v>42341.0</v>
      </c>
      <c r="H2275" s="10" t="s">
        <v>17</v>
      </c>
      <c r="I2275" s="12">
        <v>2.0</v>
      </c>
      <c r="J2275" s="13">
        <v>42346.0</v>
      </c>
      <c r="K2275" s="13">
        <v>42403.0</v>
      </c>
      <c r="L2275" s="15">
        <f t="shared" si="3"/>
        <v>57</v>
      </c>
      <c r="M2275" s="16">
        <f t="shared" si="4"/>
        <v>1.9</v>
      </c>
    </row>
    <row r="2276">
      <c r="A2276" s="8" t="s">
        <v>576</v>
      </c>
      <c r="B2276" s="9">
        <v>4924817.0</v>
      </c>
      <c r="C2276" s="10" t="s">
        <v>234</v>
      </c>
      <c r="D2276" s="10" t="s">
        <v>299</v>
      </c>
      <c r="E2276" s="9">
        <v>1.0</v>
      </c>
      <c r="F2276" s="11">
        <v>42341.0</v>
      </c>
      <c r="G2276" s="11">
        <v>42341.0</v>
      </c>
      <c r="H2276" s="10" t="s">
        <v>17</v>
      </c>
      <c r="I2276" s="12">
        <v>2.0</v>
      </c>
      <c r="J2276" s="13">
        <v>42346.0</v>
      </c>
      <c r="K2276" s="13">
        <v>42471.0</v>
      </c>
      <c r="L2276" s="15">
        <f t="shared" si="3"/>
        <v>125</v>
      </c>
      <c r="M2276" s="16">
        <f t="shared" si="4"/>
        <v>4.166666667</v>
      </c>
    </row>
    <row r="2277">
      <c r="A2277" s="8" t="s">
        <v>576</v>
      </c>
      <c r="B2277" s="9">
        <v>4924817.0</v>
      </c>
      <c r="C2277" s="10" t="s">
        <v>234</v>
      </c>
      <c r="D2277" s="10" t="s">
        <v>299</v>
      </c>
      <c r="E2277" s="9">
        <v>1.0</v>
      </c>
      <c r="F2277" s="11">
        <v>42341.0</v>
      </c>
      <c r="G2277" s="11">
        <v>42341.0</v>
      </c>
      <c r="H2277" s="10" t="s">
        <v>17</v>
      </c>
      <c r="I2277" s="12">
        <v>2.0</v>
      </c>
      <c r="J2277" s="13">
        <v>42346.0</v>
      </c>
      <c r="K2277" s="13">
        <v>42480.0</v>
      </c>
      <c r="L2277" s="15">
        <f t="shared" si="3"/>
        <v>134</v>
      </c>
      <c r="M2277" s="16">
        <f t="shared" si="4"/>
        <v>4.466666667</v>
      </c>
    </row>
    <row r="2278">
      <c r="A2278" s="8" t="s">
        <v>576</v>
      </c>
      <c r="B2278" s="9">
        <v>4924817.0</v>
      </c>
      <c r="C2278" s="10" t="s">
        <v>234</v>
      </c>
      <c r="D2278" s="10" t="s">
        <v>299</v>
      </c>
      <c r="E2278" s="9">
        <v>1.0</v>
      </c>
      <c r="F2278" s="11">
        <v>42341.0</v>
      </c>
      <c r="G2278" s="11">
        <v>42341.0</v>
      </c>
      <c r="H2278" s="10" t="s">
        <v>17</v>
      </c>
      <c r="I2278" s="12">
        <v>2.0</v>
      </c>
      <c r="J2278" s="13">
        <v>42346.0</v>
      </c>
      <c r="K2278" s="13">
        <v>42481.0</v>
      </c>
      <c r="L2278" s="15">
        <f t="shared" si="3"/>
        <v>135</v>
      </c>
      <c r="M2278" s="16">
        <f t="shared" si="4"/>
        <v>4.5</v>
      </c>
    </row>
    <row r="2279">
      <c r="A2279" s="8" t="s">
        <v>576</v>
      </c>
      <c r="B2279" s="9">
        <v>4924817.0</v>
      </c>
      <c r="C2279" s="10" t="s">
        <v>234</v>
      </c>
      <c r="D2279" s="10" t="s">
        <v>299</v>
      </c>
      <c r="E2279" s="9">
        <v>1.0</v>
      </c>
      <c r="F2279" s="11">
        <v>42341.0</v>
      </c>
      <c r="G2279" s="11">
        <v>42341.0</v>
      </c>
      <c r="H2279" s="10" t="s">
        <v>17</v>
      </c>
      <c r="I2279" s="12">
        <v>2.0</v>
      </c>
      <c r="J2279" s="13">
        <v>42346.0</v>
      </c>
      <c r="K2279" s="13">
        <v>42485.0</v>
      </c>
      <c r="L2279" s="15">
        <f t="shared" si="3"/>
        <v>139</v>
      </c>
      <c r="M2279" s="16">
        <f t="shared" si="4"/>
        <v>4.633333333</v>
      </c>
    </row>
    <row r="2280">
      <c r="A2280" s="8" t="s">
        <v>576</v>
      </c>
      <c r="B2280" s="9">
        <v>4924817.0</v>
      </c>
      <c r="C2280" s="10" t="s">
        <v>234</v>
      </c>
      <c r="D2280" s="10" t="s">
        <v>299</v>
      </c>
      <c r="E2280" s="9">
        <v>1.0</v>
      </c>
      <c r="F2280" s="11">
        <v>42341.0</v>
      </c>
      <c r="G2280" s="11">
        <v>42341.0</v>
      </c>
      <c r="H2280" s="10" t="s">
        <v>17</v>
      </c>
      <c r="I2280" s="12">
        <v>2.0</v>
      </c>
      <c r="J2280" s="13">
        <v>42346.0</v>
      </c>
      <c r="K2280" s="13">
        <v>42527.0</v>
      </c>
      <c r="L2280" s="15">
        <f t="shared" si="3"/>
        <v>181</v>
      </c>
      <c r="M2280" s="16">
        <f t="shared" si="4"/>
        <v>6.033333333</v>
      </c>
    </row>
    <row r="2281">
      <c r="A2281" s="8" t="s">
        <v>576</v>
      </c>
      <c r="B2281" s="9">
        <v>4924817.0</v>
      </c>
      <c r="C2281" s="10" t="s">
        <v>234</v>
      </c>
      <c r="D2281" s="10" t="s">
        <v>299</v>
      </c>
      <c r="E2281" s="9">
        <v>1.0</v>
      </c>
      <c r="F2281" s="11">
        <v>42341.0</v>
      </c>
      <c r="G2281" s="11">
        <v>42341.0</v>
      </c>
      <c r="H2281" s="10" t="s">
        <v>17</v>
      </c>
      <c r="I2281" s="12">
        <v>2.0</v>
      </c>
      <c r="J2281" s="13">
        <v>42346.0</v>
      </c>
      <c r="K2281" s="13">
        <v>42590.0</v>
      </c>
      <c r="L2281" s="15">
        <f t="shared" si="3"/>
        <v>244</v>
      </c>
      <c r="M2281" s="16">
        <f t="shared" si="4"/>
        <v>8.133333333</v>
      </c>
    </row>
    <row r="2282">
      <c r="A2282" s="8" t="s">
        <v>576</v>
      </c>
      <c r="B2282" s="9">
        <v>4924817.0</v>
      </c>
      <c r="C2282" s="10" t="s">
        <v>234</v>
      </c>
      <c r="D2282" s="10" t="s">
        <v>299</v>
      </c>
      <c r="E2282" s="9">
        <v>1.0</v>
      </c>
      <c r="F2282" s="11">
        <v>42341.0</v>
      </c>
      <c r="G2282" s="11">
        <v>42341.0</v>
      </c>
      <c r="H2282" s="10" t="s">
        <v>17</v>
      </c>
      <c r="I2282" s="12">
        <v>2.0</v>
      </c>
      <c r="J2282" s="13">
        <v>42346.0</v>
      </c>
      <c r="K2282" s="26">
        <v>42653.0</v>
      </c>
      <c r="L2282" s="15">
        <f t="shared" si="3"/>
        <v>307</v>
      </c>
      <c r="M2282" s="16">
        <f t="shared" si="4"/>
        <v>10.23333333</v>
      </c>
    </row>
    <row r="2283">
      <c r="A2283" s="8" t="s">
        <v>576</v>
      </c>
      <c r="B2283" s="9">
        <v>4924817.0</v>
      </c>
      <c r="C2283" s="10" t="s">
        <v>234</v>
      </c>
      <c r="D2283" s="10" t="s">
        <v>299</v>
      </c>
      <c r="E2283" s="9">
        <v>1.0</v>
      </c>
      <c r="F2283" s="11">
        <v>42341.0</v>
      </c>
      <c r="G2283" s="11">
        <v>42341.0</v>
      </c>
      <c r="H2283" s="10" t="s">
        <v>17</v>
      </c>
      <c r="I2283" s="12">
        <v>2.0</v>
      </c>
      <c r="J2283" s="13">
        <v>42346.0</v>
      </c>
      <c r="K2283" s="13">
        <v>42950.0</v>
      </c>
      <c r="L2283" s="15">
        <f t="shared" si="3"/>
        <v>604</v>
      </c>
      <c r="M2283" s="16">
        <f t="shared" si="4"/>
        <v>20.13333333</v>
      </c>
    </row>
    <row r="2284">
      <c r="A2284" s="8" t="s">
        <v>576</v>
      </c>
      <c r="B2284" s="9">
        <v>4924817.0</v>
      </c>
      <c r="C2284" s="10" t="s">
        <v>234</v>
      </c>
      <c r="D2284" s="10" t="s">
        <v>299</v>
      </c>
      <c r="E2284" s="9">
        <v>1.0</v>
      </c>
      <c r="F2284" s="11">
        <v>42341.0</v>
      </c>
      <c r="G2284" s="11">
        <v>42341.0</v>
      </c>
      <c r="H2284" s="10" t="s">
        <v>17</v>
      </c>
      <c r="I2284" s="12">
        <v>2.0</v>
      </c>
      <c r="J2284" s="13">
        <v>42346.0</v>
      </c>
      <c r="K2284" s="13">
        <v>43145.0</v>
      </c>
      <c r="L2284" s="15">
        <f t="shared" si="3"/>
        <v>799</v>
      </c>
      <c r="M2284" s="16">
        <f t="shared" si="4"/>
        <v>26.63333333</v>
      </c>
    </row>
    <row r="2285">
      <c r="A2285" s="8" t="s">
        <v>577</v>
      </c>
      <c r="B2285" s="9">
        <v>4930637.0</v>
      </c>
      <c r="C2285" s="10" t="s">
        <v>578</v>
      </c>
      <c r="D2285" s="10" t="s">
        <v>579</v>
      </c>
      <c r="E2285" s="9">
        <v>1.0</v>
      </c>
      <c r="F2285" s="42">
        <v>42361.0</v>
      </c>
      <c r="G2285" s="42">
        <v>42361.0</v>
      </c>
      <c r="H2285" s="10" t="s">
        <v>17</v>
      </c>
      <c r="I2285" s="12">
        <v>2.0</v>
      </c>
      <c r="J2285" s="13">
        <v>42425.0</v>
      </c>
      <c r="K2285" s="26">
        <v>42366.0</v>
      </c>
      <c r="L2285" s="15">
        <f t="shared" si="3"/>
        <v>-59</v>
      </c>
      <c r="M2285" s="16">
        <f t="shared" si="4"/>
        <v>-1.966666667</v>
      </c>
    </row>
    <row r="2286">
      <c r="A2286" s="8" t="s">
        <v>577</v>
      </c>
      <c r="B2286" s="9">
        <v>4930637.0</v>
      </c>
      <c r="C2286" s="10" t="s">
        <v>578</v>
      </c>
      <c r="D2286" s="10" t="s">
        <v>579</v>
      </c>
      <c r="E2286" s="9">
        <v>1.0</v>
      </c>
      <c r="F2286" s="42">
        <v>42361.0</v>
      </c>
      <c r="G2286" s="42">
        <v>42361.0</v>
      </c>
      <c r="H2286" s="10" t="s">
        <v>17</v>
      </c>
      <c r="I2286" s="12">
        <v>2.0</v>
      </c>
      <c r="J2286" s="13">
        <v>42425.0</v>
      </c>
      <c r="K2286" s="13">
        <v>42385.0</v>
      </c>
      <c r="L2286" s="15">
        <f t="shared" si="3"/>
        <v>-40</v>
      </c>
      <c r="M2286" s="16">
        <f t="shared" si="4"/>
        <v>-1.333333333</v>
      </c>
    </row>
    <row r="2287">
      <c r="A2287" s="8" t="s">
        <v>577</v>
      </c>
      <c r="B2287" s="9">
        <v>4930637.0</v>
      </c>
      <c r="C2287" s="10" t="s">
        <v>578</v>
      </c>
      <c r="D2287" s="10" t="s">
        <v>579</v>
      </c>
      <c r="E2287" s="9">
        <v>1.0</v>
      </c>
      <c r="F2287" s="42">
        <v>42361.0</v>
      </c>
      <c r="G2287" s="42">
        <v>42361.0</v>
      </c>
      <c r="H2287" s="10" t="s">
        <v>17</v>
      </c>
      <c r="I2287" s="12">
        <v>2.0</v>
      </c>
      <c r="J2287" s="13">
        <v>42425.0</v>
      </c>
      <c r="K2287" s="13">
        <v>42424.0</v>
      </c>
      <c r="L2287" s="15">
        <f t="shared" si="3"/>
        <v>-1</v>
      </c>
      <c r="M2287" s="16">
        <f t="shared" si="4"/>
        <v>-0.03333333333</v>
      </c>
    </row>
    <row r="2288">
      <c r="A2288" s="8" t="s">
        <v>577</v>
      </c>
      <c r="B2288" s="9">
        <v>4930637.0</v>
      </c>
      <c r="C2288" s="10" t="s">
        <v>578</v>
      </c>
      <c r="D2288" s="10" t="s">
        <v>579</v>
      </c>
      <c r="E2288" s="9">
        <v>1.0</v>
      </c>
      <c r="F2288" s="42">
        <v>42361.0</v>
      </c>
      <c r="G2288" s="42">
        <v>42361.0</v>
      </c>
      <c r="H2288" s="10" t="s">
        <v>17</v>
      </c>
      <c r="I2288" s="12">
        <v>2.0</v>
      </c>
      <c r="J2288" s="13">
        <v>42425.0</v>
      </c>
      <c r="K2288" s="13">
        <v>42426.0</v>
      </c>
      <c r="L2288" s="15">
        <f t="shared" si="3"/>
        <v>1</v>
      </c>
      <c r="M2288" s="16">
        <f t="shared" si="4"/>
        <v>0.03333333333</v>
      </c>
    </row>
    <row r="2289">
      <c r="A2289" s="8" t="s">
        <v>577</v>
      </c>
      <c r="B2289" s="9">
        <v>4930637.0</v>
      </c>
      <c r="C2289" s="10" t="s">
        <v>578</v>
      </c>
      <c r="D2289" s="10" t="s">
        <v>579</v>
      </c>
      <c r="E2289" s="9">
        <v>1.0</v>
      </c>
      <c r="F2289" s="42">
        <v>42361.0</v>
      </c>
      <c r="G2289" s="42">
        <v>42361.0</v>
      </c>
      <c r="H2289" s="10" t="s">
        <v>17</v>
      </c>
      <c r="I2289" s="12">
        <v>2.0</v>
      </c>
      <c r="J2289" s="13">
        <v>42425.0</v>
      </c>
      <c r="K2289" s="13">
        <v>42461.0</v>
      </c>
      <c r="L2289" s="15">
        <f t="shared" si="3"/>
        <v>36</v>
      </c>
      <c r="M2289" s="16">
        <f t="shared" si="4"/>
        <v>1.2</v>
      </c>
    </row>
    <row r="2290">
      <c r="A2290" s="8" t="s">
        <v>577</v>
      </c>
      <c r="B2290" s="9">
        <v>4930637.0</v>
      </c>
      <c r="C2290" s="10" t="s">
        <v>578</v>
      </c>
      <c r="D2290" s="10" t="s">
        <v>579</v>
      </c>
      <c r="E2290" s="9">
        <v>1.0</v>
      </c>
      <c r="F2290" s="42">
        <v>42361.0</v>
      </c>
      <c r="G2290" s="42">
        <v>42361.0</v>
      </c>
      <c r="H2290" s="10" t="s">
        <v>17</v>
      </c>
      <c r="I2290" s="12">
        <v>2.0</v>
      </c>
      <c r="J2290" s="13">
        <v>42425.0</v>
      </c>
      <c r="K2290" s="13">
        <v>42463.0</v>
      </c>
      <c r="L2290" s="15">
        <f t="shared" si="3"/>
        <v>38</v>
      </c>
      <c r="M2290" s="16">
        <f t="shared" si="4"/>
        <v>1.266666667</v>
      </c>
    </row>
    <row r="2291">
      <c r="A2291" s="8" t="s">
        <v>577</v>
      </c>
      <c r="B2291" s="9">
        <v>4930637.0</v>
      </c>
      <c r="C2291" s="10" t="s">
        <v>578</v>
      </c>
      <c r="D2291" s="10" t="s">
        <v>579</v>
      </c>
      <c r="E2291" s="9">
        <v>1.0</v>
      </c>
      <c r="F2291" s="42">
        <v>42361.0</v>
      </c>
      <c r="G2291" s="42">
        <v>42361.0</v>
      </c>
      <c r="H2291" s="10" t="s">
        <v>17</v>
      </c>
      <c r="I2291" s="12">
        <v>2.0</v>
      </c>
      <c r="J2291" s="13">
        <v>42425.0</v>
      </c>
      <c r="K2291" s="13">
        <v>42466.0</v>
      </c>
      <c r="L2291" s="15">
        <f t="shared" si="3"/>
        <v>41</v>
      </c>
      <c r="M2291" s="16">
        <f t="shared" si="4"/>
        <v>1.366666667</v>
      </c>
    </row>
    <row r="2292">
      <c r="A2292" s="8" t="s">
        <v>577</v>
      </c>
      <c r="B2292" s="9">
        <v>4930637.0</v>
      </c>
      <c r="C2292" s="10" t="s">
        <v>578</v>
      </c>
      <c r="D2292" s="10" t="s">
        <v>579</v>
      </c>
      <c r="E2292" s="9">
        <v>1.0</v>
      </c>
      <c r="F2292" s="42">
        <v>42361.0</v>
      </c>
      <c r="G2292" s="42">
        <v>42361.0</v>
      </c>
      <c r="H2292" s="10" t="s">
        <v>17</v>
      </c>
      <c r="I2292" s="12">
        <v>2.0</v>
      </c>
      <c r="J2292" s="13">
        <v>42425.0</v>
      </c>
      <c r="K2292" s="13">
        <v>42480.0</v>
      </c>
      <c r="L2292" s="15">
        <f t="shared" si="3"/>
        <v>55</v>
      </c>
      <c r="M2292" s="16">
        <f t="shared" si="4"/>
        <v>1.833333333</v>
      </c>
    </row>
    <row r="2293">
      <c r="A2293" s="8" t="s">
        <v>577</v>
      </c>
      <c r="B2293" s="9">
        <v>4930637.0</v>
      </c>
      <c r="C2293" s="10" t="s">
        <v>578</v>
      </c>
      <c r="D2293" s="10" t="s">
        <v>579</v>
      </c>
      <c r="E2293" s="9">
        <v>1.0</v>
      </c>
      <c r="F2293" s="42">
        <v>42361.0</v>
      </c>
      <c r="G2293" s="42">
        <v>42361.0</v>
      </c>
      <c r="H2293" s="10" t="s">
        <v>17</v>
      </c>
      <c r="I2293" s="12">
        <v>2.0</v>
      </c>
      <c r="J2293" s="13">
        <v>42425.0</v>
      </c>
      <c r="K2293" s="13">
        <v>42508.0</v>
      </c>
      <c r="L2293" s="15">
        <f t="shared" si="3"/>
        <v>83</v>
      </c>
      <c r="M2293" s="16">
        <f t="shared" si="4"/>
        <v>2.766666667</v>
      </c>
    </row>
    <row r="2294">
      <c r="A2294" s="8" t="s">
        <v>577</v>
      </c>
      <c r="B2294" s="9">
        <v>4930637.0</v>
      </c>
      <c r="C2294" s="10" t="s">
        <v>578</v>
      </c>
      <c r="D2294" s="10" t="s">
        <v>579</v>
      </c>
      <c r="E2294" s="9">
        <v>1.0</v>
      </c>
      <c r="F2294" s="42">
        <v>42361.0</v>
      </c>
      <c r="G2294" s="42">
        <v>42361.0</v>
      </c>
      <c r="H2294" s="10" t="s">
        <v>17</v>
      </c>
      <c r="I2294" s="12">
        <v>2.0</v>
      </c>
      <c r="J2294" s="13">
        <v>42425.0</v>
      </c>
      <c r="K2294" s="13">
        <v>42578.0</v>
      </c>
      <c r="L2294" s="15">
        <f t="shared" si="3"/>
        <v>153</v>
      </c>
      <c r="M2294" s="16">
        <f t="shared" si="4"/>
        <v>5.1</v>
      </c>
    </row>
    <row r="2295">
      <c r="A2295" s="8" t="s">
        <v>577</v>
      </c>
      <c r="B2295" s="9">
        <v>4930637.0</v>
      </c>
      <c r="C2295" s="10" t="s">
        <v>578</v>
      </c>
      <c r="D2295" s="10" t="s">
        <v>579</v>
      </c>
      <c r="E2295" s="9">
        <v>1.0</v>
      </c>
      <c r="F2295" s="42">
        <v>42361.0</v>
      </c>
      <c r="G2295" s="42">
        <v>42361.0</v>
      </c>
      <c r="H2295" s="10" t="s">
        <v>17</v>
      </c>
      <c r="I2295" s="12">
        <v>2.0</v>
      </c>
      <c r="J2295" s="13">
        <v>42425.0</v>
      </c>
      <c r="K2295" s="13">
        <v>42591.0</v>
      </c>
      <c r="L2295" s="15">
        <f t="shared" si="3"/>
        <v>166</v>
      </c>
      <c r="M2295" s="16">
        <f t="shared" si="4"/>
        <v>5.533333333</v>
      </c>
    </row>
    <row r="2296">
      <c r="A2296" s="8" t="s">
        <v>577</v>
      </c>
      <c r="B2296" s="9">
        <v>4930637.0</v>
      </c>
      <c r="C2296" s="10" t="s">
        <v>578</v>
      </c>
      <c r="D2296" s="10" t="s">
        <v>579</v>
      </c>
      <c r="E2296" s="9">
        <v>1.0</v>
      </c>
      <c r="F2296" s="42">
        <v>42361.0</v>
      </c>
      <c r="G2296" s="42">
        <v>42361.0</v>
      </c>
      <c r="H2296" s="10" t="s">
        <v>17</v>
      </c>
      <c r="I2296" s="12">
        <v>2.0</v>
      </c>
      <c r="J2296" s="13">
        <v>42425.0</v>
      </c>
      <c r="K2296" s="13">
        <v>42592.0</v>
      </c>
      <c r="L2296" s="15">
        <f t="shared" si="3"/>
        <v>167</v>
      </c>
      <c r="M2296" s="16">
        <f t="shared" si="4"/>
        <v>5.566666667</v>
      </c>
    </row>
    <row r="2297">
      <c r="A2297" s="8" t="s">
        <v>577</v>
      </c>
      <c r="B2297" s="9">
        <v>4930637.0</v>
      </c>
      <c r="C2297" s="10" t="s">
        <v>578</v>
      </c>
      <c r="D2297" s="10" t="s">
        <v>579</v>
      </c>
      <c r="E2297" s="9">
        <v>1.0</v>
      </c>
      <c r="F2297" s="42">
        <v>42361.0</v>
      </c>
      <c r="G2297" s="42">
        <v>42361.0</v>
      </c>
      <c r="H2297" s="10" t="s">
        <v>17</v>
      </c>
      <c r="I2297" s="12">
        <v>2.0</v>
      </c>
      <c r="J2297" s="13">
        <v>42425.0</v>
      </c>
      <c r="K2297" s="26">
        <v>42660.0</v>
      </c>
      <c r="L2297" s="15">
        <f t="shared" si="3"/>
        <v>235</v>
      </c>
      <c r="M2297" s="16">
        <f t="shared" si="4"/>
        <v>7.833333333</v>
      </c>
    </row>
    <row r="2298">
      <c r="A2298" s="8" t="s">
        <v>577</v>
      </c>
      <c r="B2298" s="9">
        <v>4930637.0</v>
      </c>
      <c r="C2298" s="10" t="s">
        <v>578</v>
      </c>
      <c r="D2298" s="10" t="s">
        <v>579</v>
      </c>
      <c r="E2298" s="9">
        <v>1.0</v>
      </c>
      <c r="F2298" s="42">
        <v>42361.0</v>
      </c>
      <c r="G2298" s="42">
        <v>42361.0</v>
      </c>
      <c r="H2298" s="10" t="s">
        <v>17</v>
      </c>
      <c r="I2298" s="12">
        <v>2.0</v>
      </c>
      <c r="J2298" s="13">
        <v>42425.0</v>
      </c>
      <c r="K2298" s="26">
        <v>42691.0</v>
      </c>
      <c r="L2298" s="15">
        <f t="shared" si="3"/>
        <v>266</v>
      </c>
      <c r="M2298" s="16">
        <f t="shared" si="4"/>
        <v>8.866666667</v>
      </c>
    </row>
    <row r="2299">
      <c r="A2299" s="8" t="s">
        <v>577</v>
      </c>
      <c r="B2299" s="9">
        <v>4930637.0</v>
      </c>
      <c r="C2299" s="10" t="s">
        <v>578</v>
      </c>
      <c r="D2299" s="10" t="s">
        <v>579</v>
      </c>
      <c r="E2299" s="9">
        <v>1.0</v>
      </c>
      <c r="F2299" s="42">
        <v>42361.0</v>
      </c>
      <c r="G2299" s="42">
        <v>42361.0</v>
      </c>
      <c r="H2299" s="10" t="s">
        <v>17</v>
      </c>
      <c r="I2299" s="12">
        <v>2.0</v>
      </c>
      <c r="J2299" s="13">
        <v>42425.0</v>
      </c>
      <c r="K2299" s="13">
        <v>42752.0</v>
      </c>
      <c r="L2299" s="15">
        <f t="shared" si="3"/>
        <v>327</v>
      </c>
      <c r="M2299" s="16">
        <f t="shared" si="4"/>
        <v>10.9</v>
      </c>
    </row>
    <row r="2300">
      <c r="A2300" s="8" t="s">
        <v>577</v>
      </c>
      <c r="B2300" s="9">
        <v>4930637.0</v>
      </c>
      <c r="C2300" s="10" t="s">
        <v>578</v>
      </c>
      <c r="D2300" s="10" t="s">
        <v>579</v>
      </c>
      <c r="E2300" s="9">
        <v>1.0</v>
      </c>
      <c r="F2300" s="42">
        <v>42361.0</v>
      </c>
      <c r="G2300" s="42">
        <v>42361.0</v>
      </c>
      <c r="H2300" s="10" t="s">
        <v>17</v>
      </c>
      <c r="I2300" s="12">
        <v>2.0</v>
      </c>
      <c r="J2300" s="13">
        <v>42425.0</v>
      </c>
      <c r="K2300" s="13">
        <v>42753.0</v>
      </c>
      <c r="L2300" s="15">
        <f t="shared" si="3"/>
        <v>328</v>
      </c>
      <c r="M2300" s="16">
        <f t="shared" si="4"/>
        <v>10.93333333</v>
      </c>
    </row>
    <row r="2301">
      <c r="A2301" s="8" t="s">
        <v>577</v>
      </c>
      <c r="B2301" s="9">
        <v>4930637.0</v>
      </c>
      <c r="C2301" s="10" t="s">
        <v>578</v>
      </c>
      <c r="D2301" s="10" t="s">
        <v>579</v>
      </c>
      <c r="E2301" s="9">
        <v>1.0</v>
      </c>
      <c r="F2301" s="42">
        <v>42361.0</v>
      </c>
      <c r="G2301" s="42">
        <v>42361.0</v>
      </c>
      <c r="H2301" s="10" t="s">
        <v>17</v>
      </c>
      <c r="I2301" s="12">
        <v>2.0</v>
      </c>
      <c r="J2301" s="13">
        <v>42425.0</v>
      </c>
      <c r="K2301" s="13">
        <v>42761.0</v>
      </c>
      <c r="L2301" s="15">
        <f t="shared" si="3"/>
        <v>336</v>
      </c>
      <c r="M2301" s="16">
        <f t="shared" si="4"/>
        <v>11.2</v>
      </c>
    </row>
    <row r="2302">
      <c r="A2302" s="8" t="s">
        <v>577</v>
      </c>
      <c r="B2302" s="9">
        <v>4930637.0</v>
      </c>
      <c r="C2302" s="10" t="s">
        <v>578</v>
      </c>
      <c r="D2302" s="10" t="s">
        <v>579</v>
      </c>
      <c r="E2302" s="9">
        <v>1.0</v>
      </c>
      <c r="F2302" s="42">
        <v>42361.0</v>
      </c>
      <c r="G2302" s="42">
        <v>42361.0</v>
      </c>
      <c r="H2302" s="10" t="s">
        <v>17</v>
      </c>
      <c r="I2302" s="12">
        <v>2.0</v>
      </c>
      <c r="J2302" s="13">
        <v>42425.0</v>
      </c>
      <c r="K2302" s="13">
        <v>42766.0</v>
      </c>
      <c r="L2302" s="15">
        <f t="shared" si="3"/>
        <v>341</v>
      </c>
      <c r="M2302" s="16">
        <f t="shared" si="4"/>
        <v>11.36666667</v>
      </c>
    </row>
    <row r="2303">
      <c r="A2303" s="8" t="s">
        <v>577</v>
      </c>
      <c r="B2303" s="9">
        <v>4930637.0</v>
      </c>
      <c r="C2303" s="10" t="s">
        <v>578</v>
      </c>
      <c r="D2303" s="10" t="s">
        <v>579</v>
      </c>
      <c r="E2303" s="9">
        <v>1.0</v>
      </c>
      <c r="F2303" s="42">
        <v>42361.0</v>
      </c>
      <c r="G2303" s="42">
        <v>42361.0</v>
      </c>
      <c r="H2303" s="10" t="s">
        <v>17</v>
      </c>
      <c r="I2303" s="12">
        <v>2.0</v>
      </c>
      <c r="J2303" s="13">
        <v>42425.0</v>
      </c>
      <c r="K2303" s="13">
        <v>42922.0</v>
      </c>
      <c r="L2303" s="15">
        <f t="shared" si="3"/>
        <v>497</v>
      </c>
      <c r="M2303" s="16">
        <f t="shared" si="4"/>
        <v>16.56666667</v>
      </c>
    </row>
    <row r="2304">
      <c r="A2304" s="8" t="s">
        <v>577</v>
      </c>
      <c r="B2304" s="9">
        <v>4930637.0</v>
      </c>
      <c r="C2304" s="10" t="s">
        <v>578</v>
      </c>
      <c r="D2304" s="10" t="s">
        <v>579</v>
      </c>
      <c r="E2304" s="9">
        <v>1.0</v>
      </c>
      <c r="F2304" s="42">
        <v>42361.0</v>
      </c>
      <c r="G2304" s="42">
        <v>42361.0</v>
      </c>
      <c r="H2304" s="10" t="s">
        <v>17</v>
      </c>
      <c r="I2304" s="12">
        <v>2.0</v>
      </c>
      <c r="J2304" s="13">
        <v>42425.0</v>
      </c>
      <c r="K2304" s="13">
        <v>42923.0</v>
      </c>
      <c r="L2304" s="15">
        <f t="shared" si="3"/>
        <v>498</v>
      </c>
      <c r="M2304" s="16">
        <f t="shared" si="4"/>
        <v>16.6</v>
      </c>
    </row>
    <row r="2305">
      <c r="A2305" s="8" t="s">
        <v>577</v>
      </c>
      <c r="B2305" s="9">
        <v>4930637.0</v>
      </c>
      <c r="C2305" s="10" t="s">
        <v>578</v>
      </c>
      <c r="D2305" s="10" t="s">
        <v>579</v>
      </c>
      <c r="E2305" s="9">
        <v>1.0</v>
      </c>
      <c r="F2305" s="42">
        <v>42361.0</v>
      </c>
      <c r="G2305" s="42">
        <v>42361.0</v>
      </c>
      <c r="H2305" s="10" t="s">
        <v>17</v>
      </c>
      <c r="I2305" s="12">
        <v>2.0</v>
      </c>
      <c r="J2305" s="13">
        <v>42425.0</v>
      </c>
      <c r="K2305" s="13">
        <v>43573.0</v>
      </c>
      <c r="L2305" s="15">
        <f t="shared" si="3"/>
        <v>1148</v>
      </c>
      <c r="M2305" s="16">
        <f t="shared" si="4"/>
        <v>38.26666667</v>
      </c>
    </row>
    <row r="2306">
      <c r="A2306" s="8" t="s">
        <v>577</v>
      </c>
      <c r="B2306" s="9">
        <v>4930637.0</v>
      </c>
      <c r="C2306" s="10" t="s">
        <v>578</v>
      </c>
      <c r="D2306" s="10" t="s">
        <v>579</v>
      </c>
      <c r="E2306" s="9">
        <v>1.0</v>
      </c>
      <c r="F2306" s="42">
        <v>42361.0</v>
      </c>
      <c r="G2306" s="42">
        <v>42361.0</v>
      </c>
      <c r="H2306" s="10" t="s">
        <v>17</v>
      </c>
      <c r="I2306" s="12">
        <v>2.0</v>
      </c>
      <c r="J2306" s="13">
        <v>42425.0</v>
      </c>
      <c r="K2306" s="13">
        <v>43574.0</v>
      </c>
      <c r="L2306" s="15">
        <f t="shared" si="3"/>
        <v>1149</v>
      </c>
      <c r="M2306" s="16">
        <f t="shared" si="4"/>
        <v>38.3</v>
      </c>
    </row>
    <row r="2307">
      <c r="A2307" s="8" t="s">
        <v>577</v>
      </c>
      <c r="B2307" s="9">
        <v>4930637.0</v>
      </c>
      <c r="C2307" s="10" t="s">
        <v>578</v>
      </c>
      <c r="D2307" s="10" t="s">
        <v>579</v>
      </c>
      <c r="E2307" s="9">
        <v>1.0</v>
      </c>
      <c r="F2307" s="42">
        <v>42361.0</v>
      </c>
      <c r="G2307" s="42">
        <v>42361.0</v>
      </c>
      <c r="H2307" s="10" t="s">
        <v>17</v>
      </c>
      <c r="I2307" s="12">
        <v>2.0</v>
      </c>
      <c r="J2307" s="13">
        <v>42425.0</v>
      </c>
      <c r="K2307" s="13">
        <v>43588.0</v>
      </c>
      <c r="L2307" s="15">
        <f t="shared" si="3"/>
        <v>1163</v>
      </c>
      <c r="M2307" s="16">
        <f t="shared" si="4"/>
        <v>38.76666667</v>
      </c>
    </row>
    <row r="2308">
      <c r="A2308" s="8" t="s">
        <v>577</v>
      </c>
      <c r="B2308" s="9">
        <v>4930637.0</v>
      </c>
      <c r="C2308" s="10" t="s">
        <v>578</v>
      </c>
      <c r="D2308" s="10" t="s">
        <v>579</v>
      </c>
      <c r="E2308" s="9">
        <v>1.0</v>
      </c>
      <c r="F2308" s="42">
        <v>42361.0</v>
      </c>
      <c r="G2308" s="42">
        <v>42361.0</v>
      </c>
      <c r="H2308" s="10" t="s">
        <v>17</v>
      </c>
      <c r="I2308" s="12">
        <v>2.0</v>
      </c>
      <c r="J2308" s="13">
        <v>42425.0</v>
      </c>
      <c r="K2308" s="13">
        <v>43662.0</v>
      </c>
      <c r="L2308" s="15">
        <f t="shared" si="3"/>
        <v>1237</v>
      </c>
      <c r="M2308" s="16">
        <f t="shared" si="4"/>
        <v>41.23333333</v>
      </c>
    </row>
    <row r="2309">
      <c r="A2309" s="8" t="s">
        <v>577</v>
      </c>
      <c r="B2309" s="9">
        <v>4930637.0</v>
      </c>
      <c r="C2309" s="10" t="s">
        <v>578</v>
      </c>
      <c r="D2309" s="10" t="s">
        <v>579</v>
      </c>
      <c r="E2309" s="9">
        <v>1.0</v>
      </c>
      <c r="F2309" s="42">
        <v>42361.0</v>
      </c>
      <c r="G2309" s="42">
        <v>42361.0</v>
      </c>
      <c r="H2309" s="10" t="s">
        <v>17</v>
      </c>
      <c r="I2309" s="12">
        <v>2.0</v>
      </c>
      <c r="J2309" s="13">
        <v>42425.0</v>
      </c>
      <c r="K2309" s="26">
        <v>43748.0</v>
      </c>
      <c r="L2309" s="15">
        <f t="shared" si="3"/>
        <v>1323</v>
      </c>
      <c r="M2309" s="16">
        <f t="shared" si="4"/>
        <v>44.1</v>
      </c>
    </row>
    <row r="2310">
      <c r="A2310" s="8" t="s">
        <v>577</v>
      </c>
      <c r="B2310" s="9">
        <v>4930637.0</v>
      </c>
      <c r="C2310" s="10" t="s">
        <v>578</v>
      </c>
      <c r="D2310" s="10" t="s">
        <v>579</v>
      </c>
      <c r="E2310" s="9">
        <v>1.0</v>
      </c>
      <c r="F2310" s="42">
        <v>42361.0</v>
      </c>
      <c r="G2310" s="42">
        <v>42361.0</v>
      </c>
      <c r="H2310" s="10" t="s">
        <v>17</v>
      </c>
      <c r="I2310" s="12">
        <v>2.0</v>
      </c>
      <c r="J2310" s="13">
        <v>42425.0</v>
      </c>
      <c r="K2310" s="26">
        <v>43760.0</v>
      </c>
      <c r="L2310" s="15">
        <f t="shared" si="3"/>
        <v>1335</v>
      </c>
      <c r="M2310" s="16">
        <f t="shared" si="4"/>
        <v>44.5</v>
      </c>
    </row>
    <row r="2311">
      <c r="A2311" s="8" t="s">
        <v>577</v>
      </c>
      <c r="B2311" s="9">
        <v>4930637.0</v>
      </c>
      <c r="C2311" s="10" t="s">
        <v>578</v>
      </c>
      <c r="D2311" s="10" t="s">
        <v>579</v>
      </c>
      <c r="E2311" s="9">
        <v>1.0</v>
      </c>
      <c r="F2311" s="42">
        <v>42361.0</v>
      </c>
      <c r="G2311" s="42">
        <v>42361.0</v>
      </c>
      <c r="H2311" s="10" t="s">
        <v>17</v>
      </c>
      <c r="I2311" s="12">
        <v>2.0</v>
      </c>
      <c r="J2311" s="13">
        <v>42425.0</v>
      </c>
      <c r="K2311" s="13">
        <v>44223.0</v>
      </c>
      <c r="L2311" s="15">
        <f t="shared" si="3"/>
        <v>1798</v>
      </c>
      <c r="M2311" s="16">
        <f t="shared" si="4"/>
        <v>59.93333333</v>
      </c>
    </row>
    <row r="2312">
      <c r="A2312" s="8" t="s">
        <v>577</v>
      </c>
      <c r="B2312" s="9">
        <v>4930637.0</v>
      </c>
      <c r="C2312" s="10" t="s">
        <v>578</v>
      </c>
      <c r="D2312" s="10" t="s">
        <v>579</v>
      </c>
      <c r="E2312" s="9">
        <v>1.0</v>
      </c>
      <c r="F2312" s="42">
        <v>42361.0</v>
      </c>
      <c r="G2312" s="42">
        <v>42361.0</v>
      </c>
      <c r="H2312" s="10" t="s">
        <v>17</v>
      </c>
      <c r="I2312" s="12">
        <v>2.0</v>
      </c>
      <c r="J2312" s="13">
        <v>42425.0</v>
      </c>
      <c r="K2312" s="13">
        <v>44230.0</v>
      </c>
      <c r="L2312" s="15">
        <f t="shared" si="3"/>
        <v>1805</v>
      </c>
      <c r="M2312" s="16">
        <f t="shared" si="4"/>
        <v>60.16666667</v>
      </c>
      <c r="O2312" s="12" t="s">
        <v>542</v>
      </c>
    </row>
    <row r="2313">
      <c r="A2313" s="8" t="s">
        <v>577</v>
      </c>
      <c r="B2313" s="9">
        <v>4930637.0</v>
      </c>
      <c r="C2313" s="10" t="s">
        <v>578</v>
      </c>
      <c r="D2313" s="10" t="s">
        <v>579</v>
      </c>
      <c r="E2313" s="9">
        <v>1.0</v>
      </c>
      <c r="F2313" s="42">
        <v>42361.0</v>
      </c>
      <c r="G2313" s="42">
        <v>42361.0</v>
      </c>
      <c r="H2313" s="10" t="s">
        <v>17</v>
      </c>
      <c r="I2313" s="12">
        <v>2.0</v>
      </c>
      <c r="J2313" s="13">
        <v>42425.0</v>
      </c>
      <c r="K2313" s="13">
        <v>44238.0</v>
      </c>
      <c r="L2313" s="15">
        <f t="shared" si="3"/>
        <v>1813</v>
      </c>
      <c r="M2313" s="16">
        <f t="shared" si="4"/>
        <v>60.43333333</v>
      </c>
    </row>
    <row r="2314">
      <c r="A2314" s="8" t="s">
        <v>577</v>
      </c>
      <c r="B2314" s="9">
        <v>4930637.0</v>
      </c>
      <c r="C2314" s="10" t="s">
        <v>578</v>
      </c>
      <c r="D2314" s="10" t="s">
        <v>579</v>
      </c>
      <c r="E2314" s="9">
        <v>1.0</v>
      </c>
      <c r="F2314" s="42">
        <v>42361.0</v>
      </c>
      <c r="G2314" s="42">
        <v>42361.0</v>
      </c>
      <c r="H2314" s="10" t="s">
        <v>17</v>
      </c>
      <c r="I2314" s="12">
        <v>2.0</v>
      </c>
      <c r="J2314" s="13">
        <v>42425.0</v>
      </c>
      <c r="K2314" s="13">
        <v>44246.0</v>
      </c>
      <c r="L2314" s="15">
        <f t="shared" si="3"/>
        <v>1821</v>
      </c>
      <c r="M2314" s="16">
        <f t="shared" si="4"/>
        <v>60.7</v>
      </c>
    </row>
    <row r="2315">
      <c r="A2315" s="8" t="s">
        <v>577</v>
      </c>
      <c r="B2315" s="9">
        <v>4930637.0</v>
      </c>
      <c r="C2315" s="10" t="s">
        <v>578</v>
      </c>
      <c r="D2315" s="10" t="s">
        <v>579</v>
      </c>
      <c r="E2315" s="9">
        <v>1.0</v>
      </c>
      <c r="F2315" s="42">
        <v>42361.0</v>
      </c>
      <c r="G2315" s="42">
        <v>42361.0</v>
      </c>
      <c r="H2315" s="10" t="s">
        <v>17</v>
      </c>
      <c r="I2315" s="12">
        <v>2.0</v>
      </c>
      <c r="J2315" s="13">
        <v>42425.0</v>
      </c>
      <c r="K2315" s="13">
        <v>44247.0</v>
      </c>
      <c r="L2315" s="15">
        <f t="shared" si="3"/>
        <v>1822</v>
      </c>
      <c r="M2315" s="16">
        <f t="shared" si="4"/>
        <v>60.73333333</v>
      </c>
    </row>
    <row r="2316">
      <c r="A2316" s="8" t="s">
        <v>577</v>
      </c>
      <c r="B2316" s="9">
        <v>4930637.0</v>
      </c>
      <c r="C2316" s="10" t="s">
        <v>578</v>
      </c>
      <c r="D2316" s="10" t="s">
        <v>579</v>
      </c>
      <c r="E2316" s="9">
        <v>1.0</v>
      </c>
      <c r="F2316" s="42">
        <v>42361.0</v>
      </c>
      <c r="G2316" s="42">
        <v>42361.0</v>
      </c>
      <c r="H2316" s="10" t="s">
        <v>17</v>
      </c>
      <c r="I2316" s="12">
        <v>2.0</v>
      </c>
      <c r="J2316" s="13">
        <v>42425.0</v>
      </c>
      <c r="K2316" s="13">
        <v>44250.0</v>
      </c>
      <c r="L2316" s="15">
        <f t="shared" si="3"/>
        <v>1825</v>
      </c>
      <c r="M2316" s="16">
        <f t="shared" si="4"/>
        <v>60.83333333</v>
      </c>
    </row>
    <row r="2317">
      <c r="A2317" s="8" t="s">
        <v>577</v>
      </c>
      <c r="B2317" s="9">
        <v>4930637.0</v>
      </c>
      <c r="C2317" s="10" t="s">
        <v>578</v>
      </c>
      <c r="D2317" s="10" t="s">
        <v>579</v>
      </c>
      <c r="E2317" s="9">
        <v>1.0</v>
      </c>
      <c r="F2317" s="42">
        <v>42361.0</v>
      </c>
      <c r="G2317" s="42">
        <v>42361.0</v>
      </c>
      <c r="H2317" s="10" t="s">
        <v>17</v>
      </c>
      <c r="I2317" s="12">
        <v>2.0</v>
      </c>
      <c r="J2317" s="13">
        <v>42425.0</v>
      </c>
      <c r="K2317" s="13">
        <v>44256.0</v>
      </c>
      <c r="L2317" s="15">
        <f t="shared" si="3"/>
        <v>1831</v>
      </c>
      <c r="M2317" s="16">
        <f t="shared" si="4"/>
        <v>61.03333333</v>
      </c>
    </row>
    <row r="2318">
      <c r="A2318" s="8" t="s">
        <v>577</v>
      </c>
      <c r="B2318" s="9">
        <v>4930637.0</v>
      </c>
      <c r="C2318" s="10" t="s">
        <v>578</v>
      </c>
      <c r="D2318" s="10" t="s">
        <v>579</v>
      </c>
      <c r="E2318" s="9">
        <v>1.0</v>
      </c>
      <c r="F2318" s="42">
        <v>42361.0</v>
      </c>
      <c r="G2318" s="42">
        <v>42361.0</v>
      </c>
      <c r="H2318" s="10" t="s">
        <v>17</v>
      </c>
      <c r="I2318" s="12">
        <v>2.0</v>
      </c>
      <c r="J2318" s="13">
        <v>42425.0</v>
      </c>
      <c r="K2318" s="13">
        <v>44258.0</v>
      </c>
      <c r="L2318" s="15">
        <f t="shared" si="3"/>
        <v>1833</v>
      </c>
      <c r="M2318" s="16">
        <f t="shared" si="4"/>
        <v>61.1</v>
      </c>
    </row>
    <row r="2319">
      <c r="A2319" s="8" t="s">
        <v>577</v>
      </c>
      <c r="B2319" s="9">
        <v>4930637.0</v>
      </c>
      <c r="C2319" s="10" t="s">
        <v>578</v>
      </c>
      <c r="D2319" s="10" t="s">
        <v>579</v>
      </c>
      <c r="E2319" s="9">
        <v>1.0</v>
      </c>
      <c r="F2319" s="42">
        <v>42361.0</v>
      </c>
      <c r="G2319" s="42">
        <v>42361.0</v>
      </c>
      <c r="H2319" s="10" t="s">
        <v>17</v>
      </c>
      <c r="I2319" s="12">
        <v>2.0</v>
      </c>
      <c r="J2319" s="13">
        <v>42425.0</v>
      </c>
      <c r="K2319" s="13">
        <v>44272.0</v>
      </c>
      <c r="L2319" s="15">
        <f t="shared" si="3"/>
        <v>1847</v>
      </c>
      <c r="M2319" s="16">
        <f t="shared" si="4"/>
        <v>61.56666667</v>
      </c>
    </row>
    <row r="2320">
      <c r="A2320" s="8" t="s">
        <v>577</v>
      </c>
      <c r="B2320" s="9">
        <v>4930637.0</v>
      </c>
      <c r="C2320" s="10" t="s">
        <v>578</v>
      </c>
      <c r="D2320" s="10" t="s">
        <v>579</v>
      </c>
      <c r="E2320" s="9">
        <v>1.0</v>
      </c>
      <c r="F2320" s="42">
        <v>42361.0</v>
      </c>
      <c r="G2320" s="42">
        <v>42361.0</v>
      </c>
      <c r="H2320" s="10" t="s">
        <v>17</v>
      </c>
      <c r="I2320" s="12">
        <v>2.0</v>
      </c>
      <c r="J2320" s="13">
        <v>42425.0</v>
      </c>
      <c r="K2320" s="13">
        <v>44315.0</v>
      </c>
      <c r="L2320" s="15">
        <f t="shared" si="3"/>
        <v>1890</v>
      </c>
      <c r="M2320" s="16">
        <f t="shared" si="4"/>
        <v>63</v>
      </c>
    </row>
    <row r="2321">
      <c r="A2321" s="8" t="s">
        <v>577</v>
      </c>
      <c r="B2321" s="9">
        <v>4930637.0</v>
      </c>
      <c r="C2321" s="10" t="s">
        <v>578</v>
      </c>
      <c r="D2321" s="10" t="s">
        <v>579</v>
      </c>
      <c r="E2321" s="9">
        <v>1.0</v>
      </c>
      <c r="F2321" s="42">
        <v>42361.0</v>
      </c>
      <c r="G2321" s="42">
        <v>42361.0</v>
      </c>
      <c r="H2321" s="10" t="s">
        <v>17</v>
      </c>
      <c r="I2321" s="12">
        <v>2.0</v>
      </c>
      <c r="J2321" s="13">
        <v>42425.0</v>
      </c>
      <c r="K2321" s="13">
        <v>44349.0</v>
      </c>
      <c r="L2321" s="15">
        <f t="shared" si="3"/>
        <v>1924</v>
      </c>
      <c r="M2321" s="16">
        <f t="shared" si="4"/>
        <v>64.13333333</v>
      </c>
    </row>
    <row r="2322">
      <c r="A2322" s="8" t="s">
        <v>577</v>
      </c>
      <c r="B2322" s="9">
        <v>4930637.0</v>
      </c>
      <c r="C2322" s="10" t="s">
        <v>578</v>
      </c>
      <c r="D2322" s="10" t="s">
        <v>579</v>
      </c>
      <c r="E2322" s="9">
        <v>1.0</v>
      </c>
      <c r="F2322" s="42">
        <v>42361.0</v>
      </c>
      <c r="G2322" s="42">
        <v>42361.0</v>
      </c>
      <c r="H2322" s="10" t="s">
        <v>17</v>
      </c>
      <c r="I2322" s="12">
        <v>2.0</v>
      </c>
      <c r="J2322" s="13">
        <v>42425.0</v>
      </c>
      <c r="K2322" s="13">
        <v>44351.0</v>
      </c>
      <c r="L2322" s="15">
        <f t="shared" si="3"/>
        <v>1926</v>
      </c>
      <c r="M2322" s="16">
        <f t="shared" si="4"/>
        <v>64.2</v>
      </c>
    </row>
    <row r="2323">
      <c r="A2323" s="8" t="s">
        <v>577</v>
      </c>
      <c r="B2323" s="9">
        <v>4930637.0</v>
      </c>
      <c r="C2323" s="10" t="s">
        <v>578</v>
      </c>
      <c r="D2323" s="10" t="s">
        <v>579</v>
      </c>
      <c r="E2323" s="9">
        <v>1.0</v>
      </c>
      <c r="F2323" s="42">
        <v>42361.0</v>
      </c>
      <c r="G2323" s="42">
        <v>42361.0</v>
      </c>
      <c r="H2323" s="10" t="s">
        <v>17</v>
      </c>
      <c r="I2323" s="12">
        <v>2.0</v>
      </c>
      <c r="J2323" s="13">
        <v>42425.0</v>
      </c>
      <c r="K2323" s="13">
        <v>44425.0</v>
      </c>
      <c r="L2323" s="15">
        <f t="shared" si="3"/>
        <v>2000</v>
      </c>
      <c r="M2323" s="16">
        <f t="shared" si="4"/>
        <v>66.66666667</v>
      </c>
    </row>
    <row r="2324">
      <c r="A2324" s="8" t="s">
        <v>577</v>
      </c>
      <c r="B2324" s="9">
        <v>4930637.0</v>
      </c>
      <c r="C2324" s="10" t="s">
        <v>578</v>
      </c>
      <c r="D2324" s="10" t="s">
        <v>579</v>
      </c>
      <c r="E2324" s="9">
        <v>1.0</v>
      </c>
      <c r="F2324" s="42">
        <v>42361.0</v>
      </c>
      <c r="G2324" s="42">
        <v>42361.0</v>
      </c>
      <c r="H2324" s="10" t="s">
        <v>17</v>
      </c>
      <c r="I2324" s="12">
        <v>2.0</v>
      </c>
      <c r="J2324" s="13">
        <v>42425.0</v>
      </c>
      <c r="K2324" s="26">
        <v>44516.0</v>
      </c>
      <c r="L2324" s="15">
        <f t="shared" si="3"/>
        <v>2091</v>
      </c>
      <c r="M2324" s="16">
        <f t="shared" si="4"/>
        <v>69.7</v>
      </c>
    </row>
    <row r="2325">
      <c r="A2325" s="8" t="s">
        <v>577</v>
      </c>
      <c r="B2325" s="9">
        <v>4930637.0</v>
      </c>
      <c r="C2325" s="10" t="s">
        <v>578</v>
      </c>
      <c r="D2325" s="10" t="s">
        <v>579</v>
      </c>
      <c r="E2325" s="9">
        <v>1.0</v>
      </c>
      <c r="F2325" s="42">
        <v>42361.0</v>
      </c>
      <c r="G2325" s="42">
        <v>42361.0</v>
      </c>
      <c r="H2325" s="10" t="s">
        <v>17</v>
      </c>
      <c r="I2325" s="12">
        <v>2.0</v>
      </c>
      <c r="J2325" s="13">
        <v>42425.0</v>
      </c>
      <c r="K2325" s="26">
        <v>44517.0</v>
      </c>
      <c r="L2325" s="15">
        <f t="shared" si="3"/>
        <v>2092</v>
      </c>
      <c r="M2325" s="16">
        <f t="shared" si="4"/>
        <v>69.73333333</v>
      </c>
    </row>
    <row r="2326">
      <c r="A2326" s="8" t="s">
        <v>577</v>
      </c>
      <c r="B2326" s="9">
        <v>4930637.0</v>
      </c>
      <c r="C2326" s="10" t="s">
        <v>578</v>
      </c>
      <c r="D2326" s="10" t="s">
        <v>579</v>
      </c>
      <c r="E2326" s="9">
        <v>1.0</v>
      </c>
      <c r="F2326" s="42">
        <v>42361.0</v>
      </c>
      <c r="G2326" s="42">
        <v>42361.0</v>
      </c>
      <c r="H2326" s="10" t="s">
        <v>17</v>
      </c>
      <c r="I2326" s="12">
        <v>2.0</v>
      </c>
      <c r="J2326" s="13">
        <v>42425.0</v>
      </c>
      <c r="K2326" s="13">
        <v>44614.0</v>
      </c>
      <c r="L2326" s="15">
        <f t="shared" si="3"/>
        <v>2189</v>
      </c>
      <c r="M2326" s="16">
        <f t="shared" si="4"/>
        <v>72.96666667</v>
      </c>
    </row>
    <row r="2327">
      <c r="A2327" s="8" t="s">
        <v>577</v>
      </c>
      <c r="B2327" s="9">
        <v>4930637.0</v>
      </c>
      <c r="C2327" s="10" t="s">
        <v>578</v>
      </c>
      <c r="D2327" s="10" t="s">
        <v>579</v>
      </c>
      <c r="E2327" s="9">
        <v>1.0</v>
      </c>
      <c r="F2327" s="42">
        <v>42361.0</v>
      </c>
      <c r="G2327" s="42">
        <v>42361.0</v>
      </c>
      <c r="H2327" s="10" t="s">
        <v>17</v>
      </c>
      <c r="I2327" s="12">
        <v>2.0</v>
      </c>
      <c r="J2327" s="13">
        <v>42425.0</v>
      </c>
      <c r="K2327" s="13">
        <v>44719.0</v>
      </c>
      <c r="L2327" s="15">
        <f t="shared" si="3"/>
        <v>2294</v>
      </c>
      <c r="M2327" s="16">
        <f t="shared" si="4"/>
        <v>76.46666667</v>
      </c>
    </row>
    <row r="2328">
      <c r="A2328" s="8" t="s">
        <v>577</v>
      </c>
      <c r="B2328" s="9">
        <v>4930637.0</v>
      </c>
      <c r="C2328" s="10" t="s">
        <v>578</v>
      </c>
      <c r="D2328" s="10" t="s">
        <v>579</v>
      </c>
      <c r="E2328" s="9">
        <v>1.0</v>
      </c>
      <c r="F2328" s="42">
        <v>42361.0</v>
      </c>
      <c r="G2328" s="42">
        <v>42361.0</v>
      </c>
      <c r="H2328" s="10" t="s">
        <v>17</v>
      </c>
      <c r="I2328" s="12">
        <v>2.0</v>
      </c>
      <c r="J2328" s="13">
        <v>42425.0</v>
      </c>
      <c r="K2328" s="13">
        <v>44835.0</v>
      </c>
      <c r="L2328" s="15">
        <f t="shared" si="3"/>
        <v>2410</v>
      </c>
      <c r="M2328" s="16">
        <f t="shared" si="4"/>
        <v>80.33333333</v>
      </c>
    </row>
    <row r="2329">
      <c r="A2329" s="8" t="s">
        <v>577</v>
      </c>
      <c r="B2329" s="9">
        <v>4930637.0</v>
      </c>
      <c r="C2329" s="10" t="s">
        <v>578</v>
      </c>
      <c r="D2329" s="10" t="s">
        <v>579</v>
      </c>
      <c r="E2329" s="9">
        <v>1.0</v>
      </c>
      <c r="F2329" s="42">
        <v>42361.0</v>
      </c>
      <c r="G2329" s="42">
        <v>42361.0</v>
      </c>
      <c r="H2329" s="10" t="s">
        <v>17</v>
      </c>
      <c r="I2329" s="12">
        <v>2.0</v>
      </c>
      <c r="J2329" s="13">
        <v>42425.0</v>
      </c>
      <c r="K2329" s="13">
        <v>44944.0</v>
      </c>
      <c r="L2329" s="15">
        <f t="shared" si="3"/>
        <v>2519</v>
      </c>
      <c r="M2329" s="16">
        <f t="shared" si="4"/>
        <v>83.96666667</v>
      </c>
    </row>
    <row r="2330" ht="17.25" customHeight="1">
      <c r="A2330" s="8" t="s">
        <v>577</v>
      </c>
      <c r="B2330" s="9">
        <v>4930637.0</v>
      </c>
      <c r="C2330" s="10" t="s">
        <v>578</v>
      </c>
      <c r="D2330" s="10" t="s">
        <v>579</v>
      </c>
      <c r="E2330" s="9">
        <v>1.0</v>
      </c>
      <c r="F2330" s="42">
        <v>42361.0</v>
      </c>
      <c r="G2330" s="42">
        <v>42361.0</v>
      </c>
      <c r="H2330" s="10" t="s">
        <v>17</v>
      </c>
      <c r="I2330" s="12">
        <v>2.0</v>
      </c>
      <c r="J2330" s="13">
        <v>42425.0</v>
      </c>
      <c r="K2330" s="13">
        <v>45139.0</v>
      </c>
      <c r="L2330" s="15">
        <f t="shared" si="3"/>
        <v>2714</v>
      </c>
      <c r="M2330" s="16">
        <f t="shared" si="4"/>
        <v>90.46666667</v>
      </c>
    </row>
    <row r="2331">
      <c r="A2331" s="8" t="s">
        <v>580</v>
      </c>
      <c r="B2331" s="9">
        <v>4935281.0</v>
      </c>
      <c r="C2331" s="10" t="s">
        <v>581</v>
      </c>
      <c r="D2331" s="10" t="s">
        <v>582</v>
      </c>
      <c r="E2331" s="9">
        <v>1.0</v>
      </c>
      <c r="F2331" s="11">
        <v>42380.0</v>
      </c>
      <c r="G2331" s="11">
        <v>42380.0</v>
      </c>
      <c r="H2331" s="10" t="s">
        <v>17</v>
      </c>
      <c r="I2331" s="12">
        <v>2.0</v>
      </c>
      <c r="J2331" s="13">
        <v>42381.0</v>
      </c>
      <c r="K2331" s="13">
        <v>42380.0</v>
      </c>
      <c r="L2331" s="15">
        <f t="shared" si="3"/>
        <v>-1</v>
      </c>
      <c r="M2331" s="16">
        <f t="shared" si="4"/>
        <v>-0.03333333333</v>
      </c>
    </row>
    <row r="2332">
      <c r="A2332" s="8" t="s">
        <v>580</v>
      </c>
      <c r="B2332" s="9">
        <v>4935281.0</v>
      </c>
      <c r="C2332" s="10" t="s">
        <v>581</v>
      </c>
      <c r="D2332" s="10" t="s">
        <v>582</v>
      </c>
      <c r="E2332" s="9">
        <v>1.0</v>
      </c>
      <c r="F2332" s="11">
        <v>42380.0</v>
      </c>
      <c r="G2332" s="11">
        <v>42380.0</v>
      </c>
      <c r="H2332" s="10" t="s">
        <v>17</v>
      </c>
      <c r="I2332" s="12">
        <v>2.0</v>
      </c>
      <c r="J2332" s="13">
        <v>42381.0</v>
      </c>
      <c r="K2332" s="13">
        <v>42387.0</v>
      </c>
      <c r="L2332" s="15">
        <f t="shared" si="3"/>
        <v>6</v>
      </c>
      <c r="M2332" s="16">
        <f t="shared" si="4"/>
        <v>0.2</v>
      </c>
    </row>
    <row r="2333">
      <c r="A2333" s="8" t="s">
        <v>580</v>
      </c>
      <c r="B2333" s="9">
        <v>4935281.0</v>
      </c>
      <c r="C2333" s="10" t="s">
        <v>581</v>
      </c>
      <c r="D2333" s="10" t="s">
        <v>582</v>
      </c>
      <c r="E2333" s="9">
        <v>1.0</v>
      </c>
      <c r="F2333" s="11">
        <v>42380.0</v>
      </c>
      <c r="G2333" s="11">
        <v>42380.0</v>
      </c>
      <c r="H2333" s="10" t="s">
        <v>17</v>
      </c>
      <c r="I2333" s="12">
        <v>2.0</v>
      </c>
      <c r="J2333" s="13">
        <v>42381.0</v>
      </c>
      <c r="K2333" s="13">
        <v>42397.0</v>
      </c>
      <c r="L2333" s="15">
        <f t="shared" si="3"/>
        <v>16</v>
      </c>
      <c r="M2333" s="16">
        <f t="shared" si="4"/>
        <v>0.5333333333</v>
      </c>
    </row>
    <row r="2334">
      <c r="A2334" s="8" t="s">
        <v>580</v>
      </c>
      <c r="B2334" s="9">
        <v>4935281.0</v>
      </c>
      <c r="C2334" s="10" t="s">
        <v>581</v>
      </c>
      <c r="D2334" s="10" t="s">
        <v>582</v>
      </c>
      <c r="E2334" s="9">
        <v>1.0</v>
      </c>
      <c r="F2334" s="11">
        <v>42380.0</v>
      </c>
      <c r="G2334" s="11">
        <v>42380.0</v>
      </c>
      <c r="H2334" s="10" t="s">
        <v>17</v>
      </c>
      <c r="I2334" s="12">
        <v>2.0</v>
      </c>
      <c r="J2334" s="13">
        <v>42381.0</v>
      </c>
      <c r="K2334" s="13">
        <v>42401.0</v>
      </c>
      <c r="L2334" s="15">
        <f t="shared" si="3"/>
        <v>20</v>
      </c>
      <c r="M2334" s="16">
        <f t="shared" si="4"/>
        <v>0.6666666667</v>
      </c>
    </row>
    <row r="2335">
      <c r="A2335" s="8" t="s">
        <v>580</v>
      </c>
      <c r="B2335" s="9">
        <v>4935281.0</v>
      </c>
      <c r="C2335" s="10" t="s">
        <v>581</v>
      </c>
      <c r="D2335" s="10" t="s">
        <v>582</v>
      </c>
      <c r="E2335" s="9">
        <v>1.0</v>
      </c>
      <c r="F2335" s="11">
        <v>42380.0</v>
      </c>
      <c r="G2335" s="11">
        <v>42380.0</v>
      </c>
      <c r="H2335" s="10" t="s">
        <v>17</v>
      </c>
      <c r="I2335" s="12">
        <v>2.0</v>
      </c>
      <c r="J2335" s="13">
        <v>42381.0</v>
      </c>
      <c r="K2335" s="13">
        <v>42411.0</v>
      </c>
      <c r="L2335" s="15">
        <f t="shared" si="3"/>
        <v>30</v>
      </c>
      <c r="M2335" s="16">
        <f t="shared" si="4"/>
        <v>1</v>
      </c>
    </row>
    <row r="2336">
      <c r="A2336" s="8" t="s">
        <v>580</v>
      </c>
      <c r="B2336" s="9">
        <v>4935281.0</v>
      </c>
      <c r="C2336" s="10" t="s">
        <v>581</v>
      </c>
      <c r="D2336" s="10" t="s">
        <v>582</v>
      </c>
      <c r="E2336" s="9">
        <v>1.0</v>
      </c>
      <c r="F2336" s="11">
        <v>42380.0</v>
      </c>
      <c r="G2336" s="11">
        <v>42380.0</v>
      </c>
      <c r="H2336" s="10" t="s">
        <v>17</v>
      </c>
      <c r="I2336" s="12">
        <v>2.0</v>
      </c>
      <c r="J2336" s="13">
        <v>42381.0</v>
      </c>
      <c r="K2336" s="13">
        <v>42413.0</v>
      </c>
      <c r="L2336" s="15">
        <f t="shared" si="3"/>
        <v>32</v>
      </c>
      <c r="M2336" s="16">
        <f t="shared" si="4"/>
        <v>1.066666667</v>
      </c>
    </row>
    <row r="2337">
      <c r="A2337" s="8" t="s">
        <v>580</v>
      </c>
      <c r="B2337" s="9">
        <v>4935281.0</v>
      </c>
      <c r="C2337" s="10" t="s">
        <v>581</v>
      </c>
      <c r="D2337" s="10" t="s">
        <v>582</v>
      </c>
      <c r="E2337" s="9">
        <v>1.0</v>
      </c>
      <c r="F2337" s="11">
        <v>42380.0</v>
      </c>
      <c r="G2337" s="11">
        <v>42380.0</v>
      </c>
      <c r="H2337" s="10" t="s">
        <v>17</v>
      </c>
      <c r="I2337" s="12">
        <v>2.0</v>
      </c>
      <c r="J2337" s="13">
        <v>42381.0</v>
      </c>
      <c r="K2337" s="13">
        <v>42440.0</v>
      </c>
      <c r="L2337" s="15">
        <f t="shared" si="3"/>
        <v>59</v>
      </c>
      <c r="M2337" s="16">
        <f t="shared" si="4"/>
        <v>1.966666667</v>
      </c>
    </row>
    <row r="2338">
      <c r="A2338" s="8" t="s">
        <v>580</v>
      </c>
      <c r="B2338" s="9">
        <v>4935281.0</v>
      </c>
      <c r="C2338" s="10" t="s">
        <v>581</v>
      </c>
      <c r="D2338" s="10" t="s">
        <v>582</v>
      </c>
      <c r="E2338" s="9">
        <v>1.0</v>
      </c>
      <c r="F2338" s="11">
        <v>42380.0</v>
      </c>
      <c r="G2338" s="11">
        <v>42380.0</v>
      </c>
      <c r="H2338" s="10" t="s">
        <v>17</v>
      </c>
      <c r="I2338" s="12">
        <v>2.0</v>
      </c>
      <c r="J2338" s="13">
        <v>42381.0</v>
      </c>
      <c r="K2338" s="13">
        <v>42453.0</v>
      </c>
      <c r="L2338" s="15">
        <f t="shared" si="3"/>
        <v>72</v>
      </c>
      <c r="M2338" s="16">
        <f t="shared" si="4"/>
        <v>2.4</v>
      </c>
    </row>
    <row r="2339">
      <c r="A2339" s="8" t="s">
        <v>580</v>
      </c>
      <c r="B2339" s="9">
        <v>4935281.0</v>
      </c>
      <c r="C2339" s="10" t="s">
        <v>581</v>
      </c>
      <c r="D2339" s="10" t="s">
        <v>582</v>
      </c>
      <c r="E2339" s="9">
        <v>1.0</v>
      </c>
      <c r="F2339" s="11">
        <v>42380.0</v>
      </c>
      <c r="G2339" s="11">
        <v>42380.0</v>
      </c>
      <c r="H2339" s="10" t="s">
        <v>17</v>
      </c>
      <c r="I2339" s="12">
        <v>2.0</v>
      </c>
      <c r="J2339" s="13">
        <v>42381.0</v>
      </c>
      <c r="K2339" s="13">
        <v>42501.0</v>
      </c>
      <c r="L2339" s="15">
        <f t="shared" si="3"/>
        <v>120</v>
      </c>
      <c r="M2339" s="16">
        <f t="shared" si="4"/>
        <v>4</v>
      </c>
    </row>
    <row r="2340">
      <c r="A2340" s="8" t="s">
        <v>580</v>
      </c>
      <c r="B2340" s="9">
        <v>4935281.0</v>
      </c>
      <c r="C2340" s="10" t="s">
        <v>581</v>
      </c>
      <c r="D2340" s="10" t="s">
        <v>582</v>
      </c>
      <c r="E2340" s="9">
        <v>1.0</v>
      </c>
      <c r="F2340" s="11">
        <v>42380.0</v>
      </c>
      <c r="G2340" s="11">
        <v>42380.0</v>
      </c>
      <c r="H2340" s="10" t="s">
        <v>17</v>
      </c>
      <c r="I2340" s="12">
        <v>2.0</v>
      </c>
      <c r="J2340" s="13">
        <v>42381.0</v>
      </c>
      <c r="K2340" s="13">
        <v>42527.0</v>
      </c>
      <c r="L2340" s="15">
        <f t="shared" si="3"/>
        <v>146</v>
      </c>
      <c r="M2340" s="16">
        <f t="shared" si="4"/>
        <v>4.866666667</v>
      </c>
    </row>
    <row r="2341">
      <c r="A2341" s="8" t="s">
        <v>580</v>
      </c>
      <c r="B2341" s="9">
        <v>4935281.0</v>
      </c>
      <c r="C2341" s="10" t="s">
        <v>581</v>
      </c>
      <c r="D2341" s="10" t="s">
        <v>582</v>
      </c>
      <c r="E2341" s="9">
        <v>1.0</v>
      </c>
      <c r="F2341" s="11">
        <v>42380.0</v>
      </c>
      <c r="G2341" s="11">
        <v>42380.0</v>
      </c>
      <c r="H2341" s="10" t="s">
        <v>17</v>
      </c>
      <c r="I2341" s="12">
        <v>2.0</v>
      </c>
      <c r="J2341" s="13">
        <v>42381.0</v>
      </c>
      <c r="K2341" s="13">
        <v>42530.0</v>
      </c>
      <c r="L2341" s="15">
        <f t="shared" si="3"/>
        <v>149</v>
      </c>
      <c r="M2341" s="16">
        <f t="shared" si="4"/>
        <v>4.966666667</v>
      </c>
    </row>
    <row r="2342">
      <c r="A2342" s="8" t="s">
        <v>580</v>
      </c>
      <c r="B2342" s="9">
        <v>4935281.0</v>
      </c>
      <c r="C2342" s="10" t="s">
        <v>581</v>
      </c>
      <c r="D2342" s="10" t="s">
        <v>582</v>
      </c>
      <c r="E2342" s="9">
        <v>1.0</v>
      </c>
      <c r="F2342" s="11">
        <v>42380.0</v>
      </c>
      <c r="G2342" s="11">
        <v>42380.0</v>
      </c>
      <c r="H2342" s="10" t="s">
        <v>17</v>
      </c>
      <c r="I2342" s="12">
        <v>2.0</v>
      </c>
      <c r="J2342" s="13">
        <v>42381.0</v>
      </c>
      <c r="K2342" s="13">
        <v>42541.0</v>
      </c>
      <c r="L2342" s="15">
        <f t="shared" si="3"/>
        <v>160</v>
      </c>
      <c r="M2342" s="16">
        <f t="shared" si="4"/>
        <v>5.333333333</v>
      </c>
    </row>
    <row r="2343">
      <c r="A2343" s="8" t="s">
        <v>580</v>
      </c>
      <c r="B2343" s="9">
        <v>4935281.0</v>
      </c>
      <c r="C2343" s="10" t="s">
        <v>581</v>
      </c>
      <c r="D2343" s="10" t="s">
        <v>582</v>
      </c>
      <c r="E2343" s="9">
        <v>1.0</v>
      </c>
      <c r="F2343" s="11">
        <v>42380.0</v>
      </c>
      <c r="G2343" s="11">
        <v>42380.0</v>
      </c>
      <c r="H2343" s="10" t="s">
        <v>17</v>
      </c>
      <c r="I2343" s="12">
        <v>2.0</v>
      </c>
      <c r="J2343" s="13">
        <v>42381.0</v>
      </c>
      <c r="K2343" s="13">
        <v>42562.0</v>
      </c>
      <c r="L2343" s="15">
        <f t="shared" si="3"/>
        <v>181</v>
      </c>
      <c r="M2343" s="16">
        <f t="shared" si="4"/>
        <v>6.033333333</v>
      </c>
    </row>
    <row r="2344">
      <c r="A2344" s="8" t="s">
        <v>580</v>
      </c>
      <c r="B2344" s="9">
        <v>4935281.0</v>
      </c>
      <c r="C2344" s="10" t="s">
        <v>581</v>
      </c>
      <c r="D2344" s="10" t="s">
        <v>582</v>
      </c>
      <c r="E2344" s="9">
        <v>1.0</v>
      </c>
      <c r="F2344" s="11">
        <v>42380.0</v>
      </c>
      <c r="G2344" s="11">
        <v>42380.0</v>
      </c>
      <c r="H2344" s="10" t="s">
        <v>17</v>
      </c>
      <c r="I2344" s="12">
        <v>2.0</v>
      </c>
      <c r="J2344" s="13">
        <v>42381.0</v>
      </c>
      <c r="K2344" s="13">
        <v>42578.0</v>
      </c>
      <c r="L2344" s="15">
        <f t="shared" si="3"/>
        <v>197</v>
      </c>
      <c r="M2344" s="16">
        <f t="shared" si="4"/>
        <v>6.566666667</v>
      </c>
    </row>
    <row r="2345">
      <c r="A2345" s="8" t="s">
        <v>580</v>
      </c>
      <c r="B2345" s="9">
        <v>4935281.0</v>
      </c>
      <c r="C2345" s="10" t="s">
        <v>581</v>
      </c>
      <c r="D2345" s="10" t="s">
        <v>582</v>
      </c>
      <c r="E2345" s="9">
        <v>1.0</v>
      </c>
      <c r="F2345" s="11">
        <v>42380.0</v>
      </c>
      <c r="G2345" s="11">
        <v>42380.0</v>
      </c>
      <c r="H2345" s="10" t="s">
        <v>17</v>
      </c>
      <c r="I2345" s="12">
        <v>2.0</v>
      </c>
      <c r="J2345" s="13">
        <v>42381.0</v>
      </c>
      <c r="K2345" s="13">
        <v>42585.0</v>
      </c>
      <c r="L2345" s="15">
        <f t="shared" si="3"/>
        <v>204</v>
      </c>
      <c r="M2345" s="16">
        <f t="shared" si="4"/>
        <v>6.8</v>
      </c>
    </row>
    <row r="2346">
      <c r="A2346" s="8" t="s">
        <v>580</v>
      </c>
      <c r="B2346" s="9">
        <v>4935281.0</v>
      </c>
      <c r="C2346" s="10" t="s">
        <v>581</v>
      </c>
      <c r="D2346" s="10" t="s">
        <v>582</v>
      </c>
      <c r="E2346" s="9">
        <v>1.0</v>
      </c>
      <c r="F2346" s="11">
        <v>42380.0</v>
      </c>
      <c r="G2346" s="11">
        <v>42380.0</v>
      </c>
      <c r="H2346" s="10" t="s">
        <v>17</v>
      </c>
      <c r="I2346" s="12">
        <v>2.0</v>
      </c>
      <c r="J2346" s="13">
        <v>42381.0</v>
      </c>
      <c r="K2346" s="13">
        <v>42586.0</v>
      </c>
      <c r="L2346" s="15">
        <f t="shared" si="3"/>
        <v>205</v>
      </c>
      <c r="M2346" s="16">
        <f t="shared" si="4"/>
        <v>6.833333333</v>
      </c>
    </row>
    <row r="2347">
      <c r="A2347" s="8" t="s">
        <v>580</v>
      </c>
      <c r="B2347" s="9">
        <v>4935281.0</v>
      </c>
      <c r="C2347" s="10" t="s">
        <v>581</v>
      </c>
      <c r="D2347" s="10" t="s">
        <v>582</v>
      </c>
      <c r="E2347" s="9">
        <v>1.0</v>
      </c>
      <c r="F2347" s="11">
        <v>42380.0</v>
      </c>
      <c r="G2347" s="11">
        <v>42380.0</v>
      </c>
      <c r="H2347" s="10" t="s">
        <v>17</v>
      </c>
      <c r="I2347" s="12">
        <v>2.0</v>
      </c>
      <c r="J2347" s="13">
        <v>42381.0</v>
      </c>
      <c r="K2347" s="13">
        <v>42587.0</v>
      </c>
      <c r="L2347" s="15">
        <f t="shared" si="3"/>
        <v>206</v>
      </c>
      <c r="M2347" s="16">
        <f t="shared" si="4"/>
        <v>6.866666667</v>
      </c>
    </row>
    <row r="2348">
      <c r="A2348" s="8" t="s">
        <v>580</v>
      </c>
      <c r="B2348" s="9">
        <v>4935281.0</v>
      </c>
      <c r="C2348" s="10" t="s">
        <v>581</v>
      </c>
      <c r="D2348" s="10" t="s">
        <v>582</v>
      </c>
      <c r="E2348" s="9">
        <v>1.0</v>
      </c>
      <c r="F2348" s="11">
        <v>42380.0</v>
      </c>
      <c r="G2348" s="11">
        <v>42380.0</v>
      </c>
      <c r="H2348" s="10" t="s">
        <v>17</v>
      </c>
      <c r="I2348" s="12">
        <v>2.0</v>
      </c>
      <c r="J2348" s="13">
        <v>42381.0</v>
      </c>
      <c r="K2348" s="13">
        <v>42590.0</v>
      </c>
      <c r="L2348" s="15">
        <f t="shared" si="3"/>
        <v>209</v>
      </c>
      <c r="M2348" s="16">
        <f t="shared" si="4"/>
        <v>6.966666667</v>
      </c>
    </row>
    <row r="2349">
      <c r="A2349" s="8" t="s">
        <v>580</v>
      </c>
      <c r="B2349" s="9">
        <v>4935281.0</v>
      </c>
      <c r="C2349" s="10" t="s">
        <v>581</v>
      </c>
      <c r="D2349" s="10" t="s">
        <v>582</v>
      </c>
      <c r="E2349" s="9">
        <v>1.0</v>
      </c>
      <c r="F2349" s="11">
        <v>42380.0</v>
      </c>
      <c r="G2349" s="11">
        <v>42380.0</v>
      </c>
      <c r="H2349" s="10" t="s">
        <v>17</v>
      </c>
      <c r="I2349" s="12">
        <v>2.0</v>
      </c>
      <c r="J2349" s="13">
        <v>42381.0</v>
      </c>
      <c r="K2349" s="13">
        <v>42594.0</v>
      </c>
      <c r="L2349" s="15">
        <f t="shared" si="3"/>
        <v>213</v>
      </c>
      <c r="M2349" s="16">
        <f t="shared" si="4"/>
        <v>7.1</v>
      </c>
    </row>
    <row r="2350">
      <c r="A2350" s="8" t="s">
        <v>580</v>
      </c>
      <c r="B2350" s="9">
        <v>4935281.0</v>
      </c>
      <c r="C2350" s="10" t="s">
        <v>581</v>
      </c>
      <c r="D2350" s="10" t="s">
        <v>582</v>
      </c>
      <c r="E2350" s="9">
        <v>1.0</v>
      </c>
      <c r="F2350" s="11">
        <v>42380.0</v>
      </c>
      <c r="G2350" s="11">
        <v>42380.0</v>
      </c>
      <c r="H2350" s="10" t="s">
        <v>17</v>
      </c>
      <c r="I2350" s="12">
        <v>2.0</v>
      </c>
      <c r="J2350" s="13">
        <v>42381.0</v>
      </c>
      <c r="K2350" s="13">
        <v>42595.0</v>
      </c>
      <c r="L2350" s="15">
        <f t="shared" si="3"/>
        <v>214</v>
      </c>
      <c r="M2350" s="16">
        <f t="shared" si="4"/>
        <v>7.133333333</v>
      </c>
    </row>
    <row r="2351">
      <c r="A2351" s="8" t="s">
        <v>580</v>
      </c>
      <c r="B2351" s="9">
        <v>4935281.0</v>
      </c>
      <c r="C2351" s="10" t="s">
        <v>581</v>
      </c>
      <c r="D2351" s="10" t="s">
        <v>582</v>
      </c>
      <c r="E2351" s="9">
        <v>1.0</v>
      </c>
      <c r="F2351" s="11">
        <v>42380.0</v>
      </c>
      <c r="G2351" s="11">
        <v>42380.0</v>
      </c>
      <c r="H2351" s="10" t="s">
        <v>17</v>
      </c>
      <c r="I2351" s="12">
        <v>2.0</v>
      </c>
      <c r="J2351" s="13">
        <v>42381.0</v>
      </c>
      <c r="K2351" s="13">
        <v>42604.0</v>
      </c>
      <c r="L2351" s="15">
        <f t="shared" si="3"/>
        <v>223</v>
      </c>
      <c r="M2351" s="16">
        <f t="shared" si="4"/>
        <v>7.433333333</v>
      </c>
    </row>
    <row r="2352">
      <c r="A2352" s="8" t="s">
        <v>580</v>
      </c>
      <c r="B2352" s="9">
        <v>4935281.0</v>
      </c>
      <c r="C2352" s="10" t="s">
        <v>581</v>
      </c>
      <c r="D2352" s="10" t="s">
        <v>582</v>
      </c>
      <c r="E2352" s="9">
        <v>1.0</v>
      </c>
      <c r="F2352" s="11">
        <v>42380.0</v>
      </c>
      <c r="G2352" s="11">
        <v>42380.0</v>
      </c>
      <c r="H2352" s="10" t="s">
        <v>17</v>
      </c>
      <c r="I2352" s="12">
        <v>2.0</v>
      </c>
      <c r="J2352" s="13">
        <v>42381.0</v>
      </c>
      <c r="K2352" s="13">
        <v>42611.0</v>
      </c>
      <c r="L2352" s="15">
        <f t="shared" si="3"/>
        <v>230</v>
      </c>
      <c r="M2352" s="16">
        <f t="shared" si="4"/>
        <v>7.666666667</v>
      </c>
    </row>
    <row r="2353">
      <c r="A2353" s="8" t="s">
        <v>580</v>
      </c>
      <c r="B2353" s="9">
        <v>4935281.0</v>
      </c>
      <c r="C2353" s="10" t="s">
        <v>581</v>
      </c>
      <c r="D2353" s="10" t="s">
        <v>582</v>
      </c>
      <c r="E2353" s="9">
        <v>1.0</v>
      </c>
      <c r="F2353" s="11">
        <v>42380.0</v>
      </c>
      <c r="G2353" s="11">
        <v>42380.0</v>
      </c>
      <c r="H2353" s="10" t="s">
        <v>17</v>
      </c>
      <c r="I2353" s="12">
        <v>2.0</v>
      </c>
      <c r="J2353" s="13">
        <v>42381.0</v>
      </c>
      <c r="K2353" s="13">
        <v>42619.0</v>
      </c>
      <c r="L2353" s="15">
        <f t="shared" si="3"/>
        <v>238</v>
      </c>
      <c r="M2353" s="16">
        <f t="shared" si="4"/>
        <v>7.933333333</v>
      </c>
    </row>
    <row r="2354">
      <c r="A2354" s="8" t="s">
        <v>580</v>
      </c>
      <c r="B2354" s="9">
        <v>4935281.0</v>
      </c>
      <c r="C2354" s="10" t="s">
        <v>581</v>
      </c>
      <c r="D2354" s="10" t="s">
        <v>582</v>
      </c>
      <c r="E2354" s="9">
        <v>1.0</v>
      </c>
      <c r="F2354" s="11">
        <v>42380.0</v>
      </c>
      <c r="G2354" s="11">
        <v>42380.0</v>
      </c>
      <c r="H2354" s="10" t="s">
        <v>17</v>
      </c>
      <c r="I2354" s="12">
        <v>2.0</v>
      </c>
      <c r="J2354" s="13">
        <v>42381.0</v>
      </c>
      <c r="K2354" s="13">
        <v>42629.0</v>
      </c>
      <c r="L2354" s="15">
        <f t="shared" si="3"/>
        <v>248</v>
      </c>
      <c r="M2354" s="16">
        <f t="shared" si="4"/>
        <v>8.266666667</v>
      </c>
    </row>
    <row r="2355">
      <c r="A2355" s="8" t="s">
        <v>580</v>
      </c>
      <c r="B2355" s="9">
        <v>4935281.0</v>
      </c>
      <c r="C2355" s="10" t="s">
        <v>581</v>
      </c>
      <c r="D2355" s="10" t="s">
        <v>582</v>
      </c>
      <c r="E2355" s="9">
        <v>1.0</v>
      </c>
      <c r="F2355" s="11">
        <v>42380.0</v>
      </c>
      <c r="G2355" s="11">
        <v>42380.0</v>
      </c>
      <c r="H2355" s="10" t="s">
        <v>17</v>
      </c>
      <c r="I2355" s="12">
        <v>2.0</v>
      </c>
      <c r="J2355" s="13">
        <v>42381.0</v>
      </c>
      <c r="K2355" s="26">
        <v>42667.0</v>
      </c>
      <c r="L2355" s="15">
        <f t="shared" si="3"/>
        <v>286</v>
      </c>
      <c r="M2355" s="16">
        <f t="shared" si="4"/>
        <v>9.533333333</v>
      </c>
    </row>
    <row r="2356">
      <c r="A2356" s="8" t="s">
        <v>580</v>
      </c>
      <c r="B2356" s="9">
        <v>4935281.0</v>
      </c>
      <c r="C2356" s="10" t="s">
        <v>581</v>
      </c>
      <c r="D2356" s="10" t="s">
        <v>582</v>
      </c>
      <c r="E2356" s="9">
        <v>1.0</v>
      </c>
      <c r="F2356" s="11">
        <v>42380.0</v>
      </c>
      <c r="G2356" s="11">
        <v>42380.0</v>
      </c>
      <c r="H2356" s="10" t="s">
        <v>17</v>
      </c>
      <c r="I2356" s="12">
        <v>2.0</v>
      </c>
      <c r="J2356" s="13">
        <v>42381.0</v>
      </c>
      <c r="K2356" s="13">
        <v>42752.0</v>
      </c>
      <c r="L2356" s="15">
        <f t="shared" si="3"/>
        <v>371</v>
      </c>
      <c r="M2356" s="16">
        <f t="shared" si="4"/>
        <v>12.36666667</v>
      </c>
    </row>
    <row r="2357">
      <c r="A2357" s="8" t="s">
        <v>580</v>
      </c>
      <c r="B2357" s="9">
        <v>4935281.0</v>
      </c>
      <c r="C2357" s="10" t="s">
        <v>581</v>
      </c>
      <c r="D2357" s="10" t="s">
        <v>582</v>
      </c>
      <c r="E2357" s="9">
        <v>1.0</v>
      </c>
      <c r="F2357" s="11">
        <v>42380.0</v>
      </c>
      <c r="G2357" s="11">
        <v>42380.0</v>
      </c>
      <c r="H2357" s="10" t="s">
        <v>17</v>
      </c>
      <c r="I2357" s="12">
        <v>2.0</v>
      </c>
      <c r="J2357" s="13">
        <v>42381.0</v>
      </c>
      <c r="K2357" s="13">
        <v>42803.0</v>
      </c>
      <c r="L2357" s="15">
        <f t="shared" si="3"/>
        <v>422</v>
      </c>
      <c r="M2357" s="16">
        <f t="shared" si="4"/>
        <v>14.06666667</v>
      </c>
    </row>
    <row r="2358">
      <c r="A2358" s="8" t="s">
        <v>580</v>
      </c>
      <c r="B2358" s="9">
        <v>4935281.0</v>
      </c>
      <c r="C2358" s="10" t="s">
        <v>581</v>
      </c>
      <c r="D2358" s="10" t="s">
        <v>582</v>
      </c>
      <c r="E2358" s="9">
        <v>1.0</v>
      </c>
      <c r="F2358" s="11">
        <v>42380.0</v>
      </c>
      <c r="G2358" s="11">
        <v>42380.0</v>
      </c>
      <c r="H2358" s="10" t="s">
        <v>17</v>
      </c>
      <c r="I2358" s="12">
        <v>2.0</v>
      </c>
      <c r="J2358" s="13">
        <v>42381.0</v>
      </c>
      <c r="K2358" s="13">
        <v>42851.0</v>
      </c>
      <c r="L2358" s="15">
        <f t="shared" si="3"/>
        <v>470</v>
      </c>
      <c r="M2358" s="16">
        <f t="shared" si="4"/>
        <v>15.66666667</v>
      </c>
    </row>
    <row r="2359">
      <c r="A2359" s="8" t="s">
        <v>580</v>
      </c>
      <c r="B2359" s="9">
        <v>4935281.0</v>
      </c>
      <c r="C2359" s="10" t="s">
        <v>581</v>
      </c>
      <c r="D2359" s="10" t="s">
        <v>582</v>
      </c>
      <c r="E2359" s="9">
        <v>1.0</v>
      </c>
      <c r="F2359" s="11">
        <v>42380.0</v>
      </c>
      <c r="G2359" s="11">
        <v>42380.0</v>
      </c>
      <c r="H2359" s="10" t="s">
        <v>17</v>
      </c>
      <c r="I2359" s="12">
        <v>2.0</v>
      </c>
      <c r="J2359" s="13">
        <v>42381.0</v>
      </c>
      <c r="K2359" s="13">
        <v>42919.0</v>
      </c>
      <c r="L2359" s="15">
        <f t="shared" si="3"/>
        <v>538</v>
      </c>
      <c r="M2359" s="16">
        <f t="shared" si="4"/>
        <v>17.93333333</v>
      </c>
    </row>
    <row r="2360">
      <c r="A2360" s="8" t="s">
        <v>580</v>
      </c>
      <c r="B2360" s="9">
        <v>4935281.0</v>
      </c>
      <c r="C2360" s="10" t="s">
        <v>581</v>
      </c>
      <c r="D2360" s="10" t="s">
        <v>582</v>
      </c>
      <c r="E2360" s="9">
        <v>1.0</v>
      </c>
      <c r="F2360" s="11">
        <v>42380.0</v>
      </c>
      <c r="G2360" s="11">
        <v>42380.0</v>
      </c>
      <c r="H2360" s="10" t="s">
        <v>17</v>
      </c>
      <c r="I2360" s="12">
        <v>2.0</v>
      </c>
      <c r="J2360" s="13">
        <v>42381.0</v>
      </c>
      <c r="K2360" s="26">
        <v>43069.0</v>
      </c>
      <c r="L2360" s="15">
        <f t="shared" si="3"/>
        <v>688</v>
      </c>
      <c r="M2360" s="16">
        <f t="shared" si="4"/>
        <v>22.93333333</v>
      </c>
    </row>
    <row r="2361">
      <c r="A2361" s="8" t="s">
        <v>580</v>
      </c>
      <c r="B2361" s="9">
        <v>4935281.0</v>
      </c>
      <c r="C2361" s="10" t="s">
        <v>581</v>
      </c>
      <c r="D2361" s="10" t="s">
        <v>582</v>
      </c>
      <c r="E2361" s="9">
        <v>1.0</v>
      </c>
      <c r="F2361" s="11">
        <v>42380.0</v>
      </c>
      <c r="G2361" s="11">
        <v>42380.0</v>
      </c>
      <c r="H2361" s="10" t="s">
        <v>17</v>
      </c>
      <c r="I2361" s="12">
        <v>2.0</v>
      </c>
      <c r="J2361" s="13">
        <v>42381.0</v>
      </c>
      <c r="K2361" s="13">
        <v>43073.0</v>
      </c>
      <c r="L2361" s="15">
        <f t="shared" si="3"/>
        <v>692</v>
      </c>
      <c r="M2361" s="16">
        <f t="shared" si="4"/>
        <v>23.06666667</v>
      </c>
    </row>
    <row r="2362">
      <c r="A2362" s="8" t="s">
        <v>580</v>
      </c>
      <c r="B2362" s="9">
        <v>4935281.0</v>
      </c>
      <c r="C2362" s="10" t="s">
        <v>581</v>
      </c>
      <c r="D2362" s="10" t="s">
        <v>582</v>
      </c>
      <c r="E2362" s="9">
        <v>1.0</v>
      </c>
      <c r="F2362" s="11">
        <v>42380.0</v>
      </c>
      <c r="G2362" s="11">
        <v>42380.0</v>
      </c>
      <c r="H2362" s="10" t="s">
        <v>17</v>
      </c>
      <c r="I2362" s="12">
        <v>2.0</v>
      </c>
      <c r="J2362" s="13">
        <v>42381.0</v>
      </c>
      <c r="K2362" s="26">
        <v>43089.0</v>
      </c>
      <c r="L2362" s="15">
        <f t="shared" si="3"/>
        <v>708</v>
      </c>
      <c r="M2362" s="16">
        <f t="shared" si="4"/>
        <v>23.6</v>
      </c>
    </row>
    <row r="2363">
      <c r="A2363" s="8" t="s">
        <v>580</v>
      </c>
      <c r="B2363" s="9">
        <v>4935281.0</v>
      </c>
      <c r="C2363" s="10" t="s">
        <v>581</v>
      </c>
      <c r="D2363" s="10" t="s">
        <v>582</v>
      </c>
      <c r="E2363" s="9">
        <v>1.0</v>
      </c>
      <c r="F2363" s="11">
        <v>42380.0</v>
      </c>
      <c r="G2363" s="11">
        <v>42380.0</v>
      </c>
      <c r="H2363" s="10" t="s">
        <v>17</v>
      </c>
      <c r="I2363" s="12">
        <v>2.0</v>
      </c>
      <c r="J2363" s="13">
        <v>42381.0</v>
      </c>
      <c r="K2363" s="13">
        <v>43111.0</v>
      </c>
      <c r="L2363" s="15">
        <f t="shared" si="3"/>
        <v>730</v>
      </c>
      <c r="M2363" s="16">
        <f t="shared" si="4"/>
        <v>24.33333333</v>
      </c>
    </row>
    <row r="2364">
      <c r="A2364" s="8" t="s">
        <v>580</v>
      </c>
      <c r="B2364" s="9">
        <v>4935281.0</v>
      </c>
      <c r="C2364" s="10" t="s">
        <v>581</v>
      </c>
      <c r="D2364" s="10" t="s">
        <v>582</v>
      </c>
      <c r="E2364" s="9">
        <v>1.0</v>
      </c>
      <c r="F2364" s="11">
        <v>42380.0</v>
      </c>
      <c r="G2364" s="11">
        <v>42380.0</v>
      </c>
      <c r="H2364" s="10" t="s">
        <v>17</v>
      </c>
      <c r="I2364" s="12">
        <v>2.0</v>
      </c>
      <c r="J2364" s="13">
        <v>42381.0</v>
      </c>
      <c r="K2364" s="13">
        <v>43299.0</v>
      </c>
      <c r="L2364" s="15">
        <f t="shared" si="3"/>
        <v>918</v>
      </c>
      <c r="M2364" s="16">
        <f t="shared" si="4"/>
        <v>30.6</v>
      </c>
    </row>
    <row r="2365">
      <c r="A2365" s="8" t="s">
        <v>580</v>
      </c>
      <c r="B2365" s="9">
        <v>4935281.0</v>
      </c>
      <c r="C2365" s="10" t="s">
        <v>581</v>
      </c>
      <c r="D2365" s="10" t="s">
        <v>582</v>
      </c>
      <c r="E2365" s="9">
        <v>1.0</v>
      </c>
      <c r="F2365" s="11">
        <v>42380.0</v>
      </c>
      <c r="G2365" s="11">
        <v>42380.0</v>
      </c>
      <c r="H2365" s="10" t="s">
        <v>17</v>
      </c>
      <c r="I2365" s="12">
        <v>2.0</v>
      </c>
      <c r="J2365" s="13">
        <v>42381.0</v>
      </c>
      <c r="K2365" s="13">
        <v>43305.0</v>
      </c>
      <c r="L2365" s="15">
        <f t="shared" si="3"/>
        <v>924</v>
      </c>
      <c r="M2365" s="16">
        <f t="shared" si="4"/>
        <v>30.8</v>
      </c>
    </row>
    <row r="2366">
      <c r="A2366" s="8" t="s">
        <v>580</v>
      </c>
      <c r="B2366" s="9">
        <v>4935281.0</v>
      </c>
      <c r="C2366" s="10" t="s">
        <v>581</v>
      </c>
      <c r="D2366" s="10" t="s">
        <v>582</v>
      </c>
      <c r="E2366" s="9">
        <v>1.0</v>
      </c>
      <c r="F2366" s="11">
        <v>42380.0</v>
      </c>
      <c r="G2366" s="11">
        <v>42380.0</v>
      </c>
      <c r="H2366" s="10" t="s">
        <v>17</v>
      </c>
      <c r="I2366" s="12">
        <v>2.0</v>
      </c>
      <c r="J2366" s="13">
        <v>42381.0</v>
      </c>
      <c r="K2366" s="13">
        <v>43308.0</v>
      </c>
      <c r="L2366" s="15">
        <f t="shared" si="3"/>
        <v>927</v>
      </c>
      <c r="M2366" s="16">
        <f t="shared" si="4"/>
        <v>30.9</v>
      </c>
    </row>
    <row r="2367">
      <c r="A2367" s="8" t="s">
        <v>580</v>
      </c>
      <c r="B2367" s="9">
        <v>4935281.0</v>
      </c>
      <c r="C2367" s="10" t="s">
        <v>581</v>
      </c>
      <c r="D2367" s="10" t="s">
        <v>582</v>
      </c>
      <c r="E2367" s="9">
        <v>1.0</v>
      </c>
      <c r="F2367" s="11">
        <v>42380.0</v>
      </c>
      <c r="G2367" s="11">
        <v>42380.0</v>
      </c>
      <c r="H2367" s="10" t="s">
        <v>17</v>
      </c>
      <c r="I2367" s="12">
        <v>2.0</v>
      </c>
      <c r="J2367" s="13">
        <v>42381.0</v>
      </c>
      <c r="K2367" s="13">
        <v>43342.0</v>
      </c>
      <c r="L2367" s="15">
        <f t="shared" si="3"/>
        <v>961</v>
      </c>
      <c r="M2367" s="16">
        <f t="shared" si="4"/>
        <v>32.03333333</v>
      </c>
    </row>
    <row r="2368">
      <c r="A2368" s="8" t="s">
        <v>580</v>
      </c>
      <c r="B2368" s="9">
        <v>4935281.0</v>
      </c>
      <c r="C2368" s="10" t="s">
        <v>581</v>
      </c>
      <c r="D2368" s="10" t="s">
        <v>582</v>
      </c>
      <c r="E2368" s="9">
        <v>1.0</v>
      </c>
      <c r="F2368" s="11">
        <v>42380.0</v>
      </c>
      <c r="G2368" s="11">
        <v>42380.0</v>
      </c>
      <c r="H2368" s="10" t="s">
        <v>17</v>
      </c>
      <c r="I2368" s="12">
        <v>2.0</v>
      </c>
      <c r="J2368" s="13">
        <v>42381.0</v>
      </c>
      <c r="K2368" s="13">
        <v>43343.0</v>
      </c>
      <c r="L2368" s="15">
        <f t="shared" si="3"/>
        <v>962</v>
      </c>
      <c r="M2368" s="16">
        <f t="shared" si="4"/>
        <v>32.06666667</v>
      </c>
    </row>
    <row r="2369">
      <c r="A2369" s="8" t="s">
        <v>580</v>
      </c>
      <c r="B2369" s="9">
        <v>4935281.0</v>
      </c>
      <c r="C2369" s="10" t="s">
        <v>581</v>
      </c>
      <c r="D2369" s="10" t="s">
        <v>582</v>
      </c>
      <c r="E2369" s="9">
        <v>1.0</v>
      </c>
      <c r="F2369" s="11">
        <v>42380.0</v>
      </c>
      <c r="G2369" s="11">
        <v>42380.0</v>
      </c>
      <c r="H2369" s="10" t="s">
        <v>17</v>
      </c>
      <c r="I2369" s="12">
        <v>2.0</v>
      </c>
      <c r="J2369" s="13">
        <v>42381.0</v>
      </c>
      <c r="K2369" s="13">
        <v>43344.0</v>
      </c>
      <c r="L2369" s="15">
        <f t="shared" si="3"/>
        <v>963</v>
      </c>
      <c r="M2369" s="16">
        <f t="shared" si="4"/>
        <v>32.1</v>
      </c>
    </row>
    <row r="2370">
      <c r="A2370" s="8" t="s">
        <v>580</v>
      </c>
      <c r="B2370" s="9">
        <v>4935281.0</v>
      </c>
      <c r="C2370" s="10" t="s">
        <v>581</v>
      </c>
      <c r="D2370" s="10" t="s">
        <v>582</v>
      </c>
      <c r="E2370" s="9">
        <v>1.0</v>
      </c>
      <c r="F2370" s="11">
        <v>42380.0</v>
      </c>
      <c r="G2370" s="11">
        <v>42380.0</v>
      </c>
      <c r="H2370" s="10" t="s">
        <v>17</v>
      </c>
      <c r="I2370" s="12">
        <v>2.0</v>
      </c>
      <c r="J2370" s="13">
        <v>42381.0</v>
      </c>
      <c r="K2370" s="13">
        <v>43371.0</v>
      </c>
      <c r="L2370" s="15">
        <f t="shared" si="3"/>
        <v>990</v>
      </c>
      <c r="M2370" s="16">
        <f t="shared" si="4"/>
        <v>33</v>
      </c>
    </row>
    <row r="2371">
      <c r="A2371" s="8" t="s">
        <v>580</v>
      </c>
      <c r="B2371" s="9">
        <v>4935281.0</v>
      </c>
      <c r="C2371" s="10" t="s">
        <v>581</v>
      </c>
      <c r="D2371" s="10" t="s">
        <v>582</v>
      </c>
      <c r="E2371" s="9">
        <v>1.0</v>
      </c>
      <c r="F2371" s="11">
        <v>42380.0</v>
      </c>
      <c r="G2371" s="11">
        <v>42380.0</v>
      </c>
      <c r="H2371" s="10" t="s">
        <v>17</v>
      </c>
      <c r="I2371" s="12">
        <v>2.0</v>
      </c>
      <c r="J2371" s="13">
        <v>42381.0</v>
      </c>
      <c r="K2371" s="13">
        <v>43508.0</v>
      </c>
      <c r="L2371" s="15">
        <f t="shared" si="3"/>
        <v>1127</v>
      </c>
      <c r="M2371" s="16">
        <f t="shared" si="4"/>
        <v>37.56666667</v>
      </c>
    </row>
    <row r="2372">
      <c r="A2372" s="8" t="s">
        <v>580</v>
      </c>
      <c r="B2372" s="9">
        <v>4935281.0</v>
      </c>
      <c r="C2372" s="10" t="s">
        <v>581</v>
      </c>
      <c r="D2372" s="10" t="s">
        <v>582</v>
      </c>
      <c r="E2372" s="9">
        <v>1.0</v>
      </c>
      <c r="F2372" s="11">
        <v>42380.0</v>
      </c>
      <c r="G2372" s="11">
        <v>42380.0</v>
      </c>
      <c r="H2372" s="10" t="s">
        <v>17</v>
      </c>
      <c r="I2372" s="12">
        <v>2.0</v>
      </c>
      <c r="J2372" s="13">
        <v>42381.0</v>
      </c>
      <c r="K2372" s="13">
        <v>43549.0</v>
      </c>
      <c r="L2372" s="15">
        <f t="shared" si="3"/>
        <v>1168</v>
      </c>
      <c r="M2372" s="16">
        <f t="shared" si="4"/>
        <v>38.93333333</v>
      </c>
    </row>
    <row r="2373">
      <c r="A2373" s="8" t="s">
        <v>580</v>
      </c>
      <c r="B2373" s="9">
        <v>4935281.0</v>
      </c>
      <c r="C2373" s="10" t="s">
        <v>581</v>
      </c>
      <c r="D2373" s="10" t="s">
        <v>582</v>
      </c>
      <c r="E2373" s="9">
        <v>1.0</v>
      </c>
      <c r="F2373" s="11">
        <v>42380.0</v>
      </c>
      <c r="G2373" s="11">
        <v>42380.0</v>
      </c>
      <c r="H2373" s="10" t="s">
        <v>17</v>
      </c>
      <c r="I2373" s="12">
        <v>2.0</v>
      </c>
      <c r="J2373" s="13">
        <v>42381.0</v>
      </c>
      <c r="K2373" s="13">
        <v>43550.0</v>
      </c>
      <c r="L2373" s="15">
        <f t="shared" si="3"/>
        <v>1169</v>
      </c>
      <c r="M2373" s="16">
        <f t="shared" si="4"/>
        <v>38.96666667</v>
      </c>
    </row>
    <row r="2374">
      <c r="A2374" s="8" t="s">
        <v>580</v>
      </c>
      <c r="B2374" s="9">
        <v>4935281.0</v>
      </c>
      <c r="C2374" s="10" t="s">
        <v>581</v>
      </c>
      <c r="D2374" s="10" t="s">
        <v>582</v>
      </c>
      <c r="E2374" s="9">
        <v>1.0</v>
      </c>
      <c r="F2374" s="11">
        <v>42380.0</v>
      </c>
      <c r="G2374" s="11">
        <v>42380.0</v>
      </c>
      <c r="H2374" s="10" t="s">
        <v>17</v>
      </c>
      <c r="I2374" s="12">
        <v>2.0</v>
      </c>
      <c r="J2374" s="13">
        <v>42381.0</v>
      </c>
      <c r="K2374" s="26">
        <v>43792.0</v>
      </c>
      <c r="L2374" s="15">
        <f t="shared" si="3"/>
        <v>1411</v>
      </c>
      <c r="M2374" s="16">
        <f t="shared" si="4"/>
        <v>47.03333333</v>
      </c>
    </row>
    <row r="2375">
      <c r="A2375" s="8" t="s">
        <v>580</v>
      </c>
      <c r="B2375" s="9">
        <v>4935281.0</v>
      </c>
      <c r="C2375" s="10" t="s">
        <v>581</v>
      </c>
      <c r="D2375" s="10" t="s">
        <v>582</v>
      </c>
      <c r="E2375" s="9">
        <v>1.0</v>
      </c>
      <c r="F2375" s="11">
        <v>42380.0</v>
      </c>
      <c r="G2375" s="11">
        <v>42380.0</v>
      </c>
      <c r="H2375" s="10" t="s">
        <v>17</v>
      </c>
      <c r="I2375" s="12">
        <v>2.0</v>
      </c>
      <c r="J2375" s="13">
        <v>42381.0</v>
      </c>
      <c r="K2375" s="26">
        <v>43795.0</v>
      </c>
      <c r="L2375" s="15">
        <f t="shared" si="3"/>
        <v>1414</v>
      </c>
      <c r="M2375" s="16">
        <f t="shared" si="4"/>
        <v>47.13333333</v>
      </c>
    </row>
    <row r="2376">
      <c r="A2376" s="8" t="s">
        <v>580</v>
      </c>
      <c r="B2376" s="9">
        <v>4935281.0</v>
      </c>
      <c r="C2376" s="10" t="s">
        <v>581</v>
      </c>
      <c r="D2376" s="10" t="s">
        <v>582</v>
      </c>
      <c r="E2376" s="9">
        <v>1.0</v>
      </c>
      <c r="F2376" s="11">
        <v>42380.0</v>
      </c>
      <c r="G2376" s="11">
        <v>42380.0</v>
      </c>
      <c r="H2376" s="10" t="s">
        <v>17</v>
      </c>
      <c r="I2376" s="12">
        <v>2.0</v>
      </c>
      <c r="J2376" s="13">
        <v>42381.0</v>
      </c>
      <c r="K2376" s="13">
        <v>43888.0</v>
      </c>
      <c r="L2376" s="15">
        <f t="shared" si="3"/>
        <v>1507</v>
      </c>
      <c r="M2376" s="16">
        <f t="shared" si="4"/>
        <v>50.23333333</v>
      </c>
    </row>
    <row r="2377">
      <c r="A2377" s="8" t="s">
        <v>580</v>
      </c>
      <c r="B2377" s="9">
        <v>4935281.0</v>
      </c>
      <c r="C2377" s="10" t="s">
        <v>581</v>
      </c>
      <c r="D2377" s="10" t="s">
        <v>582</v>
      </c>
      <c r="E2377" s="9">
        <v>1.0</v>
      </c>
      <c r="F2377" s="11">
        <v>42380.0</v>
      </c>
      <c r="G2377" s="11">
        <v>42380.0</v>
      </c>
      <c r="H2377" s="10" t="s">
        <v>17</v>
      </c>
      <c r="I2377" s="12">
        <v>2.0</v>
      </c>
      <c r="J2377" s="13">
        <v>42381.0</v>
      </c>
      <c r="K2377" s="13">
        <v>43889.0</v>
      </c>
      <c r="L2377" s="15">
        <f t="shared" si="3"/>
        <v>1508</v>
      </c>
      <c r="M2377" s="16">
        <f t="shared" si="4"/>
        <v>50.26666667</v>
      </c>
    </row>
    <row r="2378">
      <c r="A2378" s="8" t="s">
        <v>580</v>
      </c>
      <c r="B2378" s="9">
        <v>4935281.0</v>
      </c>
      <c r="C2378" s="10" t="s">
        <v>581</v>
      </c>
      <c r="D2378" s="10" t="s">
        <v>582</v>
      </c>
      <c r="E2378" s="9">
        <v>1.0</v>
      </c>
      <c r="F2378" s="11">
        <v>42380.0</v>
      </c>
      <c r="G2378" s="11">
        <v>42380.0</v>
      </c>
      <c r="H2378" s="10" t="s">
        <v>17</v>
      </c>
      <c r="I2378" s="12">
        <v>2.0</v>
      </c>
      <c r="J2378" s="13">
        <v>42381.0</v>
      </c>
      <c r="K2378" s="13">
        <v>43900.0</v>
      </c>
      <c r="L2378" s="15">
        <f t="shared" si="3"/>
        <v>1519</v>
      </c>
      <c r="M2378" s="16">
        <f t="shared" si="4"/>
        <v>50.63333333</v>
      </c>
    </row>
    <row r="2379">
      <c r="A2379" s="8" t="s">
        <v>580</v>
      </c>
      <c r="B2379" s="9">
        <v>4935281.0</v>
      </c>
      <c r="C2379" s="10" t="s">
        <v>581</v>
      </c>
      <c r="D2379" s="10" t="s">
        <v>582</v>
      </c>
      <c r="E2379" s="9">
        <v>1.0</v>
      </c>
      <c r="F2379" s="11">
        <v>42380.0</v>
      </c>
      <c r="G2379" s="11">
        <v>42380.0</v>
      </c>
      <c r="H2379" s="10" t="s">
        <v>17</v>
      </c>
      <c r="I2379" s="12">
        <v>2.0</v>
      </c>
      <c r="J2379" s="13">
        <v>42381.0</v>
      </c>
      <c r="K2379" s="13">
        <v>43902.0</v>
      </c>
      <c r="L2379" s="15">
        <f t="shared" si="3"/>
        <v>1521</v>
      </c>
      <c r="M2379" s="16">
        <f t="shared" si="4"/>
        <v>50.7</v>
      </c>
    </row>
    <row r="2380">
      <c r="A2380" s="8" t="s">
        <v>580</v>
      </c>
      <c r="B2380" s="9">
        <v>4935281.0</v>
      </c>
      <c r="C2380" s="10" t="s">
        <v>581</v>
      </c>
      <c r="D2380" s="10" t="s">
        <v>582</v>
      </c>
      <c r="E2380" s="9">
        <v>1.0</v>
      </c>
      <c r="F2380" s="11">
        <v>42380.0</v>
      </c>
      <c r="G2380" s="11">
        <v>42380.0</v>
      </c>
      <c r="H2380" s="10" t="s">
        <v>17</v>
      </c>
      <c r="I2380" s="12">
        <v>2.0</v>
      </c>
      <c r="J2380" s="13">
        <v>42381.0</v>
      </c>
      <c r="K2380" s="13">
        <v>43903.0</v>
      </c>
      <c r="L2380" s="15">
        <f t="shared" si="3"/>
        <v>1522</v>
      </c>
      <c r="M2380" s="16">
        <f t="shared" si="4"/>
        <v>50.73333333</v>
      </c>
    </row>
    <row r="2381">
      <c r="A2381" s="8" t="s">
        <v>580</v>
      </c>
      <c r="B2381" s="9">
        <v>4935281.0</v>
      </c>
      <c r="C2381" s="10" t="s">
        <v>581</v>
      </c>
      <c r="D2381" s="10" t="s">
        <v>582</v>
      </c>
      <c r="E2381" s="9">
        <v>1.0</v>
      </c>
      <c r="F2381" s="11">
        <v>42380.0</v>
      </c>
      <c r="G2381" s="11">
        <v>42380.0</v>
      </c>
      <c r="H2381" s="10" t="s">
        <v>17</v>
      </c>
      <c r="I2381" s="12">
        <v>2.0</v>
      </c>
      <c r="J2381" s="13">
        <v>42381.0</v>
      </c>
      <c r="K2381" s="13">
        <v>43904.0</v>
      </c>
      <c r="L2381" s="15">
        <f t="shared" si="3"/>
        <v>1523</v>
      </c>
      <c r="M2381" s="16">
        <f t="shared" si="4"/>
        <v>50.76666667</v>
      </c>
    </row>
    <row r="2382">
      <c r="A2382" s="8" t="s">
        <v>580</v>
      </c>
      <c r="B2382" s="9">
        <v>4935281.0</v>
      </c>
      <c r="C2382" s="10" t="s">
        <v>581</v>
      </c>
      <c r="D2382" s="10" t="s">
        <v>582</v>
      </c>
      <c r="E2382" s="9">
        <v>1.0</v>
      </c>
      <c r="F2382" s="11">
        <v>42380.0</v>
      </c>
      <c r="G2382" s="11">
        <v>42380.0</v>
      </c>
      <c r="H2382" s="10" t="s">
        <v>17</v>
      </c>
      <c r="I2382" s="12">
        <v>2.0</v>
      </c>
      <c r="J2382" s="13">
        <v>42381.0</v>
      </c>
      <c r="K2382" s="13">
        <v>43905.0</v>
      </c>
      <c r="L2382" s="15">
        <f t="shared" si="3"/>
        <v>1524</v>
      </c>
      <c r="M2382" s="16">
        <f t="shared" si="4"/>
        <v>50.8</v>
      </c>
    </row>
    <row r="2383">
      <c r="A2383" s="8" t="s">
        <v>580</v>
      </c>
      <c r="B2383" s="9">
        <v>4935281.0</v>
      </c>
      <c r="C2383" s="10" t="s">
        <v>581</v>
      </c>
      <c r="D2383" s="10" t="s">
        <v>582</v>
      </c>
      <c r="E2383" s="9">
        <v>1.0</v>
      </c>
      <c r="F2383" s="11">
        <v>42380.0</v>
      </c>
      <c r="G2383" s="11">
        <v>42380.0</v>
      </c>
      <c r="H2383" s="10" t="s">
        <v>17</v>
      </c>
      <c r="I2383" s="12">
        <v>2.0</v>
      </c>
      <c r="J2383" s="13">
        <v>42381.0</v>
      </c>
      <c r="K2383" s="13">
        <v>43906.0</v>
      </c>
      <c r="L2383" s="15">
        <f t="shared" si="3"/>
        <v>1525</v>
      </c>
      <c r="M2383" s="16">
        <f t="shared" si="4"/>
        <v>50.83333333</v>
      </c>
    </row>
    <row r="2384">
      <c r="A2384" s="8" t="s">
        <v>580</v>
      </c>
      <c r="B2384" s="9">
        <v>4935281.0</v>
      </c>
      <c r="C2384" s="10" t="s">
        <v>581</v>
      </c>
      <c r="D2384" s="10" t="s">
        <v>582</v>
      </c>
      <c r="E2384" s="9">
        <v>1.0</v>
      </c>
      <c r="F2384" s="11">
        <v>42380.0</v>
      </c>
      <c r="G2384" s="11">
        <v>42380.0</v>
      </c>
      <c r="H2384" s="10" t="s">
        <v>17</v>
      </c>
      <c r="I2384" s="12">
        <v>2.0</v>
      </c>
      <c r="J2384" s="13">
        <v>42381.0</v>
      </c>
      <c r="K2384" s="13">
        <v>43907.0</v>
      </c>
      <c r="L2384" s="15">
        <f t="shared" si="3"/>
        <v>1526</v>
      </c>
      <c r="M2384" s="16">
        <f t="shared" si="4"/>
        <v>50.86666667</v>
      </c>
    </row>
    <row r="2385">
      <c r="A2385" s="8" t="s">
        <v>580</v>
      </c>
      <c r="B2385" s="9">
        <v>4935281.0</v>
      </c>
      <c r="C2385" s="10" t="s">
        <v>581</v>
      </c>
      <c r="D2385" s="10" t="s">
        <v>582</v>
      </c>
      <c r="E2385" s="9">
        <v>1.0</v>
      </c>
      <c r="F2385" s="11">
        <v>42380.0</v>
      </c>
      <c r="G2385" s="11">
        <v>42380.0</v>
      </c>
      <c r="H2385" s="10" t="s">
        <v>17</v>
      </c>
      <c r="I2385" s="12">
        <v>2.0</v>
      </c>
      <c r="J2385" s="13">
        <v>42381.0</v>
      </c>
      <c r="K2385" s="13">
        <v>43910.0</v>
      </c>
      <c r="L2385" s="15">
        <f t="shared" si="3"/>
        <v>1529</v>
      </c>
      <c r="M2385" s="16">
        <f t="shared" si="4"/>
        <v>50.96666667</v>
      </c>
    </row>
    <row r="2386">
      <c r="A2386" s="8" t="s">
        <v>580</v>
      </c>
      <c r="B2386" s="9">
        <v>4935281.0</v>
      </c>
      <c r="C2386" s="10" t="s">
        <v>581</v>
      </c>
      <c r="D2386" s="10" t="s">
        <v>582</v>
      </c>
      <c r="E2386" s="9">
        <v>1.0</v>
      </c>
      <c r="F2386" s="11">
        <v>42380.0</v>
      </c>
      <c r="G2386" s="11">
        <v>42380.0</v>
      </c>
      <c r="H2386" s="10" t="s">
        <v>17</v>
      </c>
      <c r="I2386" s="12">
        <v>2.0</v>
      </c>
      <c r="J2386" s="13">
        <v>42381.0</v>
      </c>
      <c r="K2386" s="13">
        <v>43992.0</v>
      </c>
      <c r="L2386" s="15">
        <f t="shared" si="3"/>
        <v>1611</v>
      </c>
      <c r="M2386" s="16">
        <f t="shared" si="4"/>
        <v>53.7</v>
      </c>
    </row>
    <row r="2387">
      <c r="A2387" s="8" t="s">
        <v>580</v>
      </c>
      <c r="B2387" s="9">
        <v>4935281.0</v>
      </c>
      <c r="C2387" s="10" t="s">
        <v>581</v>
      </c>
      <c r="D2387" s="10" t="s">
        <v>582</v>
      </c>
      <c r="E2387" s="9">
        <v>1.0</v>
      </c>
      <c r="F2387" s="11">
        <v>42380.0</v>
      </c>
      <c r="G2387" s="11">
        <v>42380.0</v>
      </c>
      <c r="H2387" s="10" t="s">
        <v>17</v>
      </c>
      <c r="I2387" s="12">
        <v>2.0</v>
      </c>
      <c r="J2387" s="13">
        <v>42381.0</v>
      </c>
      <c r="K2387" s="13">
        <v>44097.0</v>
      </c>
      <c r="L2387" s="15">
        <f t="shared" si="3"/>
        <v>1716</v>
      </c>
      <c r="M2387" s="16">
        <f t="shared" si="4"/>
        <v>57.2</v>
      </c>
    </row>
    <row r="2388">
      <c r="A2388" s="8" t="s">
        <v>580</v>
      </c>
      <c r="B2388" s="9">
        <v>4935281.0</v>
      </c>
      <c r="C2388" s="10" t="s">
        <v>581</v>
      </c>
      <c r="D2388" s="10" t="s">
        <v>582</v>
      </c>
      <c r="E2388" s="9">
        <v>1.0</v>
      </c>
      <c r="F2388" s="11">
        <v>42380.0</v>
      </c>
      <c r="G2388" s="11">
        <v>42380.0</v>
      </c>
      <c r="H2388" s="10" t="s">
        <v>17</v>
      </c>
      <c r="I2388" s="12">
        <v>2.0</v>
      </c>
      <c r="J2388" s="13">
        <v>42381.0</v>
      </c>
      <c r="K2388" s="26">
        <v>44154.0</v>
      </c>
      <c r="L2388" s="15">
        <f t="shared" si="3"/>
        <v>1773</v>
      </c>
      <c r="M2388" s="16">
        <f t="shared" si="4"/>
        <v>59.1</v>
      </c>
    </row>
    <row r="2389">
      <c r="A2389" s="8" t="s">
        <v>580</v>
      </c>
      <c r="B2389" s="9">
        <v>4935281.0</v>
      </c>
      <c r="C2389" s="10" t="s">
        <v>581</v>
      </c>
      <c r="D2389" s="10" t="s">
        <v>582</v>
      </c>
      <c r="E2389" s="9">
        <v>1.0</v>
      </c>
      <c r="F2389" s="11">
        <v>42380.0</v>
      </c>
      <c r="G2389" s="11">
        <v>42380.0</v>
      </c>
      <c r="H2389" s="10" t="s">
        <v>17</v>
      </c>
      <c r="I2389" s="12">
        <v>2.0</v>
      </c>
      <c r="J2389" s="13">
        <v>42381.0</v>
      </c>
      <c r="K2389" s="26">
        <v>44156.0</v>
      </c>
      <c r="L2389" s="15">
        <f t="shared" si="3"/>
        <v>1775</v>
      </c>
      <c r="M2389" s="16">
        <f t="shared" si="4"/>
        <v>59.16666667</v>
      </c>
    </row>
    <row r="2390">
      <c r="A2390" s="8" t="s">
        <v>580</v>
      </c>
      <c r="B2390" s="9">
        <v>4935281.0</v>
      </c>
      <c r="C2390" s="10" t="s">
        <v>581</v>
      </c>
      <c r="D2390" s="10" t="s">
        <v>582</v>
      </c>
      <c r="E2390" s="9">
        <v>1.0</v>
      </c>
      <c r="F2390" s="11">
        <v>42380.0</v>
      </c>
      <c r="G2390" s="11">
        <v>42380.0</v>
      </c>
      <c r="H2390" s="10" t="s">
        <v>17</v>
      </c>
      <c r="I2390" s="12">
        <v>2.0</v>
      </c>
      <c r="J2390" s="13">
        <v>42381.0</v>
      </c>
      <c r="K2390" s="26">
        <v>44157.0</v>
      </c>
      <c r="L2390" s="15">
        <f t="shared" si="3"/>
        <v>1776</v>
      </c>
      <c r="M2390" s="16">
        <f t="shared" si="4"/>
        <v>59.2</v>
      </c>
    </row>
    <row r="2391">
      <c r="A2391" s="8" t="s">
        <v>580</v>
      </c>
      <c r="B2391" s="9">
        <v>4935281.0</v>
      </c>
      <c r="C2391" s="10" t="s">
        <v>581</v>
      </c>
      <c r="D2391" s="10" t="s">
        <v>582</v>
      </c>
      <c r="E2391" s="9">
        <v>1.0</v>
      </c>
      <c r="F2391" s="11">
        <v>42380.0</v>
      </c>
      <c r="G2391" s="11">
        <v>42380.0</v>
      </c>
      <c r="H2391" s="10" t="s">
        <v>17</v>
      </c>
      <c r="I2391" s="12">
        <v>2.0</v>
      </c>
      <c r="J2391" s="13">
        <v>42381.0</v>
      </c>
      <c r="K2391" s="26">
        <v>44159.0</v>
      </c>
      <c r="L2391" s="15">
        <f t="shared" si="3"/>
        <v>1778</v>
      </c>
      <c r="M2391" s="16">
        <f t="shared" si="4"/>
        <v>59.26666667</v>
      </c>
    </row>
    <row r="2392">
      <c r="A2392" s="8" t="s">
        <v>580</v>
      </c>
      <c r="B2392" s="9">
        <v>4935281.0</v>
      </c>
      <c r="C2392" s="10" t="s">
        <v>581</v>
      </c>
      <c r="D2392" s="10" t="s">
        <v>582</v>
      </c>
      <c r="E2392" s="9">
        <v>1.0</v>
      </c>
      <c r="F2392" s="11">
        <v>42380.0</v>
      </c>
      <c r="G2392" s="11">
        <v>42380.0</v>
      </c>
      <c r="H2392" s="10" t="s">
        <v>17</v>
      </c>
      <c r="I2392" s="12">
        <v>2.0</v>
      </c>
      <c r="J2392" s="13">
        <v>42381.0</v>
      </c>
      <c r="K2392" s="26">
        <v>44164.0</v>
      </c>
      <c r="L2392" s="15">
        <f t="shared" si="3"/>
        <v>1783</v>
      </c>
      <c r="M2392" s="16">
        <f t="shared" si="4"/>
        <v>59.43333333</v>
      </c>
    </row>
    <row r="2393">
      <c r="A2393" s="8" t="s">
        <v>580</v>
      </c>
      <c r="B2393" s="9">
        <v>4935281.0</v>
      </c>
      <c r="C2393" s="10" t="s">
        <v>581</v>
      </c>
      <c r="D2393" s="10" t="s">
        <v>582</v>
      </c>
      <c r="E2393" s="9">
        <v>1.0</v>
      </c>
      <c r="F2393" s="11">
        <v>42380.0</v>
      </c>
      <c r="G2393" s="11">
        <v>42380.0</v>
      </c>
      <c r="H2393" s="10" t="s">
        <v>17</v>
      </c>
      <c r="I2393" s="12">
        <v>2.0</v>
      </c>
      <c r="J2393" s="13">
        <v>42381.0</v>
      </c>
      <c r="K2393" s="13">
        <v>44171.0</v>
      </c>
      <c r="L2393" s="15">
        <f t="shared" si="3"/>
        <v>1790</v>
      </c>
      <c r="M2393" s="16">
        <f t="shared" si="4"/>
        <v>59.66666667</v>
      </c>
    </row>
    <row r="2394">
      <c r="A2394" s="8" t="s">
        <v>580</v>
      </c>
      <c r="B2394" s="9">
        <v>4935281.0</v>
      </c>
      <c r="C2394" s="10" t="s">
        <v>581</v>
      </c>
      <c r="D2394" s="10" t="s">
        <v>582</v>
      </c>
      <c r="E2394" s="9">
        <v>1.0</v>
      </c>
      <c r="F2394" s="11">
        <v>42380.0</v>
      </c>
      <c r="G2394" s="11">
        <v>42380.0</v>
      </c>
      <c r="H2394" s="10" t="s">
        <v>17</v>
      </c>
      <c r="I2394" s="12">
        <v>2.0</v>
      </c>
      <c r="J2394" s="13">
        <v>42381.0</v>
      </c>
      <c r="K2394" s="13">
        <v>44228.0</v>
      </c>
      <c r="L2394" s="15">
        <f t="shared" si="3"/>
        <v>1847</v>
      </c>
      <c r="M2394" s="16">
        <f t="shared" si="4"/>
        <v>61.56666667</v>
      </c>
    </row>
    <row r="2395">
      <c r="A2395" s="8" t="s">
        <v>580</v>
      </c>
      <c r="B2395" s="9">
        <v>4935281.0</v>
      </c>
      <c r="C2395" s="10" t="s">
        <v>581</v>
      </c>
      <c r="D2395" s="10" t="s">
        <v>582</v>
      </c>
      <c r="E2395" s="9">
        <v>1.0</v>
      </c>
      <c r="F2395" s="11">
        <v>42380.0</v>
      </c>
      <c r="G2395" s="11">
        <v>42380.0</v>
      </c>
      <c r="H2395" s="10" t="s">
        <v>17</v>
      </c>
      <c r="I2395" s="12">
        <v>2.0</v>
      </c>
      <c r="J2395" s="13">
        <v>42381.0</v>
      </c>
      <c r="K2395" s="13">
        <v>44237.0</v>
      </c>
      <c r="L2395" s="15">
        <f t="shared" si="3"/>
        <v>1856</v>
      </c>
      <c r="M2395" s="16">
        <f t="shared" si="4"/>
        <v>61.86666667</v>
      </c>
    </row>
    <row r="2396">
      <c r="A2396" s="8" t="s">
        <v>580</v>
      </c>
      <c r="B2396" s="9">
        <v>4935281.0</v>
      </c>
      <c r="C2396" s="10" t="s">
        <v>581</v>
      </c>
      <c r="D2396" s="10" t="s">
        <v>582</v>
      </c>
      <c r="E2396" s="9">
        <v>1.0</v>
      </c>
      <c r="F2396" s="11">
        <v>42380.0</v>
      </c>
      <c r="G2396" s="11">
        <v>42380.0</v>
      </c>
      <c r="H2396" s="10" t="s">
        <v>17</v>
      </c>
      <c r="I2396" s="12">
        <v>2.0</v>
      </c>
      <c r="J2396" s="13">
        <v>42381.0</v>
      </c>
      <c r="K2396" s="13">
        <v>44239.0</v>
      </c>
      <c r="L2396" s="15">
        <f t="shared" si="3"/>
        <v>1858</v>
      </c>
      <c r="M2396" s="16">
        <f t="shared" si="4"/>
        <v>61.93333333</v>
      </c>
    </row>
    <row r="2397">
      <c r="A2397" s="8" t="s">
        <v>580</v>
      </c>
      <c r="B2397" s="9">
        <v>4935281.0</v>
      </c>
      <c r="C2397" s="10" t="s">
        <v>581</v>
      </c>
      <c r="D2397" s="10" t="s">
        <v>582</v>
      </c>
      <c r="E2397" s="9">
        <v>1.0</v>
      </c>
      <c r="F2397" s="11">
        <v>42380.0</v>
      </c>
      <c r="G2397" s="11">
        <v>42380.0</v>
      </c>
      <c r="H2397" s="10" t="s">
        <v>17</v>
      </c>
      <c r="I2397" s="12">
        <v>2.0</v>
      </c>
      <c r="J2397" s="13">
        <v>42381.0</v>
      </c>
      <c r="K2397" s="13">
        <v>44252.0</v>
      </c>
      <c r="L2397" s="15">
        <f t="shared" si="3"/>
        <v>1871</v>
      </c>
      <c r="M2397" s="16">
        <f t="shared" si="4"/>
        <v>62.36666667</v>
      </c>
    </row>
    <row r="2398">
      <c r="A2398" s="8" t="s">
        <v>580</v>
      </c>
      <c r="B2398" s="9">
        <v>4935281.0</v>
      </c>
      <c r="C2398" s="10" t="s">
        <v>581</v>
      </c>
      <c r="D2398" s="10" t="s">
        <v>582</v>
      </c>
      <c r="E2398" s="9">
        <v>1.0</v>
      </c>
      <c r="F2398" s="11">
        <v>42380.0</v>
      </c>
      <c r="G2398" s="11">
        <v>42380.0</v>
      </c>
      <c r="H2398" s="10" t="s">
        <v>17</v>
      </c>
      <c r="I2398" s="12">
        <v>2.0</v>
      </c>
      <c r="J2398" s="13">
        <v>42381.0</v>
      </c>
      <c r="K2398" s="13">
        <v>44253.0</v>
      </c>
      <c r="L2398" s="15">
        <f t="shared" si="3"/>
        <v>1872</v>
      </c>
      <c r="M2398" s="16">
        <f t="shared" si="4"/>
        <v>62.4</v>
      </c>
    </row>
    <row r="2399">
      <c r="A2399" s="8" t="s">
        <v>580</v>
      </c>
      <c r="B2399" s="9">
        <v>4935281.0</v>
      </c>
      <c r="C2399" s="10" t="s">
        <v>581</v>
      </c>
      <c r="D2399" s="10" t="s">
        <v>582</v>
      </c>
      <c r="E2399" s="9">
        <v>1.0</v>
      </c>
      <c r="F2399" s="11">
        <v>42380.0</v>
      </c>
      <c r="G2399" s="11">
        <v>42380.0</v>
      </c>
      <c r="H2399" s="10" t="s">
        <v>17</v>
      </c>
      <c r="I2399" s="12">
        <v>2.0</v>
      </c>
      <c r="J2399" s="13">
        <v>42381.0</v>
      </c>
      <c r="K2399" s="13">
        <v>44257.0</v>
      </c>
      <c r="L2399" s="15">
        <f t="shared" si="3"/>
        <v>1876</v>
      </c>
      <c r="M2399" s="16">
        <f t="shared" si="4"/>
        <v>62.53333333</v>
      </c>
    </row>
    <row r="2400">
      <c r="A2400" s="8" t="s">
        <v>580</v>
      </c>
      <c r="B2400" s="9">
        <v>4935281.0</v>
      </c>
      <c r="C2400" s="10" t="s">
        <v>581</v>
      </c>
      <c r="D2400" s="10" t="s">
        <v>582</v>
      </c>
      <c r="E2400" s="9">
        <v>1.0</v>
      </c>
      <c r="F2400" s="11">
        <v>42380.0</v>
      </c>
      <c r="G2400" s="11">
        <v>42380.0</v>
      </c>
      <c r="H2400" s="10" t="s">
        <v>17</v>
      </c>
      <c r="I2400" s="12">
        <v>2.0</v>
      </c>
      <c r="J2400" s="13">
        <v>42381.0</v>
      </c>
      <c r="K2400" s="13">
        <v>44258.0</v>
      </c>
      <c r="L2400" s="15">
        <f t="shared" si="3"/>
        <v>1877</v>
      </c>
      <c r="M2400" s="16">
        <f t="shared" si="4"/>
        <v>62.56666667</v>
      </c>
    </row>
    <row r="2401">
      <c r="A2401" s="8" t="s">
        <v>580</v>
      </c>
      <c r="B2401" s="9">
        <v>4935281.0</v>
      </c>
      <c r="C2401" s="10" t="s">
        <v>581</v>
      </c>
      <c r="D2401" s="10" t="s">
        <v>582</v>
      </c>
      <c r="E2401" s="9">
        <v>1.0</v>
      </c>
      <c r="F2401" s="11">
        <v>42380.0</v>
      </c>
      <c r="G2401" s="11">
        <v>42380.0</v>
      </c>
      <c r="H2401" s="10" t="s">
        <v>17</v>
      </c>
      <c r="I2401" s="12">
        <v>2.0</v>
      </c>
      <c r="J2401" s="13">
        <v>42381.0</v>
      </c>
      <c r="K2401" s="13">
        <v>44259.0</v>
      </c>
      <c r="L2401" s="15">
        <f t="shared" si="3"/>
        <v>1878</v>
      </c>
      <c r="M2401" s="16">
        <f t="shared" si="4"/>
        <v>62.6</v>
      </c>
    </row>
    <row r="2402">
      <c r="A2402" s="8" t="s">
        <v>580</v>
      </c>
      <c r="B2402" s="9">
        <v>4935281.0</v>
      </c>
      <c r="C2402" s="10" t="s">
        <v>581</v>
      </c>
      <c r="D2402" s="10" t="s">
        <v>582</v>
      </c>
      <c r="E2402" s="9">
        <v>1.0</v>
      </c>
      <c r="F2402" s="11">
        <v>42380.0</v>
      </c>
      <c r="G2402" s="11">
        <v>42380.0</v>
      </c>
      <c r="H2402" s="10" t="s">
        <v>17</v>
      </c>
      <c r="I2402" s="12">
        <v>2.0</v>
      </c>
      <c r="J2402" s="13">
        <v>42381.0</v>
      </c>
      <c r="K2402" s="13">
        <v>44263.0</v>
      </c>
      <c r="L2402" s="15">
        <f t="shared" si="3"/>
        <v>1882</v>
      </c>
      <c r="M2402" s="16">
        <f t="shared" si="4"/>
        <v>62.73333333</v>
      </c>
    </row>
    <row r="2403">
      <c r="A2403" s="8" t="s">
        <v>580</v>
      </c>
      <c r="B2403" s="9">
        <v>4935281.0</v>
      </c>
      <c r="C2403" s="10" t="s">
        <v>581</v>
      </c>
      <c r="D2403" s="10" t="s">
        <v>582</v>
      </c>
      <c r="E2403" s="9">
        <v>1.0</v>
      </c>
      <c r="F2403" s="11">
        <v>42380.0</v>
      </c>
      <c r="G2403" s="11">
        <v>42380.0</v>
      </c>
      <c r="H2403" s="10" t="s">
        <v>17</v>
      </c>
      <c r="I2403" s="12">
        <v>2.0</v>
      </c>
      <c r="J2403" s="13">
        <v>42381.0</v>
      </c>
      <c r="K2403" s="13">
        <v>44265.0</v>
      </c>
      <c r="L2403" s="15">
        <f t="shared" si="3"/>
        <v>1884</v>
      </c>
      <c r="M2403" s="16">
        <f t="shared" si="4"/>
        <v>62.8</v>
      </c>
    </row>
    <row r="2404">
      <c r="A2404" s="8" t="s">
        <v>580</v>
      </c>
      <c r="B2404" s="9">
        <v>4935281.0</v>
      </c>
      <c r="C2404" s="10" t="s">
        <v>581</v>
      </c>
      <c r="D2404" s="10" t="s">
        <v>582</v>
      </c>
      <c r="E2404" s="9">
        <v>1.0</v>
      </c>
      <c r="F2404" s="11">
        <v>42380.0</v>
      </c>
      <c r="G2404" s="11">
        <v>42380.0</v>
      </c>
      <c r="H2404" s="10" t="s">
        <v>17</v>
      </c>
      <c r="I2404" s="12">
        <v>2.0</v>
      </c>
      <c r="J2404" s="13">
        <v>42381.0</v>
      </c>
      <c r="K2404" s="13">
        <v>44266.0</v>
      </c>
      <c r="L2404" s="15">
        <f t="shared" si="3"/>
        <v>1885</v>
      </c>
      <c r="M2404" s="16">
        <f t="shared" si="4"/>
        <v>62.83333333</v>
      </c>
    </row>
    <row r="2405">
      <c r="A2405" s="8" t="s">
        <v>580</v>
      </c>
      <c r="B2405" s="9">
        <v>4935281.0</v>
      </c>
      <c r="C2405" s="10" t="s">
        <v>581</v>
      </c>
      <c r="D2405" s="10" t="s">
        <v>582</v>
      </c>
      <c r="E2405" s="9">
        <v>1.0</v>
      </c>
      <c r="F2405" s="11">
        <v>42380.0</v>
      </c>
      <c r="G2405" s="11">
        <v>42380.0</v>
      </c>
      <c r="H2405" s="10" t="s">
        <v>17</v>
      </c>
      <c r="I2405" s="12">
        <v>2.0</v>
      </c>
      <c r="J2405" s="13">
        <v>42381.0</v>
      </c>
      <c r="K2405" s="13">
        <v>44295.0</v>
      </c>
      <c r="L2405" s="15">
        <f t="shared" si="3"/>
        <v>1914</v>
      </c>
      <c r="M2405" s="16">
        <f t="shared" si="4"/>
        <v>63.8</v>
      </c>
    </row>
    <row r="2406">
      <c r="A2406" s="8" t="s">
        <v>580</v>
      </c>
      <c r="B2406" s="9">
        <v>4935281.0</v>
      </c>
      <c r="C2406" s="10" t="s">
        <v>581</v>
      </c>
      <c r="D2406" s="10" t="s">
        <v>582</v>
      </c>
      <c r="E2406" s="9">
        <v>1.0</v>
      </c>
      <c r="F2406" s="11">
        <v>42380.0</v>
      </c>
      <c r="G2406" s="11">
        <v>42380.0</v>
      </c>
      <c r="H2406" s="10" t="s">
        <v>17</v>
      </c>
      <c r="I2406" s="12">
        <v>2.0</v>
      </c>
      <c r="J2406" s="13">
        <v>42381.0</v>
      </c>
      <c r="K2406" s="13">
        <v>44305.0</v>
      </c>
      <c r="L2406" s="15">
        <f t="shared" si="3"/>
        <v>1924</v>
      </c>
      <c r="M2406" s="16">
        <f t="shared" si="4"/>
        <v>64.13333333</v>
      </c>
    </row>
    <row r="2407">
      <c r="A2407" s="8" t="s">
        <v>580</v>
      </c>
      <c r="B2407" s="9">
        <v>4935281.0</v>
      </c>
      <c r="C2407" s="10" t="s">
        <v>581</v>
      </c>
      <c r="D2407" s="10" t="s">
        <v>582</v>
      </c>
      <c r="E2407" s="9">
        <v>1.0</v>
      </c>
      <c r="F2407" s="11">
        <v>42380.0</v>
      </c>
      <c r="G2407" s="11">
        <v>42380.0</v>
      </c>
      <c r="H2407" s="10" t="s">
        <v>17</v>
      </c>
      <c r="I2407" s="12">
        <v>2.0</v>
      </c>
      <c r="J2407" s="13">
        <v>42381.0</v>
      </c>
      <c r="K2407" s="13">
        <v>44310.0</v>
      </c>
      <c r="L2407" s="15">
        <f t="shared" si="3"/>
        <v>1929</v>
      </c>
      <c r="M2407" s="16">
        <f t="shared" si="4"/>
        <v>64.3</v>
      </c>
    </row>
    <row r="2408">
      <c r="A2408" s="8" t="s">
        <v>580</v>
      </c>
      <c r="B2408" s="9">
        <v>4935281.0</v>
      </c>
      <c r="C2408" s="10" t="s">
        <v>581</v>
      </c>
      <c r="D2408" s="10" t="s">
        <v>582</v>
      </c>
      <c r="E2408" s="9">
        <v>1.0</v>
      </c>
      <c r="F2408" s="11">
        <v>42380.0</v>
      </c>
      <c r="G2408" s="11">
        <v>42380.0</v>
      </c>
      <c r="H2408" s="10" t="s">
        <v>17</v>
      </c>
      <c r="I2408" s="12">
        <v>2.0</v>
      </c>
      <c r="J2408" s="13">
        <v>42381.0</v>
      </c>
      <c r="K2408" s="13">
        <v>44351.0</v>
      </c>
      <c r="L2408" s="15">
        <f t="shared" si="3"/>
        <v>1970</v>
      </c>
      <c r="M2408" s="16">
        <f t="shared" si="4"/>
        <v>65.66666667</v>
      </c>
    </row>
    <row r="2409">
      <c r="A2409" s="8" t="s">
        <v>580</v>
      </c>
      <c r="B2409" s="9">
        <v>4935281.0</v>
      </c>
      <c r="C2409" s="10" t="s">
        <v>581</v>
      </c>
      <c r="D2409" s="10" t="s">
        <v>582</v>
      </c>
      <c r="E2409" s="9">
        <v>1.0</v>
      </c>
      <c r="F2409" s="11">
        <v>42380.0</v>
      </c>
      <c r="G2409" s="11">
        <v>42380.0</v>
      </c>
      <c r="H2409" s="10" t="s">
        <v>17</v>
      </c>
      <c r="I2409" s="12">
        <v>2.0</v>
      </c>
      <c r="J2409" s="13">
        <v>42381.0</v>
      </c>
      <c r="K2409" s="13">
        <v>44352.0</v>
      </c>
      <c r="L2409" s="15">
        <f t="shared" si="3"/>
        <v>1971</v>
      </c>
      <c r="M2409" s="16">
        <f t="shared" si="4"/>
        <v>65.7</v>
      </c>
    </row>
    <row r="2410">
      <c r="A2410" s="8" t="s">
        <v>580</v>
      </c>
      <c r="B2410" s="9">
        <v>4935281.0</v>
      </c>
      <c r="C2410" s="10" t="s">
        <v>581</v>
      </c>
      <c r="D2410" s="10" t="s">
        <v>582</v>
      </c>
      <c r="E2410" s="9">
        <v>1.0</v>
      </c>
      <c r="F2410" s="11">
        <v>42380.0</v>
      </c>
      <c r="G2410" s="11">
        <v>42380.0</v>
      </c>
      <c r="H2410" s="10" t="s">
        <v>17</v>
      </c>
      <c r="I2410" s="12">
        <v>2.0</v>
      </c>
      <c r="J2410" s="13">
        <v>42381.0</v>
      </c>
      <c r="K2410" s="13">
        <v>44353.0</v>
      </c>
      <c r="L2410" s="15">
        <f t="shared" si="3"/>
        <v>1972</v>
      </c>
      <c r="M2410" s="16">
        <f t="shared" si="4"/>
        <v>65.73333333</v>
      </c>
    </row>
    <row r="2411">
      <c r="A2411" s="8" t="s">
        <v>580</v>
      </c>
      <c r="B2411" s="9">
        <v>4935281.0</v>
      </c>
      <c r="C2411" s="10" t="s">
        <v>581</v>
      </c>
      <c r="D2411" s="10" t="s">
        <v>582</v>
      </c>
      <c r="E2411" s="9">
        <v>1.0</v>
      </c>
      <c r="F2411" s="11">
        <v>42380.0</v>
      </c>
      <c r="G2411" s="11">
        <v>42380.0</v>
      </c>
      <c r="H2411" s="10" t="s">
        <v>17</v>
      </c>
      <c r="I2411" s="12">
        <v>2.0</v>
      </c>
      <c r="J2411" s="13">
        <v>42381.0</v>
      </c>
      <c r="K2411" s="13">
        <v>44379.0</v>
      </c>
      <c r="L2411" s="15">
        <f t="shared" si="3"/>
        <v>1998</v>
      </c>
      <c r="M2411" s="16">
        <f t="shared" si="4"/>
        <v>66.6</v>
      </c>
    </row>
    <row r="2412">
      <c r="A2412" s="8" t="s">
        <v>583</v>
      </c>
      <c r="B2412" s="9">
        <v>4936006.0</v>
      </c>
      <c r="C2412" s="10" t="s">
        <v>584</v>
      </c>
      <c r="D2412" s="10" t="s">
        <v>585</v>
      </c>
      <c r="E2412" s="9">
        <v>2.0</v>
      </c>
      <c r="F2412" s="11">
        <v>42382.0</v>
      </c>
      <c r="G2412" s="11">
        <v>42382.0</v>
      </c>
      <c r="H2412" s="10" t="s">
        <v>17</v>
      </c>
      <c r="I2412" s="12">
        <v>2.0</v>
      </c>
      <c r="J2412" s="13">
        <v>42552.0</v>
      </c>
      <c r="K2412" s="13">
        <v>42390.0</v>
      </c>
      <c r="L2412" s="15">
        <f t="shared" si="3"/>
        <v>-162</v>
      </c>
      <c r="M2412" s="16">
        <f t="shared" si="4"/>
        <v>-5.4</v>
      </c>
    </row>
    <row r="2413">
      <c r="A2413" s="8" t="s">
        <v>583</v>
      </c>
      <c r="B2413" s="9">
        <v>4936006.0</v>
      </c>
      <c r="C2413" s="10" t="s">
        <v>584</v>
      </c>
      <c r="D2413" s="10" t="s">
        <v>585</v>
      </c>
      <c r="E2413" s="9">
        <v>2.0</v>
      </c>
      <c r="F2413" s="11">
        <v>42382.0</v>
      </c>
      <c r="G2413" s="11">
        <v>42382.0</v>
      </c>
      <c r="H2413" s="10" t="s">
        <v>17</v>
      </c>
      <c r="I2413" s="12">
        <v>2.0</v>
      </c>
      <c r="J2413" s="13">
        <v>42552.0</v>
      </c>
      <c r="K2413" s="26">
        <v>42551.0</v>
      </c>
      <c r="L2413" s="15">
        <f t="shared" si="3"/>
        <v>-1</v>
      </c>
      <c r="M2413" s="16">
        <f t="shared" si="4"/>
        <v>-0.03333333333</v>
      </c>
    </row>
    <row r="2414">
      <c r="A2414" s="8" t="s">
        <v>583</v>
      </c>
      <c r="B2414" s="9">
        <v>4936006.0</v>
      </c>
      <c r="C2414" s="10" t="s">
        <v>584</v>
      </c>
      <c r="D2414" s="10" t="s">
        <v>585</v>
      </c>
      <c r="E2414" s="9">
        <v>2.0</v>
      </c>
      <c r="F2414" s="11">
        <v>42382.0</v>
      </c>
      <c r="G2414" s="11">
        <v>42382.0</v>
      </c>
      <c r="H2414" s="10" t="s">
        <v>17</v>
      </c>
      <c r="I2414" s="12">
        <v>2.0</v>
      </c>
      <c r="J2414" s="13">
        <v>42552.0</v>
      </c>
      <c r="K2414" s="13">
        <v>42553.0</v>
      </c>
      <c r="L2414" s="15">
        <f t="shared" si="3"/>
        <v>1</v>
      </c>
      <c r="M2414" s="16">
        <f t="shared" si="4"/>
        <v>0.03333333333</v>
      </c>
    </row>
    <row r="2415">
      <c r="A2415" s="8" t="s">
        <v>583</v>
      </c>
      <c r="B2415" s="9">
        <v>4936006.0</v>
      </c>
      <c r="C2415" s="10" t="s">
        <v>584</v>
      </c>
      <c r="D2415" s="10" t="s">
        <v>585</v>
      </c>
      <c r="E2415" s="9">
        <v>2.0</v>
      </c>
      <c r="F2415" s="11">
        <v>42382.0</v>
      </c>
      <c r="G2415" s="11">
        <v>42382.0</v>
      </c>
      <c r="H2415" s="10" t="s">
        <v>17</v>
      </c>
      <c r="I2415" s="12">
        <v>2.0</v>
      </c>
      <c r="J2415" s="13">
        <v>42552.0</v>
      </c>
      <c r="K2415" s="13">
        <v>42583.0</v>
      </c>
      <c r="L2415" s="15">
        <f t="shared" si="3"/>
        <v>31</v>
      </c>
      <c r="M2415" s="16">
        <f t="shared" si="4"/>
        <v>1.033333333</v>
      </c>
    </row>
    <row r="2416">
      <c r="A2416" s="8" t="s">
        <v>583</v>
      </c>
      <c r="B2416" s="9">
        <v>4936006.0</v>
      </c>
      <c r="C2416" s="10" t="s">
        <v>584</v>
      </c>
      <c r="D2416" s="10" t="s">
        <v>585</v>
      </c>
      <c r="E2416" s="9">
        <v>2.0</v>
      </c>
      <c r="F2416" s="11">
        <v>42382.0</v>
      </c>
      <c r="G2416" s="11">
        <v>42382.0</v>
      </c>
      <c r="H2416" s="10" t="s">
        <v>17</v>
      </c>
      <c r="I2416" s="12">
        <v>2.0</v>
      </c>
      <c r="J2416" s="13">
        <v>42552.0</v>
      </c>
      <c r="K2416" s="13">
        <v>42646.0</v>
      </c>
      <c r="L2416" s="15">
        <f t="shared" si="3"/>
        <v>94</v>
      </c>
      <c r="M2416" s="16">
        <f t="shared" si="4"/>
        <v>3.133333333</v>
      </c>
    </row>
    <row r="2417">
      <c r="A2417" s="8" t="s">
        <v>583</v>
      </c>
      <c r="B2417" s="9">
        <v>4936006.0</v>
      </c>
      <c r="C2417" s="10" t="s">
        <v>584</v>
      </c>
      <c r="D2417" s="10" t="s">
        <v>585</v>
      </c>
      <c r="E2417" s="9">
        <v>2.0</v>
      </c>
      <c r="F2417" s="11">
        <v>42382.0</v>
      </c>
      <c r="G2417" s="11">
        <v>42382.0</v>
      </c>
      <c r="H2417" s="10" t="s">
        <v>17</v>
      </c>
      <c r="I2417" s="12">
        <v>2.0</v>
      </c>
      <c r="J2417" s="13">
        <v>42552.0</v>
      </c>
      <c r="K2417" s="13">
        <v>42755.0</v>
      </c>
      <c r="L2417" s="15">
        <f t="shared" si="3"/>
        <v>203</v>
      </c>
      <c r="M2417" s="16">
        <f t="shared" si="4"/>
        <v>6.766666667</v>
      </c>
    </row>
    <row r="2418">
      <c r="A2418" s="8" t="s">
        <v>583</v>
      </c>
      <c r="B2418" s="9">
        <v>4936006.0</v>
      </c>
      <c r="C2418" s="10" t="s">
        <v>584</v>
      </c>
      <c r="D2418" s="10" t="s">
        <v>585</v>
      </c>
      <c r="E2418" s="9">
        <v>2.0</v>
      </c>
      <c r="F2418" s="11">
        <v>42382.0</v>
      </c>
      <c r="G2418" s="11">
        <v>42382.0</v>
      </c>
      <c r="H2418" s="10" t="s">
        <v>17</v>
      </c>
      <c r="I2418" s="12">
        <v>2.0</v>
      </c>
      <c r="J2418" s="13">
        <v>42552.0</v>
      </c>
      <c r="K2418" s="13">
        <v>42926.0</v>
      </c>
      <c r="L2418" s="15">
        <f t="shared" si="3"/>
        <v>374</v>
      </c>
      <c r="M2418" s="16">
        <f t="shared" si="4"/>
        <v>12.46666667</v>
      </c>
    </row>
    <row r="2419">
      <c r="A2419" s="8" t="s">
        <v>583</v>
      </c>
      <c r="B2419" s="9">
        <v>4936006.0</v>
      </c>
      <c r="C2419" s="10" t="s">
        <v>584</v>
      </c>
      <c r="D2419" s="10" t="s">
        <v>585</v>
      </c>
      <c r="E2419" s="9">
        <v>2.0</v>
      </c>
      <c r="F2419" s="11">
        <v>42382.0</v>
      </c>
      <c r="G2419" s="11">
        <v>42382.0</v>
      </c>
      <c r="H2419" s="10" t="s">
        <v>17</v>
      </c>
      <c r="I2419" s="12">
        <v>2.0</v>
      </c>
      <c r="J2419" s="13">
        <v>42552.0</v>
      </c>
      <c r="K2419" s="13">
        <v>43357.0</v>
      </c>
      <c r="L2419" s="15">
        <f t="shared" si="3"/>
        <v>805</v>
      </c>
      <c r="M2419" s="16">
        <f t="shared" si="4"/>
        <v>26.83333333</v>
      </c>
    </row>
    <row r="2420">
      <c r="A2420" s="8" t="s">
        <v>583</v>
      </c>
      <c r="B2420" s="9">
        <v>4936006.0</v>
      </c>
      <c r="C2420" s="10" t="s">
        <v>584</v>
      </c>
      <c r="D2420" s="10" t="s">
        <v>585</v>
      </c>
      <c r="E2420" s="9">
        <v>2.0</v>
      </c>
      <c r="F2420" s="11">
        <v>42382.0</v>
      </c>
      <c r="G2420" s="11">
        <v>42382.0</v>
      </c>
      <c r="H2420" s="10" t="s">
        <v>17</v>
      </c>
      <c r="I2420" s="12">
        <v>2.0</v>
      </c>
      <c r="J2420" s="13">
        <v>42552.0</v>
      </c>
      <c r="K2420" s="13">
        <v>44649.0</v>
      </c>
      <c r="L2420" s="15">
        <f t="shared" si="3"/>
        <v>2097</v>
      </c>
      <c r="M2420" s="16">
        <f t="shared" si="4"/>
        <v>69.9</v>
      </c>
    </row>
    <row r="2421" ht="18.75" customHeight="1">
      <c r="A2421" s="18" t="s">
        <v>586</v>
      </c>
      <c r="B2421" s="19">
        <v>4936499.0</v>
      </c>
      <c r="C2421" s="20" t="s">
        <v>317</v>
      </c>
      <c r="D2421" s="20" t="s">
        <v>587</v>
      </c>
      <c r="E2421" s="19">
        <v>1.0</v>
      </c>
      <c r="F2421" s="40">
        <v>42309.0</v>
      </c>
      <c r="G2421" s="40">
        <v>42309.0</v>
      </c>
      <c r="H2421" s="20" t="s">
        <v>21</v>
      </c>
      <c r="I2421" s="22">
        <v>3.0</v>
      </c>
      <c r="J2421" s="23">
        <v>42521.0</v>
      </c>
      <c r="K2421" s="41">
        <v>42338.0</v>
      </c>
      <c r="L2421" s="15">
        <f t="shared" si="3"/>
        <v>-183</v>
      </c>
      <c r="M2421" s="16">
        <f t="shared" si="4"/>
        <v>-6.1</v>
      </c>
      <c r="N2421" s="24"/>
      <c r="O2421" s="24"/>
      <c r="P2421" s="24"/>
      <c r="Q2421" s="24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</row>
    <row r="2422">
      <c r="A2422" s="18" t="s">
        <v>586</v>
      </c>
      <c r="B2422" s="19">
        <v>4936499.0</v>
      </c>
      <c r="C2422" s="20" t="s">
        <v>317</v>
      </c>
      <c r="D2422" s="20" t="s">
        <v>587</v>
      </c>
      <c r="E2422" s="19">
        <v>1.0</v>
      </c>
      <c r="F2422" s="40">
        <v>42309.0</v>
      </c>
      <c r="G2422" s="40">
        <v>42309.0</v>
      </c>
      <c r="H2422" s="20" t="s">
        <v>21</v>
      </c>
      <c r="I2422" s="22">
        <v>3.0</v>
      </c>
      <c r="J2422" s="23">
        <v>42521.0</v>
      </c>
      <c r="K2422" s="41">
        <v>42606.0</v>
      </c>
      <c r="L2422" s="15">
        <f t="shared" si="3"/>
        <v>85</v>
      </c>
      <c r="M2422" s="16">
        <f t="shared" si="4"/>
        <v>2.833333333</v>
      </c>
      <c r="N2422" s="24"/>
      <c r="O2422" s="24"/>
      <c r="P2422" s="24"/>
      <c r="Q2422" s="24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</row>
    <row r="2423">
      <c r="A2423" s="18" t="s">
        <v>586</v>
      </c>
      <c r="B2423" s="19">
        <v>4936499.0</v>
      </c>
      <c r="C2423" s="20" t="s">
        <v>317</v>
      </c>
      <c r="D2423" s="20" t="s">
        <v>587</v>
      </c>
      <c r="E2423" s="19">
        <v>1.0</v>
      </c>
      <c r="F2423" s="40">
        <v>42309.0</v>
      </c>
      <c r="G2423" s="40">
        <v>42309.0</v>
      </c>
      <c r="H2423" s="20" t="s">
        <v>21</v>
      </c>
      <c r="I2423" s="22">
        <v>3.0</v>
      </c>
      <c r="J2423" s="23">
        <v>42521.0</v>
      </c>
      <c r="K2423" s="41">
        <v>42616.0</v>
      </c>
      <c r="L2423" s="15">
        <f t="shared" si="3"/>
        <v>95</v>
      </c>
      <c r="M2423" s="16">
        <f t="shared" si="4"/>
        <v>3.166666667</v>
      </c>
      <c r="N2423" s="24"/>
      <c r="O2423" s="24"/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</row>
    <row r="2424">
      <c r="A2424" s="8" t="s">
        <v>588</v>
      </c>
      <c r="B2424" s="9">
        <v>4937495.0</v>
      </c>
      <c r="C2424" s="10" t="s">
        <v>589</v>
      </c>
      <c r="D2424" s="10" t="s">
        <v>590</v>
      </c>
      <c r="E2424" s="9">
        <v>2.0</v>
      </c>
      <c r="F2424" s="11">
        <v>42276.0</v>
      </c>
      <c r="G2424" s="11">
        <v>42381.0</v>
      </c>
      <c r="H2424" s="10" t="s">
        <v>17</v>
      </c>
      <c r="I2424" s="12">
        <v>2.0</v>
      </c>
      <c r="J2424" s="13">
        <v>42404.0</v>
      </c>
      <c r="K2424" s="13">
        <v>42396.0</v>
      </c>
      <c r="L2424" s="15">
        <f t="shared" si="3"/>
        <v>-8</v>
      </c>
      <c r="M2424" s="16">
        <f t="shared" si="4"/>
        <v>-0.2666666667</v>
      </c>
    </row>
    <row r="2425">
      <c r="A2425" s="8" t="s">
        <v>588</v>
      </c>
      <c r="B2425" s="9">
        <v>4937495.0</v>
      </c>
      <c r="C2425" s="10" t="s">
        <v>589</v>
      </c>
      <c r="D2425" s="10" t="s">
        <v>590</v>
      </c>
      <c r="E2425" s="9">
        <v>2.0</v>
      </c>
      <c r="F2425" s="11">
        <v>42276.0</v>
      </c>
      <c r="G2425" s="11">
        <v>42381.0</v>
      </c>
      <c r="H2425" s="10" t="s">
        <v>17</v>
      </c>
      <c r="I2425" s="12">
        <v>2.0</v>
      </c>
      <c r="J2425" s="13">
        <v>42404.0</v>
      </c>
      <c r="K2425" s="13">
        <v>42405.0</v>
      </c>
      <c r="L2425" s="15">
        <f t="shared" si="3"/>
        <v>1</v>
      </c>
      <c r="M2425" s="16">
        <f t="shared" si="4"/>
        <v>0.03333333333</v>
      </c>
    </row>
    <row r="2426">
      <c r="A2426" s="8" t="s">
        <v>588</v>
      </c>
      <c r="B2426" s="9">
        <v>4937495.0</v>
      </c>
      <c r="C2426" s="10" t="s">
        <v>589</v>
      </c>
      <c r="D2426" s="10" t="s">
        <v>590</v>
      </c>
      <c r="E2426" s="9">
        <v>2.0</v>
      </c>
      <c r="F2426" s="11">
        <v>42276.0</v>
      </c>
      <c r="G2426" s="11">
        <v>42381.0</v>
      </c>
      <c r="H2426" s="10" t="s">
        <v>17</v>
      </c>
      <c r="I2426" s="12">
        <v>2.0</v>
      </c>
      <c r="J2426" s="13">
        <v>42404.0</v>
      </c>
      <c r="K2426" s="13">
        <v>42417.0</v>
      </c>
      <c r="L2426" s="15">
        <f t="shared" si="3"/>
        <v>13</v>
      </c>
      <c r="M2426" s="16">
        <f t="shared" si="4"/>
        <v>0.4333333333</v>
      </c>
    </row>
    <row r="2427">
      <c r="A2427" s="8" t="s">
        <v>588</v>
      </c>
      <c r="B2427" s="9">
        <v>4937495.0</v>
      </c>
      <c r="C2427" s="10" t="s">
        <v>589</v>
      </c>
      <c r="D2427" s="10" t="s">
        <v>590</v>
      </c>
      <c r="E2427" s="9">
        <v>2.0</v>
      </c>
      <c r="F2427" s="11">
        <v>42276.0</v>
      </c>
      <c r="G2427" s="11">
        <v>42381.0</v>
      </c>
      <c r="H2427" s="10" t="s">
        <v>17</v>
      </c>
      <c r="I2427" s="12">
        <v>2.0</v>
      </c>
      <c r="J2427" s="13">
        <v>42404.0</v>
      </c>
      <c r="K2427" s="13">
        <v>42502.0</v>
      </c>
      <c r="L2427" s="15">
        <f t="shared" si="3"/>
        <v>98</v>
      </c>
      <c r="M2427" s="16">
        <f t="shared" si="4"/>
        <v>3.266666667</v>
      </c>
    </row>
    <row r="2428">
      <c r="A2428" s="8" t="s">
        <v>588</v>
      </c>
      <c r="B2428" s="9">
        <v>4937495.0</v>
      </c>
      <c r="C2428" s="10" t="s">
        <v>589</v>
      </c>
      <c r="D2428" s="10" t="s">
        <v>590</v>
      </c>
      <c r="E2428" s="9">
        <v>2.0</v>
      </c>
      <c r="F2428" s="11">
        <v>42276.0</v>
      </c>
      <c r="G2428" s="11">
        <v>42381.0</v>
      </c>
      <c r="H2428" s="10" t="s">
        <v>17</v>
      </c>
      <c r="I2428" s="12">
        <v>2.0</v>
      </c>
      <c r="J2428" s="13">
        <v>42404.0</v>
      </c>
      <c r="K2428" s="13">
        <v>42528.0</v>
      </c>
      <c r="L2428" s="15">
        <f t="shared" si="3"/>
        <v>124</v>
      </c>
      <c r="M2428" s="16">
        <f t="shared" si="4"/>
        <v>4.133333333</v>
      </c>
    </row>
    <row r="2429">
      <c r="A2429" s="8" t="s">
        <v>588</v>
      </c>
      <c r="B2429" s="9">
        <v>4937495.0</v>
      </c>
      <c r="C2429" s="10" t="s">
        <v>589</v>
      </c>
      <c r="D2429" s="10" t="s">
        <v>590</v>
      </c>
      <c r="E2429" s="9">
        <v>2.0</v>
      </c>
      <c r="F2429" s="11">
        <v>42276.0</v>
      </c>
      <c r="G2429" s="11">
        <v>42381.0</v>
      </c>
      <c r="H2429" s="10" t="s">
        <v>17</v>
      </c>
      <c r="I2429" s="12">
        <v>2.0</v>
      </c>
      <c r="J2429" s="13">
        <v>42404.0</v>
      </c>
      <c r="K2429" s="13">
        <v>42530.0</v>
      </c>
      <c r="L2429" s="15">
        <f t="shared" si="3"/>
        <v>126</v>
      </c>
      <c r="M2429" s="16">
        <f t="shared" si="4"/>
        <v>4.2</v>
      </c>
    </row>
    <row r="2430">
      <c r="A2430" s="18" t="s">
        <v>591</v>
      </c>
      <c r="B2430" s="19">
        <v>4940969.0</v>
      </c>
      <c r="C2430" s="20" t="s">
        <v>376</v>
      </c>
      <c r="D2430" s="20" t="s">
        <v>592</v>
      </c>
      <c r="E2430" s="19">
        <v>1.0</v>
      </c>
      <c r="F2430" s="21">
        <v>42368.0</v>
      </c>
      <c r="G2430" s="21">
        <v>42368.0</v>
      </c>
      <c r="H2430" s="20" t="s">
        <v>17</v>
      </c>
      <c r="I2430" s="22">
        <v>2.0</v>
      </c>
      <c r="J2430" s="23">
        <v>42640.0</v>
      </c>
      <c r="K2430" s="41">
        <v>42369.0</v>
      </c>
      <c r="L2430" s="15">
        <f t="shared" si="3"/>
        <v>-271</v>
      </c>
      <c r="M2430" s="16">
        <f t="shared" si="4"/>
        <v>-9.033333333</v>
      </c>
      <c r="N2430" s="24"/>
      <c r="O2430" s="24"/>
      <c r="P2430" s="24"/>
      <c r="Q2430" s="24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</row>
    <row r="2431">
      <c r="A2431" s="18" t="s">
        <v>591</v>
      </c>
      <c r="B2431" s="19">
        <v>4940969.0</v>
      </c>
      <c r="C2431" s="20" t="s">
        <v>376</v>
      </c>
      <c r="D2431" s="20" t="s">
        <v>592</v>
      </c>
      <c r="E2431" s="19">
        <v>1.0</v>
      </c>
      <c r="F2431" s="21">
        <v>42368.0</v>
      </c>
      <c r="G2431" s="21">
        <v>42368.0</v>
      </c>
      <c r="H2431" s="20" t="s">
        <v>17</v>
      </c>
      <c r="I2431" s="22">
        <v>2.0</v>
      </c>
      <c r="J2431" s="23">
        <v>42640.0</v>
      </c>
      <c r="K2431" s="23">
        <v>42405.0</v>
      </c>
      <c r="L2431" s="15">
        <f t="shared" si="3"/>
        <v>-235</v>
      </c>
      <c r="M2431" s="16">
        <f t="shared" si="4"/>
        <v>-7.833333333</v>
      </c>
      <c r="N2431" s="24"/>
      <c r="O2431" s="24"/>
      <c r="P2431" s="24"/>
      <c r="Q2431" s="24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</row>
    <row r="2432">
      <c r="A2432" s="18" t="s">
        <v>591</v>
      </c>
      <c r="B2432" s="19">
        <v>4940969.0</v>
      </c>
      <c r="C2432" s="20" t="s">
        <v>376</v>
      </c>
      <c r="D2432" s="20" t="s">
        <v>592</v>
      </c>
      <c r="E2432" s="19">
        <v>1.0</v>
      </c>
      <c r="F2432" s="21">
        <v>42368.0</v>
      </c>
      <c r="G2432" s="21">
        <v>42368.0</v>
      </c>
      <c r="H2432" s="20" t="s">
        <v>17</v>
      </c>
      <c r="I2432" s="22">
        <v>2.0</v>
      </c>
      <c r="J2432" s="23">
        <v>42640.0</v>
      </c>
      <c r="K2432" s="23">
        <v>42482.0</v>
      </c>
      <c r="L2432" s="15">
        <f t="shared" si="3"/>
        <v>-158</v>
      </c>
      <c r="M2432" s="16">
        <f t="shared" si="4"/>
        <v>-5.266666667</v>
      </c>
      <c r="N2432" s="24"/>
      <c r="O2432" s="24"/>
      <c r="P2432" s="24"/>
      <c r="Q2432" s="24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</row>
    <row r="2433">
      <c r="A2433" s="18" t="s">
        <v>591</v>
      </c>
      <c r="B2433" s="19">
        <v>4940969.0</v>
      </c>
      <c r="C2433" s="20" t="s">
        <v>376</v>
      </c>
      <c r="D2433" s="20" t="s">
        <v>592</v>
      </c>
      <c r="E2433" s="19">
        <v>1.0</v>
      </c>
      <c r="F2433" s="21">
        <v>42368.0</v>
      </c>
      <c r="G2433" s="21">
        <v>42368.0</v>
      </c>
      <c r="H2433" s="20" t="s">
        <v>17</v>
      </c>
      <c r="I2433" s="22">
        <v>2.0</v>
      </c>
      <c r="J2433" s="23">
        <v>42640.0</v>
      </c>
      <c r="K2433" s="23">
        <v>42501.0</v>
      </c>
      <c r="L2433" s="15">
        <f t="shared" si="3"/>
        <v>-139</v>
      </c>
      <c r="M2433" s="16">
        <f t="shared" si="4"/>
        <v>-4.633333333</v>
      </c>
      <c r="N2433" s="24"/>
      <c r="O2433" s="24"/>
      <c r="P2433" s="24"/>
      <c r="Q2433" s="24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</row>
    <row r="2434">
      <c r="A2434" s="18" t="s">
        <v>591</v>
      </c>
      <c r="B2434" s="19">
        <v>4940969.0</v>
      </c>
      <c r="C2434" s="20" t="s">
        <v>376</v>
      </c>
      <c r="D2434" s="20" t="s">
        <v>592</v>
      </c>
      <c r="E2434" s="19">
        <v>1.0</v>
      </c>
      <c r="F2434" s="21">
        <v>42368.0</v>
      </c>
      <c r="G2434" s="21">
        <v>42368.0</v>
      </c>
      <c r="H2434" s="20" t="s">
        <v>17</v>
      </c>
      <c r="I2434" s="22">
        <v>2.0</v>
      </c>
      <c r="J2434" s="23">
        <v>42640.0</v>
      </c>
      <c r="K2434" s="23">
        <v>42611.0</v>
      </c>
      <c r="L2434" s="15">
        <f t="shared" si="3"/>
        <v>-29</v>
      </c>
      <c r="M2434" s="16">
        <f t="shared" si="4"/>
        <v>-0.9666666667</v>
      </c>
      <c r="N2434" s="24"/>
      <c r="O2434" s="24"/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</row>
    <row r="2435">
      <c r="A2435" s="18" t="s">
        <v>591</v>
      </c>
      <c r="B2435" s="19">
        <v>4940969.0</v>
      </c>
      <c r="C2435" s="20" t="s">
        <v>376</v>
      </c>
      <c r="D2435" s="20" t="s">
        <v>592</v>
      </c>
      <c r="E2435" s="19">
        <v>1.0</v>
      </c>
      <c r="F2435" s="21">
        <v>42368.0</v>
      </c>
      <c r="G2435" s="21">
        <v>42368.0</v>
      </c>
      <c r="H2435" s="20" t="s">
        <v>17</v>
      </c>
      <c r="I2435" s="22">
        <v>2.0</v>
      </c>
      <c r="J2435" s="23">
        <v>42640.0</v>
      </c>
      <c r="K2435" s="23">
        <v>42641.0</v>
      </c>
      <c r="L2435" s="15">
        <f t="shared" si="3"/>
        <v>1</v>
      </c>
      <c r="M2435" s="16">
        <f t="shared" si="4"/>
        <v>0.03333333333</v>
      </c>
      <c r="N2435" s="24"/>
      <c r="O2435" s="24"/>
      <c r="P2435" s="24"/>
      <c r="Q2435" s="24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</row>
    <row r="2436">
      <c r="A2436" s="18" t="s">
        <v>591</v>
      </c>
      <c r="B2436" s="19">
        <v>4940969.0</v>
      </c>
      <c r="C2436" s="20" t="s">
        <v>376</v>
      </c>
      <c r="D2436" s="20" t="s">
        <v>592</v>
      </c>
      <c r="E2436" s="19">
        <v>1.0</v>
      </c>
      <c r="F2436" s="21">
        <v>42368.0</v>
      </c>
      <c r="G2436" s="21">
        <v>42368.0</v>
      </c>
      <c r="H2436" s="20" t="s">
        <v>17</v>
      </c>
      <c r="I2436" s="22">
        <v>2.0</v>
      </c>
      <c r="J2436" s="23">
        <v>42640.0</v>
      </c>
      <c r="K2436" s="23">
        <v>42646.0</v>
      </c>
      <c r="L2436" s="15">
        <f t="shared" si="3"/>
        <v>6</v>
      </c>
      <c r="M2436" s="16">
        <f t="shared" si="4"/>
        <v>0.2</v>
      </c>
      <c r="N2436" s="24"/>
      <c r="O2436" s="24"/>
      <c r="P2436" s="24"/>
      <c r="Q2436" s="24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</row>
    <row r="2437">
      <c r="A2437" s="18" t="s">
        <v>591</v>
      </c>
      <c r="B2437" s="19">
        <v>4940969.0</v>
      </c>
      <c r="C2437" s="20" t="s">
        <v>376</v>
      </c>
      <c r="D2437" s="20" t="s">
        <v>592</v>
      </c>
      <c r="E2437" s="19">
        <v>1.0</v>
      </c>
      <c r="F2437" s="21">
        <v>42368.0</v>
      </c>
      <c r="G2437" s="21">
        <v>42368.0</v>
      </c>
      <c r="H2437" s="20" t="s">
        <v>17</v>
      </c>
      <c r="I2437" s="22">
        <v>2.0</v>
      </c>
      <c r="J2437" s="23">
        <v>42640.0</v>
      </c>
      <c r="K2437" s="23">
        <v>42651.0</v>
      </c>
      <c r="L2437" s="15">
        <f t="shared" si="3"/>
        <v>11</v>
      </c>
      <c r="M2437" s="16">
        <f t="shared" si="4"/>
        <v>0.3666666667</v>
      </c>
      <c r="N2437" s="24"/>
      <c r="O2437" s="24"/>
      <c r="P2437" s="24"/>
      <c r="Q2437" s="24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</row>
    <row r="2438">
      <c r="A2438" s="18" t="s">
        <v>591</v>
      </c>
      <c r="B2438" s="19">
        <v>4940969.0</v>
      </c>
      <c r="C2438" s="20" t="s">
        <v>376</v>
      </c>
      <c r="D2438" s="20" t="s">
        <v>592</v>
      </c>
      <c r="E2438" s="19">
        <v>1.0</v>
      </c>
      <c r="F2438" s="21">
        <v>42368.0</v>
      </c>
      <c r="G2438" s="21">
        <v>42368.0</v>
      </c>
      <c r="H2438" s="20" t="s">
        <v>17</v>
      </c>
      <c r="I2438" s="22">
        <v>2.0</v>
      </c>
      <c r="J2438" s="23">
        <v>42640.0</v>
      </c>
      <c r="K2438" s="23">
        <v>42821.0</v>
      </c>
      <c r="L2438" s="15">
        <f t="shared" si="3"/>
        <v>181</v>
      </c>
      <c r="M2438" s="16">
        <f t="shared" si="4"/>
        <v>6.033333333</v>
      </c>
      <c r="N2438" s="24"/>
      <c r="O2438" s="24"/>
      <c r="P2438" s="24"/>
      <c r="Q2438" s="24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</row>
    <row r="2439">
      <c r="A2439" s="18" t="s">
        <v>591</v>
      </c>
      <c r="B2439" s="19">
        <v>4940969.0</v>
      </c>
      <c r="C2439" s="20" t="s">
        <v>376</v>
      </c>
      <c r="D2439" s="20" t="s">
        <v>592</v>
      </c>
      <c r="E2439" s="19">
        <v>1.0</v>
      </c>
      <c r="F2439" s="21">
        <v>42368.0</v>
      </c>
      <c r="G2439" s="21">
        <v>42368.0</v>
      </c>
      <c r="H2439" s="20" t="s">
        <v>17</v>
      </c>
      <c r="I2439" s="22">
        <v>2.0</v>
      </c>
      <c r="J2439" s="23">
        <v>42640.0</v>
      </c>
      <c r="K2439" s="23">
        <v>42989.0</v>
      </c>
      <c r="L2439" s="15">
        <f t="shared" si="3"/>
        <v>349</v>
      </c>
      <c r="M2439" s="16">
        <f t="shared" si="4"/>
        <v>11.63333333</v>
      </c>
      <c r="N2439" s="24"/>
      <c r="O2439" s="24"/>
      <c r="P2439" s="24"/>
      <c r="Q2439" s="24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</row>
    <row r="2440">
      <c r="A2440" s="18" t="s">
        <v>591</v>
      </c>
      <c r="B2440" s="19">
        <v>4940969.0</v>
      </c>
      <c r="C2440" s="20" t="s">
        <v>376</v>
      </c>
      <c r="D2440" s="20" t="s">
        <v>592</v>
      </c>
      <c r="E2440" s="19">
        <v>1.0</v>
      </c>
      <c r="F2440" s="21">
        <v>42368.0</v>
      </c>
      <c r="G2440" s="21">
        <v>42368.0</v>
      </c>
      <c r="H2440" s="20" t="s">
        <v>17</v>
      </c>
      <c r="I2440" s="22">
        <v>2.0</v>
      </c>
      <c r="J2440" s="23">
        <v>42640.0</v>
      </c>
      <c r="K2440" s="23">
        <v>43297.0</v>
      </c>
      <c r="L2440" s="15">
        <f t="shared" si="3"/>
        <v>657</v>
      </c>
      <c r="M2440" s="16">
        <f t="shared" si="4"/>
        <v>21.9</v>
      </c>
      <c r="N2440" s="24"/>
      <c r="O2440" s="24"/>
      <c r="P2440" s="24"/>
      <c r="Q2440" s="24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</row>
    <row r="2441">
      <c r="A2441" s="18" t="s">
        <v>591</v>
      </c>
      <c r="B2441" s="19">
        <v>4940969.0</v>
      </c>
      <c r="C2441" s="20" t="s">
        <v>376</v>
      </c>
      <c r="D2441" s="20" t="s">
        <v>592</v>
      </c>
      <c r="E2441" s="19">
        <v>1.0</v>
      </c>
      <c r="F2441" s="21">
        <v>42368.0</v>
      </c>
      <c r="G2441" s="21">
        <v>42368.0</v>
      </c>
      <c r="H2441" s="20" t="s">
        <v>17</v>
      </c>
      <c r="I2441" s="22">
        <v>2.0</v>
      </c>
      <c r="J2441" s="23">
        <v>42640.0</v>
      </c>
      <c r="K2441" s="23">
        <v>43567.0</v>
      </c>
      <c r="L2441" s="15">
        <f t="shared" si="3"/>
        <v>927</v>
      </c>
      <c r="M2441" s="16">
        <f t="shared" si="4"/>
        <v>30.9</v>
      </c>
      <c r="N2441" s="24"/>
      <c r="O2441" s="24"/>
      <c r="P2441" s="24"/>
      <c r="Q2441" s="24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</row>
    <row r="2442">
      <c r="A2442" s="18" t="s">
        <v>591</v>
      </c>
      <c r="B2442" s="19">
        <v>4940969.0</v>
      </c>
      <c r="C2442" s="20" t="s">
        <v>376</v>
      </c>
      <c r="D2442" s="20" t="s">
        <v>592</v>
      </c>
      <c r="E2442" s="19">
        <v>1.0</v>
      </c>
      <c r="F2442" s="21">
        <v>42368.0</v>
      </c>
      <c r="G2442" s="21">
        <v>42368.0</v>
      </c>
      <c r="H2442" s="20" t="s">
        <v>17</v>
      </c>
      <c r="I2442" s="22">
        <v>2.0</v>
      </c>
      <c r="J2442" s="23">
        <v>42640.0</v>
      </c>
      <c r="K2442" s="23">
        <v>44104.0</v>
      </c>
      <c r="L2442" s="15">
        <f t="shared" si="3"/>
        <v>1464</v>
      </c>
      <c r="M2442" s="16">
        <f t="shared" si="4"/>
        <v>48.8</v>
      </c>
      <c r="N2442" s="24"/>
      <c r="O2442" s="24"/>
      <c r="P2442" s="24"/>
      <c r="Q2442" s="24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</row>
    <row r="2443">
      <c r="A2443" s="18" t="s">
        <v>591</v>
      </c>
      <c r="B2443" s="19">
        <v>4940969.0</v>
      </c>
      <c r="C2443" s="20" t="s">
        <v>376</v>
      </c>
      <c r="D2443" s="20" t="s">
        <v>592</v>
      </c>
      <c r="E2443" s="19">
        <v>1.0</v>
      </c>
      <c r="F2443" s="21">
        <v>42368.0</v>
      </c>
      <c r="G2443" s="21">
        <v>42368.0</v>
      </c>
      <c r="H2443" s="20" t="s">
        <v>17</v>
      </c>
      <c r="I2443" s="22">
        <v>2.0</v>
      </c>
      <c r="J2443" s="23">
        <v>42640.0</v>
      </c>
      <c r="K2443" s="23">
        <v>45047.0</v>
      </c>
      <c r="L2443" s="15">
        <f t="shared" si="3"/>
        <v>2407</v>
      </c>
      <c r="M2443" s="16">
        <f t="shared" si="4"/>
        <v>80.23333333</v>
      </c>
      <c r="N2443" s="24"/>
      <c r="O2443" s="24"/>
      <c r="P2443" s="24"/>
      <c r="Q2443" s="24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</row>
    <row r="2444">
      <c r="A2444" s="8" t="s">
        <v>593</v>
      </c>
      <c r="B2444" s="9">
        <v>4941150.0</v>
      </c>
      <c r="C2444" s="10" t="s">
        <v>594</v>
      </c>
      <c r="D2444" s="10" t="s">
        <v>595</v>
      </c>
      <c r="E2444" s="9">
        <v>1.0</v>
      </c>
      <c r="F2444" s="11">
        <v>42196.0</v>
      </c>
      <c r="G2444" s="11">
        <v>42196.0</v>
      </c>
      <c r="H2444" s="10" t="s">
        <v>21</v>
      </c>
      <c r="I2444" s="12">
        <v>3.0</v>
      </c>
      <c r="J2444" s="13">
        <v>42489.0</v>
      </c>
      <c r="K2444" s="26">
        <v>42469.0</v>
      </c>
      <c r="L2444" s="15">
        <f t="shared" si="3"/>
        <v>-20</v>
      </c>
      <c r="M2444" s="16">
        <f t="shared" si="4"/>
        <v>-0.6666666667</v>
      </c>
    </row>
    <row r="2445">
      <c r="A2445" s="8" t="s">
        <v>593</v>
      </c>
      <c r="B2445" s="9">
        <v>4941150.0</v>
      </c>
      <c r="C2445" s="10" t="s">
        <v>594</v>
      </c>
      <c r="D2445" s="10" t="s">
        <v>595</v>
      </c>
      <c r="E2445" s="9">
        <v>1.0</v>
      </c>
      <c r="F2445" s="11">
        <v>42196.0</v>
      </c>
      <c r="G2445" s="11">
        <v>42196.0</v>
      </c>
      <c r="H2445" s="10" t="s">
        <v>21</v>
      </c>
      <c r="I2445" s="12">
        <v>3.0</v>
      </c>
      <c r="J2445" s="13">
        <v>42489.0</v>
      </c>
      <c r="K2445" s="26">
        <v>42506.0</v>
      </c>
      <c r="L2445" s="15">
        <f t="shared" si="3"/>
        <v>17</v>
      </c>
      <c r="M2445" s="16">
        <f t="shared" si="4"/>
        <v>0.5666666667</v>
      </c>
    </row>
    <row r="2446">
      <c r="A2446" s="8" t="s">
        <v>593</v>
      </c>
      <c r="B2446" s="9">
        <v>4941150.0</v>
      </c>
      <c r="C2446" s="10" t="s">
        <v>594</v>
      </c>
      <c r="D2446" s="10" t="s">
        <v>595</v>
      </c>
      <c r="E2446" s="9">
        <v>1.0</v>
      </c>
      <c r="F2446" s="11">
        <v>42196.0</v>
      </c>
      <c r="G2446" s="11">
        <v>42196.0</v>
      </c>
      <c r="H2446" s="10" t="s">
        <v>21</v>
      </c>
      <c r="I2446" s="12">
        <v>3.0</v>
      </c>
      <c r="J2446" s="13">
        <v>42489.0</v>
      </c>
      <c r="K2446" s="26">
        <v>42559.0</v>
      </c>
      <c r="L2446" s="15">
        <f t="shared" si="3"/>
        <v>70</v>
      </c>
      <c r="M2446" s="16">
        <f t="shared" si="4"/>
        <v>2.333333333</v>
      </c>
    </row>
    <row r="2447">
      <c r="A2447" s="8" t="s">
        <v>593</v>
      </c>
      <c r="B2447" s="9">
        <v>4941150.0</v>
      </c>
      <c r="C2447" s="10" t="s">
        <v>594</v>
      </c>
      <c r="D2447" s="10" t="s">
        <v>595</v>
      </c>
      <c r="E2447" s="9">
        <v>1.0</v>
      </c>
      <c r="F2447" s="11">
        <v>42196.0</v>
      </c>
      <c r="G2447" s="11">
        <v>42196.0</v>
      </c>
      <c r="H2447" s="10" t="s">
        <v>21</v>
      </c>
      <c r="I2447" s="12">
        <v>3.0</v>
      </c>
      <c r="J2447" s="13">
        <v>42489.0</v>
      </c>
      <c r="K2447" s="26">
        <v>42630.0</v>
      </c>
      <c r="L2447" s="15">
        <f t="shared" si="3"/>
        <v>141</v>
      </c>
      <c r="M2447" s="16">
        <f t="shared" si="4"/>
        <v>4.7</v>
      </c>
    </row>
    <row r="2448">
      <c r="A2448" s="8" t="s">
        <v>593</v>
      </c>
      <c r="B2448" s="9">
        <v>4941150.0</v>
      </c>
      <c r="C2448" s="10" t="s">
        <v>594</v>
      </c>
      <c r="D2448" s="10" t="s">
        <v>595</v>
      </c>
      <c r="E2448" s="9">
        <v>1.0</v>
      </c>
      <c r="F2448" s="11">
        <v>42196.0</v>
      </c>
      <c r="G2448" s="11">
        <v>42196.0</v>
      </c>
      <c r="H2448" s="10" t="s">
        <v>21</v>
      </c>
      <c r="I2448" s="12">
        <v>3.0</v>
      </c>
      <c r="J2448" s="13">
        <v>42489.0</v>
      </c>
      <c r="K2448" s="26">
        <v>42714.0</v>
      </c>
      <c r="L2448" s="15">
        <f t="shared" si="3"/>
        <v>225</v>
      </c>
      <c r="M2448" s="16">
        <f t="shared" si="4"/>
        <v>7.5</v>
      </c>
    </row>
    <row r="2449">
      <c r="A2449" s="8" t="s">
        <v>593</v>
      </c>
      <c r="B2449" s="9">
        <v>4941150.0</v>
      </c>
      <c r="C2449" s="10" t="s">
        <v>594</v>
      </c>
      <c r="D2449" s="10" t="s">
        <v>595</v>
      </c>
      <c r="E2449" s="9">
        <v>1.0</v>
      </c>
      <c r="F2449" s="11">
        <v>42196.0</v>
      </c>
      <c r="G2449" s="11">
        <v>42196.0</v>
      </c>
      <c r="H2449" s="10" t="s">
        <v>21</v>
      </c>
      <c r="I2449" s="12">
        <v>3.0</v>
      </c>
      <c r="J2449" s="13">
        <v>42489.0</v>
      </c>
      <c r="K2449" s="26">
        <v>42910.0</v>
      </c>
      <c r="L2449" s="15">
        <f t="shared" si="3"/>
        <v>421</v>
      </c>
      <c r="M2449" s="16">
        <f t="shared" si="4"/>
        <v>14.03333333</v>
      </c>
    </row>
    <row r="2450">
      <c r="A2450" s="8" t="s">
        <v>593</v>
      </c>
      <c r="B2450" s="9">
        <v>4941150.0</v>
      </c>
      <c r="C2450" s="10" t="s">
        <v>594</v>
      </c>
      <c r="D2450" s="10" t="s">
        <v>595</v>
      </c>
      <c r="E2450" s="9">
        <v>1.0</v>
      </c>
      <c r="F2450" s="11">
        <v>42196.0</v>
      </c>
      <c r="G2450" s="11">
        <v>42196.0</v>
      </c>
      <c r="H2450" s="10" t="s">
        <v>21</v>
      </c>
      <c r="I2450" s="12">
        <v>3.0</v>
      </c>
      <c r="J2450" s="13">
        <v>42489.0</v>
      </c>
      <c r="K2450" s="26">
        <v>43319.0</v>
      </c>
      <c r="L2450" s="15">
        <f t="shared" si="3"/>
        <v>830</v>
      </c>
      <c r="M2450" s="16">
        <f t="shared" si="4"/>
        <v>27.66666667</v>
      </c>
    </row>
    <row r="2451">
      <c r="A2451" s="8" t="s">
        <v>593</v>
      </c>
      <c r="B2451" s="9">
        <v>4941150.0</v>
      </c>
      <c r="C2451" s="10" t="s">
        <v>594</v>
      </c>
      <c r="D2451" s="10" t="s">
        <v>595</v>
      </c>
      <c r="E2451" s="9">
        <v>1.0</v>
      </c>
      <c r="F2451" s="11">
        <v>42196.0</v>
      </c>
      <c r="G2451" s="11">
        <v>42196.0</v>
      </c>
      <c r="H2451" s="10" t="s">
        <v>21</v>
      </c>
      <c r="I2451" s="12">
        <v>3.0</v>
      </c>
      <c r="J2451" s="13">
        <v>42489.0</v>
      </c>
      <c r="K2451" s="26">
        <v>44032.0</v>
      </c>
      <c r="L2451" s="15">
        <f t="shared" si="3"/>
        <v>1543</v>
      </c>
      <c r="M2451" s="16">
        <f t="shared" si="4"/>
        <v>51.43333333</v>
      </c>
    </row>
    <row r="2452">
      <c r="A2452" s="8" t="s">
        <v>593</v>
      </c>
      <c r="B2452" s="9">
        <v>4941150.0</v>
      </c>
      <c r="C2452" s="10" t="s">
        <v>594</v>
      </c>
      <c r="D2452" s="10" t="s">
        <v>595</v>
      </c>
      <c r="E2452" s="9">
        <v>1.0</v>
      </c>
      <c r="F2452" s="11">
        <v>42196.0</v>
      </c>
      <c r="G2452" s="11">
        <v>42196.0</v>
      </c>
      <c r="H2452" s="10" t="s">
        <v>21</v>
      </c>
      <c r="I2452" s="12">
        <v>3.0</v>
      </c>
      <c r="J2452" s="13">
        <v>42489.0</v>
      </c>
      <c r="K2452" s="26">
        <v>45178.0</v>
      </c>
      <c r="L2452" s="15">
        <f t="shared" si="3"/>
        <v>2689</v>
      </c>
      <c r="M2452" s="16">
        <f t="shared" si="4"/>
        <v>89.63333333</v>
      </c>
    </row>
    <row r="2453">
      <c r="A2453" s="8" t="s">
        <v>596</v>
      </c>
      <c r="B2453" s="9">
        <v>4943581.0</v>
      </c>
      <c r="C2453" s="10" t="s">
        <v>597</v>
      </c>
      <c r="D2453" s="10" t="s">
        <v>598</v>
      </c>
      <c r="E2453" s="9">
        <v>1.0</v>
      </c>
      <c r="F2453" s="11">
        <v>42406.0</v>
      </c>
      <c r="G2453" s="11">
        <v>42441.0</v>
      </c>
      <c r="H2453" s="10" t="s">
        <v>17</v>
      </c>
      <c r="I2453" s="12">
        <v>2.0</v>
      </c>
      <c r="J2453" s="13">
        <v>42430.0</v>
      </c>
      <c r="K2453" s="13">
        <v>42407.0</v>
      </c>
      <c r="L2453" s="15">
        <f t="shared" si="3"/>
        <v>-23</v>
      </c>
      <c r="M2453" s="16">
        <f t="shared" si="4"/>
        <v>-0.7666666667</v>
      </c>
    </row>
    <row r="2454">
      <c r="A2454" s="8" t="s">
        <v>596</v>
      </c>
      <c r="B2454" s="9">
        <v>4943581.0</v>
      </c>
      <c r="C2454" s="10" t="s">
        <v>597</v>
      </c>
      <c r="D2454" s="10" t="s">
        <v>598</v>
      </c>
      <c r="E2454" s="9">
        <v>1.0</v>
      </c>
      <c r="F2454" s="11">
        <v>42406.0</v>
      </c>
      <c r="G2454" s="11">
        <v>42441.0</v>
      </c>
      <c r="H2454" s="10" t="s">
        <v>17</v>
      </c>
      <c r="I2454" s="12">
        <v>2.0</v>
      </c>
      <c r="J2454" s="13">
        <v>42430.0</v>
      </c>
      <c r="K2454" s="13">
        <v>42426.0</v>
      </c>
      <c r="L2454" s="15">
        <f t="shared" si="3"/>
        <v>-4</v>
      </c>
      <c r="M2454" s="16">
        <f t="shared" si="4"/>
        <v>-0.1333333333</v>
      </c>
    </row>
    <row r="2455">
      <c r="A2455" s="8" t="s">
        <v>596</v>
      </c>
      <c r="B2455" s="9">
        <v>4943581.0</v>
      </c>
      <c r="C2455" s="10" t="s">
        <v>597</v>
      </c>
      <c r="D2455" s="10" t="s">
        <v>598</v>
      </c>
      <c r="E2455" s="9">
        <v>1.0</v>
      </c>
      <c r="F2455" s="11">
        <v>42406.0</v>
      </c>
      <c r="G2455" s="11">
        <v>42441.0</v>
      </c>
      <c r="H2455" s="10" t="s">
        <v>17</v>
      </c>
      <c r="I2455" s="12">
        <v>2.0</v>
      </c>
      <c r="J2455" s="13">
        <v>42430.0</v>
      </c>
      <c r="K2455" s="13">
        <v>42431.0</v>
      </c>
      <c r="L2455" s="15">
        <f t="shared" si="3"/>
        <v>1</v>
      </c>
      <c r="M2455" s="16">
        <f t="shared" si="4"/>
        <v>0.03333333333</v>
      </c>
    </row>
    <row r="2456">
      <c r="A2456" s="8" t="s">
        <v>596</v>
      </c>
      <c r="B2456" s="9">
        <v>4943581.0</v>
      </c>
      <c r="C2456" s="10" t="s">
        <v>597</v>
      </c>
      <c r="D2456" s="10" t="s">
        <v>598</v>
      </c>
      <c r="E2456" s="9">
        <v>1.0</v>
      </c>
      <c r="F2456" s="11">
        <v>42406.0</v>
      </c>
      <c r="G2456" s="11">
        <v>42441.0</v>
      </c>
      <c r="H2456" s="10" t="s">
        <v>17</v>
      </c>
      <c r="I2456" s="12">
        <v>2.0</v>
      </c>
      <c r="J2456" s="13">
        <v>42430.0</v>
      </c>
      <c r="K2456" s="13">
        <v>42468.0</v>
      </c>
      <c r="L2456" s="15">
        <f t="shared" si="3"/>
        <v>38</v>
      </c>
      <c r="M2456" s="16">
        <f t="shared" si="4"/>
        <v>1.266666667</v>
      </c>
    </row>
    <row r="2457">
      <c r="A2457" s="8" t="s">
        <v>596</v>
      </c>
      <c r="B2457" s="9">
        <v>4943581.0</v>
      </c>
      <c r="C2457" s="10" t="s">
        <v>597</v>
      </c>
      <c r="D2457" s="10" t="s">
        <v>598</v>
      </c>
      <c r="E2457" s="9">
        <v>1.0</v>
      </c>
      <c r="F2457" s="11">
        <v>42406.0</v>
      </c>
      <c r="G2457" s="11">
        <v>42441.0</v>
      </c>
      <c r="H2457" s="10" t="s">
        <v>17</v>
      </c>
      <c r="I2457" s="12">
        <v>2.0</v>
      </c>
      <c r="J2457" s="13">
        <v>42430.0</v>
      </c>
      <c r="K2457" s="13">
        <v>42576.0</v>
      </c>
      <c r="L2457" s="15">
        <f t="shared" si="3"/>
        <v>146</v>
      </c>
      <c r="M2457" s="16">
        <f t="shared" si="4"/>
        <v>4.866666667</v>
      </c>
    </row>
    <row r="2458">
      <c r="A2458" s="8" t="s">
        <v>596</v>
      </c>
      <c r="B2458" s="9">
        <v>4943581.0</v>
      </c>
      <c r="C2458" s="10" t="s">
        <v>597</v>
      </c>
      <c r="D2458" s="10" t="s">
        <v>598</v>
      </c>
      <c r="E2458" s="9">
        <v>1.0</v>
      </c>
      <c r="F2458" s="11">
        <v>42406.0</v>
      </c>
      <c r="G2458" s="11">
        <v>42441.0</v>
      </c>
      <c r="H2458" s="10" t="s">
        <v>17</v>
      </c>
      <c r="I2458" s="12">
        <v>2.0</v>
      </c>
      <c r="J2458" s="13">
        <v>42430.0</v>
      </c>
      <c r="K2458" s="13">
        <v>42646.0</v>
      </c>
      <c r="L2458" s="15">
        <f t="shared" si="3"/>
        <v>216</v>
      </c>
      <c r="M2458" s="16">
        <f t="shared" si="4"/>
        <v>7.2</v>
      </c>
    </row>
    <row r="2459">
      <c r="A2459" s="8" t="s">
        <v>596</v>
      </c>
      <c r="B2459" s="9">
        <v>4943581.0</v>
      </c>
      <c r="C2459" s="10" t="s">
        <v>597</v>
      </c>
      <c r="D2459" s="10" t="s">
        <v>598</v>
      </c>
      <c r="E2459" s="9">
        <v>1.0</v>
      </c>
      <c r="F2459" s="11">
        <v>42406.0</v>
      </c>
      <c r="G2459" s="11">
        <v>42441.0</v>
      </c>
      <c r="H2459" s="10" t="s">
        <v>17</v>
      </c>
      <c r="I2459" s="12">
        <v>2.0</v>
      </c>
      <c r="J2459" s="13">
        <v>42430.0</v>
      </c>
      <c r="K2459" s="13">
        <v>42744.0</v>
      </c>
      <c r="L2459" s="15">
        <f t="shared" si="3"/>
        <v>314</v>
      </c>
      <c r="M2459" s="16">
        <f t="shared" si="4"/>
        <v>10.46666667</v>
      </c>
    </row>
    <row r="2460">
      <c r="A2460" s="8" t="s">
        <v>596</v>
      </c>
      <c r="B2460" s="9">
        <v>4943581.0</v>
      </c>
      <c r="C2460" s="10" t="s">
        <v>597</v>
      </c>
      <c r="D2460" s="10" t="s">
        <v>598</v>
      </c>
      <c r="E2460" s="9">
        <v>1.0</v>
      </c>
      <c r="F2460" s="11">
        <v>42406.0</v>
      </c>
      <c r="G2460" s="11">
        <v>42441.0</v>
      </c>
      <c r="H2460" s="10" t="s">
        <v>17</v>
      </c>
      <c r="I2460" s="12">
        <v>2.0</v>
      </c>
      <c r="J2460" s="13">
        <v>42430.0</v>
      </c>
      <c r="K2460" s="13">
        <v>42774.0</v>
      </c>
      <c r="L2460" s="15">
        <f t="shared" si="3"/>
        <v>344</v>
      </c>
      <c r="M2460" s="16">
        <f t="shared" si="4"/>
        <v>11.46666667</v>
      </c>
    </row>
    <row r="2461">
      <c r="A2461" s="8" t="s">
        <v>596</v>
      </c>
      <c r="B2461" s="9">
        <v>4943581.0</v>
      </c>
      <c r="C2461" s="10" t="s">
        <v>597</v>
      </c>
      <c r="D2461" s="10" t="s">
        <v>598</v>
      </c>
      <c r="E2461" s="9">
        <v>1.0</v>
      </c>
      <c r="F2461" s="11">
        <v>42406.0</v>
      </c>
      <c r="G2461" s="11">
        <v>42441.0</v>
      </c>
      <c r="H2461" s="10" t="s">
        <v>17</v>
      </c>
      <c r="I2461" s="12">
        <v>2.0</v>
      </c>
      <c r="J2461" s="13">
        <v>42430.0</v>
      </c>
      <c r="K2461" s="13">
        <v>42828.0</v>
      </c>
      <c r="L2461" s="15">
        <f t="shared" si="3"/>
        <v>398</v>
      </c>
      <c r="M2461" s="16">
        <f t="shared" si="4"/>
        <v>13.26666667</v>
      </c>
    </row>
    <row r="2462">
      <c r="A2462" s="8" t="s">
        <v>596</v>
      </c>
      <c r="B2462" s="9">
        <v>4943581.0</v>
      </c>
      <c r="C2462" s="10" t="s">
        <v>597</v>
      </c>
      <c r="D2462" s="10" t="s">
        <v>598</v>
      </c>
      <c r="E2462" s="9">
        <v>1.0</v>
      </c>
      <c r="F2462" s="11">
        <v>42406.0</v>
      </c>
      <c r="G2462" s="11">
        <v>42441.0</v>
      </c>
      <c r="H2462" s="10" t="s">
        <v>17</v>
      </c>
      <c r="I2462" s="12">
        <v>2.0</v>
      </c>
      <c r="J2462" s="13">
        <v>42430.0</v>
      </c>
      <c r="K2462" s="13">
        <v>42926.0</v>
      </c>
      <c r="L2462" s="15">
        <f t="shared" si="3"/>
        <v>496</v>
      </c>
      <c r="M2462" s="16">
        <f t="shared" si="4"/>
        <v>16.53333333</v>
      </c>
    </row>
    <row r="2463">
      <c r="A2463" s="8" t="s">
        <v>596</v>
      </c>
      <c r="B2463" s="9">
        <v>4943581.0</v>
      </c>
      <c r="C2463" s="10" t="s">
        <v>597</v>
      </c>
      <c r="D2463" s="10" t="s">
        <v>598</v>
      </c>
      <c r="E2463" s="9">
        <v>1.0</v>
      </c>
      <c r="F2463" s="11">
        <v>42406.0</v>
      </c>
      <c r="G2463" s="11">
        <v>42441.0</v>
      </c>
      <c r="H2463" s="10" t="s">
        <v>17</v>
      </c>
      <c r="I2463" s="12">
        <v>2.0</v>
      </c>
      <c r="J2463" s="13">
        <v>42430.0</v>
      </c>
      <c r="K2463" s="13">
        <v>43108.0</v>
      </c>
      <c r="L2463" s="15">
        <f t="shared" si="3"/>
        <v>678</v>
      </c>
      <c r="M2463" s="16">
        <f t="shared" si="4"/>
        <v>22.6</v>
      </c>
    </row>
    <row r="2464">
      <c r="A2464" s="8" t="s">
        <v>596</v>
      </c>
      <c r="B2464" s="9">
        <v>4943581.0</v>
      </c>
      <c r="C2464" s="10" t="s">
        <v>597</v>
      </c>
      <c r="D2464" s="10" t="s">
        <v>598</v>
      </c>
      <c r="E2464" s="9">
        <v>1.0</v>
      </c>
      <c r="F2464" s="11">
        <v>42406.0</v>
      </c>
      <c r="G2464" s="11">
        <v>42441.0</v>
      </c>
      <c r="H2464" s="10" t="s">
        <v>17</v>
      </c>
      <c r="I2464" s="12">
        <v>2.0</v>
      </c>
      <c r="J2464" s="13">
        <v>42430.0</v>
      </c>
      <c r="K2464" s="26">
        <v>43454.0</v>
      </c>
      <c r="L2464" s="15">
        <f t="shared" si="3"/>
        <v>1024</v>
      </c>
      <c r="M2464" s="16">
        <f t="shared" si="4"/>
        <v>34.13333333</v>
      </c>
    </row>
    <row r="2465">
      <c r="A2465" s="8" t="s">
        <v>596</v>
      </c>
      <c r="B2465" s="9">
        <v>4943581.0</v>
      </c>
      <c r="C2465" s="10" t="s">
        <v>597</v>
      </c>
      <c r="D2465" s="10" t="s">
        <v>598</v>
      </c>
      <c r="E2465" s="9">
        <v>1.0</v>
      </c>
      <c r="F2465" s="11">
        <v>42406.0</v>
      </c>
      <c r="G2465" s="11">
        <v>42441.0</v>
      </c>
      <c r="H2465" s="10" t="s">
        <v>17</v>
      </c>
      <c r="I2465" s="12">
        <v>2.0</v>
      </c>
      <c r="J2465" s="13">
        <v>42430.0</v>
      </c>
      <c r="K2465" s="13">
        <v>43633.0</v>
      </c>
      <c r="L2465" s="15">
        <f t="shared" si="3"/>
        <v>1203</v>
      </c>
      <c r="M2465" s="16">
        <f t="shared" si="4"/>
        <v>40.1</v>
      </c>
    </row>
    <row r="2466">
      <c r="A2466" s="8" t="s">
        <v>596</v>
      </c>
      <c r="B2466" s="9">
        <v>4943581.0</v>
      </c>
      <c r="C2466" s="10" t="s">
        <v>597</v>
      </c>
      <c r="D2466" s="10" t="s">
        <v>598</v>
      </c>
      <c r="E2466" s="9">
        <v>1.0</v>
      </c>
      <c r="F2466" s="11">
        <v>42406.0</v>
      </c>
      <c r="G2466" s="11">
        <v>42441.0</v>
      </c>
      <c r="H2466" s="10" t="s">
        <v>17</v>
      </c>
      <c r="I2466" s="12">
        <v>2.0</v>
      </c>
      <c r="J2466" s="13">
        <v>42430.0</v>
      </c>
      <c r="K2466" s="13">
        <v>44107.0</v>
      </c>
      <c r="L2466" s="15">
        <f t="shared" si="3"/>
        <v>1677</v>
      </c>
      <c r="M2466" s="16">
        <f t="shared" si="4"/>
        <v>55.9</v>
      </c>
    </row>
    <row r="2467">
      <c r="A2467" s="8" t="s">
        <v>596</v>
      </c>
      <c r="B2467" s="9">
        <v>4943581.0</v>
      </c>
      <c r="C2467" s="10" t="s">
        <v>597</v>
      </c>
      <c r="D2467" s="10" t="s">
        <v>598</v>
      </c>
      <c r="E2467" s="9">
        <v>1.0</v>
      </c>
      <c r="F2467" s="11">
        <v>42406.0</v>
      </c>
      <c r="G2467" s="11">
        <v>42441.0</v>
      </c>
      <c r="H2467" s="10" t="s">
        <v>17</v>
      </c>
      <c r="I2467" s="12">
        <v>2.0</v>
      </c>
      <c r="J2467" s="13">
        <v>42430.0</v>
      </c>
      <c r="K2467" s="13">
        <v>44501.0</v>
      </c>
      <c r="L2467" s="15">
        <f t="shared" si="3"/>
        <v>2071</v>
      </c>
      <c r="M2467" s="16">
        <f t="shared" si="4"/>
        <v>69.03333333</v>
      </c>
    </row>
    <row r="2468">
      <c r="A2468" s="8" t="s">
        <v>599</v>
      </c>
      <c r="B2468" s="9">
        <v>4947440.0</v>
      </c>
      <c r="C2468" s="10" t="s">
        <v>352</v>
      </c>
      <c r="D2468" s="10" t="s">
        <v>600</v>
      </c>
      <c r="E2468" s="9">
        <v>1.0</v>
      </c>
      <c r="F2468" s="11">
        <v>42420.0</v>
      </c>
      <c r="G2468" s="11">
        <v>42518.0</v>
      </c>
      <c r="H2468" s="10" t="s">
        <v>17</v>
      </c>
      <c r="I2468" s="12">
        <v>2.0</v>
      </c>
      <c r="J2468" s="13">
        <v>42514.0</v>
      </c>
      <c r="K2468" s="13">
        <v>42477.0</v>
      </c>
      <c r="L2468" s="15">
        <f t="shared" si="3"/>
        <v>-37</v>
      </c>
      <c r="M2468" s="16">
        <f t="shared" si="4"/>
        <v>-1.233333333</v>
      </c>
    </row>
    <row r="2469">
      <c r="A2469" s="8" t="s">
        <v>599</v>
      </c>
      <c r="B2469" s="9">
        <v>4947440.0</v>
      </c>
      <c r="C2469" s="10" t="s">
        <v>352</v>
      </c>
      <c r="D2469" s="10" t="s">
        <v>600</v>
      </c>
      <c r="E2469" s="9">
        <v>1.0</v>
      </c>
      <c r="F2469" s="11">
        <v>42420.0</v>
      </c>
      <c r="G2469" s="11">
        <v>42518.0</v>
      </c>
      <c r="H2469" s="10" t="s">
        <v>17</v>
      </c>
      <c r="I2469" s="12">
        <v>2.0</v>
      </c>
      <c r="J2469" s="13">
        <v>42514.0</v>
      </c>
      <c r="K2469" s="13">
        <v>42488.0</v>
      </c>
      <c r="L2469" s="15">
        <f t="shared" si="3"/>
        <v>-26</v>
      </c>
      <c r="M2469" s="16">
        <f t="shared" si="4"/>
        <v>-0.8666666667</v>
      </c>
    </row>
    <row r="2470">
      <c r="A2470" s="8" t="s">
        <v>599</v>
      </c>
      <c r="B2470" s="9">
        <v>4947440.0</v>
      </c>
      <c r="C2470" s="10" t="s">
        <v>352</v>
      </c>
      <c r="D2470" s="10" t="s">
        <v>600</v>
      </c>
      <c r="E2470" s="9">
        <v>1.0</v>
      </c>
      <c r="F2470" s="11">
        <v>42420.0</v>
      </c>
      <c r="G2470" s="11">
        <v>42518.0</v>
      </c>
      <c r="H2470" s="10" t="s">
        <v>17</v>
      </c>
      <c r="I2470" s="12">
        <v>2.0</v>
      </c>
      <c r="J2470" s="13">
        <v>42514.0</v>
      </c>
      <c r="K2470" s="13">
        <v>42521.0</v>
      </c>
      <c r="L2470" s="15">
        <f t="shared" si="3"/>
        <v>7</v>
      </c>
      <c r="M2470" s="16">
        <f t="shared" si="4"/>
        <v>0.2333333333</v>
      </c>
    </row>
    <row r="2471">
      <c r="A2471" s="8" t="s">
        <v>599</v>
      </c>
      <c r="B2471" s="9">
        <v>4947440.0</v>
      </c>
      <c r="C2471" s="10" t="s">
        <v>352</v>
      </c>
      <c r="D2471" s="10" t="s">
        <v>600</v>
      </c>
      <c r="E2471" s="9">
        <v>1.0</v>
      </c>
      <c r="F2471" s="11">
        <v>42420.0</v>
      </c>
      <c r="G2471" s="11">
        <v>42518.0</v>
      </c>
      <c r="H2471" s="10" t="s">
        <v>17</v>
      </c>
      <c r="I2471" s="12">
        <v>2.0</v>
      </c>
      <c r="J2471" s="13">
        <v>42514.0</v>
      </c>
      <c r="K2471" s="13">
        <v>42527.0</v>
      </c>
      <c r="L2471" s="15">
        <f t="shared" si="3"/>
        <v>13</v>
      </c>
      <c r="M2471" s="16">
        <f t="shared" si="4"/>
        <v>0.4333333333</v>
      </c>
    </row>
    <row r="2472">
      <c r="A2472" s="8" t="s">
        <v>599</v>
      </c>
      <c r="B2472" s="9">
        <v>4947440.0</v>
      </c>
      <c r="C2472" s="10" t="s">
        <v>352</v>
      </c>
      <c r="D2472" s="10" t="s">
        <v>600</v>
      </c>
      <c r="E2472" s="9">
        <v>1.0</v>
      </c>
      <c r="F2472" s="11">
        <v>42420.0</v>
      </c>
      <c r="G2472" s="11">
        <v>42518.0</v>
      </c>
      <c r="H2472" s="10" t="s">
        <v>17</v>
      </c>
      <c r="I2472" s="12">
        <v>2.0</v>
      </c>
      <c r="J2472" s="13">
        <v>42514.0</v>
      </c>
      <c r="K2472" s="13">
        <v>42541.0</v>
      </c>
      <c r="L2472" s="15">
        <f t="shared" si="3"/>
        <v>27</v>
      </c>
      <c r="M2472" s="16">
        <f t="shared" si="4"/>
        <v>0.9</v>
      </c>
    </row>
    <row r="2473">
      <c r="A2473" s="8" t="s">
        <v>599</v>
      </c>
      <c r="B2473" s="9">
        <v>4947440.0</v>
      </c>
      <c r="C2473" s="10" t="s">
        <v>352</v>
      </c>
      <c r="D2473" s="10" t="s">
        <v>600</v>
      </c>
      <c r="E2473" s="9">
        <v>1.0</v>
      </c>
      <c r="F2473" s="11">
        <v>42420.0</v>
      </c>
      <c r="G2473" s="11">
        <v>42518.0</v>
      </c>
      <c r="H2473" s="10" t="s">
        <v>17</v>
      </c>
      <c r="I2473" s="12">
        <v>2.0</v>
      </c>
      <c r="J2473" s="13">
        <v>42514.0</v>
      </c>
      <c r="K2473" s="13">
        <v>42548.0</v>
      </c>
      <c r="L2473" s="15">
        <f t="shared" si="3"/>
        <v>34</v>
      </c>
      <c r="M2473" s="16">
        <f t="shared" si="4"/>
        <v>1.133333333</v>
      </c>
    </row>
    <row r="2474">
      <c r="A2474" s="8" t="s">
        <v>599</v>
      </c>
      <c r="B2474" s="9">
        <v>4947440.0</v>
      </c>
      <c r="C2474" s="10" t="s">
        <v>352</v>
      </c>
      <c r="D2474" s="10" t="s">
        <v>600</v>
      </c>
      <c r="E2474" s="9">
        <v>1.0</v>
      </c>
      <c r="F2474" s="11">
        <v>42420.0</v>
      </c>
      <c r="G2474" s="11">
        <v>42518.0</v>
      </c>
      <c r="H2474" s="10" t="s">
        <v>17</v>
      </c>
      <c r="I2474" s="12">
        <v>2.0</v>
      </c>
      <c r="J2474" s="13">
        <v>42514.0</v>
      </c>
      <c r="K2474" s="13">
        <v>42562.0</v>
      </c>
      <c r="L2474" s="15">
        <f t="shared" si="3"/>
        <v>48</v>
      </c>
      <c r="M2474" s="16">
        <f t="shared" si="4"/>
        <v>1.6</v>
      </c>
    </row>
    <row r="2475">
      <c r="A2475" s="8" t="s">
        <v>599</v>
      </c>
      <c r="B2475" s="9">
        <v>4947440.0</v>
      </c>
      <c r="C2475" s="10" t="s">
        <v>352</v>
      </c>
      <c r="D2475" s="10" t="s">
        <v>600</v>
      </c>
      <c r="E2475" s="9">
        <v>1.0</v>
      </c>
      <c r="F2475" s="11">
        <v>42420.0</v>
      </c>
      <c r="G2475" s="11">
        <v>42518.0</v>
      </c>
      <c r="H2475" s="10" t="s">
        <v>17</v>
      </c>
      <c r="I2475" s="12">
        <v>2.0</v>
      </c>
      <c r="J2475" s="13">
        <v>42514.0</v>
      </c>
      <c r="K2475" s="13">
        <v>42564.0</v>
      </c>
      <c r="L2475" s="15">
        <f t="shared" si="3"/>
        <v>50</v>
      </c>
      <c r="M2475" s="16">
        <f t="shared" si="4"/>
        <v>1.666666667</v>
      </c>
    </row>
    <row r="2476">
      <c r="A2476" s="8" t="s">
        <v>599</v>
      </c>
      <c r="B2476" s="9">
        <v>4947440.0</v>
      </c>
      <c r="C2476" s="10" t="s">
        <v>352</v>
      </c>
      <c r="D2476" s="10" t="s">
        <v>600</v>
      </c>
      <c r="E2476" s="9">
        <v>1.0</v>
      </c>
      <c r="F2476" s="11">
        <v>42420.0</v>
      </c>
      <c r="G2476" s="11">
        <v>42518.0</v>
      </c>
      <c r="H2476" s="10" t="s">
        <v>17</v>
      </c>
      <c r="I2476" s="12">
        <v>2.0</v>
      </c>
      <c r="J2476" s="13">
        <v>42514.0</v>
      </c>
      <c r="K2476" s="13">
        <v>42576.0</v>
      </c>
      <c r="L2476" s="15">
        <f t="shared" si="3"/>
        <v>62</v>
      </c>
      <c r="M2476" s="16">
        <f t="shared" si="4"/>
        <v>2.066666667</v>
      </c>
    </row>
    <row r="2477">
      <c r="A2477" s="8" t="s">
        <v>599</v>
      </c>
      <c r="B2477" s="9">
        <v>4947440.0</v>
      </c>
      <c r="C2477" s="10" t="s">
        <v>352</v>
      </c>
      <c r="D2477" s="10" t="s">
        <v>600</v>
      </c>
      <c r="E2477" s="9">
        <v>1.0</v>
      </c>
      <c r="F2477" s="11">
        <v>42420.0</v>
      </c>
      <c r="G2477" s="11">
        <v>42518.0</v>
      </c>
      <c r="H2477" s="10" t="s">
        <v>17</v>
      </c>
      <c r="I2477" s="12">
        <v>2.0</v>
      </c>
      <c r="J2477" s="13">
        <v>42514.0</v>
      </c>
      <c r="K2477" s="13">
        <v>42702.0</v>
      </c>
      <c r="L2477" s="15">
        <f t="shared" si="3"/>
        <v>188</v>
      </c>
      <c r="M2477" s="16">
        <f t="shared" si="4"/>
        <v>6.266666667</v>
      </c>
    </row>
    <row r="2478">
      <c r="A2478" s="8" t="s">
        <v>599</v>
      </c>
      <c r="B2478" s="9">
        <v>4947440.0</v>
      </c>
      <c r="C2478" s="10" t="s">
        <v>352</v>
      </c>
      <c r="D2478" s="10" t="s">
        <v>600</v>
      </c>
      <c r="E2478" s="9">
        <v>1.0</v>
      </c>
      <c r="F2478" s="11">
        <v>42420.0</v>
      </c>
      <c r="G2478" s="11">
        <v>42518.0</v>
      </c>
      <c r="H2478" s="10" t="s">
        <v>17</v>
      </c>
      <c r="I2478" s="12">
        <v>2.0</v>
      </c>
      <c r="J2478" s="13">
        <v>42514.0</v>
      </c>
      <c r="K2478" s="13">
        <v>42744.0</v>
      </c>
      <c r="L2478" s="15">
        <f t="shared" si="3"/>
        <v>230</v>
      </c>
      <c r="M2478" s="16">
        <f t="shared" si="4"/>
        <v>7.666666667</v>
      </c>
    </row>
    <row r="2479">
      <c r="A2479" s="8" t="s">
        <v>599</v>
      </c>
      <c r="B2479" s="9">
        <v>4947440.0</v>
      </c>
      <c r="C2479" s="10" t="s">
        <v>352</v>
      </c>
      <c r="D2479" s="10" t="s">
        <v>600</v>
      </c>
      <c r="E2479" s="9">
        <v>1.0</v>
      </c>
      <c r="F2479" s="11">
        <v>42420.0</v>
      </c>
      <c r="G2479" s="11">
        <v>42518.0</v>
      </c>
      <c r="H2479" s="10" t="s">
        <v>17</v>
      </c>
      <c r="I2479" s="12">
        <v>2.0</v>
      </c>
      <c r="J2479" s="13">
        <v>42514.0</v>
      </c>
      <c r="K2479" s="13">
        <v>42940.0</v>
      </c>
      <c r="L2479" s="15">
        <f t="shared" si="3"/>
        <v>426</v>
      </c>
      <c r="M2479" s="16">
        <f t="shared" si="4"/>
        <v>14.2</v>
      </c>
    </row>
    <row r="2480">
      <c r="A2480" s="8" t="s">
        <v>599</v>
      </c>
      <c r="B2480" s="9">
        <v>4947440.0</v>
      </c>
      <c r="C2480" s="10" t="s">
        <v>352</v>
      </c>
      <c r="D2480" s="10" t="s">
        <v>600</v>
      </c>
      <c r="E2480" s="9">
        <v>1.0</v>
      </c>
      <c r="F2480" s="11">
        <v>42420.0</v>
      </c>
      <c r="G2480" s="11">
        <v>42518.0</v>
      </c>
      <c r="H2480" s="10" t="s">
        <v>17</v>
      </c>
      <c r="I2480" s="12">
        <v>2.0</v>
      </c>
      <c r="J2480" s="13">
        <v>42514.0</v>
      </c>
      <c r="K2480" s="13">
        <v>43031.0</v>
      </c>
      <c r="L2480" s="15">
        <f t="shared" si="3"/>
        <v>517</v>
      </c>
      <c r="M2480" s="16">
        <f t="shared" si="4"/>
        <v>17.23333333</v>
      </c>
    </row>
    <row r="2481">
      <c r="A2481" s="8" t="s">
        <v>599</v>
      </c>
      <c r="B2481" s="9">
        <v>4947440.0</v>
      </c>
      <c r="C2481" s="10" t="s">
        <v>352</v>
      </c>
      <c r="D2481" s="10" t="s">
        <v>600</v>
      </c>
      <c r="E2481" s="9">
        <v>1.0</v>
      </c>
      <c r="F2481" s="11">
        <v>42420.0</v>
      </c>
      <c r="G2481" s="11">
        <v>42518.0</v>
      </c>
      <c r="H2481" s="10" t="s">
        <v>17</v>
      </c>
      <c r="I2481" s="12">
        <v>2.0</v>
      </c>
      <c r="J2481" s="13">
        <v>42514.0</v>
      </c>
      <c r="K2481" s="13">
        <v>43388.0</v>
      </c>
      <c r="L2481" s="15">
        <f t="shared" si="3"/>
        <v>874</v>
      </c>
      <c r="M2481" s="16">
        <f t="shared" si="4"/>
        <v>29.13333333</v>
      </c>
    </row>
    <row r="2482">
      <c r="A2482" s="8" t="s">
        <v>599</v>
      </c>
      <c r="B2482" s="9">
        <v>4947440.0</v>
      </c>
      <c r="C2482" s="10" t="s">
        <v>352</v>
      </c>
      <c r="D2482" s="10" t="s">
        <v>600</v>
      </c>
      <c r="E2482" s="9">
        <v>1.0</v>
      </c>
      <c r="F2482" s="11">
        <v>42420.0</v>
      </c>
      <c r="G2482" s="11">
        <v>42518.0</v>
      </c>
      <c r="H2482" s="10" t="s">
        <v>17</v>
      </c>
      <c r="I2482" s="12">
        <v>2.0</v>
      </c>
      <c r="J2482" s="13">
        <v>42514.0</v>
      </c>
      <c r="K2482" s="13">
        <v>43563.0</v>
      </c>
      <c r="L2482" s="15">
        <f t="shared" si="3"/>
        <v>1049</v>
      </c>
      <c r="M2482" s="16">
        <f t="shared" si="4"/>
        <v>34.96666667</v>
      </c>
    </row>
    <row r="2483">
      <c r="A2483" s="8" t="s">
        <v>599</v>
      </c>
      <c r="B2483" s="9">
        <v>4947440.0</v>
      </c>
      <c r="C2483" s="10" t="s">
        <v>352</v>
      </c>
      <c r="D2483" s="10" t="s">
        <v>600</v>
      </c>
      <c r="E2483" s="9">
        <v>1.0</v>
      </c>
      <c r="F2483" s="11">
        <v>42420.0</v>
      </c>
      <c r="G2483" s="11">
        <v>42518.0</v>
      </c>
      <c r="H2483" s="10" t="s">
        <v>17</v>
      </c>
      <c r="I2483" s="12">
        <v>2.0</v>
      </c>
      <c r="J2483" s="13">
        <v>42514.0</v>
      </c>
      <c r="K2483" s="13">
        <v>44032.0</v>
      </c>
      <c r="L2483" s="15">
        <f t="shared" si="3"/>
        <v>1518</v>
      </c>
      <c r="M2483" s="16">
        <f t="shared" si="4"/>
        <v>50.6</v>
      </c>
    </row>
    <row r="2484">
      <c r="A2484" s="8" t="s">
        <v>599</v>
      </c>
      <c r="B2484" s="9">
        <v>4947440.0</v>
      </c>
      <c r="C2484" s="10" t="s">
        <v>352</v>
      </c>
      <c r="D2484" s="10" t="s">
        <v>600</v>
      </c>
      <c r="E2484" s="9">
        <v>1.0</v>
      </c>
      <c r="F2484" s="11">
        <v>42420.0</v>
      </c>
      <c r="G2484" s="11">
        <v>42518.0</v>
      </c>
      <c r="H2484" s="10" t="s">
        <v>17</v>
      </c>
      <c r="I2484" s="12">
        <v>2.0</v>
      </c>
      <c r="J2484" s="13">
        <v>42514.0</v>
      </c>
      <c r="K2484" s="13">
        <v>44438.0</v>
      </c>
      <c r="L2484" s="15">
        <f t="shared" si="3"/>
        <v>1924</v>
      </c>
      <c r="M2484" s="16">
        <f t="shared" si="4"/>
        <v>64.13333333</v>
      </c>
    </row>
    <row r="2485">
      <c r="A2485" s="8" t="s">
        <v>599</v>
      </c>
      <c r="B2485" s="9">
        <v>4947440.0</v>
      </c>
      <c r="C2485" s="10" t="s">
        <v>352</v>
      </c>
      <c r="D2485" s="10" t="s">
        <v>600</v>
      </c>
      <c r="E2485" s="9">
        <v>1.0</v>
      </c>
      <c r="F2485" s="11">
        <v>42420.0</v>
      </c>
      <c r="G2485" s="11">
        <v>42518.0</v>
      </c>
      <c r="H2485" s="10" t="s">
        <v>17</v>
      </c>
      <c r="I2485" s="12">
        <v>2.0</v>
      </c>
      <c r="J2485" s="13">
        <v>42514.0</v>
      </c>
      <c r="K2485" s="13">
        <v>44664.0</v>
      </c>
      <c r="L2485" s="15">
        <f t="shared" si="3"/>
        <v>2150</v>
      </c>
      <c r="M2485" s="16">
        <f t="shared" si="4"/>
        <v>71.66666667</v>
      </c>
    </row>
    <row r="2486">
      <c r="A2486" s="8" t="s">
        <v>601</v>
      </c>
      <c r="B2486" s="9">
        <v>4948351.0</v>
      </c>
      <c r="C2486" s="10" t="s">
        <v>15</v>
      </c>
      <c r="D2486" s="10" t="s">
        <v>602</v>
      </c>
      <c r="E2486" s="9">
        <v>1.0</v>
      </c>
      <c r="F2486" s="11">
        <v>42415.0</v>
      </c>
      <c r="G2486" s="11">
        <v>42450.0</v>
      </c>
      <c r="H2486" s="10" t="s">
        <v>17</v>
      </c>
      <c r="I2486" s="12">
        <v>2.0</v>
      </c>
      <c r="J2486" s="13">
        <v>42480.0</v>
      </c>
      <c r="K2486" s="13">
        <v>42451.0</v>
      </c>
      <c r="L2486" s="15">
        <f t="shared" si="3"/>
        <v>-29</v>
      </c>
      <c r="M2486" s="16">
        <f t="shared" si="4"/>
        <v>-0.9666666667</v>
      </c>
    </row>
    <row r="2487">
      <c r="A2487" s="8" t="s">
        <v>601</v>
      </c>
      <c r="B2487" s="9">
        <v>4948351.0</v>
      </c>
      <c r="C2487" s="10" t="s">
        <v>15</v>
      </c>
      <c r="D2487" s="10" t="s">
        <v>602</v>
      </c>
      <c r="E2487" s="9">
        <v>1.0</v>
      </c>
      <c r="F2487" s="11">
        <v>42415.0</v>
      </c>
      <c r="G2487" s="11">
        <v>42450.0</v>
      </c>
      <c r="H2487" s="10" t="s">
        <v>17</v>
      </c>
      <c r="I2487" s="12">
        <v>2.0</v>
      </c>
      <c r="J2487" s="13">
        <v>42480.0</v>
      </c>
      <c r="K2487" s="13">
        <v>42481.0</v>
      </c>
      <c r="L2487" s="15">
        <f t="shared" si="3"/>
        <v>1</v>
      </c>
      <c r="M2487" s="16">
        <f t="shared" si="4"/>
        <v>0.03333333333</v>
      </c>
    </row>
    <row r="2488">
      <c r="A2488" s="8" t="s">
        <v>601</v>
      </c>
      <c r="B2488" s="9">
        <v>4948351.0</v>
      </c>
      <c r="C2488" s="10" t="s">
        <v>15</v>
      </c>
      <c r="D2488" s="10" t="s">
        <v>602</v>
      </c>
      <c r="E2488" s="9">
        <v>1.0</v>
      </c>
      <c r="F2488" s="11">
        <v>42415.0</v>
      </c>
      <c r="G2488" s="11">
        <v>42450.0</v>
      </c>
      <c r="H2488" s="10" t="s">
        <v>17</v>
      </c>
      <c r="I2488" s="12">
        <v>2.0</v>
      </c>
      <c r="J2488" s="13">
        <v>42480.0</v>
      </c>
      <c r="K2488" s="13">
        <v>42506.0</v>
      </c>
      <c r="L2488" s="15">
        <f t="shared" si="3"/>
        <v>26</v>
      </c>
      <c r="M2488" s="16">
        <f t="shared" si="4"/>
        <v>0.8666666667</v>
      </c>
    </row>
    <row r="2489">
      <c r="A2489" s="8" t="s">
        <v>601</v>
      </c>
      <c r="B2489" s="9">
        <v>4948351.0</v>
      </c>
      <c r="C2489" s="10" t="s">
        <v>15</v>
      </c>
      <c r="D2489" s="10" t="s">
        <v>602</v>
      </c>
      <c r="E2489" s="9">
        <v>1.0</v>
      </c>
      <c r="F2489" s="11">
        <v>42415.0</v>
      </c>
      <c r="G2489" s="11">
        <v>42450.0</v>
      </c>
      <c r="H2489" s="10" t="s">
        <v>17</v>
      </c>
      <c r="I2489" s="12">
        <v>2.0</v>
      </c>
      <c r="J2489" s="13">
        <v>42480.0</v>
      </c>
      <c r="K2489" s="13">
        <v>42576.0</v>
      </c>
      <c r="L2489" s="15">
        <f t="shared" si="3"/>
        <v>96</v>
      </c>
      <c r="M2489" s="16">
        <f t="shared" si="4"/>
        <v>3.2</v>
      </c>
    </row>
    <row r="2490">
      <c r="A2490" s="8" t="s">
        <v>601</v>
      </c>
      <c r="B2490" s="9">
        <v>4948351.0</v>
      </c>
      <c r="C2490" s="10" t="s">
        <v>15</v>
      </c>
      <c r="D2490" s="10" t="s">
        <v>602</v>
      </c>
      <c r="E2490" s="9">
        <v>1.0</v>
      </c>
      <c r="F2490" s="11">
        <v>42415.0</v>
      </c>
      <c r="G2490" s="11">
        <v>42450.0</v>
      </c>
      <c r="H2490" s="10" t="s">
        <v>17</v>
      </c>
      <c r="I2490" s="12">
        <v>2.0</v>
      </c>
      <c r="J2490" s="13">
        <v>42480.0</v>
      </c>
      <c r="K2490" s="26">
        <v>42660.0</v>
      </c>
      <c r="L2490" s="15">
        <f t="shared" si="3"/>
        <v>180</v>
      </c>
      <c r="M2490" s="16">
        <f t="shared" si="4"/>
        <v>6</v>
      </c>
    </row>
    <row r="2491">
      <c r="A2491" s="8" t="s">
        <v>601</v>
      </c>
      <c r="B2491" s="9">
        <v>4948351.0</v>
      </c>
      <c r="C2491" s="10" t="s">
        <v>15</v>
      </c>
      <c r="D2491" s="10" t="s">
        <v>602</v>
      </c>
      <c r="E2491" s="9">
        <v>1.0</v>
      </c>
      <c r="F2491" s="11">
        <v>42415.0</v>
      </c>
      <c r="G2491" s="11">
        <v>42450.0</v>
      </c>
      <c r="H2491" s="10" t="s">
        <v>17</v>
      </c>
      <c r="I2491" s="12">
        <v>2.0</v>
      </c>
      <c r="J2491" s="13">
        <v>42480.0</v>
      </c>
      <c r="K2491" s="13">
        <v>42814.0</v>
      </c>
      <c r="L2491" s="15">
        <f t="shared" si="3"/>
        <v>334</v>
      </c>
      <c r="M2491" s="16">
        <f t="shared" si="4"/>
        <v>11.13333333</v>
      </c>
    </row>
    <row r="2492">
      <c r="A2492" s="8" t="s">
        <v>601</v>
      </c>
      <c r="B2492" s="9">
        <v>4948351.0</v>
      </c>
      <c r="C2492" s="10" t="s">
        <v>15</v>
      </c>
      <c r="D2492" s="10" t="s">
        <v>602</v>
      </c>
      <c r="E2492" s="9">
        <v>1.0</v>
      </c>
      <c r="F2492" s="11">
        <v>42415.0</v>
      </c>
      <c r="G2492" s="11">
        <v>42450.0</v>
      </c>
      <c r="H2492" s="10" t="s">
        <v>17</v>
      </c>
      <c r="I2492" s="12">
        <v>2.0</v>
      </c>
      <c r="J2492" s="13">
        <v>42480.0</v>
      </c>
      <c r="K2492" s="13">
        <v>43736.0</v>
      </c>
      <c r="L2492" s="15">
        <f t="shared" si="3"/>
        <v>1256</v>
      </c>
      <c r="M2492" s="16">
        <f t="shared" si="4"/>
        <v>41.86666667</v>
      </c>
    </row>
    <row r="2493">
      <c r="A2493" s="8" t="s">
        <v>601</v>
      </c>
      <c r="B2493" s="9">
        <v>4948351.0</v>
      </c>
      <c r="C2493" s="10" t="s">
        <v>15</v>
      </c>
      <c r="D2493" s="10" t="s">
        <v>602</v>
      </c>
      <c r="E2493" s="9">
        <v>1.0</v>
      </c>
      <c r="F2493" s="11">
        <v>42415.0</v>
      </c>
      <c r="G2493" s="11">
        <v>42450.0</v>
      </c>
      <c r="H2493" s="10" t="s">
        <v>17</v>
      </c>
      <c r="I2493" s="12">
        <v>2.0</v>
      </c>
      <c r="J2493" s="13">
        <v>42480.0</v>
      </c>
      <c r="K2493" s="13">
        <v>44142.0</v>
      </c>
      <c r="L2493" s="15">
        <f t="shared" si="3"/>
        <v>1662</v>
      </c>
      <c r="M2493" s="16">
        <f t="shared" si="4"/>
        <v>55.4</v>
      </c>
    </row>
    <row r="2494">
      <c r="A2494" s="8" t="s">
        <v>601</v>
      </c>
      <c r="B2494" s="9">
        <v>4948351.0</v>
      </c>
      <c r="C2494" s="10" t="s">
        <v>15</v>
      </c>
      <c r="D2494" s="10" t="s">
        <v>602</v>
      </c>
      <c r="E2494" s="9">
        <v>1.0</v>
      </c>
      <c r="F2494" s="11">
        <v>42415.0</v>
      </c>
      <c r="G2494" s="11">
        <v>42450.0</v>
      </c>
      <c r="H2494" s="10" t="s">
        <v>17</v>
      </c>
      <c r="I2494" s="12">
        <v>2.0</v>
      </c>
      <c r="J2494" s="13">
        <v>42480.0</v>
      </c>
      <c r="K2494" s="26">
        <v>44528.0</v>
      </c>
      <c r="L2494" s="15">
        <f t="shared" si="3"/>
        <v>2048</v>
      </c>
      <c r="M2494" s="16">
        <f t="shared" si="4"/>
        <v>68.26666667</v>
      </c>
    </row>
    <row r="2495">
      <c r="A2495" s="8" t="s">
        <v>601</v>
      </c>
      <c r="B2495" s="9">
        <v>4948351.0</v>
      </c>
      <c r="C2495" s="10" t="s">
        <v>15</v>
      </c>
      <c r="D2495" s="10" t="s">
        <v>602</v>
      </c>
      <c r="E2495" s="9">
        <v>1.0</v>
      </c>
      <c r="F2495" s="11">
        <v>42415.0</v>
      </c>
      <c r="G2495" s="11">
        <v>42450.0</v>
      </c>
      <c r="H2495" s="10" t="s">
        <v>17</v>
      </c>
      <c r="I2495" s="12">
        <v>2.0</v>
      </c>
      <c r="J2495" s="13">
        <v>42480.0</v>
      </c>
      <c r="K2495" s="13">
        <v>44761.0</v>
      </c>
      <c r="L2495" s="15">
        <f t="shared" si="3"/>
        <v>2281</v>
      </c>
      <c r="M2495" s="16">
        <f t="shared" si="4"/>
        <v>76.03333333</v>
      </c>
    </row>
    <row r="2496">
      <c r="A2496" s="8" t="s">
        <v>601</v>
      </c>
      <c r="B2496" s="9">
        <v>4948351.0</v>
      </c>
      <c r="C2496" s="10" t="s">
        <v>15</v>
      </c>
      <c r="D2496" s="10" t="s">
        <v>602</v>
      </c>
      <c r="E2496" s="9">
        <v>1.0</v>
      </c>
      <c r="F2496" s="11">
        <v>42415.0</v>
      </c>
      <c r="G2496" s="11">
        <v>42450.0</v>
      </c>
      <c r="H2496" s="10" t="s">
        <v>17</v>
      </c>
      <c r="I2496" s="12">
        <v>2.0</v>
      </c>
      <c r="J2496" s="13">
        <v>42480.0</v>
      </c>
      <c r="K2496" s="13">
        <v>44767.0</v>
      </c>
      <c r="L2496" s="15">
        <f t="shared" si="3"/>
        <v>2287</v>
      </c>
      <c r="M2496" s="16">
        <f t="shared" si="4"/>
        <v>76.23333333</v>
      </c>
    </row>
    <row r="2497">
      <c r="A2497" s="8" t="s">
        <v>601</v>
      </c>
      <c r="B2497" s="9">
        <v>4948351.0</v>
      </c>
      <c r="C2497" s="10" t="s">
        <v>15</v>
      </c>
      <c r="D2497" s="10" t="s">
        <v>602</v>
      </c>
      <c r="E2497" s="9">
        <v>1.0</v>
      </c>
      <c r="F2497" s="11">
        <v>42415.0</v>
      </c>
      <c r="G2497" s="11">
        <v>42450.0</v>
      </c>
      <c r="H2497" s="10" t="s">
        <v>17</v>
      </c>
      <c r="I2497" s="12">
        <v>2.0</v>
      </c>
      <c r="J2497" s="13">
        <v>42480.0</v>
      </c>
      <c r="K2497" s="13">
        <v>44769.0</v>
      </c>
      <c r="L2497" s="15">
        <f t="shared" si="3"/>
        <v>2289</v>
      </c>
      <c r="M2497" s="16">
        <f t="shared" si="4"/>
        <v>76.3</v>
      </c>
    </row>
    <row r="2498">
      <c r="A2498" s="8" t="s">
        <v>601</v>
      </c>
      <c r="B2498" s="9">
        <v>4948351.0</v>
      </c>
      <c r="C2498" s="10" t="s">
        <v>15</v>
      </c>
      <c r="D2498" s="10" t="s">
        <v>602</v>
      </c>
      <c r="E2498" s="9">
        <v>1.0</v>
      </c>
      <c r="F2498" s="11">
        <v>42415.0</v>
      </c>
      <c r="G2498" s="11">
        <v>42450.0</v>
      </c>
      <c r="H2498" s="10" t="s">
        <v>17</v>
      </c>
      <c r="I2498" s="12">
        <v>2.0</v>
      </c>
      <c r="J2498" s="13">
        <v>42480.0</v>
      </c>
      <c r="K2498" s="13">
        <v>44770.0</v>
      </c>
      <c r="L2498" s="15">
        <f t="shared" si="3"/>
        <v>2290</v>
      </c>
      <c r="M2498" s="16">
        <f t="shared" si="4"/>
        <v>76.33333333</v>
      </c>
    </row>
    <row r="2499">
      <c r="A2499" s="8" t="s">
        <v>601</v>
      </c>
      <c r="B2499" s="9">
        <v>4948351.0</v>
      </c>
      <c r="C2499" s="10" t="s">
        <v>15</v>
      </c>
      <c r="D2499" s="10" t="s">
        <v>602</v>
      </c>
      <c r="E2499" s="9">
        <v>1.0</v>
      </c>
      <c r="F2499" s="11">
        <v>42415.0</v>
      </c>
      <c r="G2499" s="11">
        <v>42450.0</v>
      </c>
      <c r="H2499" s="10" t="s">
        <v>17</v>
      </c>
      <c r="I2499" s="12">
        <v>2.0</v>
      </c>
      <c r="J2499" s="13">
        <v>42480.0</v>
      </c>
      <c r="K2499" s="13">
        <v>44781.0</v>
      </c>
      <c r="L2499" s="15">
        <f t="shared" si="3"/>
        <v>2301</v>
      </c>
      <c r="M2499" s="16">
        <f t="shared" si="4"/>
        <v>76.7</v>
      </c>
    </row>
    <row r="2500">
      <c r="A2500" s="8" t="s">
        <v>601</v>
      </c>
      <c r="B2500" s="9">
        <v>4948351.0</v>
      </c>
      <c r="C2500" s="10" t="s">
        <v>15</v>
      </c>
      <c r="D2500" s="10" t="s">
        <v>602</v>
      </c>
      <c r="E2500" s="9">
        <v>1.0</v>
      </c>
      <c r="F2500" s="11">
        <v>42415.0</v>
      </c>
      <c r="G2500" s="11">
        <v>42450.0</v>
      </c>
      <c r="H2500" s="10" t="s">
        <v>17</v>
      </c>
      <c r="I2500" s="12">
        <v>2.0</v>
      </c>
      <c r="J2500" s="13">
        <v>42480.0</v>
      </c>
      <c r="K2500" s="13">
        <v>44869.0</v>
      </c>
      <c r="L2500" s="15">
        <f t="shared" si="3"/>
        <v>2389</v>
      </c>
      <c r="M2500" s="16">
        <f t="shared" si="4"/>
        <v>79.63333333</v>
      </c>
    </row>
    <row r="2501">
      <c r="A2501" s="8" t="s">
        <v>601</v>
      </c>
      <c r="B2501" s="9">
        <v>4948351.0</v>
      </c>
      <c r="C2501" s="10" t="s">
        <v>15</v>
      </c>
      <c r="D2501" s="10" t="s">
        <v>602</v>
      </c>
      <c r="E2501" s="9">
        <v>1.0</v>
      </c>
      <c r="F2501" s="11">
        <v>42415.0</v>
      </c>
      <c r="G2501" s="11">
        <v>42450.0</v>
      </c>
      <c r="H2501" s="10" t="s">
        <v>17</v>
      </c>
      <c r="I2501" s="12">
        <v>2.0</v>
      </c>
      <c r="J2501" s="13">
        <v>42480.0</v>
      </c>
      <c r="K2501" s="13">
        <v>45236.0</v>
      </c>
      <c r="L2501" s="15">
        <f t="shared" si="3"/>
        <v>2756</v>
      </c>
      <c r="M2501" s="16">
        <f t="shared" si="4"/>
        <v>91.86666667</v>
      </c>
    </row>
    <row r="2502">
      <c r="A2502" s="8" t="s">
        <v>601</v>
      </c>
      <c r="B2502" s="9">
        <v>4948351.0</v>
      </c>
      <c r="C2502" s="10" t="s">
        <v>15</v>
      </c>
      <c r="D2502" s="10" t="s">
        <v>602</v>
      </c>
      <c r="E2502" s="9">
        <v>1.0</v>
      </c>
      <c r="F2502" s="11">
        <v>42415.0</v>
      </c>
      <c r="G2502" s="11">
        <v>42450.0</v>
      </c>
      <c r="H2502" s="10" t="s">
        <v>17</v>
      </c>
      <c r="I2502" s="12">
        <v>2.0</v>
      </c>
      <c r="J2502" s="13">
        <v>42480.0</v>
      </c>
      <c r="K2502" s="26">
        <v>45256.0</v>
      </c>
      <c r="L2502" s="15">
        <f t="shared" si="3"/>
        <v>2776</v>
      </c>
      <c r="M2502" s="16">
        <f t="shared" si="4"/>
        <v>92.53333333</v>
      </c>
    </row>
    <row r="2503">
      <c r="A2503" s="8" t="s">
        <v>603</v>
      </c>
      <c r="B2503" s="9">
        <v>4948606.0</v>
      </c>
      <c r="C2503" s="10" t="s">
        <v>604</v>
      </c>
      <c r="D2503" s="10" t="s">
        <v>605</v>
      </c>
      <c r="E2503" s="9">
        <v>2.0</v>
      </c>
      <c r="F2503" s="11">
        <v>42424.0</v>
      </c>
      <c r="G2503" s="11">
        <v>42424.0</v>
      </c>
      <c r="H2503" s="10" t="s">
        <v>17</v>
      </c>
      <c r="I2503" s="12">
        <v>2.0</v>
      </c>
      <c r="J2503" s="13">
        <v>42538.0</v>
      </c>
      <c r="K2503" s="13">
        <v>42537.0</v>
      </c>
      <c r="L2503" s="15">
        <f t="shared" si="3"/>
        <v>-1</v>
      </c>
      <c r="M2503" s="16">
        <f t="shared" si="4"/>
        <v>-0.03333333333</v>
      </c>
    </row>
    <row r="2504">
      <c r="A2504" s="8" t="s">
        <v>603</v>
      </c>
      <c r="B2504" s="9">
        <v>4948606.0</v>
      </c>
      <c r="C2504" s="10" t="s">
        <v>604</v>
      </c>
      <c r="D2504" s="10" t="s">
        <v>605</v>
      </c>
      <c r="E2504" s="9">
        <v>2.0</v>
      </c>
      <c r="F2504" s="11">
        <v>42424.0</v>
      </c>
      <c r="G2504" s="11">
        <v>42424.0</v>
      </c>
      <c r="H2504" s="10" t="s">
        <v>17</v>
      </c>
      <c r="I2504" s="12">
        <v>2.0</v>
      </c>
      <c r="J2504" s="13">
        <v>42538.0</v>
      </c>
      <c r="K2504" s="13">
        <v>42539.0</v>
      </c>
      <c r="L2504" s="15">
        <f t="shared" si="3"/>
        <v>1</v>
      </c>
      <c r="M2504" s="16">
        <f t="shared" si="4"/>
        <v>0.03333333333</v>
      </c>
    </row>
    <row r="2505">
      <c r="A2505" s="8" t="s">
        <v>603</v>
      </c>
      <c r="B2505" s="9">
        <v>4948606.0</v>
      </c>
      <c r="C2505" s="10" t="s">
        <v>604</v>
      </c>
      <c r="D2505" s="10" t="s">
        <v>605</v>
      </c>
      <c r="E2505" s="9">
        <v>2.0</v>
      </c>
      <c r="F2505" s="11">
        <v>42424.0</v>
      </c>
      <c r="G2505" s="11">
        <v>42424.0</v>
      </c>
      <c r="H2505" s="10" t="s">
        <v>17</v>
      </c>
      <c r="I2505" s="12">
        <v>2.0</v>
      </c>
      <c r="J2505" s="13">
        <v>42538.0</v>
      </c>
      <c r="K2505" s="13">
        <v>42553.0</v>
      </c>
      <c r="L2505" s="15">
        <f t="shared" si="3"/>
        <v>15</v>
      </c>
      <c r="M2505" s="16">
        <f t="shared" si="4"/>
        <v>0.5</v>
      </c>
    </row>
    <row r="2506">
      <c r="A2506" s="8" t="s">
        <v>603</v>
      </c>
      <c r="B2506" s="9">
        <v>4948606.0</v>
      </c>
      <c r="C2506" s="10" t="s">
        <v>604</v>
      </c>
      <c r="D2506" s="10" t="s">
        <v>605</v>
      </c>
      <c r="E2506" s="9">
        <v>2.0</v>
      </c>
      <c r="F2506" s="11">
        <v>42424.0</v>
      </c>
      <c r="G2506" s="11">
        <v>42424.0</v>
      </c>
      <c r="H2506" s="10" t="s">
        <v>17</v>
      </c>
      <c r="I2506" s="12">
        <v>2.0</v>
      </c>
      <c r="J2506" s="13">
        <v>42538.0</v>
      </c>
      <c r="K2506" s="13">
        <v>42556.0</v>
      </c>
      <c r="L2506" s="15">
        <f t="shared" si="3"/>
        <v>18</v>
      </c>
      <c r="M2506" s="16">
        <f t="shared" si="4"/>
        <v>0.6</v>
      </c>
    </row>
    <row r="2507">
      <c r="A2507" s="8" t="s">
        <v>603</v>
      </c>
      <c r="B2507" s="9">
        <v>4948606.0</v>
      </c>
      <c r="C2507" s="10" t="s">
        <v>604</v>
      </c>
      <c r="D2507" s="10" t="s">
        <v>605</v>
      </c>
      <c r="E2507" s="9">
        <v>2.0</v>
      </c>
      <c r="F2507" s="11">
        <v>42424.0</v>
      </c>
      <c r="G2507" s="11">
        <v>42424.0</v>
      </c>
      <c r="H2507" s="10" t="s">
        <v>17</v>
      </c>
      <c r="I2507" s="12">
        <v>2.0</v>
      </c>
      <c r="J2507" s="13">
        <v>42538.0</v>
      </c>
      <c r="K2507" s="13">
        <v>42558.0</v>
      </c>
      <c r="L2507" s="15">
        <f t="shared" si="3"/>
        <v>20</v>
      </c>
      <c r="M2507" s="16">
        <f t="shared" si="4"/>
        <v>0.6666666667</v>
      </c>
    </row>
    <row r="2508">
      <c r="A2508" s="8" t="s">
        <v>603</v>
      </c>
      <c r="B2508" s="9">
        <v>4948606.0</v>
      </c>
      <c r="C2508" s="10" t="s">
        <v>604</v>
      </c>
      <c r="D2508" s="10" t="s">
        <v>605</v>
      </c>
      <c r="E2508" s="9">
        <v>2.0</v>
      </c>
      <c r="F2508" s="11">
        <v>42424.0</v>
      </c>
      <c r="G2508" s="11">
        <v>42424.0</v>
      </c>
      <c r="H2508" s="10" t="s">
        <v>17</v>
      </c>
      <c r="I2508" s="12">
        <v>2.0</v>
      </c>
      <c r="J2508" s="13">
        <v>42538.0</v>
      </c>
      <c r="K2508" s="13">
        <v>42571.0</v>
      </c>
      <c r="L2508" s="15">
        <f t="shared" si="3"/>
        <v>33</v>
      </c>
      <c r="M2508" s="16">
        <f t="shared" si="4"/>
        <v>1.1</v>
      </c>
    </row>
    <row r="2509">
      <c r="A2509" s="8" t="s">
        <v>603</v>
      </c>
      <c r="B2509" s="9">
        <v>4948606.0</v>
      </c>
      <c r="C2509" s="10" t="s">
        <v>604</v>
      </c>
      <c r="D2509" s="10" t="s">
        <v>605</v>
      </c>
      <c r="E2509" s="9">
        <v>2.0</v>
      </c>
      <c r="F2509" s="11">
        <v>42424.0</v>
      </c>
      <c r="G2509" s="11">
        <v>42424.0</v>
      </c>
      <c r="H2509" s="10" t="s">
        <v>17</v>
      </c>
      <c r="I2509" s="12">
        <v>2.0</v>
      </c>
      <c r="J2509" s="13">
        <v>42538.0</v>
      </c>
      <c r="K2509" s="13">
        <v>42583.0</v>
      </c>
      <c r="L2509" s="15">
        <f t="shared" si="3"/>
        <v>45</v>
      </c>
      <c r="M2509" s="16">
        <f t="shared" si="4"/>
        <v>1.5</v>
      </c>
    </row>
    <row r="2510">
      <c r="A2510" s="8" t="s">
        <v>603</v>
      </c>
      <c r="B2510" s="9">
        <v>4948606.0</v>
      </c>
      <c r="C2510" s="10" t="s">
        <v>604</v>
      </c>
      <c r="D2510" s="10" t="s">
        <v>605</v>
      </c>
      <c r="E2510" s="9">
        <v>2.0</v>
      </c>
      <c r="F2510" s="11">
        <v>42424.0</v>
      </c>
      <c r="G2510" s="11">
        <v>42424.0</v>
      </c>
      <c r="H2510" s="10" t="s">
        <v>17</v>
      </c>
      <c r="I2510" s="12">
        <v>2.0</v>
      </c>
      <c r="J2510" s="13">
        <v>42538.0</v>
      </c>
      <c r="K2510" s="13">
        <v>42591.0</v>
      </c>
      <c r="L2510" s="15">
        <f t="shared" si="3"/>
        <v>53</v>
      </c>
      <c r="M2510" s="16">
        <f t="shared" si="4"/>
        <v>1.766666667</v>
      </c>
    </row>
    <row r="2511">
      <c r="A2511" s="8" t="s">
        <v>603</v>
      </c>
      <c r="B2511" s="9">
        <v>4948606.0</v>
      </c>
      <c r="C2511" s="10" t="s">
        <v>604</v>
      </c>
      <c r="D2511" s="10" t="s">
        <v>605</v>
      </c>
      <c r="E2511" s="9">
        <v>2.0</v>
      </c>
      <c r="F2511" s="11">
        <v>42424.0</v>
      </c>
      <c r="G2511" s="11">
        <v>42424.0</v>
      </c>
      <c r="H2511" s="10" t="s">
        <v>17</v>
      </c>
      <c r="I2511" s="12">
        <v>2.0</v>
      </c>
      <c r="J2511" s="13">
        <v>42538.0</v>
      </c>
      <c r="K2511" s="13">
        <v>42635.0</v>
      </c>
      <c r="L2511" s="15">
        <f t="shared" si="3"/>
        <v>97</v>
      </c>
      <c r="M2511" s="16">
        <f t="shared" si="4"/>
        <v>3.233333333</v>
      </c>
    </row>
    <row r="2512">
      <c r="A2512" s="8" t="s">
        <v>603</v>
      </c>
      <c r="B2512" s="9">
        <v>4948606.0</v>
      </c>
      <c r="C2512" s="10" t="s">
        <v>604</v>
      </c>
      <c r="D2512" s="10" t="s">
        <v>605</v>
      </c>
      <c r="E2512" s="9">
        <v>2.0</v>
      </c>
      <c r="F2512" s="11">
        <v>42424.0</v>
      </c>
      <c r="G2512" s="11">
        <v>42424.0</v>
      </c>
      <c r="H2512" s="10" t="s">
        <v>17</v>
      </c>
      <c r="I2512" s="12">
        <v>2.0</v>
      </c>
      <c r="J2512" s="13">
        <v>42538.0</v>
      </c>
      <c r="K2512" s="26">
        <v>42702.0</v>
      </c>
      <c r="L2512" s="15">
        <f t="shared" si="3"/>
        <v>164</v>
      </c>
      <c r="M2512" s="16">
        <f t="shared" si="4"/>
        <v>5.466666667</v>
      </c>
    </row>
    <row r="2513">
      <c r="A2513" s="8" t="s">
        <v>603</v>
      </c>
      <c r="B2513" s="9">
        <v>4948606.0</v>
      </c>
      <c r="C2513" s="10" t="s">
        <v>604</v>
      </c>
      <c r="D2513" s="10" t="s">
        <v>605</v>
      </c>
      <c r="E2513" s="9">
        <v>2.0</v>
      </c>
      <c r="F2513" s="11">
        <v>42424.0</v>
      </c>
      <c r="G2513" s="11">
        <v>42424.0</v>
      </c>
      <c r="H2513" s="10" t="s">
        <v>17</v>
      </c>
      <c r="I2513" s="12">
        <v>2.0</v>
      </c>
      <c r="J2513" s="13">
        <v>42538.0</v>
      </c>
      <c r="K2513" s="26">
        <v>42735.0</v>
      </c>
      <c r="L2513" s="15">
        <f t="shared" si="3"/>
        <v>197</v>
      </c>
      <c r="M2513" s="16">
        <f t="shared" si="4"/>
        <v>6.566666667</v>
      </c>
    </row>
    <row r="2514">
      <c r="A2514" s="8" t="s">
        <v>603</v>
      </c>
      <c r="B2514" s="9">
        <v>4948606.0</v>
      </c>
      <c r="C2514" s="10" t="s">
        <v>604</v>
      </c>
      <c r="D2514" s="10" t="s">
        <v>605</v>
      </c>
      <c r="E2514" s="9">
        <v>2.0</v>
      </c>
      <c r="F2514" s="11">
        <v>42424.0</v>
      </c>
      <c r="G2514" s="11">
        <v>42424.0</v>
      </c>
      <c r="H2514" s="10" t="s">
        <v>17</v>
      </c>
      <c r="I2514" s="12">
        <v>2.0</v>
      </c>
      <c r="J2514" s="13">
        <v>42538.0</v>
      </c>
      <c r="K2514" s="13">
        <v>42777.0</v>
      </c>
      <c r="L2514" s="15">
        <f t="shared" si="3"/>
        <v>239</v>
      </c>
      <c r="M2514" s="16">
        <f t="shared" si="4"/>
        <v>7.966666667</v>
      </c>
    </row>
    <row r="2515">
      <c r="A2515" s="8" t="s">
        <v>603</v>
      </c>
      <c r="B2515" s="9">
        <v>4948606.0</v>
      </c>
      <c r="C2515" s="10" t="s">
        <v>604</v>
      </c>
      <c r="D2515" s="10" t="s">
        <v>605</v>
      </c>
      <c r="E2515" s="9">
        <v>2.0</v>
      </c>
      <c r="F2515" s="11">
        <v>42424.0</v>
      </c>
      <c r="G2515" s="11">
        <v>42424.0</v>
      </c>
      <c r="H2515" s="10" t="s">
        <v>17</v>
      </c>
      <c r="I2515" s="12">
        <v>2.0</v>
      </c>
      <c r="J2515" s="13">
        <v>42538.0</v>
      </c>
      <c r="K2515" s="13">
        <v>42958.0</v>
      </c>
      <c r="L2515" s="15">
        <f t="shared" si="3"/>
        <v>420</v>
      </c>
      <c r="M2515" s="16">
        <f t="shared" si="4"/>
        <v>14</v>
      </c>
    </row>
    <row r="2516">
      <c r="A2516" s="8" t="s">
        <v>603</v>
      </c>
      <c r="B2516" s="9">
        <v>4948606.0</v>
      </c>
      <c r="C2516" s="10" t="s">
        <v>604</v>
      </c>
      <c r="D2516" s="10" t="s">
        <v>605</v>
      </c>
      <c r="E2516" s="9">
        <v>2.0</v>
      </c>
      <c r="F2516" s="11">
        <v>42424.0</v>
      </c>
      <c r="G2516" s="11">
        <v>42424.0</v>
      </c>
      <c r="H2516" s="10" t="s">
        <v>17</v>
      </c>
      <c r="I2516" s="12">
        <v>2.0</v>
      </c>
      <c r="J2516" s="13">
        <v>42538.0</v>
      </c>
      <c r="K2516" s="13">
        <v>43041.0</v>
      </c>
      <c r="L2516" s="15">
        <f t="shared" si="3"/>
        <v>503</v>
      </c>
      <c r="M2516" s="16">
        <f t="shared" si="4"/>
        <v>16.76666667</v>
      </c>
    </row>
    <row r="2517">
      <c r="A2517" s="8" t="s">
        <v>603</v>
      </c>
      <c r="B2517" s="9">
        <v>4948606.0</v>
      </c>
      <c r="C2517" s="10" t="s">
        <v>604</v>
      </c>
      <c r="D2517" s="10" t="s">
        <v>605</v>
      </c>
      <c r="E2517" s="9">
        <v>2.0</v>
      </c>
      <c r="F2517" s="11">
        <v>42424.0</v>
      </c>
      <c r="G2517" s="11">
        <v>42424.0</v>
      </c>
      <c r="H2517" s="10" t="s">
        <v>17</v>
      </c>
      <c r="I2517" s="12">
        <v>2.0</v>
      </c>
      <c r="J2517" s="13">
        <v>42538.0</v>
      </c>
      <c r="K2517" s="13">
        <v>43367.0</v>
      </c>
      <c r="L2517" s="15">
        <f t="shared" si="3"/>
        <v>829</v>
      </c>
      <c r="M2517" s="16">
        <f t="shared" si="4"/>
        <v>27.63333333</v>
      </c>
    </row>
    <row r="2518">
      <c r="A2518" s="8" t="s">
        <v>603</v>
      </c>
      <c r="B2518" s="9">
        <v>4948606.0</v>
      </c>
      <c r="C2518" s="10" t="s">
        <v>604</v>
      </c>
      <c r="D2518" s="10" t="s">
        <v>605</v>
      </c>
      <c r="E2518" s="9">
        <v>2.0</v>
      </c>
      <c r="F2518" s="11">
        <v>42424.0</v>
      </c>
      <c r="G2518" s="11">
        <v>42424.0</v>
      </c>
      <c r="H2518" s="10" t="s">
        <v>17</v>
      </c>
      <c r="I2518" s="12">
        <v>2.0</v>
      </c>
      <c r="J2518" s="13">
        <v>42538.0</v>
      </c>
      <c r="K2518" s="26">
        <v>43813.0</v>
      </c>
      <c r="L2518" s="15">
        <f t="shared" si="3"/>
        <v>1275</v>
      </c>
      <c r="M2518" s="16">
        <f t="shared" si="4"/>
        <v>42.5</v>
      </c>
    </row>
    <row r="2519">
      <c r="A2519" s="8" t="s">
        <v>603</v>
      </c>
      <c r="B2519" s="9">
        <v>4948606.0</v>
      </c>
      <c r="C2519" s="10" t="s">
        <v>604</v>
      </c>
      <c r="D2519" s="10" t="s">
        <v>605</v>
      </c>
      <c r="E2519" s="9">
        <v>2.0</v>
      </c>
      <c r="F2519" s="11">
        <v>42424.0</v>
      </c>
      <c r="G2519" s="11">
        <v>42424.0</v>
      </c>
      <c r="H2519" s="10" t="s">
        <v>17</v>
      </c>
      <c r="I2519" s="12">
        <v>2.0</v>
      </c>
      <c r="J2519" s="13">
        <v>42538.0</v>
      </c>
      <c r="K2519" s="26">
        <v>44179.0</v>
      </c>
      <c r="L2519" s="15">
        <f t="shared" si="3"/>
        <v>1641</v>
      </c>
      <c r="M2519" s="16">
        <f t="shared" si="4"/>
        <v>54.7</v>
      </c>
    </row>
    <row r="2520">
      <c r="A2520" s="8" t="s">
        <v>603</v>
      </c>
      <c r="B2520" s="9">
        <v>4948606.0</v>
      </c>
      <c r="C2520" s="10" t="s">
        <v>604</v>
      </c>
      <c r="D2520" s="10" t="s">
        <v>605</v>
      </c>
      <c r="E2520" s="9">
        <v>2.0</v>
      </c>
      <c r="F2520" s="11">
        <v>42424.0</v>
      </c>
      <c r="G2520" s="11">
        <v>42424.0</v>
      </c>
      <c r="H2520" s="10" t="s">
        <v>17</v>
      </c>
      <c r="I2520" s="12">
        <v>2.0</v>
      </c>
      <c r="J2520" s="13">
        <v>42538.0</v>
      </c>
      <c r="K2520" s="13">
        <v>44326.0</v>
      </c>
      <c r="L2520" s="15">
        <f t="shared" si="3"/>
        <v>1788</v>
      </c>
      <c r="M2520" s="16">
        <f t="shared" si="4"/>
        <v>59.6</v>
      </c>
    </row>
    <row r="2521">
      <c r="A2521" s="8" t="s">
        <v>603</v>
      </c>
      <c r="B2521" s="9">
        <v>4948606.0</v>
      </c>
      <c r="C2521" s="10" t="s">
        <v>604</v>
      </c>
      <c r="D2521" s="10" t="s">
        <v>605</v>
      </c>
      <c r="E2521" s="9">
        <v>2.0</v>
      </c>
      <c r="F2521" s="11">
        <v>42424.0</v>
      </c>
      <c r="G2521" s="11">
        <v>42424.0</v>
      </c>
      <c r="H2521" s="10" t="s">
        <v>17</v>
      </c>
      <c r="I2521" s="12">
        <v>2.0</v>
      </c>
      <c r="J2521" s="13">
        <v>42538.0</v>
      </c>
      <c r="K2521" s="13">
        <v>44504.0</v>
      </c>
      <c r="L2521" s="15">
        <f t="shared" si="3"/>
        <v>1966</v>
      </c>
      <c r="M2521" s="16">
        <f t="shared" si="4"/>
        <v>65.53333333</v>
      </c>
    </row>
    <row r="2522">
      <c r="A2522" s="8" t="s">
        <v>603</v>
      </c>
      <c r="B2522" s="9">
        <v>4948606.0</v>
      </c>
      <c r="C2522" s="10" t="s">
        <v>604</v>
      </c>
      <c r="D2522" s="10" t="s">
        <v>605</v>
      </c>
      <c r="E2522" s="9">
        <v>2.0</v>
      </c>
      <c r="F2522" s="11">
        <v>42424.0</v>
      </c>
      <c r="G2522" s="11">
        <v>42424.0</v>
      </c>
      <c r="H2522" s="10" t="s">
        <v>17</v>
      </c>
      <c r="I2522" s="12">
        <v>2.0</v>
      </c>
      <c r="J2522" s="13">
        <v>42538.0</v>
      </c>
      <c r="K2522" s="26">
        <v>44886.0</v>
      </c>
      <c r="L2522" s="15">
        <f t="shared" si="3"/>
        <v>2348</v>
      </c>
      <c r="M2522" s="16">
        <f t="shared" si="4"/>
        <v>78.26666667</v>
      </c>
    </row>
    <row r="2523">
      <c r="A2523" s="8" t="s">
        <v>603</v>
      </c>
      <c r="B2523" s="9">
        <v>4948606.0</v>
      </c>
      <c r="C2523" s="10" t="s">
        <v>604</v>
      </c>
      <c r="D2523" s="10" t="s">
        <v>605</v>
      </c>
      <c r="E2523" s="9">
        <v>2.0</v>
      </c>
      <c r="F2523" s="11">
        <v>42424.0</v>
      </c>
      <c r="G2523" s="11">
        <v>42424.0</v>
      </c>
      <c r="H2523" s="10" t="s">
        <v>17</v>
      </c>
      <c r="I2523" s="12">
        <v>2.0</v>
      </c>
      <c r="J2523" s="13">
        <v>42538.0</v>
      </c>
      <c r="K2523" s="26">
        <v>45257.0</v>
      </c>
      <c r="L2523" s="15">
        <f t="shared" si="3"/>
        <v>2719</v>
      </c>
      <c r="M2523" s="16">
        <f t="shared" si="4"/>
        <v>90.63333333</v>
      </c>
    </row>
    <row r="2524">
      <c r="A2524" s="8" t="s">
        <v>606</v>
      </c>
      <c r="B2524" s="9">
        <v>4952413.0</v>
      </c>
      <c r="C2524" s="10" t="s">
        <v>607</v>
      </c>
      <c r="D2524" s="10" t="s">
        <v>608</v>
      </c>
      <c r="E2524" s="9">
        <v>2.0</v>
      </c>
      <c r="F2524" s="11">
        <v>42437.0</v>
      </c>
      <c r="G2524" s="11">
        <v>42437.0</v>
      </c>
      <c r="H2524" s="10" t="s">
        <v>17</v>
      </c>
      <c r="I2524" s="12">
        <v>2.0</v>
      </c>
      <c r="J2524" s="13">
        <v>42620.0</v>
      </c>
      <c r="K2524" s="13">
        <v>42588.0</v>
      </c>
      <c r="L2524" s="15">
        <f t="shared" si="3"/>
        <v>-32</v>
      </c>
      <c r="M2524" s="16">
        <f t="shared" si="4"/>
        <v>-1.066666667</v>
      </c>
    </row>
    <row r="2525">
      <c r="A2525" s="8" t="s">
        <v>606</v>
      </c>
      <c r="B2525" s="9">
        <v>4952413.0</v>
      </c>
      <c r="C2525" s="10" t="s">
        <v>607</v>
      </c>
      <c r="D2525" s="10" t="s">
        <v>608</v>
      </c>
      <c r="E2525" s="9">
        <v>2.0</v>
      </c>
      <c r="F2525" s="11">
        <v>42437.0</v>
      </c>
      <c r="G2525" s="11">
        <v>42437.0</v>
      </c>
      <c r="H2525" s="10" t="s">
        <v>17</v>
      </c>
      <c r="I2525" s="12">
        <v>2.0</v>
      </c>
      <c r="J2525" s="13">
        <v>42620.0</v>
      </c>
      <c r="K2525" s="13">
        <v>42612.0</v>
      </c>
      <c r="L2525" s="15">
        <f t="shared" si="3"/>
        <v>-8</v>
      </c>
      <c r="M2525" s="16">
        <f t="shared" si="4"/>
        <v>-0.2666666667</v>
      </c>
    </row>
    <row r="2526">
      <c r="A2526" s="8" t="s">
        <v>606</v>
      </c>
      <c r="B2526" s="9">
        <v>4952413.0</v>
      </c>
      <c r="C2526" s="10" t="s">
        <v>607</v>
      </c>
      <c r="D2526" s="10" t="s">
        <v>608</v>
      </c>
      <c r="E2526" s="9">
        <v>2.0</v>
      </c>
      <c r="F2526" s="11">
        <v>42437.0</v>
      </c>
      <c r="G2526" s="11">
        <v>42437.0</v>
      </c>
      <c r="H2526" s="10" t="s">
        <v>17</v>
      </c>
      <c r="I2526" s="12">
        <v>2.0</v>
      </c>
      <c r="J2526" s="13">
        <v>42620.0</v>
      </c>
      <c r="K2526" s="13">
        <v>42621.0</v>
      </c>
      <c r="L2526" s="15">
        <f t="shared" si="3"/>
        <v>1</v>
      </c>
      <c r="M2526" s="16">
        <f t="shared" si="4"/>
        <v>0.03333333333</v>
      </c>
    </row>
    <row r="2527">
      <c r="A2527" s="8" t="s">
        <v>606</v>
      </c>
      <c r="B2527" s="9">
        <v>4952413.0</v>
      </c>
      <c r="C2527" s="10" t="s">
        <v>607</v>
      </c>
      <c r="D2527" s="10" t="s">
        <v>608</v>
      </c>
      <c r="E2527" s="9">
        <v>2.0</v>
      </c>
      <c r="F2527" s="11">
        <v>42437.0</v>
      </c>
      <c r="G2527" s="11">
        <v>42437.0</v>
      </c>
      <c r="H2527" s="10" t="s">
        <v>17</v>
      </c>
      <c r="I2527" s="12">
        <v>2.0</v>
      </c>
      <c r="J2527" s="13">
        <v>42620.0</v>
      </c>
      <c r="K2527" s="13">
        <v>42625.0</v>
      </c>
      <c r="L2527" s="15">
        <f t="shared" si="3"/>
        <v>5</v>
      </c>
      <c r="M2527" s="16">
        <f t="shared" si="4"/>
        <v>0.1666666667</v>
      </c>
    </row>
    <row r="2528">
      <c r="A2528" s="8" t="s">
        <v>606</v>
      </c>
      <c r="B2528" s="9">
        <v>4952413.0</v>
      </c>
      <c r="C2528" s="10" t="s">
        <v>607</v>
      </c>
      <c r="D2528" s="10" t="s">
        <v>608</v>
      </c>
      <c r="E2528" s="9">
        <v>2.0</v>
      </c>
      <c r="F2528" s="11">
        <v>42437.0</v>
      </c>
      <c r="G2528" s="11">
        <v>42437.0</v>
      </c>
      <c r="H2528" s="10" t="s">
        <v>17</v>
      </c>
      <c r="I2528" s="12">
        <v>2.0</v>
      </c>
      <c r="J2528" s="13">
        <v>42620.0</v>
      </c>
      <c r="K2528" s="13">
        <v>42628.0</v>
      </c>
      <c r="L2528" s="15">
        <f t="shared" si="3"/>
        <v>8</v>
      </c>
      <c r="M2528" s="16">
        <f t="shared" si="4"/>
        <v>0.2666666667</v>
      </c>
    </row>
    <row r="2529">
      <c r="A2529" s="8" t="s">
        <v>606</v>
      </c>
      <c r="B2529" s="9">
        <v>4952413.0</v>
      </c>
      <c r="C2529" s="10" t="s">
        <v>607</v>
      </c>
      <c r="D2529" s="10" t="s">
        <v>608</v>
      </c>
      <c r="E2529" s="9">
        <v>2.0</v>
      </c>
      <c r="F2529" s="11">
        <v>42437.0</v>
      </c>
      <c r="G2529" s="11">
        <v>42437.0</v>
      </c>
      <c r="H2529" s="10" t="s">
        <v>17</v>
      </c>
      <c r="I2529" s="12">
        <v>2.0</v>
      </c>
      <c r="J2529" s="13">
        <v>42620.0</v>
      </c>
      <c r="K2529" s="13">
        <v>42647.0</v>
      </c>
      <c r="L2529" s="15">
        <f t="shared" si="3"/>
        <v>27</v>
      </c>
      <c r="M2529" s="16">
        <f t="shared" si="4"/>
        <v>0.9</v>
      </c>
    </row>
    <row r="2530">
      <c r="A2530" s="8" t="s">
        <v>606</v>
      </c>
      <c r="B2530" s="9">
        <v>4952413.0</v>
      </c>
      <c r="C2530" s="10" t="s">
        <v>607</v>
      </c>
      <c r="D2530" s="10" t="s">
        <v>608</v>
      </c>
      <c r="E2530" s="9">
        <v>2.0</v>
      </c>
      <c r="F2530" s="11">
        <v>42437.0</v>
      </c>
      <c r="G2530" s="11">
        <v>42437.0</v>
      </c>
      <c r="H2530" s="10" t="s">
        <v>17</v>
      </c>
      <c r="I2530" s="12">
        <v>2.0</v>
      </c>
      <c r="J2530" s="13">
        <v>42620.0</v>
      </c>
      <c r="K2530" s="26">
        <v>42653.0</v>
      </c>
      <c r="L2530" s="15">
        <f t="shared" si="3"/>
        <v>33</v>
      </c>
      <c r="M2530" s="16">
        <f t="shared" si="4"/>
        <v>1.1</v>
      </c>
    </row>
    <row r="2531">
      <c r="A2531" s="8" t="s">
        <v>606</v>
      </c>
      <c r="B2531" s="9">
        <v>4952413.0</v>
      </c>
      <c r="C2531" s="10" t="s">
        <v>607</v>
      </c>
      <c r="D2531" s="10" t="s">
        <v>608</v>
      </c>
      <c r="E2531" s="9">
        <v>2.0</v>
      </c>
      <c r="F2531" s="11">
        <v>42437.0</v>
      </c>
      <c r="G2531" s="11">
        <v>42437.0</v>
      </c>
      <c r="H2531" s="10" t="s">
        <v>17</v>
      </c>
      <c r="I2531" s="12">
        <v>2.0</v>
      </c>
      <c r="J2531" s="13">
        <v>42620.0</v>
      </c>
      <c r="K2531" s="13">
        <v>42679.0</v>
      </c>
      <c r="L2531" s="15">
        <f t="shared" si="3"/>
        <v>59</v>
      </c>
      <c r="M2531" s="16">
        <f t="shared" si="4"/>
        <v>1.966666667</v>
      </c>
    </row>
    <row r="2532">
      <c r="A2532" s="8" t="s">
        <v>606</v>
      </c>
      <c r="B2532" s="9">
        <v>4952413.0</v>
      </c>
      <c r="C2532" s="10" t="s">
        <v>607</v>
      </c>
      <c r="D2532" s="10" t="s">
        <v>608</v>
      </c>
      <c r="E2532" s="9">
        <v>2.0</v>
      </c>
      <c r="F2532" s="11">
        <v>42437.0</v>
      </c>
      <c r="G2532" s="11">
        <v>42437.0</v>
      </c>
      <c r="H2532" s="10" t="s">
        <v>17</v>
      </c>
      <c r="I2532" s="12">
        <v>2.0</v>
      </c>
      <c r="J2532" s="13">
        <v>42620.0</v>
      </c>
      <c r="K2532" s="13">
        <v>42683.0</v>
      </c>
      <c r="L2532" s="15">
        <f t="shared" si="3"/>
        <v>63</v>
      </c>
      <c r="M2532" s="16">
        <f t="shared" si="4"/>
        <v>2.1</v>
      </c>
    </row>
    <row r="2533">
      <c r="A2533" s="8" t="s">
        <v>606</v>
      </c>
      <c r="B2533" s="9">
        <v>4952413.0</v>
      </c>
      <c r="C2533" s="10" t="s">
        <v>607</v>
      </c>
      <c r="D2533" s="10" t="s">
        <v>608</v>
      </c>
      <c r="E2533" s="9">
        <v>2.0</v>
      </c>
      <c r="F2533" s="11">
        <v>42437.0</v>
      </c>
      <c r="G2533" s="11">
        <v>42437.0</v>
      </c>
      <c r="H2533" s="10" t="s">
        <v>17</v>
      </c>
      <c r="I2533" s="12">
        <v>2.0</v>
      </c>
      <c r="J2533" s="13">
        <v>42620.0</v>
      </c>
      <c r="K2533" s="26">
        <v>42691.0</v>
      </c>
      <c r="L2533" s="15">
        <f t="shared" si="3"/>
        <v>71</v>
      </c>
      <c r="M2533" s="16">
        <f t="shared" si="4"/>
        <v>2.366666667</v>
      </c>
    </row>
    <row r="2534">
      <c r="A2534" s="8" t="s">
        <v>606</v>
      </c>
      <c r="B2534" s="9">
        <v>4952413.0</v>
      </c>
      <c r="C2534" s="10" t="s">
        <v>607</v>
      </c>
      <c r="D2534" s="10" t="s">
        <v>608</v>
      </c>
      <c r="E2534" s="9">
        <v>2.0</v>
      </c>
      <c r="F2534" s="11">
        <v>42437.0</v>
      </c>
      <c r="G2534" s="11">
        <v>42437.0</v>
      </c>
      <c r="H2534" s="10" t="s">
        <v>17</v>
      </c>
      <c r="I2534" s="12">
        <v>2.0</v>
      </c>
      <c r="J2534" s="13">
        <v>42620.0</v>
      </c>
      <c r="K2534" s="26">
        <v>42704.0</v>
      </c>
      <c r="L2534" s="15">
        <f t="shared" si="3"/>
        <v>84</v>
      </c>
      <c r="M2534" s="16">
        <f t="shared" si="4"/>
        <v>2.8</v>
      </c>
    </row>
    <row r="2535">
      <c r="A2535" s="8" t="s">
        <v>606</v>
      </c>
      <c r="B2535" s="9">
        <v>4952413.0</v>
      </c>
      <c r="C2535" s="10" t="s">
        <v>607</v>
      </c>
      <c r="D2535" s="10" t="s">
        <v>608</v>
      </c>
      <c r="E2535" s="9">
        <v>2.0</v>
      </c>
      <c r="F2535" s="11">
        <v>42437.0</v>
      </c>
      <c r="G2535" s="11">
        <v>42437.0</v>
      </c>
      <c r="H2535" s="10" t="s">
        <v>17</v>
      </c>
      <c r="I2535" s="12">
        <v>2.0</v>
      </c>
      <c r="J2535" s="13">
        <v>42620.0</v>
      </c>
      <c r="K2535" s="13">
        <v>42712.0</v>
      </c>
      <c r="L2535" s="15">
        <f t="shared" si="3"/>
        <v>92</v>
      </c>
      <c r="M2535" s="16">
        <f t="shared" si="4"/>
        <v>3.066666667</v>
      </c>
    </row>
    <row r="2536">
      <c r="A2536" s="8" t="s">
        <v>606</v>
      </c>
      <c r="B2536" s="9">
        <v>4952413.0</v>
      </c>
      <c r="C2536" s="10" t="s">
        <v>607</v>
      </c>
      <c r="D2536" s="10" t="s">
        <v>608</v>
      </c>
      <c r="E2536" s="9">
        <v>2.0</v>
      </c>
      <c r="F2536" s="11">
        <v>42437.0</v>
      </c>
      <c r="G2536" s="11">
        <v>42437.0</v>
      </c>
      <c r="H2536" s="10" t="s">
        <v>17</v>
      </c>
      <c r="I2536" s="12">
        <v>2.0</v>
      </c>
      <c r="J2536" s="13">
        <v>42620.0</v>
      </c>
      <c r="K2536" s="26">
        <v>42715.0</v>
      </c>
      <c r="L2536" s="15">
        <f t="shared" si="3"/>
        <v>95</v>
      </c>
      <c r="M2536" s="16">
        <f t="shared" si="4"/>
        <v>3.166666667</v>
      </c>
    </row>
    <row r="2537">
      <c r="A2537" s="8" t="s">
        <v>606</v>
      </c>
      <c r="B2537" s="9">
        <v>4952413.0</v>
      </c>
      <c r="C2537" s="10" t="s">
        <v>607</v>
      </c>
      <c r="D2537" s="10" t="s">
        <v>608</v>
      </c>
      <c r="E2537" s="9">
        <v>2.0</v>
      </c>
      <c r="F2537" s="11">
        <v>42437.0</v>
      </c>
      <c r="G2537" s="11">
        <v>42437.0</v>
      </c>
      <c r="H2537" s="10" t="s">
        <v>17</v>
      </c>
      <c r="I2537" s="12">
        <v>2.0</v>
      </c>
      <c r="J2537" s="13">
        <v>42620.0</v>
      </c>
      <c r="K2537" s="13">
        <v>42891.0</v>
      </c>
      <c r="L2537" s="15">
        <f t="shared" si="3"/>
        <v>271</v>
      </c>
      <c r="M2537" s="16">
        <f t="shared" si="4"/>
        <v>9.033333333</v>
      </c>
    </row>
    <row r="2538">
      <c r="A2538" s="8" t="s">
        <v>606</v>
      </c>
      <c r="B2538" s="9">
        <v>4952413.0</v>
      </c>
      <c r="C2538" s="10" t="s">
        <v>607</v>
      </c>
      <c r="D2538" s="10" t="s">
        <v>608</v>
      </c>
      <c r="E2538" s="9">
        <v>2.0</v>
      </c>
      <c r="F2538" s="11">
        <v>42437.0</v>
      </c>
      <c r="G2538" s="11">
        <v>42437.0</v>
      </c>
      <c r="H2538" s="10" t="s">
        <v>17</v>
      </c>
      <c r="I2538" s="12">
        <v>2.0</v>
      </c>
      <c r="J2538" s="13">
        <v>42620.0</v>
      </c>
      <c r="K2538" s="13">
        <v>43040.0</v>
      </c>
      <c r="L2538" s="15">
        <f t="shared" si="3"/>
        <v>420</v>
      </c>
      <c r="M2538" s="16">
        <f t="shared" si="4"/>
        <v>14</v>
      </c>
    </row>
    <row r="2539">
      <c r="A2539" s="8" t="s">
        <v>606</v>
      </c>
      <c r="B2539" s="9">
        <v>4952413.0</v>
      </c>
      <c r="C2539" s="10" t="s">
        <v>607</v>
      </c>
      <c r="D2539" s="10" t="s">
        <v>608</v>
      </c>
      <c r="E2539" s="9">
        <v>2.0</v>
      </c>
      <c r="F2539" s="11">
        <v>42437.0</v>
      </c>
      <c r="G2539" s="11">
        <v>42437.0</v>
      </c>
      <c r="H2539" s="10" t="s">
        <v>17</v>
      </c>
      <c r="I2539" s="12">
        <v>2.0</v>
      </c>
      <c r="J2539" s="13">
        <v>42620.0</v>
      </c>
      <c r="K2539" s="13">
        <v>43234.0</v>
      </c>
      <c r="L2539" s="15">
        <f t="shared" si="3"/>
        <v>614</v>
      </c>
      <c r="M2539" s="16">
        <f t="shared" si="4"/>
        <v>20.46666667</v>
      </c>
    </row>
    <row r="2540">
      <c r="A2540" s="8" t="s">
        <v>606</v>
      </c>
      <c r="B2540" s="9">
        <v>4952413.0</v>
      </c>
      <c r="C2540" s="10" t="s">
        <v>607</v>
      </c>
      <c r="D2540" s="10" t="s">
        <v>608</v>
      </c>
      <c r="E2540" s="9">
        <v>2.0</v>
      </c>
      <c r="F2540" s="11">
        <v>42437.0</v>
      </c>
      <c r="G2540" s="11">
        <v>42437.0</v>
      </c>
      <c r="H2540" s="10" t="s">
        <v>17</v>
      </c>
      <c r="I2540" s="12">
        <v>2.0</v>
      </c>
      <c r="J2540" s="13">
        <v>42620.0</v>
      </c>
      <c r="K2540" s="13">
        <v>43247.0</v>
      </c>
      <c r="L2540" s="15">
        <f t="shared" si="3"/>
        <v>627</v>
      </c>
      <c r="M2540" s="16">
        <f t="shared" si="4"/>
        <v>20.9</v>
      </c>
    </row>
    <row r="2541">
      <c r="A2541" s="8" t="s">
        <v>606</v>
      </c>
      <c r="B2541" s="9">
        <v>4952413.0</v>
      </c>
      <c r="C2541" s="10" t="s">
        <v>607</v>
      </c>
      <c r="D2541" s="10" t="s">
        <v>608</v>
      </c>
      <c r="E2541" s="9">
        <v>2.0</v>
      </c>
      <c r="F2541" s="11">
        <v>42437.0</v>
      </c>
      <c r="G2541" s="11">
        <v>42437.0</v>
      </c>
      <c r="H2541" s="10" t="s">
        <v>17</v>
      </c>
      <c r="I2541" s="12">
        <v>2.0</v>
      </c>
      <c r="J2541" s="13">
        <v>42620.0</v>
      </c>
      <c r="K2541" s="13">
        <v>43259.0</v>
      </c>
      <c r="L2541" s="15">
        <f t="shared" si="3"/>
        <v>639</v>
      </c>
      <c r="M2541" s="16">
        <f t="shared" si="4"/>
        <v>21.3</v>
      </c>
    </row>
    <row r="2542">
      <c r="A2542" s="8" t="s">
        <v>606</v>
      </c>
      <c r="B2542" s="9">
        <v>4952413.0</v>
      </c>
      <c r="C2542" s="10" t="s">
        <v>607</v>
      </c>
      <c r="D2542" s="10" t="s">
        <v>608</v>
      </c>
      <c r="E2542" s="9">
        <v>2.0</v>
      </c>
      <c r="F2542" s="11">
        <v>42437.0</v>
      </c>
      <c r="G2542" s="11">
        <v>42437.0</v>
      </c>
      <c r="H2542" s="10" t="s">
        <v>17</v>
      </c>
      <c r="I2542" s="12">
        <v>2.0</v>
      </c>
      <c r="J2542" s="13">
        <v>42620.0</v>
      </c>
      <c r="K2542" s="13">
        <v>43646.0</v>
      </c>
      <c r="L2542" s="15">
        <f t="shared" si="3"/>
        <v>1026</v>
      </c>
      <c r="M2542" s="16">
        <f t="shared" si="4"/>
        <v>34.2</v>
      </c>
    </row>
    <row r="2543">
      <c r="A2543" s="8" t="s">
        <v>606</v>
      </c>
      <c r="B2543" s="9">
        <v>4952413.0</v>
      </c>
      <c r="C2543" s="10" t="s">
        <v>607</v>
      </c>
      <c r="D2543" s="10" t="s">
        <v>608</v>
      </c>
      <c r="E2543" s="9">
        <v>2.0</v>
      </c>
      <c r="F2543" s="11">
        <v>42437.0</v>
      </c>
      <c r="G2543" s="11">
        <v>42437.0</v>
      </c>
      <c r="H2543" s="10" t="s">
        <v>17</v>
      </c>
      <c r="I2543" s="12">
        <v>2.0</v>
      </c>
      <c r="J2543" s="13">
        <v>42620.0</v>
      </c>
      <c r="K2543" s="13">
        <v>43655.0</v>
      </c>
      <c r="L2543" s="15">
        <f t="shared" si="3"/>
        <v>1035</v>
      </c>
      <c r="M2543" s="16">
        <f t="shared" si="4"/>
        <v>34.5</v>
      </c>
    </row>
    <row r="2544">
      <c r="A2544" s="8" t="s">
        <v>606</v>
      </c>
      <c r="B2544" s="9">
        <v>4952413.0</v>
      </c>
      <c r="C2544" s="10" t="s">
        <v>607</v>
      </c>
      <c r="D2544" s="10" t="s">
        <v>608</v>
      </c>
      <c r="E2544" s="9">
        <v>2.0</v>
      </c>
      <c r="F2544" s="11">
        <v>42437.0</v>
      </c>
      <c r="G2544" s="11">
        <v>42437.0</v>
      </c>
      <c r="H2544" s="10" t="s">
        <v>17</v>
      </c>
      <c r="I2544" s="12">
        <v>2.0</v>
      </c>
      <c r="J2544" s="13">
        <v>42620.0</v>
      </c>
      <c r="K2544" s="13">
        <v>43717.0</v>
      </c>
      <c r="L2544" s="15">
        <f t="shared" si="3"/>
        <v>1097</v>
      </c>
      <c r="M2544" s="16">
        <f t="shared" si="4"/>
        <v>36.56666667</v>
      </c>
    </row>
    <row r="2545">
      <c r="A2545" s="8" t="s">
        <v>606</v>
      </c>
      <c r="B2545" s="9">
        <v>4952413.0</v>
      </c>
      <c r="C2545" s="10" t="s">
        <v>607</v>
      </c>
      <c r="D2545" s="10" t="s">
        <v>608</v>
      </c>
      <c r="E2545" s="9">
        <v>2.0</v>
      </c>
      <c r="F2545" s="11">
        <v>42437.0</v>
      </c>
      <c r="G2545" s="11">
        <v>42437.0</v>
      </c>
      <c r="H2545" s="10" t="s">
        <v>17</v>
      </c>
      <c r="I2545" s="12">
        <v>2.0</v>
      </c>
      <c r="J2545" s="13">
        <v>42620.0</v>
      </c>
      <c r="K2545" s="13">
        <v>43837.0</v>
      </c>
      <c r="L2545" s="15">
        <f t="shared" si="3"/>
        <v>1217</v>
      </c>
      <c r="M2545" s="16">
        <f t="shared" si="4"/>
        <v>40.56666667</v>
      </c>
    </row>
    <row r="2546">
      <c r="A2546" s="8" t="s">
        <v>606</v>
      </c>
      <c r="B2546" s="9">
        <v>4952413.0</v>
      </c>
      <c r="C2546" s="10" t="s">
        <v>607</v>
      </c>
      <c r="D2546" s="10" t="s">
        <v>608</v>
      </c>
      <c r="E2546" s="9">
        <v>2.0</v>
      </c>
      <c r="F2546" s="11">
        <v>42437.0</v>
      </c>
      <c r="G2546" s="11">
        <v>42437.0</v>
      </c>
      <c r="H2546" s="10" t="s">
        <v>17</v>
      </c>
      <c r="I2546" s="12">
        <v>2.0</v>
      </c>
      <c r="J2546" s="13">
        <v>42620.0</v>
      </c>
      <c r="K2546" s="13">
        <v>43984.0</v>
      </c>
      <c r="L2546" s="15">
        <f t="shared" si="3"/>
        <v>1364</v>
      </c>
      <c r="M2546" s="16">
        <f t="shared" si="4"/>
        <v>45.46666667</v>
      </c>
    </row>
    <row r="2547">
      <c r="A2547" s="8" t="s">
        <v>606</v>
      </c>
      <c r="B2547" s="9">
        <v>4952413.0</v>
      </c>
      <c r="C2547" s="10" t="s">
        <v>607</v>
      </c>
      <c r="D2547" s="10" t="s">
        <v>608</v>
      </c>
      <c r="E2547" s="9">
        <v>2.0</v>
      </c>
      <c r="F2547" s="11">
        <v>42437.0</v>
      </c>
      <c r="G2547" s="11">
        <v>42437.0</v>
      </c>
      <c r="H2547" s="10" t="s">
        <v>17</v>
      </c>
      <c r="I2547" s="12">
        <v>2.0</v>
      </c>
      <c r="J2547" s="13">
        <v>42620.0</v>
      </c>
      <c r="K2547" s="13">
        <v>43986.0</v>
      </c>
      <c r="L2547" s="15">
        <f t="shared" si="3"/>
        <v>1366</v>
      </c>
      <c r="M2547" s="16">
        <f t="shared" si="4"/>
        <v>45.53333333</v>
      </c>
    </row>
    <row r="2548">
      <c r="A2548" s="8" t="s">
        <v>606</v>
      </c>
      <c r="B2548" s="9">
        <v>4952413.0</v>
      </c>
      <c r="C2548" s="10" t="s">
        <v>607</v>
      </c>
      <c r="D2548" s="10" t="s">
        <v>608</v>
      </c>
      <c r="E2548" s="9">
        <v>2.0</v>
      </c>
      <c r="F2548" s="11">
        <v>42437.0</v>
      </c>
      <c r="G2548" s="11">
        <v>42437.0</v>
      </c>
      <c r="H2548" s="10" t="s">
        <v>17</v>
      </c>
      <c r="I2548" s="12">
        <v>2.0</v>
      </c>
      <c r="J2548" s="13">
        <v>42620.0</v>
      </c>
      <c r="K2548" s="13">
        <v>44002.0</v>
      </c>
      <c r="L2548" s="15">
        <f t="shared" si="3"/>
        <v>1382</v>
      </c>
      <c r="M2548" s="16">
        <f t="shared" si="4"/>
        <v>46.06666667</v>
      </c>
    </row>
    <row r="2549">
      <c r="A2549" s="8" t="s">
        <v>606</v>
      </c>
      <c r="B2549" s="9">
        <v>4952413.0</v>
      </c>
      <c r="C2549" s="10" t="s">
        <v>607</v>
      </c>
      <c r="D2549" s="10" t="s">
        <v>608</v>
      </c>
      <c r="E2549" s="9">
        <v>2.0</v>
      </c>
      <c r="F2549" s="11">
        <v>42437.0</v>
      </c>
      <c r="G2549" s="11">
        <v>42437.0</v>
      </c>
      <c r="H2549" s="10" t="s">
        <v>17</v>
      </c>
      <c r="I2549" s="12">
        <v>2.0</v>
      </c>
      <c r="J2549" s="13">
        <v>42620.0</v>
      </c>
      <c r="K2549" s="13">
        <v>44299.0</v>
      </c>
      <c r="L2549" s="15">
        <f t="shared" si="3"/>
        <v>1679</v>
      </c>
      <c r="M2549" s="16">
        <f t="shared" si="4"/>
        <v>55.96666667</v>
      </c>
    </row>
    <row r="2550">
      <c r="A2550" s="8" t="s">
        <v>606</v>
      </c>
      <c r="B2550" s="9">
        <v>4952413.0</v>
      </c>
      <c r="C2550" s="10" t="s">
        <v>607</v>
      </c>
      <c r="D2550" s="10" t="s">
        <v>608</v>
      </c>
      <c r="E2550" s="9">
        <v>2.0</v>
      </c>
      <c r="F2550" s="11">
        <v>42437.0</v>
      </c>
      <c r="G2550" s="11">
        <v>42437.0</v>
      </c>
      <c r="H2550" s="10" t="s">
        <v>17</v>
      </c>
      <c r="I2550" s="12">
        <v>2.0</v>
      </c>
      <c r="J2550" s="13">
        <v>42620.0</v>
      </c>
      <c r="K2550" s="13">
        <v>44401.0</v>
      </c>
      <c r="L2550" s="15">
        <f t="shared" si="3"/>
        <v>1781</v>
      </c>
      <c r="M2550" s="16">
        <f t="shared" si="4"/>
        <v>59.36666667</v>
      </c>
    </row>
    <row r="2551">
      <c r="A2551" s="8" t="s">
        <v>606</v>
      </c>
      <c r="B2551" s="9">
        <v>4952413.0</v>
      </c>
      <c r="C2551" s="10" t="s">
        <v>607</v>
      </c>
      <c r="D2551" s="10" t="s">
        <v>608</v>
      </c>
      <c r="E2551" s="9">
        <v>2.0</v>
      </c>
      <c r="F2551" s="11">
        <v>42437.0</v>
      </c>
      <c r="G2551" s="11">
        <v>42437.0</v>
      </c>
      <c r="H2551" s="10" t="s">
        <v>17</v>
      </c>
      <c r="I2551" s="12">
        <v>2.0</v>
      </c>
      <c r="J2551" s="13">
        <v>42620.0</v>
      </c>
      <c r="K2551" s="13">
        <v>44423.0</v>
      </c>
      <c r="L2551" s="15">
        <f t="shared" si="3"/>
        <v>1803</v>
      </c>
      <c r="M2551" s="16">
        <f t="shared" si="4"/>
        <v>60.1</v>
      </c>
    </row>
    <row r="2552">
      <c r="A2552" s="8" t="s">
        <v>606</v>
      </c>
      <c r="B2552" s="9">
        <v>4952413.0</v>
      </c>
      <c r="C2552" s="10" t="s">
        <v>607</v>
      </c>
      <c r="D2552" s="10" t="s">
        <v>608</v>
      </c>
      <c r="E2552" s="9">
        <v>2.0</v>
      </c>
      <c r="F2552" s="11">
        <v>42437.0</v>
      </c>
      <c r="G2552" s="11">
        <v>42437.0</v>
      </c>
      <c r="H2552" s="10" t="s">
        <v>17</v>
      </c>
      <c r="I2552" s="12">
        <v>2.0</v>
      </c>
      <c r="J2552" s="13">
        <v>42620.0</v>
      </c>
      <c r="K2552" s="26">
        <v>44544.0</v>
      </c>
      <c r="L2552" s="15">
        <f t="shared" si="3"/>
        <v>1924</v>
      </c>
      <c r="M2552" s="16">
        <f t="shared" si="4"/>
        <v>64.13333333</v>
      </c>
    </row>
    <row r="2553">
      <c r="A2553" s="8" t="s">
        <v>606</v>
      </c>
      <c r="B2553" s="9">
        <v>4952413.0</v>
      </c>
      <c r="C2553" s="10" t="s">
        <v>607</v>
      </c>
      <c r="D2553" s="10" t="s">
        <v>608</v>
      </c>
      <c r="E2553" s="9">
        <v>2.0</v>
      </c>
      <c r="F2553" s="11">
        <v>42437.0</v>
      </c>
      <c r="G2553" s="11">
        <v>42437.0</v>
      </c>
      <c r="H2553" s="10" t="s">
        <v>17</v>
      </c>
      <c r="I2553" s="12">
        <v>2.0</v>
      </c>
      <c r="J2553" s="13">
        <v>42620.0</v>
      </c>
      <c r="K2553" s="13">
        <v>44753.0</v>
      </c>
      <c r="L2553" s="15">
        <f t="shared" si="3"/>
        <v>2133</v>
      </c>
      <c r="M2553" s="16">
        <f t="shared" si="4"/>
        <v>71.1</v>
      </c>
    </row>
    <row r="2554">
      <c r="A2554" s="8" t="s">
        <v>606</v>
      </c>
      <c r="B2554" s="9">
        <v>4952413.0</v>
      </c>
      <c r="C2554" s="10" t="s">
        <v>607</v>
      </c>
      <c r="D2554" s="10" t="s">
        <v>608</v>
      </c>
      <c r="E2554" s="9">
        <v>2.0</v>
      </c>
      <c r="F2554" s="11">
        <v>42437.0</v>
      </c>
      <c r="G2554" s="11">
        <v>42437.0</v>
      </c>
      <c r="H2554" s="10" t="s">
        <v>17</v>
      </c>
      <c r="I2554" s="12">
        <v>2.0</v>
      </c>
      <c r="J2554" s="13">
        <v>42620.0</v>
      </c>
      <c r="K2554" s="26">
        <v>44846.0</v>
      </c>
      <c r="L2554" s="15">
        <f t="shared" si="3"/>
        <v>2226</v>
      </c>
      <c r="M2554" s="16">
        <f t="shared" si="4"/>
        <v>74.2</v>
      </c>
    </row>
    <row r="2555">
      <c r="A2555" s="8" t="s">
        <v>606</v>
      </c>
      <c r="B2555" s="9">
        <v>4952413.0</v>
      </c>
      <c r="C2555" s="10" t="s">
        <v>607</v>
      </c>
      <c r="D2555" s="10" t="s">
        <v>608</v>
      </c>
      <c r="E2555" s="9">
        <v>2.0</v>
      </c>
      <c r="F2555" s="11">
        <v>42437.0</v>
      </c>
      <c r="G2555" s="11">
        <v>42437.0</v>
      </c>
      <c r="H2555" s="10" t="s">
        <v>17</v>
      </c>
      <c r="I2555" s="12">
        <v>2.0</v>
      </c>
      <c r="J2555" s="13">
        <v>42620.0</v>
      </c>
      <c r="K2555" s="13">
        <v>45040.0</v>
      </c>
      <c r="L2555" s="15">
        <f t="shared" si="3"/>
        <v>2420</v>
      </c>
      <c r="M2555" s="16">
        <f t="shared" si="4"/>
        <v>80.66666667</v>
      </c>
    </row>
    <row r="2556">
      <c r="A2556" s="8" t="s">
        <v>606</v>
      </c>
      <c r="B2556" s="9">
        <v>4952413.0</v>
      </c>
      <c r="C2556" s="10" t="s">
        <v>607</v>
      </c>
      <c r="D2556" s="10" t="s">
        <v>608</v>
      </c>
      <c r="E2556" s="9">
        <v>2.0</v>
      </c>
      <c r="F2556" s="11">
        <v>42437.0</v>
      </c>
      <c r="G2556" s="11">
        <v>42437.0</v>
      </c>
      <c r="H2556" s="10" t="s">
        <v>17</v>
      </c>
      <c r="I2556" s="12">
        <v>2.0</v>
      </c>
      <c r="J2556" s="13">
        <v>42620.0</v>
      </c>
      <c r="K2556" s="13">
        <v>45308.0</v>
      </c>
      <c r="L2556" s="15">
        <f t="shared" si="3"/>
        <v>2688</v>
      </c>
      <c r="M2556" s="16">
        <f t="shared" si="4"/>
        <v>89.6</v>
      </c>
    </row>
    <row r="2557">
      <c r="A2557" s="8" t="s">
        <v>606</v>
      </c>
      <c r="B2557" s="9">
        <v>4952413.0</v>
      </c>
      <c r="C2557" s="10" t="s">
        <v>607</v>
      </c>
      <c r="D2557" s="10" t="s">
        <v>608</v>
      </c>
      <c r="E2557" s="9">
        <v>2.0</v>
      </c>
      <c r="F2557" s="11">
        <v>42437.0</v>
      </c>
      <c r="G2557" s="11">
        <v>42437.0</v>
      </c>
      <c r="H2557" s="10" t="s">
        <v>17</v>
      </c>
      <c r="I2557" s="12">
        <v>2.0</v>
      </c>
      <c r="J2557" s="13">
        <v>42620.0</v>
      </c>
      <c r="K2557" s="13">
        <v>45309.0</v>
      </c>
      <c r="L2557" s="15">
        <f t="shared" si="3"/>
        <v>2689</v>
      </c>
      <c r="M2557" s="16">
        <f t="shared" si="4"/>
        <v>89.63333333</v>
      </c>
    </row>
    <row r="2558">
      <c r="A2558" s="8" t="s">
        <v>606</v>
      </c>
      <c r="B2558" s="9">
        <v>4952413.0</v>
      </c>
      <c r="C2558" s="10" t="s">
        <v>607</v>
      </c>
      <c r="D2558" s="10" t="s">
        <v>608</v>
      </c>
      <c r="E2558" s="9">
        <v>2.0</v>
      </c>
      <c r="F2558" s="11">
        <v>42437.0</v>
      </c>
      <c r="G2558" s="11">
        <v>42437.0</v>
      </c>
      <c r="H2558" s="10" t="s">
        <v>17</v>
      </c>
      <c r="I2558" s="12">
        <v>2.0</v>
      </c>
      <c r="J2558" s="13">
        <v>42620.0</v>
      </c>
      <c r="K2558" s="13">
        <v>45310.0</v>
      </c>
      <c r="L2558" s="15">
        <f t="shared" si="3"/>
        <v>2690</v>
      </c>
      <c r="M2558" s="16">
        <f t="shared" si="4"/>
        <v>89.66666667</v>
      </c>
    </row>
    <row r="2559">
      <c r="A2559" s="8" t="s">
        <v>606</v>
      </c>
      <c r="B2559" s="9">
        <v>4952413.0</v>
      </c>
      <c r="C2559" s="10" t="s">
        <v>607</v>
      </c>
      <c r="D2559" s="10" t="s">
        <v>608</v>
      </c>
      <c r="E2559" s="9">
        <v>2.0</v>
      </c>
      <c r="F2559" s="11">
        <v>42437.0</v>
      </c>
      <c r="G2559" s="11">
        <v>42437.0</v>
      </c>
      <c r="H2559" s="10" t="s">
        <v>17</v>
      </c>
      <c r="I2559" s="12">
        <v>2.0</v>
      </c>
      <c r="J2559" s="13">
        <v>42620.0</v>
      </c>
      <c r="K2559" s="13">
        <v>45451.0</v>
      </c>
      <c r="L2559" s="15">
        <f t="shared" si="3"/>
        <v>2831</v>
      </c>
      <c r="M2559" s="16">
        <f t="shared" si="4"/>
        <v>94.36666667</v>
      </c>
    </row>
    <row r="2560">
      <c r="A2560" s="8" t="s">
        <v>609</v>
      </c>
      <c r="B2560" s="9">
        <v>4952842.0</v>
      </c>
      <c r="C2560" s="10" t="s">
        <v>610</v>
      </c>
      <c r="D2560" s="10" t="s">
        <v>611</v>
      </c>
      <c r="E2560" s="9">
        <v>2.0</v>
      </c>
      <c r="F2560" s="11">
        <v>42438.0</v>
      </c>
      <c r="G2560" s="11">
        <v>42438.0</v>
      </c>
      <c r="H2560" s="10" t="s">
        <v>17</v>
      </c>
      <c r="I2560" s="12">
        <v>2.0</v>
      </c>
      <c r="J2560" s="13">
        <v>42451.0</v>
      </c>
      <c r="K2560" s="13">
        <v>42446.0</v>
      </c>
      <c r="L2560" s="15">
        <f t="shared" si="3"/>
        <v>-5</v>
      </c>
      <c r="M2560" s="16">
        <f t="shared" si="4"/>
        <v>-0.1666666667</v>
      </c>
      <c r="O2560" s="12" t="s">
        <v>542</v>
      </c>
    </row>
    <row r="2561">
      <c r="A2561" s="8" t="s">
        <v>609</v>
      </c>
      <c r="B2561" s="9">
        <v>4952842.0</v>
      </c>
      <c r="C2561" s="10" t="s">
        <v>610</v>
      </c>
      <c r="D2561" s="10" t="s">
        <v>611</v>
      </c>
      <c r="E2561" s="9">
        <v>2.0</v>
      </c>
      <c r="F2561" s="11">
        <v>42438.0</v>
      </c>
      <c r="G2561" s="11">
        <v>42438.0</v>
      </c>
      <c r="H2561" s="10" t="s">
        <v>17</v>
      </c>
      <c r="I2561" s="12">
        <v>2.0</v>
      </c>
      <c r="J2561" s="13">
        <v>42451.0</v>
      </c>
      <c r="K2561" s="13">
        <v>42452.0</v>
      </c>
      <c r="L2561" s="15">
        <f t="shared" si="3"/>
        <v>1</v>
      </c>
      <c r="M2561" s="16">
        <f t="shared" si="4"/>
        <v>0.03333333333</v>
      </c>
    </row>
    <row r="2562">
      <c r="A2562" s="8" t="s">
        <v>609</v>
      </c>
      <c r="B2562" s="9">
        <v>4952842.0</v>
      </c>
      <c r="C2562" s="10" t="s">
        <v>610</v>
      </c>
      <c r="D2562" s="10" t="s">
        <v>611</v>
      </c>
      <c r="E2562" s="9">
        <v>2.0</v>
      </c>
      <c r="F2562" s="11">
        <v>42438.0</v>
      </c>
      <c r="G2562" s="11">
        <v>42438.0</v>
      </c>
      <c r="H2562" s="10" t="s">
        <v>17</v>
      </c>
      <c r="I2562" s="12">
        <v>2.0</v>
      </c>
      <c r="J2562" s="13">
        <v>42451.0</v>
      </c>
      <c r="K2562" s="13">
        <v>42576.0</v>
      </c>
      <c r="L2562" s="15">
        <f t="shared" si="3"/>
        <v>125</v>
      </c>
      <c r="M2562" s="16">
        <f t="shared" si="4"/>
        <v>4.166666667</v>
      </c>
    </row>
    <row r="2563">
      <c r="A2563" s="8" t="s">
        <v>609</v>
      </c>
      <c r="B2563" s="9">
        <v>4952842.0</v>
      </c>
      <c r="C2563" s="10" t="s">
        <v>610</v>
      </c>
      <c r="D2563" s="10" t="s">
        <v>611</v>
      </c>
      <c r="E2563" s="9">
        <v>2.0</v>
      </c>
      <c r="F2563" s="11">
        <v>42438.0</v>
      </c>
      <c r="G2563" s="11">
        <v>42438.0</v>
      </c>
      <c r="H2563" s="10" t="s">
        <v>17</v>
      </c>
      <c r="I2563" s="12">
        <v>2.0</v>
      </c>
      <c r="J2563" s="13">
        <v>42451.0</v>
      </c>
      <c r="K2563" s="13">
        <v>42760.0</v>
      </c>
      <c r="L2563" s="15">
        <f t="shared" si="3"/>
        <v>309</v>
      </c>
      <c r="M2563" s="16">
        <f t="shared" si="4"/>
        <v>10.3</v>
      </c>
    </row>
    <row r="2564">
      <c r="A2564" s="8" t="s">
        <v>609</v>
      </c>
      <c r="B2564" s="9">
        <v>4952842.0</v>
      </c>
      <c r="C2564" s="10" t="s">
        <v>610</v>
      </c>
      <c r="D2564" s="10" t="s">
        <v>611</v>
      </c>
      <c r="E2564" s="9">
        <v>2.0</v>
      </c>
      <c r="F2564" s="11">
        <v>42438.0</v>
      </c>
      <c r="G2564" s="11">
        <v>42438.0</v>
      </c>
      <c r="H2564" s="10" t="s">
        <v>17</v>
      </c>
      <c r="I2564" s="12">
        <v>2.0</v>
      </c>
      <c r="J2564" s="13">
        <v>42451.0</v>
      </c>
      <c r="K2564" s="13">
        <v>43175.0</v>
      </c>
      <c r="L2564" s="15">
        <f t="shared" si="3"/>
        <v>724</v>
      </c>
      <c r="M2564" s="16">
        <f t="shared" si="4"/>
        <v>24.13333333</v>
      </c>
    </row>
    <row r="2565">
      <c r="A2565" s="8" t="s">
        <v>609</v>
      </c>
      <c r="B2565" s="9">
        <v>4952842.0</v>
      </c>
      <c r="C2565" s="10" t="s">
        <v>610</v>
      </c>
      <c r="D2565" s="10" t="s">
        <v>611</v>
      </c>
      <c r="E2565" s="9">
        <v>2.0</v>
      </c>
      <c r="F2565" s="11">
        <v>42438.0</v>
      </c>
      <c r="G2565" s="11">
        <v>42438.0</v>
      </c>
      <c r="H2565" s="10" t="s">
        <v>17</v>
      </c>
      <c r="I2565" s="12">
        <v>2.0</v>
      </c>
      <c r="J2565" s="13">
        <v>42451.0</v>
      </c>
      <c r="K2565" s="13">
        <v>43637.0</v>
      </c>
      <c r="L2565" s="15">
        <f t="shared" si="3"/>
        <v>1186</v>
      </c>
      <c r="M2565" s="16">
        <f t="shared" si="4"/>
        <v>39.53333333</v>
      </c>
    </row>
    <row r="2566">
      <c r="A2566" s="8" t="s">
        <v>609</v>
      </c>
      <c r="B2566" s="9">
        <v>4952842.0</v>
      </c>
      <c r="C2566" s="10" t="s">
        <v>610</v>
      </c>
      <c r="D2566" s="10" t="s">
        <v>611</v>
      </c>
      <c r="E2566" s="9">
        <v>2.0</v>
      </c>
      <c r="F2566" s="11">
        <v>42438.0</v>
      </c>
      <c r="G2566" s="11">
        <v>42438.0</v>
      </c>
      <c r="H2566" s="10" t="s">
        <v>17</v>
      </c>
      <c r="I2566" s="12">
        <v>2.0</v>
      </c>
      <c r="J2566" s="13">
        <v>42451.0</v>
      </c>
      <c r="K2566" s="13">
        <v>44377.0</v>
      </c>
      <c r="L2566" s="15">
        <f t="shared" si="3"/>
        <v>1926</v>
      </c>
      <c r="M2566" s="16">
        <f t="shared" si="4"/>
        <v>64.2</v>
      </c>
    </row>
    <row r="2567">
      <c r="A2567" s="8" t="s">
        <v>612</v>
      </c>
      <c r="B2567" s="9">
        <v>4953681.0</v>
      </c>
      <c r="C2567" s="10" t="s">
        <v>613</v>
      </c>
      <c r="D2567" s="10" t="s">
        <v>614</v>
      </c>
      <c r="E2567" s="9">
        <v>2.0</v>
      </c>
      <c r="F2567" s="11">
        <v>42424.0</v>
      </c>
      <c r="G2567" s="11">
        <v>42424.0</v>
      </c>
      <c r="H2567" s="10" t="s">
        <v>21</v>
      </c>
      <c r="I2567" s="12">
        <v>3.0</v>
      </c>
      <c r="J2567" s="13">
        <v>42481.0</v>
      </c>
      <c r="K2567" s="26">
        <v>42440.0</v>
      </c>
      <c r="L2567" s="15">
        <f t="shared" si="3"/>
        <v>-41</v>
      </c>
      <c r="M2567" s="16">
        <f t="shared" si="4"/>
        <v>-1.366666667</v>
      </c>
    </row>
    <row r="2568">
      <c r="A2568" s="8" t="s">
        <v>612</v>
      </c>
      <c r="B2568" s="9">
        <v>4953681.0</v>
      </c>
      <c r="C2568" s="10" t="s">
        <v>613</v>
      </c>
      <c r="D2568" s="10" t="s">
        <v>614</v>
      </c>
      <c r="E2568" s="9">
        <v>2.0</v>
      </c>
      <c r="F2568" s="11">
        <v>42424.0</v>
      </c>
      <c r="G2568" s="11">
        <v>42424.0</v>
      </c>
      <c r="H2568" s="10" t="s">
        <v>21</v>
      </c>
      <c r="I2568" s="12">
        <v>3.0</v>
      </c>
      <c r="J2568" s="13">
        <v>42481.0</v>
      </c>
      <c r="K2568" s="26">
        <v>42448.0</v>
      </c>
      <c r="L2568" s="15">
        <f t="shared" si="3"/>
        <v>-33</v>
      </c>
      <c r="M2568" s="16">
        <f t="shared" si="4"/>
        <v>-1.1</v>
      </c>
    </row>
    <row r="2569">
      <c r="A2569" s="8" t="s">
        <v>612</v>
      </c>
      <c r="B2569" s="9">
        <v>4953681.0</v>
      </c>
      <c r="C2569" s="10" t="s">
        <v>613</v>
      </c>
      <c r="D2569" s="10" t="s">
        <v>614</v>
      </c>
      <c r="E2569" s="9">
        <v>2.0</v>
      </c>
      <c r="F2569" s="11">
        <v>42424.0</v>
      </c>
      <c r="G2569" s="11">
        <v>42424.0</v>
      </c>
      <c r="H2569" s="10" t="s">
        <v>21</v>
      </c>
      <c r="I2569" s="12">
        <v>3.0</v>
      </c>
      <c r="J2569" s="13">
        <v>42481.0</v>
      </c>
      <c r="K2569" s="26">
        <v>42457.0</v>
      </c>
      <c r="L2569" s="15">
        <f t="shared" si="3"/>
        <v>-24</v>
      </c>
      <c r="M2569" s="16">
        <f t="shared" si="4"/>
        <v>-0.8</v>
      </c>
    </row>
    <row r="2570">
      <c r="A2570" s="8" t="s">
        <v>612</v>
      </c>
      <c r="B2570" s="9">
        <v>4953681.0</v>
      </c>
      <c r="C2570" s="10" t="s">
        <v>613</v>
      </c>
      <c r="D2570" s="10" t="s">
        <v>614</v>
      </c>
      <c r="E2570" s="9">
        <v>2.0</v>
      </c>
      <c r="F2570" s="11">
        <v>42424.0</v>
      </c>
      <c r="G2570" s="11">
        <v>42424.0</v>
      </c>
      <c r="H2570" s="10" t="s">
        <v>21</v>
      </c>
      <c r="I2570" s="12">
        <v>3.0</v>
      </c>
      <c r="J2570" s="13">
        <v>42481.0</v>
      </c>
      <c r="K2570" s="26">
        <v>42459.0</v>
      </c>
      <c r="L2570" s="15">
        <f t="shared" si="3"/>
        <v>-22</v>
      </c>
      <c r="M2570" s="16">
        <f t="shared" si="4"/>
        <v>-0.7333333333</v>
      </c>
    </row>
    <row r="2571">
      <c r="A2571" s="8" t="s">
        <v>612</v>
      </c>
      <c r="B2571" s="9">
        <v>4953681.0</v>
      </c>
      <c r="C2571" s="10" t="s">
        <v>613</v>
      </c>
      <c r="D2571" s="10" t="s">
        <v>614</v>
      </c>
      <c r="E2571" s="9">
        <v>2.0</v>
      </c>
      <c r="F2571" s="11">
        <v>42424.0</v>
      </c>
      <c r="G2571" s="11">
        <v>42424.0</v>
      </c>
      <c r="H2571" s="10" t="s">
        <v>21</v>
      </c>
      <c r="I2571" s="12">
        <v>3.0</v>
      </c>
      <c r="J2571" s="13">
        <v>42481.0</v>
      </c>
      <c r="K2571" s="26">
        <v>42464.0</v>
      </c>
      <c r="L2571" s="15">
        <f t="shared" si="3"/>
        <v>-17</v>
      </c>
      <c r="M2571" s="16">
        <f t="shared" si="4"/>
        <v>-0.5666666667</v>
      </c>
    </row>
    <row r="2572">
      <c r="A2572" s="8" t="s">
        <v>612</v>
      </c>
      <c r="B2572" s="9">
        <v>4953681.0</v>
      </c>
      <c r="C2572" s="10" t="s">
        <v>613</v>
      </c>
      <c r="D2572" s="10" t="s">
        <v>614</v>
      </c>
      <c r="E2572" s="9">
        <v>2.0</v>
      </c>
      <c r="F2572" s="11">
        <v>42424.0</v>
      </c>
      <c r="G2572" s="11">
        <v>42424.0</v>
      </c>
      <c r="H2572" s="10" t="s">
        <v>21</v>
      </c>
      <c r="I2572" s="12">
        <v>3.0</v>
      </c>
      <c r="J2572" s="13">
        <v>42481.0</v>
      </c>
      <c r="K2572" s="26">
        <v>42468.0</v>
      </c>
      <c r="L2572" s="15">
        <f t="shared" si="3"/>
        <v>-13</v>
      </c>
      <c r="M2572" s="16">
        <f t="shared" si="4"/>
        <v>-0.4333333333</v>
      </c>
    </row>
    <row r="2573">
      <c r="A2573" s="8" t="s">
        <v>612</v>
      </c>
      <c r="B2573" s="9">
        <v>4953681.0</v>
      </c>
      <c r="C2573" s="10" t="s">
        <v>613</v>
      </c>
      <c r="D2573" s="10" t="s">
        <v>614</v>
      </c>
      <c r="E2573" s="9">
        <v>2.0</v>
      </c>
      <c r="F2573" s="11">
        <v>42424.0</v>
      </c>
      <c r="G2573" s="11">
        <v>42424.0</v>
      </c>
      <c r="H2573" s="10" t="s">
        <v>21</v>
      </c>
      <c r="I2573" s="12">
        <v>3.0</v>
      </c>
      <c r="J2573" s="13">
        <v>42481.0</v>
      </c>
      <c r="K2573" s="26">
        <v>42479.0</v>
      </c>
      <c r="L2573" s="15">
        <f t="shared" si="3"/>
        <v>-2</v>
      </c>
      <c r="M2573" s="16">
        <f t="shared" si="4"/>
        <v>-0.06666666667</v>
      </c>
    </row>
    <row r="2574">
      <c r="A2574" s="8" t="s">
        <v>612</v>
      </c>
      <c r="B2574" s="9">
        <v>4953681.0</v>
      </c>
      <c r="C2574" s="10" t="s">
        <v>613</v>
      </c>
      <c r="D2574" s="10" t="s">
        <v>614</v>
      </c>
      <c r="E2574" s="9">
        <v>2.0</v>
      </c>
      <c r="F2574" s="11">
        <v>42424.0</v>
      </c>
      <c r="G2574" s="11">
        <v>42424.0</v>
      </c>
      <c r="H2574" s="10" t="s">
        <v>21</v>
      </c>
      <c r="I2574" s="12">
        <v>3.0</v>
      </c>
      <c r="J2574" s="13">
        <v>42481.0</v>
      </c>
      <c r="K2574" s="26">
        <v>42482.0</v>
      </c>
      <c r="L2574" s="15">
        <f t="shared" si="3"/>
        <v>1</v>
      </c>
      <c r="M2574" s="16">
        <f t="shared" si="4"/>
        <v>0.03333333333</v>
      </c>
    </row>
    <row r="2575">
      <c r="A2575" s="8" t="s">
        <v>612</v>
      </c>
      <c r="B2575" s="9">
        <v>4953681.0</v>
      </c>
      <c r="C2575" s="10" t="s">
        <v>613</v>
      </c>
      <c r="D2575" s="10" t="s">
        <v>614</v>
      </c>
      <c r="E2575" s="9">
        <v>2.0</v>
      </c>
      <c r="F2575" s="11">
        <v>42424.0</v>
      </c>
      <c r="G2575" s="11">
        <v>42424.0</v>
      </c>
      <c r="H2575" s="10" t="s">
        <v>21</v>
      </c>
      <c r="I2575" s="12">
        <v>3.0</v>
      </c>
      <c r="J2575" s="13">
        <v>42481.0</v>
      </c>
      <c r="K2575" s="26">
        <v>42496.0</v>
      </c>
      <c r="L2575" s="15">
        <f t="shared" si="3"/>
        <v>15</v>
      </c>
      <c r="M2575" s="16">
        <f t="shared" si="4"/>
        <v>0.5</v>
      </c>
    </row>
    <row r="2576">
      <c r="A2576" s="8" t="s">
        <v>612</v>
      </c>
      <c r="B2576" s="9">
        <v>4953681.0</v>
      </c>
      <c r="C2576" s="10" t="s">
        <v>613</v>
      </c>
      <c r="D2576" s="10" t="s">
        <v>614</v>
      </c>
      <c r="E2576" s="9">
        <v>2.0</v>
      </c>
      <c r="F2576" s="11">
        <v>42424.0</v>
      </c>
      <c r="G2576" s="11">
        <v>42424.0</v>
      </c>
      <c r="H2576" s="10" t="s">
        <v>21</v>
      </c>
      <c r="I2576" s="12">
        <v>3.0</v>
      </c>
      <c r="J2576" s="13">
        <v>42481.0</v>
      </c>
      <c r="K2576" s="26">
        <v>42514.0</v>
      </c>
      <c r="L2576" s="15">
        <f t="shared" si="3"/>
        <v>33</v>
      </c>
      <c r="M2576" s="16">
        <f t="shared" si="4"/>
        <v>1.1</v>
      </c>
    </row>
    <row r="2577">
      <c r="A2577" s="8" t="s">
        <v>612</v>
      </c>
      <c r="B2577" s="9">
        <v>4953681.0</v>
      </c>
      <c r="C2577" s="10" t="s">
        <v>613</v>
      </c>
      <c r="D2577" s="10" t="s">
        <v>614</v>
      </c>
      <c r="E2577" s="9">
        <v>2.0</v>
      </c>
      <c r="F2577" s="11">
        <v>42424.0</v>
      </c>
      <c r="G2577" s="11">
        <v>42424.0</v>
      </c>
      <c r="H2577" s="10" t="s">
        <v>21</v>
      </c>
      <c r="I2577" s="12">
        <v>3.0</v>
      </c>
      <c r="J2577" s="13">
        <v>42481.0</v>
      </c>
      <c r="K2577" s="26">
        <v>42565.0</v>
      </c>
      <c r="L2577" s="15">
        <f t="shared" si="3"/>
        <v>84</v>
      </c>
      <c r="M2577" s="16">
        <f t="shared" si="4"/>
        <v>2.8</v>
      </c>
    </row>
    <row r="2578">
      <c r="A2578" s="8" t="s">
        <v>612</v>
      </c>
      <c r="B2578" s="9">
        <v>4953681.0</v>
      </c>
      <c r="C2578" s="10" t="s">
        <v>613</v>
      </c>
      <c r="D2578" s="10" t="s">
        <v>614</v>
      </c>
      <c r="E2578" s="9">
        <v>2.0</v>
      </c>
      <c r="F2578" s="11">
        <v>42424.0</v>
      </c>
      <c r="G2578" s="11">
        <v>42424.0</v>
      </c>
      <c r="H2578" s="10" t="s">
        <v>21</v>
      </c>
      <c r="I2578" s="12">
        <v>3.0</v>
      </c>
      <c r="J2578" s="13">
        <v>42481.0</v>
      </c>
      <c r="K2578" s="26">
        <v>42902.0</v>
      </c>
      <c r="L2578" s="15">
        <f t="shared" si="3"/>
        <v>421</v>
      </c>
      <c r="M2578" s="16">
        <f t="shared" si="4"/>
        <v>14.03333333</v>
      </c>
    </row>
    <row r="2579">
      <c r="A2579" s="8" t="s">
        <v>612</v>
      </c>
      <c r="B2579" s="9">
        <v>4953681.0</v>
      </c>
      <c r="C2579" s="10" t="s">
        <v>613</v>
      </c>
      <c r="D2579" s="10" t="s">
        <v>614</v>
      </c>
      <c r="E2579" s="9">
        <v>2.0</v>
      </c>
      <c r="F2579" s="11">
        <v>42424.0</v>
      </c>
      <c r="G2579" s="11">
        <v>42424.0</v>
      </c>
      <c r="H2579" s="10" t="s">
        <v>21</v>
      </c>
      <c r="I2579" s="12">
        <v>3.0</v>
      </c>
      <c r="J2579" s="13">
        <v>42481.0</v>
      </c>
      <c r="K2579" s="26">
        <v>42947.0</v>
      </c>
      <c r="L2579" s="15">
        <f t="shared" si="3"/>
        <v>466</v>
      </c>
      <c r="M2579" s="16">
        <f t="shared" si="4"/>
        <v>15.53333333</v>
      </c>
    </row>
    <row r="2580">
      <c r="A2580" s="8" t="s">
        <v>612</v>
      </c>
      <c r="B2580" s="9">
        <v>4953681.0</v>
      </c>
      <c r="C2580" s="10" t="s">
        <v>613</v>
      </c>
      <c r="D2580" s="10" t="s">
        <v>614</v>
      </c>
      <c r="E2580" s="9">
        <v>2.0</v>
      </c>
      <c r="F2580" s="11">
        <v>42424.0</v>
      </c>
      <c r="G2580" s="11">
        <v>42424.0</v>
      </c>
      <c r="H2580" s="10" t="s">
        <v>21</v>
      </c>
      <c r="I2580" s="12">
        <v>3.0</v>
      </c>
      <c r="J2580" s="13">
        <v>42481.0</v>
      </c>
      <c r="K2580" s="26">
        <v>42993.0</v>
      </c>
      <c r="L2580" s="15">
        <f t="shared" si="3"/>
        <v>512</v>
      </c>
      <c r="M2580" s="16">
        <f t="shared" si="4"/>
        <v>17.06666667</v>
      </c>
    </row>
    <row r="2581">
      <c r="A2581" s="8" t="s">
        <v>612</v>
      </c>
      <c r="B2581" s="9">
        <v>4953681.0</v>
      </c>
      <c r="C2581" s="10" t="s">
        <v>613</v>
      </c>
      <c r="D2581" s="10" t="s">
        <v>614</v>
      </c>
      <c r="E2581" s="9">
        <v>2.0</v>
      </c>
      <c r="F2581" s="11">
        <v>42424.0</v>
      </c>
      <c r="G2581" s="11">
        <v>42424.0</v>
      </c>
      <c r="H2581" s="10" t="s">
        <v>21</v>
      </c>
      <c r="I2581" s="12">
        <v>3.0</v>
      </c>
      <c r="J2581" s="13">
        <v>42481.0</v>
      </c>
      <c r="K2581" s="26">
        <v>42995.0</v>
      </c>
      <c r="L2581" s="15">
        <f t="shared" si="3"/>
        <v>514</v>
      </c>
      <c r="M2581" s="16">
        <f t="shared" si="4"/>
        <v>17.13333333</v>
      </c>
    </row>
    <row r="2582">
      <c r="A2582" s="8" t="s">
        <v>612</v>
      </c>
      <c r="B2582" s="9">
        <v>4953681.0</v>
      </c>
      <c r="C2582" s="10" t="s">
        <v>613</v>
      </c>
      <c r="D2582" s="10" t="s">
        <v>614</v>
      </c>
      <c r="E2582" s="9">
        <v>2.0</v>
      </c>
      <c r="F2582" s="11">
        <v>42424.0</v>
      </c>
      <c r="G2582" s="11">
        <v>42424.0</v>
      </c>
      <c r="H2582" s="10" t="s">
        <v>21</v>
      </c>
      <c r="I2582" s="12">
        <v>3.0</v>
      </c>
      <c r="J2582" s="13">
        <v>42481.0</v>
      </c>
      <c r="K2582" s="26">
        <v>43377.0</v>
      </c>
      <c r="L2582" s="15">
        <f t="shared" si="3"/>
        <v>896</v>
      </c>
      <c r="M2582" s="16">
        <f t="shared" si="4"/>
        <v>29.86666667</v>
      </c>
    </row>
    <row r="2583">
      <c r="A2583" s="8" t="s">
        <v>612</v>
      </c>
      <c r="B2583" s="9">
        <v>4953681.0</v>
      </c>
      <c r="C2583" s="10" t="s">
        <v>613</v>
      </c>
      <c r="D2583" s="10" t="s">
        <v>614</v>
      </c>
      <c r="E2583" s="9">
        <v>2.0</v>
      </c>
      <c r="F2583" s="11">
        <v>42424.0</v>
      </c>
      <c r="G2583" s="11">
        <v>42424.0</v>
      </c>
      <c r="H2583" s="10" t="s">
        <v>21</v>
      </c>
      <c r="I2583" s="12">
        <v>3.0</v>
      </c>
      <c r="J2583" s="13">
        <v>42481.0</v>
      </c>
      <c r="K2583" s="26">
        <v>43399.0</v>
      </c>
      <c r="L2583" s="15">
        <f t="shared" si="3"/>
        <v>918</v>
      </c>
      <c r="M2583" s="16">
        <f t="shared" si="4"/>
        <v>30.6</v>
      </c>
    </row>
    <row r="2584">
      <c r="A2584" s="8" t="s">
        <v>612</v>
      </c>
      <c r="B2584" s="9">
        <v>4953681.0</v>
      </c>
      <c r="C2584" s="10" t="s">
        <v>613</v>
      </c>
      <c r="D2584" s="10" t="s">
        <v>614</v>
      </c>
      <c r="E2584" s="9">
        <v>2.0</v>
      </c>
      <c r="F2584" s="11">
        <v>42424.0</v>
      </c>
      <c r="G2584" s="11">
        <v>42424.0</v>
      </c>
      <c r="H2584" s="10" t="s">
        <v>21</v>
      </c>
      <c r="I2584" s="12">
        <v>3.0</v>
      </c>
      <c r="J2584" s="13">
        <v>42481.0</v>
      </c>
      <c r="K2584" s="26">
        <v>43435.0</v>
      </c>
      <c r="L2584" s="15">
        <f t="shared" si="3"/>
        <v>954</v>
      </c>
      <c r="M2584" s="16">
        <f t="shared" si="4"/>
        <v>31.8</v>
      </c>
    </row>
    <row r="2585">
      <c r="A2585" s="8" t="s">
        <v>612</v>
      </c>
      <c r="B2585" s="9">
        <v>4953681.0</v>
      </c>
      <c r="C2585" s="10" t="s">
        <v>613</v>
      </c>
      <c r="D2585" s="10" t="s">
        <v>614</v>
      </c>
      <c r="E2585" s="9">
        <v>2.0</v>
      </c>
      <c r="F2585" s="11">
        <v>42424.0</v>
      </c>
      <c r="G2585" s="11">
        <v>42424.0</v>
      </c>
      <c r="H2585" s="10" t="s">
        <v>21</v>
      </c>
      <c r="I2585" s="12">
        <v>3.0</v>
      </c>
      <c r="J2585" s="13">
        <v>42481.0</v>
      </c>
      <c r="K2585" s="26">
        <v>43462.0</v>
      </c>
      <c r="L2585" s="15">
        <f t="shared" si="3"/>
        <v>981</v>
      </c>
      <c r="M2585" s="16">
        <f t="shared" si="4"/>
        <v>32.7</v>
      </c>
    </row>
    <row r="2586">
      <c r="A2586" s="8" t="s">
        <v>612</v>
      </c>
      <c r="B2586" s="9">
        <v>4953681.0</v>
      </c>
      <c r="C2586" s="10" t="s">
        <v>613</v>
      </c>
      <c r="D2586" s="10" t="s">
        <v>614</v>
      </c>
      <c r="E2586" s="9">
        <v>2.0</v>
      </c>
      <c r="F2586" s="11">
        <v>42424.0</v>
      </c>
      <c r="G2586" s="11">
        <v>42424.0</v>
      </c>
      <c r="H2586" s="10" t="s">
        <v>21</v>
      </c>
      <c r="I2586" s="12">
        <v>3.0</v>
      </c>
      <c r="J2586" s="13">
        <v>42481.0</v>
      </c>
      <c r="K2586" s="26">
        <v>43858.0</v>
      </c>
      <c r="L2586" s="15">
        <f t="shared" si="3"/>
        <v>1377</v>
      </c>
      <c r="M2586" s="16">
        <f t="shared" si="4"/>
        <v>45.9</v>
      </c>
    </row>
    <row r="2587">
      <c r="A2587" s="8" t="s">
        <v>612</v>
      </c>
      <c r="B2587" s="9">
        <v>4953681.0</v>
      </c>
      <c r="C2587" s="10" t="s">
        <v>613</v>
      </c>
      <c r="D2587" s="10" t="s">
        <v>614</v>
      </c>
      <c r="E2587" s="9">
        <v>2.0</v>
      </c>
      <c r="F2587" s="11">
        <v>42424.0</v>
      </c>
      <c r="G2587" s="11">
        <v>42424.0</v>
      </c>
      <c r="H2587" s="10" t="s">
        <v>21</v>
      </c>
      <c r="I2587" s="12">
        <v>3.0</v>
      </c>
      <c r="J2587" s="13">
        <v>42481.0</v>
      </c>
      <c r="K2587" s="26">
        <v>43859.0</v>
      </c>
      <c r="L2587" s="15">
        <f t="shared" si="3"/>
        <v>1378</v>
      </c>
      <c r="M2587" s="16">
        <f t="shared" si="4"/>
        <v>45.93333333</v>
      </c>
    </row>
    <row r="2588">
      <c r="A2588" s="8" t="s">
        <v>612</v>
      </c>
      <c r="B2588" s="9">
        <v>4953681.0</v>
      </c>
      <c r="C2588" s="10" t="s">
        <v>613</v>
      </c>
      <c r="D2588" s="10" t="s">
        <v>614</v>
      </c>
      <c r="E2588" s="9">
        <v>2.0</v>
      </c>
      <c r="F2588" s="11">
        <v>42424.0</v>
      </c>
      <c r="G2588" s="11">
        <v>42424.0</v>
      </c>
      <c r="H2588" s="10" t="s">
        <v>21</v>
      </c>
      <c r="I2588" s="12">
        <v>3.0</v>
      </c>
      <c r="J2588" s="13">
        <v>42481.0</v>
      </c>
      <c r="K2588" s="26">
        <v>43874.0</v>
      </c>
      <c r="L2588" s="15">
        <f t="shared" si="3"/>
        <v>1393</v>
      </c>
      <c r="M2588" s="16">
        <f t="shared" si="4"/>
        <v>46.43333333</v>
      </c>
    </row>
    <row r="2589">
      <c r="A2589" s="8" t="s">
        <v>612</v>
      </c>
      <c r="B2589" s="9">
        <v>4953681.0</v>
      </c>
      <c r="C2589" s="10" t="s">
        <v>613</v>
      </c>
      <c r="D2589" s="10" t="s">
        <v>614</v>
      </c>
      <c r="E2589" s="9">
        <v>2.0</v>
      </c>
      <c r="F2589" s="11">
        <v>42424.0</v>
      </c>
      <c r="G2589" s="11">
        <v>42424.0</v>
      </c>
      <c r="H2589" s="10" t="s">
        <v>21</v>
      </c>
      <c r="I2589" s="12">
        <v>3.0</v>
      </c>
      <c r="J2589" s="13">
        <v>42481.0</v>
      </c>
      <c r="K2589" s="26">
        <v>43944.0</v>
      </c>
      <c r="L2589" s="15">
        <f t="shared" si="3"/>
        <v>1463</v>
      </c>
      <c r="M2589" s="16">
        <f t="shared" si="4"/>
        <v>48.76666667</v>
      </c>
    </row>
    <row r="2590">
      <c r="A2590" s="8" t="s">
        <v>612</v>
      </c>
      <c r="B2590" s="9">
        <v>4953681.0</v>
      </c>
      <c r="C2590" s="10" t="s">
        <v>613</v>
      </c>
      <c r="D2590" s="10" t="s">
        <v>614</v>
      </c>
      <c r="E2590" s="9">
        <v>2.0</v>
      </c>
      <c r="F2590" s="11">
        <v>42424.0</v>
      </c>
      <c r="G2590" s="11">
        <v>42424.0</v>
      </c>
      <c r="H2590" s="10" t="s">
        <v>21</v>
      </c>
      <c r="I2590" s="12">
        <v>3.0</v>
      </c>
      <c r="J2590" s="13">
        <v>42481.0</v>
      </c>
      <c r="K2590" s="26">
        <v>43945.0</v>
      </c>
      <c r="L2590" s="15">
        <f t="shared" si="3"/>
        <v>1464</v>
      </c>
      <c r="M2590" s="16">
        <f t="shared" si="4"/>
        <v>48.8</v>
      </c>
    </row>
    <row r="2591">
      <c r="A2591" s="8" t="s">
        <v>612</v>
      </c>
      <c r="B2591" s="9">
        <v>4953681.0</v>
      </c>
      <c r="C2591" s="10" t="s">
        <v>613</v>
      </c>
      <c r="D2591" s="10" t="s">
        <v>614</v>
      </c>
      <c r="E2591" s="9">
        <v>2.0</v>
      </c>
      <c r="F2591" s="11">
        <v>42424.0</v>
      </c>
      <c r="G2591" s="11">
        <v>42424.0</v>
      </c>
      <c r="H2591" s="10" t="s">
        <v>21</v>
      </c>
      <c r="I2591" s="12">
        <v>3.0</v>
      </c>
      <c r="J2591" s="13">
        <v>42481.0</v>
      </c>
      <c r="K2591" s="26">
        <v>43963.0</v>
      </c>
      <c r="L2591" s="15">
        <f t="shared" si="3"/>
        <v>1482</v>
      </c>
      <c r="M2591" s="16">
        <f t="shared" si="4"/>
        <v>49.4</v>
      </c>
    </row>
    <row r="2592">
      <c r="A2592" s="8" t="s">
        <v>612</v>
      </c>
      <c r="B2592" s="9">
        <v>4953681.0</v>
      </c>
      <c r="C2592" s="10" t="s">
        <v>613</v>
      </c>
      <c r="D2592" s="10" t="s">
        <v>614</v>
      </c>
      <c r="E2592" s="9">
        <v>2.0</v>
      </c>
      <c r="F2592" s="11">
        <v>42424.0</v>
      </c>
      <c r="G2592" s="11">
        <v>42424.0</v>
      </c>
      <c r="H2592" s="10" t="s">
        <v>21</v>
      </c>
      <c r="I2592" s="12">
        <v>3.0</v>
      </c>
      <c r="J2592" s="13">
        <v>42481.0</v>
      </c>
      <c r="K2592" s="26">
        <v>43978.0</v>
      </c>
      <c r="L2592" s="15">
        <f t="shared" si="3"/>
        <v>1497</v>
      </c>
      <c r="M2592" s="16">
        <f t="shared" si="4"/>
        <v>49.9</v>
      </c>
    </row>
    <row r="2593">
      <c r="A2593" s="8" t="s">
        <v>612</v>
      </c>
      <c r="B2593" s="9">
        <v>4953681.0</v>
      </c>
      <c r="C2593" s="10" t="s">
        <v>613</v>
      </c>
      <c r="D2593" s="10" t="s">
        <v>614</v>
      </c>
      <c r="E2593" s="9">
        <v>2.0</v>
      </c>
      <c r="F2593" s="11">
        <v>42424.0</v>
      </c>
      <c r="G2593" s="11">
        <v>42424.0</v>
      </c>
      <c r="H2593" s="10" t="s">
        <v>21</v>
      </c>
      <c r="I2593" s="12">
        <v>3.0</v>
      </c>
      <c r="J2593" s="13">
        <v>42481.0</v>
      </c>
      <c r="K2593" s="26">
        <v>44111.0</v>
      </c>
      <c r="L2593" s="15">
        <f t="shared" si="3"/>
        <v>1630</v>
      </c>
      <c r="M2593" s="16">
        <f t="shared" si="4"/>
        <v>54.33333333</v>
      </c>
    </row>
    <row r="2594">
      <c r="A2594" s="8" t="s">
        <v>612</v>
      </c>
      <c r="B2594" s="9">
        <v>4953681.0</v>
      </c>
      <c r="C2594" s="10" t="s">
        <v>613</v>
      </c>
      <c r="D2594" s="10" t="s">
        <v>614</v>
      </c>
      <c r="E2594" s="9">
        <v>2.0</v>
      </c>
      <c r="F2594" s="11">
        <v>42424.0</v>
      </c>
      <c r="G2594" s="11">
        <v>42424.0</v>
      </c>
      <c r="H2594" s="10" t="s">
        <v>21</v>
      </c>
      <c r="I2594" s="12">
        <v>3.0</v>
      </c>
      <c r="J2594" s="13">
        <v>42481.0</v>
      </c>
      <c r="K2594" s="26">
        <v>44189.0</v>
      </c>
      <c r="L2594" s="15">
        <f t="shared" si="3"/>
        <v>1708</v>
      </c>
      <c r="M2594" s="16">
        <f t="shared" si="4"/>
        <v>56.93333333</v>
      </c>
    </row>
    <row r="2595">
      <c r="A2595" s="8" t="s">
        <v>612</v>
      </c>
      <c r="B2595" s="9">
        <v>4953681.0</v>
      </c>
      <c r="C2595" s="10" t="s">
        <v>613</v>
      </c>
      <c r="D2595" s="10" t="s">
        <v>614</v>
      </c>
      <c r="E2595" s="9">
        <v>2.0</v>
      </c>
      <c r="F2595" s="11">
        <v>42424.0</v>
      </c>
      <c r="G2595" s="11">
        <v>42424.0</v>
      </c>
      <c r="H2595" s="10" t="s">
        <v>21</v>
      </c>
      <c r="I2595" s="12">
        <v>3.0</v>
      </c>
      <c r="J2595" s="13">
        <v>42481.0</v>
      </c>
      <c r="K2595" s="26">
        <v>44239.0</v>
      </c>
      <c r="L2595" s="15">
        <f t="shared" si="3"/>
        <v>1758</v>
      </c>
      <c r="M2595" s="16">
        <f t="shared" si="4"/>
        <v>58.6</v>
      </c>
    </row>
    <row r="2596">
      <c r="A2596" s="8" t="s">
        <v>612</v>
      </c>
      <c r="B2596" s="9">
        <v>4953681.0</v>
      </c>
      <c r="C2596" s="10" t="s">
        <v>613</v>
      </c>
      <c r="D2596" s="10" t="s">
        <v>614</v>
      </c>
      <c r="E2596" s="9">
        <v>2.0</v>
      </c>
      <c r="F2596" s="11">
        <v>42424.0</v>
      </c>
      <c r="G2596" s="11">
        <v>42424.0</v>
      </c>
      <c r="H2596" s="10" t="s">
        <v>21</v>
      </c>
      <c r="I2596" s="12">
        <v>3.0</v>
      </c>
      <c r="J2596" s="13">
        <v>42481.0</v>
      </c>
      <c r="K2596" s="26">
        <v>44435.0</v>
      </c>
      <c r="L2596" s="15">
        <f t="shared" si="3"/>
        <v>1954</v>
      </c>
      <c r="M2596" s="16">
        <f t="shared" si="4"/>
        <v>65.13333333</v>
      </c>
    </row>
    <row r="2597">
      <c r="A2597" s="8" t="s">
        <v>612</v>
      </c>
      <c r="B2597" s="9">
        <v>4953681.0</v>
      </c>
      <c r="C2597" s="10" t="s">
        <v>613</v>
      </c>
      <c r="D2597" s="10" t="s">
        <v>614</v>
      </c>
      <c r="E2597" s="9">
        <v>2.0</v>
      </c>
      <c r="F2597" s="11">
        <v>42424.0</v>
      </c>
      <c r="G2597" s="11">
        <v>42424.0</v>
      </c>
      <c r="H2597" s="10" t="s">
        <v>21</v>
      </c>
      <c r="I2597" s="12">
        <v>3.0</v>
      </c>
      <c r="J2597" s="13">
        <v>42481.0</v>
      </c>
      <c r="K2597" s="26">
        <v>44478.0</v>
      </c>
      <c r="L2597" s="15">
        <f t="shared" si="3"/>
        <v>1997</v>
      </c>
      <c r="M2597" s="16">
        <f t="shared" si="4"/>
        <v>66.56666667</v>
      </c>
    </row>
    <row r="2598">
      <c r="A2598" s="8" t="s">
        <v>612</v>
      </c>
      <c r="B2598" s="9">
        <v>4953681.0</v>
      </c>
      <c r="C2598" s="10" t="s">
        <v>613</v>
      </c>
      <c r="D2598" s="10" t="s">
        <v>614</v>
      </c>
      <c r="E2598" s="9">
        <v>2.0</v>
      </c>
      <c r="F2598" s="11">
        <v>42424.0</v>
      </c>
      <c r="G2598" s="11">
        <v>42424.0</v>
      </c>
      <c r="H2598" s="10" t="s">
        <v>21</v>
      </c>
      <c r="I2598" s="12">
        <v>3.0</v>
      </c>
      <c r="J2598" s="13">
        <v>42481.0</v>
      </c>
      <c r="K2598" s="26">
        <v>44479.0</v>
      </c>
      <c r="L2598" s="15">
        <f t="shared" si="3"/>
        <v>1998</v>
      </c>
      <c r="M2598" s="16">
        <f t="shared" si="4"/>
        <v>66.6</v>
      </c>
    </row>
    <row r="2599">
      <c r="A2599" s="8" t="s">
        <v>612</v>
      </c>
      <c r="B2599" s="9">
        <v>4953681.0</v>
      </c>
      <c r="C2599" s="10" t="s">
        <v>613</v>
      </c>
      <c r="D2599" s="10" t="s">
        <v>614</v>
      </c>
      <c r="E2599" s="9">
        <v>2.0</v>
      </c>
      <c r="F2599" s="11">
        <v>42424.0</v>
      </c>
      <c r="G2599" s="11">
        <v>42424.0</v>
      </c>
      <c r="H2599" s="10" t="s">
        <v>21</v>
      </c>
      <c r="I2599" s="12">
        <v>3.0</v>
      </c>
      <c r="J2599" s="13">
        <v>42481.0</v>
      </c>
      <c r="K2599" s="26">
        <v>44563.0</v>
      </c>
      <c r="L2599" s="15">
        <f t="shared" si="3"/>
        <v>2082</v>
      </c>
      <c r="M2599" s="16">
        <f t="shared" si="4"/>
        <v>69.4</v>
      </c>
    </row>
    <row r="2600">
      <c r="A2600" s="8" t="s">
        <v>612</v>
      </c>
      <c r="B2600" s="9">
        <v>4953681.0</v>
      </c>
      <c r="C2600" s="10" t="s">
        <v>613</v>
      </c>
      <c r="D2600" s="10" t="s">
        <v>614</v>
      </c>
      <c r="E2600" s="9">
        <v>2.0</v>
      </c>
      <c r="F2600" s="11">
        <v>42424.0</v>
      </c>
      <c r="G2600" s="11">
        <v>42424.0</v>
      </c>
      <c r="H2600" s="10" t="s">
        <v>21</v>
      </c>
      <c r="I2600" s="12">
        <v>3.0</v>
      </c>
      <c r="J2600" s="13">
        <v>42481.0</v>
      </c>
      <c r="K2600" s="26">
        <v>44683.0</v>
      </c>
      <c r="L2600" s="15">
        <f t="shared" si="3"/>
        <v>2202</v>
      </c>
      <c r="M2600" s="16">
        <f t="shared" si="4"/>
        <v>73.4</v>
      </c>
    </row>
    <row r="2601">
      <c r="A2601" s="8" t="s">
        <v>612</v>
      </c>
      <c r="B2601" s="9">
        <v>4953681.0</v>
      </c>
      <c r="C2601" s="10" t="s">
        <v>613</v>
      </c>
      <c r="D2601" s="10" t="s">
        <v>614</v>
      </c>
      <c r="E2601" s="9">
        <v>2.0</v>
      </c>
      <c r="F2601" s="11">
        <v>42424.0</v>
      </c>
      <c r="G2601" s="11">
        <v>42424.0</v>
      </c>
      <c r="H2601" s="10" t="s">
        <v>21</v>
      </c>
      <c r="I2601" s="12">
        <v>3.0</v>
      </c>
      <c r="J2601" s="13">
        <v>42481.0</v>
      </c>
      <c r="K2601" s="26">
        <v>44690.0</v>
      </c>
      <c r="L2601" s="15">
        <f t="shared" si="3"/>
        <v>2209</v>
      </c>
      <c r="M2601" s="16">
        <f t="shared" si="4"/>
        <v>73.63333333</v>
      </c>
    </row>
    <row r="2602">
      <c r="A2602" s="8" t="s">
        <v>612</v>
      </c>
      <c r="B2602" s="9">
        <v>4953681.0</v>
      </c>
      <c r="C2602" s="10" t="s">
        <v>613</v>
      </c>
      <c r="D2602" s="10" t="s">
        <v>614</v>
      </c>
      <c r="E2602" s="9">
        <v>2.0</v>
      </c>
      <c r="F2602" s="11">
        <v>42424.0</v>
      </c>
      <c r="G2602" s="11">
        <v>42424.0</v>
      </c>
      <c r="H2602" s="10" t="s">
        <v>21</v>
      </c>
      <c r="I2602" s="12">
        <v>3.0</v>
      </c>
      <c r="J2602" s="13">
        <v>42481.0</v>
      </c>
      <c r="K2602" s="26">
        <v>44774.0</v>
      </c>
      <c r="L2602" s="15">
        <f t="shared" si="3"/>
        <v>2293</v>
      </c>
      <c r="M2602" s="16">
        <f t="shared" si="4"/>
        <v>76.43333333</v>
      </c>
    </row>
    <row r="2603">
      <c r="A2603" s="8" t="s">
        <v>612</v>
      </c>
      <c r="B2603" s="9">
        <v>4953681.0</v>
      </c>
      <c r="C2603" s="10" t="s">
        <v>613</v>
      </c>
      <c r="D2603" s="10" t="s">
        <v>614</v>
      </c>
      <c r="E2603" s="9">
        <v>2.0</v>
      </c>
      <c r="F2603" s="11">
        <v>42424.0</v>
      </c>
      <c r="G2603" s="11">
        <v>42424.0</v>
      </c>
      <c r="H2603" s="10" t="s">
        <v>21</v>
      </c>
      <c r="I2603" s="12">
        <v>3.0</v>
      </c>
      <c r="J2603" s="13">
        <v>42481.0</v>
      </c>
      <c r="K2603" s="26">
        <v>44806.0</v>
      </c>
      <c r="L2603" s="15">
        <f t="shared" si="3"/>
        <v>2325</v>
      </c>
      <c r="M2603" s="16">
        <f t="shared" si="4"/>
        <v>77.5</v>
      </c>
    </row>
    <row r="2604">
      <c r="A2604" s="8" t="s">
        <v>612</v>
      </c>
      <c r="B2604" s="9">
        <v>4953681.0</v>
      </c>
      <c r="C2604" s="10" t="s">
        <v>613</v>
      </c>
      <c r="D2604" s="10" t="s">
        <v>614</v>
      </c>
      <c r="E2604" s="9">
        <v>2.0</v>
      </c>
      <c r="F2604" s="11">
        <v>42424.0</v>
      </c>
      <c r="G2604" s="11">
        <v>42424.0</v>
      </c>
      <c r="H2604" s="10" t="s">
        <v>21</v>
      </c>
      <c r="I2604" s="12">
        <v>3.0</v>
      </c>
      <c r="J2604" s="13">
        <v>42481.0</v>
      </c>
      <c r="K2604" s="26">
        <v>44922.0</v>
      </c>
      <c r="L2604" s="15">
        <f t="shared" si="3"/>
        <v>2441</v>
      </c>
      <c r="M2604" s="16">
        <f t="shared" si="4"/>
        <v>81.36666667</v>
      </c>
    </row>
    <row r="2605">
      <c r="A2605" s="8" t="s">
        <v>612</v>
      </c>
      <c r="B2605" s="9">
        <v>4953681.0</v>
      </c>
      <c r="C2605" s="10" t="s">
        <v>613</v>
      </c>
      <c r="D2605" s="10" t="s">
        <v>614</v>
      </c>
      <c r="E2605" s="9">
        <v>2.0</v>
      </c>
      <c r="F2605" s="11">
        <v>42424.0</v>
      </c>
      <c r="G2605" s="11">
        <v>42424.0</v>
      </c>
      <c r="H2605" s="10" t="s">
        <v>21</v>
      </c>
      <c r="I2605" s="12">
        <v>3.0</v>
      </c>
      <c r="J2605" s="13">
        <v>42481.0</v>
      </c>
      <c r="K2605" s="26">
        <v>44958.0</v>
      </c>
      <c r="L2605" s="15">
        <f t="shared" si="3"/>
        <v>2477</v>
      </c>
      <c r="M2605" s="16">
        <f t="shared" si="4"/>
        <v>82.56666667</v>
      </c>
    </row>
    <row r="2606">
      <c r="A2606" s="8" t="s">
        <v>612</v>
      </c>
      <c r="B2606" s="9">
        <v>4953681.0</v>
      </c>
      <c r="C2606" s="10" t="s">
        <v>613</v>
      </c>
      <c r="D2606" s="10" t="s">
        <v>614</v>
      </c>
      <c r="E2606" s="9">
        <v>2.0</v>
      </c>
      <c r="F2606" s="11">
        <v>42424.0</v>
      </c>
      <c r="G2606" s="11">
        <v>42424.0</v>
      </c>
      <c r="H2606" s="10" t="s">
        <v>21</v>
      </c>
      <c r="I2606" s="12">
        <v>3.0</v>
      </c>
      <c r="J2606" s="13">
        <v>42481.0</v>
      </c>
      <c r="K2606" s="26">
        <v>45040.0</v>
      </c>
      <c r="L2606" s="15">
        <f t="shared" si="3"/>
        <v>2559</v>
      </c>
      <c r="M2606" s="16">
        <f t="shared" si="4"/>
        <v>85.3</v>
      </c>
    </row>
    <row r="2607">
      <c r="A2607" s="8" t="s">
        <v>612</v>
      </c>
      <c r="B2607" s="9">
        <v>4953681.0</v>
      </c>
      <c r="C2607" s="10" t="s">
        <v>613</v>
      </c>
      <c r="D2607" s="10" t="s">
        <v>614</v>
      </c>
      <c r="E2607" s="9">
        <v>2.0</v>
      </c>
      <c r="F2607" s="11">
        <v>42424.0</v>
      </c>
      <c r="G2607" s="11">
        <v>42424.0</v>
      </c>
      <c r="H2607" s="10" t="s">
        <v>21</v>
      </c>
      <c r="I2607" s="12">
        <v>3.0</v>
      </c>
      <c r="J2607" s="13">
        <v>42481.0</v>
      </c>
      <c r="K2607" s="26">
        <v>45336.0</v>
      </c>
      <c r="L2607" s="15">
        <f t="shared" si="3"/>
        <v>2855</v>
      </c>
      <c r="M2607" s="16">
        <f t="shared" si="4"/>
        <v>95.16666667</v>
      </c>
    </row>
    <row r="2608">
      <c r="A2608" s="8" t="s">
        <v>615</v>
      </c>
      <c r="B2608" s="71">
        <v>4954703.0</v>
      </c>
      <c r="C2608" s="72" t="s">
        <v>381</v>
      </c>
      <c r="D2608" s="72" t="s">
        <v>616</v>
      </c>
      <c r="E2608" s="71">
        <v>1.0</v>
      </c>
      <c r="F2608" s="73">
        <v>42444.0</v>
      </c>
      <c r="G2608" s="11">
        <v>42444.0</v>
      </c>
      <c r="H2608" s="72" t="s">
        <v>17</v>
      </c>
      <c r="I2608" s="12">
        <v>2.0</v>
      </c>
      <c r="J2608" s="13">
        <v>42453.0</v>
      </c>
      <c r="K2608" s="13">
        <v>42450.0</v>
      </c>
      <c r="L2608" s="15">
        <f t="shared" si="3"/>
        <v>-3</v>
      </c>
      <c r="M2608" s="16">
        <f t="shared" si="4"/>
        <v>-0.1</v>
      </c>
    </row>
    <row r="2609">
      <c r="A2609" s="101" t="s">
        <v>615</v>
      </c>
      <c r="B2609" s="105">
        <v>4954703.0</v>
      </c>
      <c r="C2609" s="106" t="s">
        <v>381</v>
      </c>
      <c r="D2609" s="106" t="s">
        <v>616</v>
      </c>
      <c r="E2609" s="105">
        <v>1.0</v>
      </c>
      <c r="F2609" s="107">
        <v>42444.0</v>
      </c>
      <c r="G2609" s="104">
        <v>42444.0</v>
      </c>
      <c r="H2609" s="106" t="s">
        <v>17</v>
      </c>
      <c r="I2609" s="12">
        <v>2.0</v>
      </c>
      <c r="J2609" s="13">
        <v>42453.0</v>
      </c>
      <c r="K2609" s="13">
        <v>42454.0</v>
      </c>
      <c r="L2609" s="15">
        <f t="shared" si="3"/>
        <v>1</v>
      </c>
      <c r="M2609" s="16">
        <f t="shared" si="4"/>
        <v>0.03333333333</v>
      </c>
    </row>
    <row r="2610">
      <c r="A2610" s="101" t="s">
        <v>615</v>
      </c>
      <c r="B2610" s="105">
        <v>4954703.0</v>
      </c>
      <c r="C2610" s="106" t="s">
        <v>381</v>
      </c>
      <c r="D2610" s="106" t="s">
        <v>616</v>
      </c>
      <c r="E2610" s="105">
        <v>1.0</v>
      </c>
      <c r="F2610" s="107">
        <v>42444.0</v>
      </c>
      <c r="G2610" s="104">
        <v>42444.0</v>
      </c>
      <c r="H2610" s="106" t="s">
        <v>17</v>
      </c>
      <c r="I2610" s="12">
        <v>2.0</v>
      </c>
      <c r="J2610" s="13">
        <v>42453.0</v>
      </c>
      <c r="K2610" s="13">
        <v>42538.0</v>
      </c>
      <c r="L2610" s="15">
        <f t="shared" si="3"/>
        <v>85</v>
      </c>
      <c r="M2610" s="16">
        <f t="shared" si="4"/>
        <v>2.833333333</v>
      </c>
    </row>
    <row r="2611">
      <c r="A2611" s="101" t="s">
        <v>615</v>
      </c>
      <c r="B2611" s="105">
        <v>4954703.0</v>
      </c>
      <c r="C2611" s="106" t="s">
        <v>381</v>
      </c>
      <c r="D2611" s="106" t="s">
        <v>616</v>
      </c>
      <c r="E2611" s="105">
        <v>1.0</v>
      </c>
      <c r="F2611" s="107">
        <v>42444.0</v>
      </c>
      <c r="G2611" s="104">
        <v>42444.0</v>
      </c>
      <c r="H2611" s="106" t="s">
        <v>17</v>
      </c>
      <c r="I2611" s="12">
        <v>2.0</v>
      </c>
      <c r="J2611" s="13">
        <v>42453.0</v>
      </c>
      <c r="K2611" s="13">
        <v>42543.0</v>
      </c>
      <c r="L2611" s="15">
        <f t="shared" si="3"/>
        <v>90</v>
      </c>
      <c r="M2611" s="16">
        <f t="shared" si="4"/>
        <v>3</v>
      </c>
    </row>
    <row r="2612">
      <c r="A2612" s="101" t="s">
        <v>615</v>
      </c>
      <c r="B2612" s="105">
        <v>4954703.0</v>
      </c>
      <c r="C2612" s="106" t="s">
        <v>381</v>
      </c>
      <c r="D2612" s="106" t="s">
        <v>616</v>
      </c>
      <c r="E2612" s="105">
        <v>1.0</v>
      </c>
      <c r="F2612" s="107">
        <v>42444.0</v>
      </c>
      <c r="G2612" s="104">
        <v>42444.0</v>
      </c>
      <c r="H2612" s="106" t="s">
        <v>17</v>
      </c>
      <c r="I2612" s="12">
        <v>2.0</v>
      </c>
      <c r="J2612" s="13">
        <v>42453.0</v>
      </c>
      <c r="K2612" s="13">
        <v>42562.0</v>
      </c>
      <c r="L2612" s="15">
        <f t="shared" si="3"/>
        <v>109</v>
      </c>
      <c r="M2612" s="16">
        <f t="shared" si="4"/>
        <v>3.633333333</v>
      </c>
    </row>
    <row r="2613">
      <c r="A2613" s="101" t="s">
        <v>615</v>
      </c>
      <c r="B2613" s="105">
        <v>4954703.0</v>
      </c>
      <c r="C2613" s="106" t="s">
        <v>381</v>
      </c>
      <c r="D2613" s="106" t="s">
        <v>616</v>
      </c>
      <c r="E2613" s="105">
        <v>1.0</v>
      </c>
      <c r="F2613" s="107">
        <v>42444.0</v>
      </c>
      <c r="G2613" s="104">
        <v>42444.0</v>
      </c>
      <c r="H2613" s="106" t="s">
        <v>17</v>
      </c>
      <c r="I2613" s="12">
        <v>2.0</v>
      </c>
      <c r="J2613" s="13">
        <v>42453.0</v>
      </c>
      <c r="K2613" s="13">
        <v>42622.0</v>
      </c>
      <c r="L2613" s="15">
        <f t="shared" si="3"/>
        <v>169</v>
      </c>
      <c r="M2613" s="16">
        <f t="shared" si="4"/>
        <v>5.633333333</v>
      </c>
    </row>
    <row r="2614">
      <c r="A2614" s="101" t="s">
        <v>615</v>
      </c>
      <c r="B2614" s="105">
        <v>4954703.0</v>
      </c>
      <c r="C2614" s="106" t="s">
        <v>381</v>
      </c>
      <c r="D2614" s="106" t="s">
        <v>616</v>
      </c>
      <c r="E2614" s="105">
        <v>1.0</v>
      </c>
      <c r="F2614" s="107">
        <v>42444.0</v>
      </c>
      <c r="G2614" s="104">
        <v>42444.0</v>
      </c>
      <c r="H2614" s="106" t="s">
        <v>17</v>
      </c>
      <c r="I2614" s="12">
        <v>2.0</v>
      </c>
      <c r="J2614" s="13">
        <v>42453.0</v>
      </c>
      <c r="K2614" s="26">
        <v>42734.0</v>
      </c>
      <c r="L2614" s="15">
        <f t="shared" si="3"/>
        <v>281</v>
      </c>
      <c r="M2614" s="16">
        <f t="shared" si="4"/>
        <v>9.366666667</v>
      </c>
    </row>
    <row r="2615">
      <c r="A2615" s="101" t="s">
        <v>615</v>
      </c>
      <c r="B2615" s="105">
        <v>4954703.0</v>
      </c>
      <c r="C2615" s="106" t="s">
        <v>381</v>
      </c>
      <c r="D2615" s="106" t="s">
        <v>616</v>
      </c>
      <c r="E2615" s="105">
        <v>1.0</v>
      </c>
      <c r="F2615" s="107">
        <v>42444.0</v>
      </c>
      <c r="G2615" s="104">
        <v>42444.0</v>
      </c>
      <c r="H2615" s="106" t="s">
        <v>17</v>
      </c>
      <c r="I2615" s="12">
        <v>2.0</v>
      </c>
      <c r="J2615" s="13">
        <v>42453.0</v>
      </c>
      <c r="K2615" s="13">
        <v>42979.0</v>
      </c>
      <c r="L2615" s="15">
        <f t="shared" si="3"/>
        <v>526</v>
      </c>
      <c r="M2615" s="16">
        <f t="shared" si="4"/>
        <v>17.53333333</v>
      </c>
    </row>
    <row r="2616">
      <c r="A2616" s="101" t="s">
        <v>615</v>
      </c>
      <c r="B2616" s="105">
        <v>4954703.0</v>
      </c>
      <c r="C2616" s="106" t="s">
        <v>381</v>
      </c>
      <c r="D2616" s="106" t="s">
        <v>616</v>
      </c>
      <c r="E2616" s="105">
        <v>1.0</v>
      </c>
      <c r="F2616" s="107">
        <v>42444.0</v>
      </c>
      <c r="G2616" s="104">
        <v>42444.0</v>
      </c>
      <c r="H2616" s="106" t="s">
        <v>17</v>
      </c>
      <c r="I2616" s="12">
        <v>2.0</v>
      </c>
      <c r="J2616" s="13">
        <v>42453.0</v>
      </c>
      <c r="K2616" s="13">
        <v>43213.0</v>
      </c>
      <c r="L2616" s="15">
        <f t="shared" si="3"/>
        <v>760</v>
      </c>
      <c r="M2616" s="16">
        <f t="shared" si="4"/>
        <v>25.33333333</v>
      </c>
    </row>
    <row r="2617">
      <c r="A2617" s="101" t="s">
        <v>615</v>
      </c>
      <c r="B2617" s="105">
        <v>4954703.0</v>
      </c>
      <c r="C2617" s="106" t="s">
        <v>381</v>
      </c>
      <c r="D2617" s="106" t="s">
        <v>616</v>
      </c>
      <c r="E2617" s="105">
        <v>1.0</v>
      </c>
      <c r="F2617" s="107">
        <v>42444.0</v>
      </c>
      <c r="G2617" s="104">
        <v>42444.0</v>
      </c>
      <c r="H2617" s="106" t="s">
        <v>17</v>
      </c>
      <c r="I2617" s="12">
        <v>2.0</v>
      </c>
      <c r="J2617" s="13">
        <v>42453.0</v>
      </c>
      <c r="K2617" s="26">
        <v>43430.0</v>
      </c>
      <c r="L2617" s="15">
        <f t="shared" si="3"/>
        <v>977</v>
      </c>
      <c r="M2617" s="16">
        <f t="shared" si="4"/>
        <v>32.56666667</v>
      </c>
    </row>
    <row r="2618">
      <c r="A2618" s="101" t="s">
        <v>615</v>
      </c>
      <c r="B2618" s="105">
        <v>4954703.0</v>
      </c>
      <c r="C2618" s="106" t="s">
        <v>381</v>
      </c>
      <c r="D2618" s="106" t="s">
        <v>616</v>
      </c>
      <c r="E2618" s="105">
        <v>1.0</v>
      </c>
      <c r="F2618" s="107">
        <v>42444.0</v>
      </c>
      <c r="G2618" s="104">
        <v>42444.0</v>
      </c>
      <c r="H2618" s="106" t="s">
        <v>17</v>
      </c>
      <c r="I2618" s="12">
        <v>2.0</v>
      </c>
      <c r="J2618" s="13">
        <v>42453.0</v>
      </c>
      <c r="K2618" s="26">
        <v>43446.0</v>
      </c>
      <c r="L2618" s="15">
        <f t="shared" si="3"/>
        <v>993</v>
      </c>
      <c r="M2618" s="16">
        <f t="shared" si="4"/>
        <v>33.1</v>
      </c>
    </row>
    <row r="2619">
      <c r="A2619" s="101" t="s">
        <v>615</v>
      </c>
      <c r="B2619" s="105">
        <v>4954703.0</v>
      </c>
      <c r="C2619" s="106" t="s">
        <v>381</v>
      </c>
      <c r="D2619" s="106" t="s">
        <v>616</v>
      </c>
      <c r="E2619" s="105">
        <v>1.0</v>
      </c>
      <c r="F2619" s="107">
        <v>42444.0</v>
      </c>
      <c r="G2619" s="104">
        <v>42444.0</v>
      </c>
      <c r="H2619" s="106" t="s">
        <v>17</v>
      </c>
      <c r="I2619" s="12">
        <v>2.0</v>
      </c>
      <c r="J2619" s="13">
        <v>42453.0</v>
      </c>
      <c r="K2619" s="13">
        <v>44020.0</v>
      </c>
      <c r="L2619" s="15">
        <f t="shared" si="3"/>
        <v>1567</v>
      </c>
      <c r="M2619" s="16">
        <f t="shared" si="4"/>
        <v>52.23333333</v>
      </c>
    </row>
    <row r="2620">
      <c r="A2620" s="101" t="s">
        <v>615</v>
      </c>
      <c r="B2620" s="105">
        <v>4954703.0</v>
      </c>
      <c r="C2620" s="106" t="s">
        <v>381</v>
      </c>
      <c r="D2620" s="106" t="s">
        <v>616</v>
      </c>
      <c r="E2620" s="105">
        <v>1.0</v>
      </c>
      <c r="F2620" s="107">
        <v>42444.0</v>
      </c>
      <c r="G2620" s="104">
        <v>42444.0</v>
      </c>
      <c r="H2620" s="106" t="s">
        <v>17</v>
      </c>
      <c r="I2620" s="12">
        <v>2.0</v>
      </c>
      <c r="J2620" s="13">
        <v>42453.0</v>
      </c>
      <c r="K2620" s="13">
        <v>44440.0</v>
      </c>
      <c r="L2620" s="15">
        <f t="shared" si="3"/>
        <v>1987</v>
      </c>
      <c r="M2620" s="16">
        <f t="shared" si="4"/>
        <v>66.23333333</v>
      </c>
    </row>
    <row r="2621">
      <c r="A2621" s="8" t="s">
        <v>617</v>
      </c>
      <c r="B2621" s="71">
        <v>4954727.0</v>
      </c>
      <c r="C2621" s="72" t="s">
        <v>618</v>
      </c>
      <c r="D2621" s="72" t="s">
        <v>619</v>
      </c>
      <c r="E2621" s="71">
        <v>1.0</v>
      </c>
      <c r="F2621" s="128">
        <v>42000.0</v>
      </c>
      <c r="G2621" s="42">
        <v>42000.0</v>
      </c>
      <c r="H2621" s="72" t="s">
        <v>17</v>
      </c>
      <c r="I2621" s="12">
        <v>2.0</v>
      </c>
      <c r="J2621" s="13">
        <v>42479.0</v>
      </c>
      <c r="K2621" s="13">
        <v>42447.0</v>
      </c>
      <c r="L2621" s="15">
        <f t="shared" si="3"/>
        <v>-32</v>
      </c>
      <c r="M2621" s="16">
        <f t="shared" si="4"/>
        <v>-1.066666667</v>
      </c>
    </row>
    <row r="2622">
      <c r="A2622" s="101" t="s">
        <v>617</v>
      </c>
      <c r="B2622" s="105">
        <v>4954727.0</v>
      </c>
      <c r="C2622" s="106" t="s">
        <v>618</v>
      </c>
      <c r="D2622" s="106" t="s">
        <v>619</v>
      </c>
      <c r="E2622" s="105">
        <v>1.0</v>
      </c>
      <c r="F2622" s="112">
        <v>42000.0</v>
      </c>
      <c r="G2622" s="113">
        <v>42000.0</v>
      </c>
      <c r="H2622" s="106" t="s">
        <v>17</v>
      </c>
      <c r="I2622" s="12">
        <v>2.0</v>
      </c>
      <c r="J2622" s="13">
        <v>42479.0</v>
      </c>
      <c r="K2622" s="13">
        <v>42465.0</v>
      </c>
      <c r="L2622" s="15">
        <f t="shared" si="3"/>
        <v>-14</v>
      </c>
      <c r="M2622" s="16">
        <f t="shared" si="4"/>
        <v>-0.4666666667</v>
      </c>
    </row>
    <row r="2623">
      <c r="A2623" s="101" t="s">
        <v>617</v>
      </c>
      <c r="B2623" s="105">
        <v>4954727.0</v>
      </c>
      <c r="C2623" s="106" t="s">
        <v>618</v>
      </c>
      <c r="D2623" s="106" t="s">
        <v>619</v>
      </c>
      <c r="E2623" s="105">
        <v>1.0</v>
      </c>
      <c r="F2623" s="112">
        <v>42000.0</v>
      </c>
      <c r="G2623" s="113">
        <v>42000.0</v>
      </c>
      <c r="H2623" s="106" t="s">
        <v>17</v>
      </c>
      <c r="I2623" s="12">
        <v>2.0</v>
      </c>
      <c r="J2623" s="13">
        <v>42479.0</v>
      </c>
      <c r="K2623" s="13">
        <v>42480.0</v>
      </c>
      <c r="L2623" s="15">
        <f t="shared" si="3"/>
        <v>1</v>
      </c>
      <c r="M2623" s="16">
        <f t="shared" si="4"/>
        <v>0.03333333333</v>
      </c>
    </row>
    <row r="2624">
      <c r="A2624" s="101" t="s">
        <v>617</v>
      </c>
      <c r="B2624" s="105">
        <v>4954727.0</v>
      </c>
      <c r="C2624" s="106" t="s">
        <v>618</v>
      </c>
      <c r="D2624" s="106" t="s">
        <v>619</v>
      </c>
      <c r="E2624" s="105">
        <v>1.0</v>
      </c>
      <c r="F2624" s="112">
        <v>42000.0</v>
      </c>
      <c r="G2624" s="113">
        <v>42000.0</v>
      </c>
      <c r="H2624" s="106" t="s">
        <v>17</v>
      </c>
      <c r="I2624" s="12">
        <v>2.0</v>
      </c>
      <c r="J2624" s="13">
        <v>42479.0</v>
      </c>
      <c r="K2624" s="13">
        <v>42506.0</v>
      </c>
      <c r="L2624" s="15">
        <f t="shared" si="3"/>
        <v>27</v>
      </c>
      <c r="M2624" s="16">
        <f t="shared" si="4"/>
        <v>0.9</v>
      </c>
    </row>
    <row r="2625">
      <c r="A2625" s="101" t="s">
        <v>617</v>
      </c>
      <c r="B2625" s="105">
        <v>4954727.0</v>
      </c>
      <c r="C2625" s="106" t="s">
        <v>618</v>
      </c>
      <c r="D2625" s="106" t="s">
        <v>619</v>
      </c>
      <c r="E2625" s="105">
        <v>1.0</v>
      </c>
      <c r="F2625" s="112">
        <v>42000.0</v>
      </c>
      <c r="G2625" s="113">
        <v>42000.0</v>
      </c>
      <c r="H2625" s="106" t="s">
        <v>17</v>
      </c>
      <c r="I2625" s="12">
        <v>2.0</v>
      </c>
      <c r="J2625" s="13">
        <v>42479.0</v>
      </c>
      <c r="K2625" s="26">
        <v>42667.0</v>
      </c>
      <c r="L2625" s="15">
        <f t="shared" si="3"/>
        <v>188</v>
      </c>
      <c r="M2625" s="16">
        <f t="shared" si="4"/>
        <v>6.266666667</v>
      </c>
    </row>
    <row r="2626">
      <c r="A2626" s="101" t="s">
        <v>617</v>
      </c>
      <c r="B2626" s="105">
        <v>4954727.0</v>
      </c>
      <c r="C2626" s="106" t="s">
        <v>618</v>
      </c>
      <c r="D2626" s="106" t="s">
        <v>619</v>
      </c>
      <c r="E2626" s="105">
        <v>1.0</v>
      </c>
      <c r="F2626" s="112">
        <v>42000.0</v>
      </c>
      <c r="G2626" s="113">
        <v>42000.0</v>
      </c>
      <c r="H2626" s="106" t="s">
        <v>17</v>
      </c>
      <c r="I2626" s="12">
        <v>2.0</v>
      </c>
      <c r="J2626" s="13">
        <v>42479.0</v>
      </c>
      <c r="K2626" s="13">
        <v>42835.0</v>
      </c>
      <c r="L2626" s="15">
        <f t="shared" si="3"/>
        <v>356</v>
      </c>
      <c r="M2626" s="16">
        <f t="shared" si="4"/>
        <v>11.86666667</v>
      </c>
    </row>
    <row r="2627">
      <c r="A2627" s="101" t="s">
        <v>617</v>
      </c>
      <c r="B2627" s="105">
        <v>4954727.0</v>
      </c>
      <c r="C2627" s="106" t="s">
        <v>618</v>
      </c>
      <c r="D2627" s="106" t="s">
        <v>619</v>
      </c>
      <c r="E2627" s="105">
        <v>1.0</v>
      </c>
      <c r="F2627" s="112">
        <v>42000.0</v>
      </c>
      <c r="G2627" s="113">
        <v>42000.0</v>
      </c>
      <c r="H2627" s="106" t="s">
        <v>17</v>
      </c>
      <c r="I2627" s="12">
        <v>2.0</v>
      </c>
      <c r="J2627" s="13">
        <v>42479.0</v>
      </c>
      <c r="K2627" s="13">
        <v>43213.0</v>
      </c>
      <c r="L2627" s="15">
        <f t="shared" si="3"/>
        <v>734</v>
      </c>
      <c r="M2627" s="16">
        <f t="shared" si="4"/>
        <v>24.46666667</v>
      </c>
    </row>
    <row r="2628">
      <c r="A2628" s="101" t="s">
        <v>617</v>
      </c>
      <c r="B2628" s="105">
        <v>4954727.0</v>
      </c>
      <c r="C2628" s="106" t="s">
        <v>618</v>
      </c>
      <c r="D2628" s="106" t="s">
        <v>619</v>
      </c>
      <c r="E2628" s="105">
        <v>1.0</v>
      </c>
      <c r="F2628" s="112">
        <v>42000.0</v>
      </c>
      <c r="G2628" s="113">
        <v>42000.0</v>
      </c>
      <c r="H2628" s="106" t="s">
        <v>17</v>
      </c>
      <c r="I2628" s="12">
        <v>2.0</v>
      </c>
      <c r="J2628" s="13">
        <v>42479.0</v>
      </c>
      <c r="K2628" s="13">
        <v>43577.0</v>
      </c>
      <c r="L2628" s="15">
        <f t="shared" si="3"/>
        <v>1098</v>
      </c>
      <c r="M2628" s="16">
        <f t="shared" si="4"/>
        <v>36.6</v>
      </c>
    </row>
    <row r="2629">
      <c r="A2629" s="101" t="s">
        <v>617</v>
      </c>
      <c r="B2629" s="105">
        <v>4954727.0</v>
      </c>
      <c r="C2629" s="106" t="s">
        <v>618</v>
      </c>
      <c r="D2629" s="106" t="s">
        <v>619</v>
      </c>
      <c r="E2629" s="105">
        <v>1.0</v>
      </c>
      <c r="F2629" s="112">
        <v>42000.0</v>
      </c>
      <c r="G2629" s="113">
        <v>42000.0</v>
      </c>
      <c r="H2629" s="106" t="s">
        <v>17</v>
      </c>
      <c r="I2629" s="12">
        <v>2.0</v>
      </c>
      <c r="J2629" s="13">
        <v>42479.0</v>
      </c>
      <c r="K2629" s="13">
        <v>44333.0</v>
      </c>
      <c r="L2629" s="15">
        <f t="shared" si="3"/>
        <v>1854</v>
      </c>
      <c r="M2629" s="16">
        <f t="shared" si="4"/>
        <v>61.8</v>
      </c>
    </row>
    <row r="2630">
      <c r="A2630" s="8" t="s">
        <v>620</v>
      </c>
      <c r="B2630" s="71">
        <v>4959785.0</v>
      </c>
      <c r="C2630" s="72" t="s">
        <v>621</v>
      </c>
      <c r="D2630" s="72" t="s">
        <v>118</v>
      </c>
      <c r="E2630" s="71">
        <v>2.0</v>
      </c>
      <c r="F2630" s="73">
        <v>42267.0</v>
      </c>
      <c r="G2630" s="42">
        <v>42365.0</v>
      </c>
      <c r="H2630" s="72" t="s">
        <v>17</v>
      </c>
      <c r="I2630" s="12">
        <v>2.0</v>
      </c>
      <c r="J2630" s="13">
        <v>42481.0</v>
      </c>
      <c r="K2630" s="13">
        <v>42387.0</v>
      </c>
      <c r="L2630" s="15">
        <f t="shared" si="3"/>
        <v>-94</v>
      </c>
      <c r="M2630" s="16">
        <f t="shared" si="4"/>
        <v>-3.133333333</v>
      </c>
    </row>
    <row r="2631">
      <c r="A2631" s="101" t="s">
        <v>620</v>
      </c>
      <c r="B2631" s="105">
        <v>4959785.0</v>
      </c>
      <c r="C2631" s="106" t="s">
        <v>621</v>
      </c>
      <c r="D2631" s="106" t="s">
        <v>118</v>
      </c>
      <c r="E2631" s="105">
        <v>2.0</v>
      </c>
      <c r="F2631" s="107">
        <v>42267.0</v>
      </c>
      <c r="G2631" s="113">
        <v>42365.0</v>
      </c>
      <c r="H2631" s="106" t="s">
        <v>17</v>
      </c>
      <c r="I2631" s="12">
        <v>2.0</v>
      </c>
      <c r="J2631" s="13">
        <v>42481.0</v>
      </c>
      <c r="K2631" s="13">
        <v>42473.0</v>
      </c>
      <c r="L2631" s="15">
        <f t="shared" si="3"/>
        <v>-8</v>
      </c>
      <c r="M2631" s="16">
        <f t="shared" si="4"/>
        <v>-0.2666666667</v>
      </c>
    </row>
    <row r="2632">
      <c r="A2632" s="101" t="s">
        <v>620</v>
      </c>
      <c r="B2632" s="105">
        <v>4959785.0</v>
      </c>
      <c r="C2632" s="106" t="s">
        <v>621</v>
      </c>
      <c r="D2632" s="106" t="s">
        <v>118</v>
      </c>
      <c r="E2632" s="105">
        <v>2.0</v>
      </c>
      <c r="F2632" s="107">
        <v>42267.0</v>
      </c>
      <c r="G2632" s="113">
        <v>42365.0</v>
      </c>
      <c r="H2632" s="106" t="s">
        <v>17</v>
      </c>
      <c r="I2632" s="12">
        <v>2.0</v>
      </c>
      <c r="J2632" s="13">
        <v>42481.0</v>
      </c>
      <c r="K2632" s="13">
        <v>42489.0</v>
      </c>
      <c r="L2632" s="15">
        <f t="shared" si="3"/>
        <v>8</v>
      </c>
      <c r="M2632" s="16">
        <f t="shared" si="4"/>
        <v>0.2666666667</v>
      </c>
    </row>
    <row r="2633">
      <c r="A2633" s="8" t="s">
        <v>622</v>
      </c>
      <c r="B2633" s="89">
        <v>4961435.0</v>
      </c>
      <c r="C2633" s="90" t="s">
        <v>623</v>
      </c>
      <c r="D2633" s="90" t="s">
        <v>624</v>
      </c>
      <c r="E2633" s="89">
        <v>1.0</v>
      </c>
      <c r="F2633" s="91">
        <v>42460.0</v>
      </c>
      <c r="G2633" s="11">
        <v>42460.0</v>
      </c>
      <c r="H2633" s="90" t="s">
        <v>21</v>
      </c>
      <c r="I2633" s="92">
        <v>3.0</v>
      </c>
      <c r="J2633" s="93">
        <v>42524.0</v>
      </c>
      <c r="K2633" s="26">
        <v>42462.0</v>
      </c>
      <c r="L2633" s="15">
        <f t="shared" si="3"/>
        <v>-62</v>
      </c>
      <c r="M2633" s="16">
        <f t="shared" si="4"/>
        <v>-2.066666667</v>
      </c>
    </row>
    <row r="2634">
      <c r="A2634" s="8" t="s">
        <v>622</v>
      </c>
      <c r="B2634" s="89">
        <v>4961435.0</v>
      </c>
      <c r="C2634" s="90" t="s">
        <v>623</v>
      </c>
      <c r="D2634" s="90" t="s">
        <v>624</v>
      </c>
      <c r="E2634" s="89">
        <v>1.0</v>
      </c>
      <c r="F2634" s="91">
        <v>42460.0</v>
      </c>
      <c r="G2634" s="11">
        <v>42460.0</v>
      </c>
      <c r="H2634" s="90" t="s">
        <v>21</v>
      </c>
      <c r="I2634" s="92">
        <v>3.0</v>
      </c>
      <c r="J2634" s="93">
        <v>42524.0</v>
      </c>
      <c r="K2634" s="26">
        <v>42466.0</v>
      </c>
      <c r="L2634" s="15">
        <f t="shared" si="3"/>
        <v>-58</v>
      </c>
      <c r="M2634" s="16">
        <f t="shared" si="4"/>
        <v>-1.933333333</v>
      </c>
    </row>
    <row r="2635">
      <c r="A2635" s="8" t="s">
        <v>622</v>
      </c>
      <c r="B2635" s="89">
        <v>4961435.0</v>
      </c>
      <c r="C2635" s="90" t="s">
        <v>623</v>
      </c>
      <c r="D2635" s="90" t="s">
        <v>624</v>
      </c>
      <c r="E2635" s="89">
        <v>1.0</v>
      </c>
      <c r="F2635" s="91">
        <v>42460.0</v>
      </c>
      <c r="G2635" s="11">
        <v>42460.0</v>
      </c>
      <c r="H2635" s="90" t="s">
        <v>21</v>
      </c>
      <c r="I2635" s="92">
        <v>3.0</v>
      </c>
      <c r="J2635" s="93">
        <v>42524.0</v>
      </c>
      <c r="K2635" s="26">
        <v>42471.0</v>
      </c>
      <c r="L2635" s="15">
        <f t="shared" si="3"/>
        <v>-53</v>
      </c>
      <c r="M2635" s="16">
        <f t="shared" si="4"/>
        <v>-1.766666667</v>
      </c>
    </row>
    <row r="2636">
      <c r="A2636" s="8" t="s">
        <v>622</v>
      </c>
      <c r="B2636" s="89">
        <v>4961435.0</v>
      </c>
      <c r="C2636" s="90" t="s">
        <v>623</v>
      </c>
      <c r="D2636" s="90" t="s">
        <v>624</v>
      </c>
      <c r="E2636" s="89">
        <v>1.0</v>
      </c>
      <c r="F2636" s="91">
        <v>42460.0</v>
      </c>
      <c r="G2636" s="11">
        <v>42460.0</v>
      </c>
      <c r="H2636" s="90" t="s">
        <v>21</v>
      </c>
      <c r="I2636" s="92">
        <v>3.0</v>
      </c>
      <c r="J2636" s="93">
        <v>42524.0</v>
      </c>
      <c r="K2636" s="26">
        <v>42496.0</v>
      </c>
      <c r="L2636" s="15">
        <f t="shared" si="3"/>
        <v>-28</v>
      </c>
      <c r="M2636" s="16">
        <f t="shared" si="4"/>
        <v>-0.9333333333</v>
      </c>
    </row>
    <row r="2637">
      <c r="A2637" s="8" t="s">
        <v>622</v>
      </c>
      <c r="B2637" s="71">
        <v>4961435.0</v>
      </c>
      <c r="C2637" s="72" t="s">
        <v>623</v>
      </c>
      <c r="D2637" s="72" t="s">
        <v>624</v>
      </c>
      <c r="E2637" s="71">
        <v>1.0</v>
      </c>
      <c r="F2637" s="73">
        <v>42460.0</v>
      </c>
      <c r="G2637" s="11">
        <v>42460.0</v>
      </c>
      <c r="H2637" s="72" t="s">
        <v>21</v>
      </c>
      <c r="I2637" s="12">
        <v>3.0</v>
      </c>
      <c r="J2637" s="13">
        <v>42524.0</v>
      </c>
      <c r="K2637" s="26">
        <v>42502.0</v>
      </c>
      <c r="L2637" s="15">
        <f t="shared" si="3"/>
        <v>-22</v>
      </c>
      <c r="M2637" s="16">
        <f t="shared" si="4"/>
        <v>-0.7333333333</v>
      </c>
    </row>
    <row r="2638">
      <c r="A2638" s="8" t="s">
        <v>622</v>
      </c>
      <c r="B2638" s="89">
        <v>4961435.0</v>
      </c>
      <c r="C2638" s="90" t="s">
        <v>623</v>
      </c>
      <c r="D2638" s="90" t="s">
        <v>624</v>
      </c>
      <c r="E2638" s="89">
        <v>1.0</v>
      </c>
      <c r="F2638" s="91">
        <v>42460.0</v>
      </c>
      <c r="G2638" s="11">
        <v>42460.0</v>
      </c>
      <c r="H2638" s="90" t="s">
        <v>21</v>
      </c>
      <c r="I2638" s="92">
        <v>3.0</v>
      </c>
      <c r="J2638" s="93">
        <v>42524.0</v>
      </c>
      <c r="K2638" s="26">
        <v>42506.0</v>
      </c>
      <c r="L2638" s="15">
        <f t="shared" si="3"/>
        <v>-18</v>
      </c>
      <c r="M2638" s="16">
        <f t="shared" si="4"/>
        <v>-0.6</v>
      </c>
    </row>
    <row r="2639">
      <c r="A2639" s="8" t="s">
        <v>622</v>
      </c>
      <c r="B2639" s="89">
        <v>4961435.0</v>
      </c>
      <c r="C2639" s="90" t="s">
        <v>623</v>
      </c>
      <c r="D2639" s="90" t="s">
        <v>624</v>
      </c>
      <c r="E2639" s="89">
        <v>1.0</v>
      </c>
      <c r="F2639" s="91">
        <v>42460.0</v>
      </c>
      <c r="G2639" s="11">
        <v>42460.0</v>
      </c>
      <c r="H2639" s="90" t="s">
        <v>21</v>
      </c>
      <c r="I2639" s="92">
        <v>3.0</v>
      </c>
      <c r="J2639" s="93">
        <v>42524.0</v>
      </c>
      <c r="K2639" s="26">
        <v>42511.0</v>
      </c>
      <c r="L2639" s="15">
        <f t="shared" si="3"/>
        <v>-13</v>
      </c>
      <c r="M2639" s="16">
        <f t="shared" si="4"/>
        <v>-0.4333333333</v>
      </c>
    </row>
    <row r="2640">
      <c r="A2640" s="8" t="s">
        <v>622</v>
      </c>
      <c r="B2640" s="89">
        <v>4961435.0</v>
      </c>
      <c r="C2640" s="90" t="s">
        <v>623</v>
      </c>
      <c r="D2640" s="90" t="s">
        <v>624</v>
      </c>
      <c r="E2640" s="89">
        <v>1.0</v>
      </c>
      <c r="F2640" s="91">
        <v>42460.0</v>
      </c>
      <c r="G2640" s="11">
        <v>42460.0</v>
      </c>
      <c r="H2640" s="90" t="s">
        <v>21</v>
      </c>
      <c r="I2640" s="92">
        <v>3.0</v>
      </c>
      <c r="J2640" s="93">
        <v>42524.0</v>
      </c>
      <c r="K2640" s="26">
        <v>42529.0</v>
      </c>
      <c r="L2640" s="15">
        <f t="shared" si="3"/>
        <v>5</v>
      </c>
      <c r="M2640" s="16">
        <f t="shared" si="4"/>
        <v>0.1666666667</v>
      </c>
    </row>
    <row r="2641">
      <c r="A2641" s="8" t="s">
        <v>622</v>
      </c>
      <c r="B2641" s="89">
        <v>4961435.0</v>
      </c>
      <c r="C2641" s="90" t="s">
        <v>623</v>
      </c>
      <c r="D2641" s="90" t="s">
        <v>624</v>
      </c>
      <c r="E2641" s="89">
        <v>1.0</v>
      </c>
      <c r="F2641" s="91">
        <v>42460.0</v>
      </c>
      <c r="G2641" s="11">
        <v>42460.0</v>
      </c>
      <c r="H2641" s="90" t="s">
        <v>21</v>
      </c>
      <c r="I2641" s="92">
        <v>3.0</v>
      </c>
      <c r="J2641" s="93">
        <v>42524.0</v>
      </c>
      <c r="K2641" s="26">
        <v>42535.0</v>
      </c>
      <c r="L2641" s="15">
        <f t="shared" si="3"/>
        <v>11</v>
      </c>
      <c r="M2641" s="16">
        <f t="shared" si="4"/>
        <v>0.3666666667</v>
      </c>
    </row>
    <row r="2642">
      <c r="A2642" s="8" t="s">
        <v>622</v>
      </c>
      <c r="B2642" s="89">
        <v>4961435.0</v>
      </c>
      <c r="C2642" s="90" t="s">
        <v>623</v>
      </c>
      <c r="D2642" s="90" t="s">
        <v>624</v>
      </c>
      <c r="E2642" s="89">
        <v>1.0</v>
      </c>
      <c r="F2642" s="91">
        <v>42460.0</v>
      </c>
      <c r="G2642" s="11">
        <v>42460.0</v>
      </c>
      <c r="H2642" s="90" t="s">
        <v>21</v>
      </c>
      <c r="I2642" s="92">
        <v>3.0</v>
      </c>
      <c r="J2642" s="93">
        <v>42524.0</v>
      </c>
      <c r="K2642" s="26">
        <v>42515.0</v>
      </c>
      <c r="L2642" s="15">
        <f t="shared" si="3"/>
        <v>-9</v>
      </c>
      <c r="M2642" s="16">
        <f t="shared" si="4"/>
        <v>-0.3</v>
      </c>
    </row>
    <row r="2643">
      <c r="A2643" s="8" t="s">
        <v>622</v>
      </c>
      <c r="B2643" s="89">
        <v>4961435.0</v>
      </c>
      <c r="C2643" s="90" t="s">
        <v>623</v>
      </c>
      <c r="D2643" s="90" t="s">
        <v>624</v>
      </c>
      <c r="E2643" s="89">
        <v>1.0</v>
      </c>
      <c r="F2643" s="91">
        <v>42460.0</v>
      </c>
      <c r="G2643" s="11">
        <v>42460.0</v>
      </c>
      <c r="H2643" s="90" t="s">
        <v>21</v>
      </c>
      <c r="I2643" s="92">
        <v>3.0</v>
      </c>
      <c r="J2643" s="93">
        <v>42524.0</v>
      </c>
      <c r="K2643" s="26">
        <v>42519.0</v>
      </c>
      <c r="L2643" s="15">
        <f t="shared" si="3"/>
        <v>-5</v>
      </c>
      <c r="M2643" s="16">
        <f t="shared" si="4"/>
        <v>-0.1666666667</v>
      </c>
    </row>
    <row r="2644">
      <c r="A2644" s="8" t="s">
        <v>622</v>
      </c>
      <c r="B2644" s="89">
        <v>4961435.0</v>
      </c>
      <c r="C2644" s="90" t="s">
        <v>623</v>
      </c>
      <c r="D2644" s="90" t="s">
        <v>624</v>
      </c>
      <c r="E2644" s="89">
        <v>1.0</v>
      </c>
      <c r="F2644" s="91">
        <v>42460.0</v>
      </c>
      <c r="G2644" s="11">
        <v>42460.0</v>
      </c>
      <c r="H2644" s="90" t="s">
        <v>21</v>
      </c>
      <c r="I2644" s="92">
        <v>3.0</v>
      </c>
      <c r="J2644" s="93">
        <v>42524.0</v>
      </c>
      <c r="K2644" s="26">
        <v>42523.0</v>
      </c>
      <c r="L2644" s="15">
        <f t="shared" si="3"/>
        <v>-1</v>
      </c>
      <c r="M2644" s="16">
        <f t="shared" si="4"/>
        <v>-0.03333333333</v>
      </c>
    </row>
    <row r="2645">
      <c r="A2645" s="8" t="s">
        <v>622</v>
      </c>
      <c r="B2645" s="89">
        <v>4961435.0</v>
      </c>
      <c r="C2645" s="90" t="s">
        <v>623</v>
      </c>
      <c r="D2645" s="90" t="s">
        <v>624</v>
      </c>
      <c r="E2645" s="89">
        <v>1.0</v>
      </c>
      <c r="F2645" s="91">
        <v>42460.0</v>
      </c>
      <c r="G2645" s="11">
        <v>42460.0</v>
      </c>
      <c r="H2645" s="90" t="s">
        <v>21</v>
      </c>
      <c r="I2645" s="92">
        <v>3.0</v>
      </c>
      <c r="J2645" s="93">
        <v>42524.0</v>
      </c>
      <c r="K2645" s="26">
        <v>42525.0</v>
      </c>
      <c r="L2645" s="15">
        <f t="shared" si="3"/>
        <v>1</v>
      </c>
      <c r="M2645" s="16">
        <f t="shared" si="4"/>
        <v>0.03333333333</v>
      </c>
    </row>
    <row r="2646">
      <c r="A2646" s="8" t="s">
        <v>622</v>
      </c>
      <c r="B2646" s="89">
        <v>4961435.0</v>
      </c>
      <c r="C2646" s="90" t="s">
        <v>623</v>
      </c>
      <c r="D2646" s="90" t="s">
        <v>624</v>
      </c>
      <c r="E2646" s="89">
        <v>1.0</v>
      </c>
      <c r="F2646" s="91">
        <v>42460.0</v>
      </c>
      <c r="G2646" s="11">
        <v>42460.0</v>
      </c>
      <c r="H2646" s="90" t="s">
        <v>21</v>
      </c>
      <c r="I2646" s="92">
        <v>3.0</v>
      </c>
      <c r="J2646" s="93">
        <v>42524.0</v>
      </c>
      <c r="K2646" s="26">
        <v>42544.0</v>
      </c>
      <c r="L2646" s="15">
        <f t="shared" si="3"/>
        <v>20</v>
      </c>
      <c r="M2646" s="16">
        <f t="shared" si="4"/>
        <v>0.6666666667</v>
      </c>
    </row>
    <row r="2647">
      <c r="A2647" s="8" t="s">
        <v>625</v>
      </c>
      <c r="B2647" s="9">
        <v>4964985.0</v>
      </c>
      <c r="C2647" s="10" t="s">
        <v>626</v>
      </c>
      <c r="D2647" s="10" t="s">
        <v>627</v>
      </c>
      <c r="E2647" s="9">
        <v>2.0</v>
      </c>
      <c r="F2647" s="11">
        <v>42478.0</v>
      </c>
      <c r="G2647" s="11">
        <v>42541.0</v>
      </c>
      <c r="H2647" s="10" t="s">
        <v>17</v>
      </c>
      <c r="I2647" s="12">
        <v>2.0</v>
      </c>
      <c r="J2647" s="13">
        <v>42549.0</v>
      </c>
      <c r="K2647" s="13">
        <v>42488.0</v>
      </c>
      <c r="L2647" s="15">
        <f t="shared" si="3"/>
        <v>-61</v>
      </c>
      <c r="M2647" s="16">
        <f t="shared" si="4"/>
        <v>-2.033333333</v>
      </c>
    </row>
    <row r="2648">
      <c r="A2648" s="8" t="s">
        <v>625</v>
      </c>
      <c r="B2648" s="9">
        <v>4964985.0</v>
      </c>
      <c r="C2648" s="10" t="s">
        <v>626</v>
      </c>
      <c r="D2648" s="10" t="s">
        <v>627</v>
      </c>
      <c r="E2648" s="9">
        <v>2.0</v>
      </c>
      <c r="F2648" s="11">
        <v>42478.0</v>
      </c>
      <c r="G2648" s="11">
        <v>42541.0</v>
      </c>
      <c r="H2648" s="10" t="s">
        <v>17</v>
      </c>
      <c r="I2648" s="12">
        <v>2.0</v>
      </c>
      <c r="J2648" s="13">
        <v>42549.0</v>
      </c>
      <c r="K2648" s="13">
        <v>42544.0</v>
      </c>
      <c r="L2648" s="15">
        <f t="shared" si="3"/>
        <v>-5</v>
      </c>
      <c r="M2648" s="16">
        <f t="shared" si="4"/>
        <v>-0.1666666667</v>
      </c>
    </row>
    <row r="2649">
      <c r="A2649" s="8" t="s">
        <v>625</v>
      </c>
      <c r="B2649" s="9">
        <v>4964985.0</v>
      </c>
      <c r="C2649" s="10" t="s">
        <v>626</v>
      </c>
      <c r="D2649" s="10" t="s">
        <v>627</v>
      </c>
      <c r="E2649" s="9">
        <v>2.0</v>
      </c>
      <c r="F2649" s="11">
        <v>42478.0</v>
      </c>
      <c r="G2649" s="11">
        <v>42541.0</v>
      </c>
      <c r="H2649" s="10" t="s">
        <v>17</v>
      </c>
      <c r="I2649" s="12">
        <v>2.0</v>
      </c>
      <c r="J2649" s="13">
        <v>42549.0</v>
      </c>
      <c r="K2649" s="13">
        <v>42548.0</v>
      </c>
      <c r="L2649" s="15">
        <f t="shared" si="3"/>
        <v>-1</v>
      </c>
      <c r="M2649" s="16">
        <f t="shared" si="4"/>
        <v>-0.03333333333</v>
      </c>
    </row>
    <row r="2650">
      <c r="A2650" s="8" t="s">
        <v>625</v>
      </c>
      <c r="B2650" s="9">
        <v>4964985.0</v>
      </c>
      <c r="C2650" s="10" t="s">
        <v>626</v>
      </c>
      <c r="D2650" s="10" t="s">
        <v>627</v>
      </c>
      <c r="E2650" s="9">
        <v>2.0</v>
      </c>
      <c r="F2650" s="11">
        <v>42478.0</v>
      </c>
      <c r="G2650" s="11">
        <v>42541.0</v>
      </c>
      <c r="H2650" s="10" t="s">
        <v>17</v>
      </c>
      <c r="I2650" s="12">
        <v>2.0</v>
      </c>
      <c r="J2650" s="13">
        <v>42549.0</v>
      </c>
      <c r="K2650" s="13">
        <v>42550.0</v>
      </c>
      <c r="L2650" s="15">
        <f t="shared" si="3"/>
        <v>1</v>
      </c>
      <c r="M2650" s="16">
        <f t="shared" si="4"/>
        <v>0.03333333333</v>
      </c>
    </row>
    <row r="2651">
      <c r="A2651" s="8" t="s">
        <v>625</v>
      </c>
      <c r="B2651" s="9">
        <v>4964985.0</v>
      </c>
      <c r="C2651" s="10" t="s">
        <v>626</v>
      </c>
      <c r="D2651" s="10" t="s">
        <v>627</v>
      </c>
      <c r="E2651" s="9">
        <v>2.0</v>
      </c>
      <c r="F2651" s="11">
        <v>42478.0</v>
      </c>
      <c r="G2651" s="11">
        <v>42541.0</v>
      </c>
      <c r="H2651" s="10" t="s">
        <v>17</v>
      </c>
      <c r="I2651" s="12">
        <v>2.0</v>
      </c>
      <c r="J2651" s="13">
        <v>42549.0</v>
      </c>
      <c r="K2651" s="13">
        <v>42554.0</v>
      </c>
      <c r="L2651" s="15">
        <f t="shared" si="3"/>
        <v>5</v>
      </c>
      <c r="M2651" s="16">
        <f t="shared" si="4"/>
        <v>0.1666666667</v>
      </c>
    </row>
    <row r="2652">
      <c r="A2652" s="8" t="s">
        <v>625</v>
      </c>
      <c r="B2652" s="9">
        <v>4964985.0</v>
      </c>
      <c r="C2652" s="10" t="s">
        <v>626</v>
      </c>
      <c r="D2652" s="10" t="s">
        <v>627</v>
      </c>
      <c r="E2652" s="9">
        <v>2.0</v>
      </c>
      <c r="F2652" s="11">
        <v>42478.0</v>
      </c>
      <c r="G2652" s="11">
        <v>42541.0</v>
      </c>
      <c r="H2652" s="10" t="s">
        <v>17</v>
      </c>
      <c r="I2652" s="12">
        <v>2.0</v>
      </c>
      <c r="J2652" s="13">
        <v>42549.0</v>
      </c>
      <c r="K2652" s="13">
        <v>42576.0</v>
      </c>
      <c r="L2652" s="15">
        <f t="shared" si="3"/>
        <v>27</v>
      </c>
      <c r="M2652" s="16">
        <f t="shared" si="4"/>
        <v>0.9</v>
      </c>
    </row>
    <row r="2653">
      <c r="A2653" s="8" t="s">
        <v>625</v>
      </c>
      <c r="B2653" s="9">
        <v>4964985.0</v>
      </c>
      <c r="C2653" s="10" t="s">
        <v>626</v>
      </c>
      <c r="D2653" s="10" t="s">
        <v>627</v>
      </c>
      <c r="E2653" s="9">
        <v>2.0</v>
      </c>
      <c r="F2653" s="11">
        <v>42478.0</v>
      </c>
      <c r="G2653" s="11">
        <v>42541.0</v>
      </c>
      <c r="H2653" s="10" t="s">
        <v>17</v>
      </c>
      <c r="I2653" s="12">
        <v>2.0</v>
      </c>
      <c r="J2653" s="13">
        <v>42549.0</v>
      </c>
      <c r="K2653" s="13">
        <v>42611.0</v>
      </c>
      <c r="L2653" s="15">
        <f t="shared" si="3"/>
        <v>62</v>
      </c>
      <c r="M2653" s="16">
        <f t="shared" si="4"/>
        <v>2.066666667</v>
      </c>
    </row>
    <row r="2654">
      <c r="A2654" s="8" t="s">
        <v>625</v>
      </c>
      <c r="B2654" s="9">
        <v>4964985.0</v>
      </c>
      <c r="C2654" s="10" t="s">
        <v>626</v>
      </c>
      <c r="D2654" s="10" t="s">
        <v>627</v>
      </c>
      <c r="E2654" s="9">
        <v>2.0</v>
      </c>
      <c r="F2654" s="11">
        <v>42478.0</v>
      </c>
      <c r="G2654" s="11">
        <v>42541.0</v>
      </c>
      <c r="H2654" s="10" t="s">
        <v>17</v>
      </c>
      <c r="I2654" s="12">
        <v>2.0</v>
      </c>
      <c r="J2654" s="13">
        <v>42549.0</v>
      </c>
      <c r="K2654" s="13">
        <v>42633.0</v>
      </c>
      <c r="L2654" s="15">
        <f t="shared" si="3"/>
        <v>84</v>
      </c>
      <c r="M2654" s="16">
        <f t="shared" si="4"/>
        <v>2.8</v>
      </c>
    </row>
    <row r="2655">
      <c r="A2655" s="8" t="s">
        <v>625</v>
      </c>
      <c r="B2655" s="9">
        <v>4964985.0</v>
      </c>
      <c r="C2655" s="10" t="s">
        <v>626</v>
      </c>
      <c r="D2655" s="10" t="s">
        <v>627</v>
      </c>
      <c r="E2655" s="9">
        <v>2.0</v>
      </c>
      <c r="F2655" s="11">
        <v>42478.0</v>
      </c>
      <c r="G2655" s="11">
        <v>42541.0</v>
      </c>
      <c r="H2655" s="10" t="s">
        <v>17</v>
      </c>
      <c r="I2655" s="12">
        <v>2.0</v>
      </c>
      <c r="J2655" s="13">
        <v>42549.0</v>
      </c>
      <c r="K2655" s="13">
        <v>42636.0</v>
      </c>
      <c r="L2655" s="15">
        <f t="shared" si="3"/>
        <v>87</v>
      </c>
      <c r="M2655" s="16">
        <f t="shared" si="4"/>
        <v>2.9</v>
      </c>
    </row>
    <row r="2656">
      <c r="A2656" s="8" t="s">
        <v>625</v>
      </c>
      <c r="B2656" s="9">
        <v>4964985.0</v>
      </c>
      <c r="C2656" s="10" t="s">
        <v>626</v>
      </c>
      <c r="D2656" s="10" t="s">
        <v>627</v>
      </c>
      <c r="E2656" s="9">
        <v>2.0</v>
      </c>
      <c r="F2656" s="11">
        <v>42478.0</v>
      </c>
      <c r="G2656" s="11">
        <v>42541.0</v>
      </c>
      <c r="H2656" s="10" t="s">
        <v>17</v>
      </c>
      <c r="I2656" s="12">
        <v>2.0</v>
      </c>
      <c r="J2656" s="13">
        <v>42549.0</v>
      </c>
      <c r="K2656" s="26">
        <v>42655.0</v>
      </c>
      <c r="L2656" s="15">
        <f t="shared" si="3"/>
        <v>106</v>
      </c>
      <c r="M2656" s="16">
        <f t="shared" si="4"/>
        <v>3.533333333</v>
      </c>
    </row>
    <row r="2657">
      <c r="A2657" s="8" t="s">
        <v>625</v>
      </c>
      <c r="B2657" s="9">
        <v>4964985.0</v>
      </c>
      <c r="C2657" s="10" t="s">
        <v>626</v>
      </c>
      <c r="D2657" s="10" t="s">
        <v>627</v>
      </c>
      <c r="E2657" s="9">
        <v>2.0</v>
      </c>
      <c r="F2657" s="11">
        <v>42478.0</v>
      </c>
      <c r="G2657" s="11">
        <v>42541.0</v>
      </c>
      <c r="H2657" s="10" t="s">
        <v>17</v>
      </c>
      <c r="I2657" s="12">
        <v>2.0</v>
      </c>
      <c r="J2657" s="13">
        <v>42549.0</v>
      </c>
      <c r="K2657" s="26">
        <v>42656.0</v>
      </c>
      <c r="L2657" s="15">
        <f t="shared" si="3"/>
        <v>107</v>
      </c>
      <c r="M2657" s="16">
        <f t="shared" si="4"/>
        <v>3.566666667</v>
      </c>
    </row>
    <row r="2658">
      <c r="A2658" s="8" t="s">
        <v>625</v>
      </c>
      <c r="B2658" s="9">
        <v>4964985.0</v>
      </c>
      <c r="C2658" s="10" t="s">
        <v>626</v>
      </c>
      <c r="D2658" s="10" t="s">
        <v>627</v>
      </c>
      <c r="E2658" s="9">
        <v>2.0</v>
      </c>
      <c r="F2658" s="11">
        <v>42478.0</v>
      </c>
      <c r="G2658" s="11">
        <v>42541.0</v>
      </c>
      <c r="H2658" s="10" t="s">
        <v>17</v>
      </c>
      <c r="I2658" s="12">
        <v>2.0</v>
      </c>
      <c r="J2658" s="13">
        <v>42549.0</v>
      </c>
      <c r="K2658" s="26">
        <v>42667.0</v>
      </c>
      <c r="L2658" s="15">
        <f t="shared" si="3"/>
        <v>118</v>
      </c>
      <c r="M2658" s="16">
        <f t="shared" si="4"/>
        <v>3.933333333</v>
      </c>
    </row>
    <row r="2659">
      <c r="A2659" s="8" t="s">
        <v>625</v>
      </c>
      <c r="B2659" s="9">
        <v>4964985.0</v>
      </c>
      <c r="C2659" s="10" t="s">
        <v>626</v>
      </c>
      <c r="D2659" s="10" t="s">
        <v>627</v>
      </c>
      <c r="E2659" s="9">
        <v>2.0</v>
      </c>
      <c r="F2659" s="11">
        <v>42478.0</v>
      </c>
      <c r="G2659" s="11">
        <v>42541.0</v>
      </c>
      <c r="H2659" s="10" t="s">
        <v>17</v>
      </c>
      <c r="I2659" s="12">
        <v>2.0</v>
      </c>
      <c r="J2659" s="13">
        <v>42549.0</v>
      </c>
      <c r="K2659" s="13">
        <v>42804.0</v>
      </c>
      <c r="L2659" s="15">
        <f t="shared" si="3"/>
        <v>255</v>
      </c>
      <c r="M2659" s="16">
        <f t="shared" si="4"/>
        <v>8.5</v>
      </c>
    </row>
    <row r="2660">
      <c r="A2660" s="8" t="s">
        <v>625</v>
      </c>
      <c r="B2660" s="9">
        <v>4964985.0</v>
      </c>
      <c r="C2660" s="10" t="s">
        <v>626</v>
      </c>
      <c r="D2660" s="10" t="s">
        <v>627</v>
      </c>
      <c r="E2660" s="9">
        <v>2.0</v>
      </c>
      <c r="F2660" s="11">
        <v>42478.0</v>
      </c>
      <c r="G2660" s="11">
        <v>42541.0</v>
      </c>
      <c r="H2660" s="10" t="s">
        <v>17</v>
      </c>
      <c r="I2660" s="12">
        <v>2.0</v>
      </c>
      <c r="J2660" s="13">
        <v>42549.0</v>
      </c>
      <c r="K2660" s="13">
        <v>43263.0</v>
      </c>
      <c r="L2660" s="15">
        <f t="shared" si="3"/>
        <v>714</v>
      </c>
      <c r="M2660" s="16">
        <f t="shared" si="4"/>
        <v>23.8</v>
      </c>
    </row>
    <row r="2661">
      <c r="A2661" s="8" t="s">
        <v>625</v>
      </c>
      <c r="B2661" s="9">
        <v>4964985.0</v>
      </c>
      <c r="C2661" s="10" t="s">
        <v>626</v>
      </c>
      <c r="D2661" s="10" t="s">
        <v>627</v>
      </c>
      <c r="E2661" s="9">
        <v>2.0</v>
      </c>
      <c r="F2661" s="11">
        <v>42478.0</v>
      </c>
      <c r="G2661" s="11">
        <v>42541.0</v>
      </c>
      <c r="H2661" s="10" t="s">
        <v>17</v>
      </c>
      <c r="I2661" s="12">
        <v>2.0</v>
      </c>
      <c r="J2661" s="13">
        <v>42549.0</v>
      </c>
      <c r="K2661" s="13">
        <v>43493.0</v>
      </c>
      <c r="L2661" s="15">
        <f t="shared" si="3"/>
        <v>944</v>
      </c>
      <c r="M2661" s="16">
        <f t="shared" si="4"/>
        <v>31.46666667</v>
      </c>
    </row>
    <row r="2662">
      <c r="A2662" s="8" t="s">
        <v>625</v>
      </c>
      <c r="B2662" s="9">
        <v>4964985.0</v>
      </c>
      <c r="C2662" s="10" t="s">
        <v>626</v>
      </c>
      <c r="D2662" s="10" t="s">
        <v>627</v>
      </c>
      <c r="E2662" s="9">
        <v>2.0</v>
      </c>
      <c r="F2662" s="11">
        <v>42478.0</v>
      </c>
      <c r="G2662" s="11">
        <v>42541.0</v>
      </c>
      <c r="H2662" s="10" t="s">
        <v>17</v>
      </c>
      <c r="I2662" s="12">
        <v>2.0</v>
      </c>
      <c r="J2662" s="13">
        <v>42549.0</v>
      </c>
      <c r="K2662" s="13">
        <v>44143.0</v>
      </c>
      <c r="L2662" s="15">
        <f t="shared" si="3"/>
        <v>1594</v>
      </c>
      <c r="M2662" s="16">
        <f t="shared" si="4"/>
        <v>53.13333333</v>
      </c>
    </row>
    <row r="2663">
      <c r="A2663" s="8" t="s">
        <v>625</v>
      </c>
      <c r="B2663" s="9">
        <v>4964985.0</v>
      </c>
      <c r="C2663" s="10" t="s">
        <v>626</v>
      </c>
      <c r="D2663" s="10" t="s">
        <v>627</v>
      </c>
      <c r="E2663" s="9">
        <v>2.0</v>
      </c>
      <c r="F2663" s="11">
        <v>42478.0</v>
      </c>
      <c r="G2663" s="11">
        <v>42541.0</v>
      </c>
      <c r="H2663" s="10" t="s">
        <v>17</v>
      </c>
      <c r="I2663" s="12">
        <v>2.0</v>
      </c>
      <c r="J2663" s="13">
        <v>42549.0</v>
      </c>
      <c r="K2663" s="13">
        <v>44802.0</v>
      </c>
      <c r="L2663" s="15">
        <f t="shared" si="3"/>
        <v>2253</v>
      </c>
      <c r="M2663" s="16">
        <f t="shared" si="4"/>
        <v>75.1</v>
      </c>
    </row>
    <row r="2664">
      <c r="A2664" s="8" t="s">
        <v>625</v>
      </c>
      <c r="B2664" s="9">
        <v>4964985.0</v>
      </c>
      <c r="C2664" s="10" t="s">
        <v>626</v>
      </c>
      <c r="D2664" s="10" t="s">
        <v>627</v>
      </c>
      <c r="E2664" s="9">
        <v>2.0</v>
      </c>
      <c r="F2664" s="11">
        <v>42478.0</v>
      </c>
      <c r="G2664" s="11">
        <v>42541.0</v>
      </c>
      <c r="H2664" s="10" t="s">
        <v>17</v>
      </c>
      <c r="I2664" s="12">
        <v>2.0</v>
      </c>
      <c r="J2664" s="13">
        <v>42549.0</v>
      </c>
      <c r="K2664" s="26">
        <v>44907.0</v>
      </c>
      <c r="L2664" s="15">
        <f t="shared" si="3"/>
        <v>2358</v>
      </c>
      <c r="M2664" s="16">
        <f t="shared" si="4"/>
        <v>78.6</v>
      </c>
    </row>
    <row r="2665">
      <c r="A2665" s="8" t="s">
        <v>625</v>
      </c>
      <c r="B2665" s="9">
        <v>4964985.0</v>
      </c>
      <c r="C2665" s="10" t="s">
        <v>626</v>
      </c>
      <c r="D2665" s="10" t="s">
        <v>627</v>
      </c>
      <c r="E2665" s="9">
        <v>2.0</v>
      </c>
      <c r="F2665" s="11">
        <v>42478.0</v>
      </c>
      <c r="G2665" s="11">
        <v>42541.0</v>
      </c>
      <c r="H2665" s="10" t="s">
        <v>17</v>
      </c>
      <c r="I2665" s="12">
        <v>2.0</v>
      </c>
      <c r="J2665" s="13">
        <v>42549.0</v>
      </c>
      <c r="K2665" s="13">
        <v>45313.0</v>
      </c>
      <c r="L2665" s="15">
        <f t="shared" si="3"/>
        <v>2764</v>
      </c>
      <c r="M2665" s="16">
        <f t="shared" si="4"/>
        <v>92.13333333</v>
      </c>
    </row>
    <row r="2666">
      <c r="A2666" s="8" t="s">
        <v>625</v>
      </c>
      <c r="B2666" s="9">
        <v>4964985.0</v>
      </c>
      <c r="C2666" s="10" t="s">
        <v>626</v>
      </c>
      <c r="D2666" s="10" t="s">
        <v>627</v>
      </c>
      <c r="E2666" s="9">
        <v>2.0</v>
      </c>
      <c r="F2666" s="11">
        <v>42478.0</v>
      </c>
      <c r="G2666" s="11">
        <v>42541.0</v>
      </c>
      <c r="H2666" s="10" t="s">
        <v>17</v>
      </c>
      <c r="I2666" s="12">
        <v>2.0</v>
      </c>
      <c r="J2666" s="13">
        <v>42549.0</v>
      </c>
      <c r="K2666" s="13">
        <v>45348.0</v>
      </c>
      <c r="L2666" s="15">
        <f t="shared" si="3"/>
        <v>2799</v>
      </c>
      <c r="M2666" s="16">
        <f t="shared" si="4"/>
        <v>93.3</v>
      </c>
    </row>
    <row r="2667">
      <c r="A2667" s="18" t="s">
        <v>628</v>
      </c>
      <c r="B2667" s="19">
        <v>4967784.0</v>
      </c>
      <c r="C2667" s="20" t="s">
        <v>629</v>
      </c>
      <c r="D2667" s="20" t="s">
        <v>630</v>
      </c>
      <c r="E2667" s="19">
        <v>1.0</v>
      </c>
      <c r="F2667" s="40">
        <v>42067.0</v>
      </c>
      <c r="G2667" s="40">
        <v>42067.0</v>
      </c>
      <c r="H2667" s="20" t="s">
        <v>21</v>
      </c>
      <c r="I2667" s="22">
        <v>3.0</v>
      </c>
      <c r="J2667" s="23">
        <v>42531.0</v>
      </c>
      <c r="K2667" s="41">
        <v>42326.0</v>
      </c>
      <c r="L2667" s="15">
        <f t="shared" si="3"/>
        <v>-205</v>
      </c>
      <c r="M2667" s="16">
        <f t="shared" si="4"/>
        <v>-6.833333333</v>
      </c>
      <c r="N2667" s="24"/>
      <c r="O2667" s="24"/>
      <c r="P2667" s="24"/>
      <c r="Q2667" s="24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</row>
    <row r="2668">
      <c r="A2668" s="18" t="s">
        <v>628</v>
      </c>
      <c r="B2668" s="19">
        <v>4967784.0</v>
      </c>
      <c r="C2668" s="20" t="s">
        <v>629</v>
      </c>
      <c r="D2668" s="20" t="s">
        <v>630</v>
      </c>
      <c r="E2668" s="19">
        <v>1.0</v>
      </c>
      <c r="F2668" s="40">
        <v>42067.0</v>
      </c>
      <c r="G2668" s="40">
        <v>42067.0</v>
      </c>
      <c r="H2668" s="20" t="s">
        <v>21</v>
      </c>
      <c r="I2668" s="22">
        <v>3.0</v>
      </c>
      <c r="J2668" s="23">
        <v>42531.0</v>
      </c>
      <c r="K2668" s="41">
        <v>45452.0</v>
      </c>
      <c r="L2668" s="15">
        <f t="shared" si="3"/>
        <v>2921</v>
      </c>
      <c r="M2668" s="16">
        <f t="shared" si="4"/>
        <v>97.36666667</v>
      </c>
      <c r="N2668" s="24"/>
      <c r="O2668" s="24"/>
      <c r="P2668" s="24"/>
      <c r="Q2668" s="24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</row>
    <row r="2669">
      <c r="A2669" s="8" t="s">
        <v>631</v>
      </c>
      <c r="B2669" s="9">
        <v>4972758.0</v>
      </c>
      <c r="C2669" s="10" t="s">
        <v>621</v>
      </c>
      <c r="D2669" s="10" t="s">
        <v>632</v>
      </c>
      <c r="E2669" s="9">
        <v>1.0</v>
      </c>
      <c r="F2669" s="11">
        <v>42499.0</v>
      </c>
      <c r="G2669" s="11">
        <v>42534.0</v>
      </c>
      <c r="H2669" s="10" t="s">
        <v>17</v>
      </c>
      <c r="I2669" s="12">
        <v>2.0</v>
      </c>
      <c r="J2669" s="13">
        <v>42899.0</v>
      </c>
      <c r="K2669" s="13">
        <v>42508.0</v>
      </c>
      <c r="L2669" s="15">
        <f t="shared" si="3"/>
        <v>-391</v>
      </c>
      <c r="M2669" s="16">
        <f t="shared" si="4"/>
        <v>-13.03333333</v>
      </c>
    </row>
    <row r="2670">
      <c r="A2670" s="8" t="s">
        <v>631</v>
      </c>
      <c r="B2670" s="9">
        <v>4972758.0</v>
      </c>
      <c r="C2670" s="10" t="s">
        <v>621</v>
      </c>
      <c r="D2670" s="10" t="s">
        <v>632</v>
      </c>
      <c r="E2670" s="9">
        <v>1.0</v>
      </c>
      <c r="F2670" s="11">
        <v>42499.0</v>
      </c>
      <c r="G2670" s="11">
        <v>42534.0</v>
      </c>
      <c r="H2670" s="10" t="s">
        <v>17</v>
      </c>
      <c r="I2670" s="12">
        <v>2.0</v>
      </c>
      <c r="J2670" s="13">
        <v>42899.0</v>
      </c>
      <c r="K2670" s="13">
        <v>42541.0</v>
      </c>
      <c r="L2670" s="15">
        <f t="shared" si="3"/>
        <v>-358</v>
      </c>
      <c r="M2670" s="16">
        <f t="shared" si="4"/>
        <v>-11.93333333</v>
      </c>
    </row>
    <row r="2671">
      <c r="A2671" s="8" t="s">
        <v>631</v>
      </c>
      <c r="B2671" s="9">
        <v>4972758.0</v>
      </c>
      <c r="C2671" s="10" t="s">
        <v>621</v>
      </c>
      <c r="D2671" s="10" t="s">
        <v>632</v>
      </c>
      <c r="E2671" s="9">
        <v>1.0</v>
      </c>
      <c r="F2671" s="11">
        <v>42499.0</v>
      </c>
      <c r="G2671" s="11">
        <v>42534.0</v>
      </c>
      <c r="H2671" s="10" t="s">
        <v>17</v>
      </c>
      <c r="I2671" s="12">
        <v>2.0</v>
      </c>
      <c r="J2671" s="13">
        <v>42899.0</v>
      </c>
      <c r="K2671" s="13">
        <v>42545.0</v>
      </c>
      <c r="L2671" s="15">
        <f t="shared" si="3"/>
        <v>-354</v>
      </c>
      <c r="M2671" s="16">
        <f t="shared" si="4"/>
        <v>-11.8</v>
      </c>
    </row>
    <row r="2672">
      <c r="A2672" s="8" t="s">
        <v>631</v>
      </c>
      <c r="B2672" s="9">
        <v>4972758.0</v>
      </c>
      <c r="C2672" s="10" t="s">
        <v>621</v>
      </c>
      <c r="D2672" s="10" t="s">
        <v>632</v>
      </c>
      <c r="E2672" s="9">
        <v>1.0</v>
      </c>
      <c r="F2672" s="11">
        <v>42499.0</v>
      </c>
      <c r="G2672" s="11">
        <v>42534.0</v>
      </c>
      <c r="H2672" s="10" t="s">
        <v>17</v>
      </c>
      <c r="I2672" s="12">
        <v>2.0</v>
      </c>
      <c r="J2672" s="13">
        <v>42899.0</v>
      </c>
      <c r="K2672" s="13">
        <v>42852.0</v>
      </c>
      <c r="L2672" s="15">
        <f t="shared" si="3"/>
        <v>-47</v>
      </c>
      <c r="M2672" s="16">
        <f t="shared" si="4"/>
        <v>-1.566666667</v>
      </c>
    </row>
    <row r="2673">
      <c r="A2673" s="8" t="s">
        <v>631</v>
      </c>
      <c r="B2673" s="9">
        <v>4972758.0</v>
      </c>
      <c r="C2673" s="10" t="s">
        <v>621</v>
      </c>
      <c r="D2673" s="10" t="s">
        <v>632</v>
      </c>
      <c r="E2673" s="9">
        <v>1.0</v>
      </c>
      <c r="F2673" s="11">
        <v>42499.0</v>
      </c>
      <c r="G2673" s="11">
        <v>42534.0</v>
      </c>
      <c r="H2673" s="10" t="s">
        <v>17</v>
      </c>
      <c r="I2673" s="12">
        <v>2.0</v>
      </c>
      <c r="J2673" s="13">
        <v>42899.0</v>
      </c>
      <c r="K2673" s="13">
        <v>42900.0</v>
      </c>
      <c r="L2673" s="15">
        <f t="shared" si="3"/>
        <v>1</v>
      </c>
      <c r="M2673" s="16">
        <f t="shared" si="4"/>
        <v>0.03333333333</v>
      </c>
    </row>
    <row r="2674">
      <c r="A2674" s="8" t="s">
        <v>631</v>
      </c>
      <c r="B2674" s="9">
        <v>4972758.0</v>
      </c>
      <c r="C2674" s="10" t="s">
        <v>621</v>
      </c>
      <c r="D2674" s="10" t="s">
        <v>632</v>
      </c>
      <c r="E2674" s="9">
        <v>1.0</v>
      </c>
      <c r="F2674" s="11">
        <v>42499.0</v>
      </c>
      <c r="G2674" s="11">
        <v>42534.0</v>
      </c>
      <c r="H2674" s="10" t="s">
        <v>17</v>
      </c>
      <c r="I2674" s="12">
        <v>2.0</v>
      </c>
      <c r="J2674" s="13">
        <v>42899.0</v>
      </c>
      <c r="K2674" s="13">
        <v>42912.0</v>
      </c>
      <c r="L2674" s="15">
        <f t="shared" si="3"/>
        <v>13</v>
      </c>
      <c r="M2674" s="16">
        <f t="shared" si="4"/>
        <v>0.4333333333</v>
      </c>
    </row>
    <row r="2675">
      <c r="A2675" s="8" t="s">
        <v>631</v>
      </c>
      <c r="B2675" s="9">
        <v>4972758.0</v>
      </c>
      <c r="C2675" s="10" t="s">
        <v>621</v>
      </c>
      <c r="D2675" s="10" t="s">
        <v>632</v>
      </c>
      <c r="E2675" s="9">
        <v>1.0</v>
      </c>
      <c r="F2675" s="11">
        <v>42499.0</v>
      </c>
      <c r="G2675" s="11">
        <v>42534.0</v>
      </c>
      <c r="H2675" s="10" t="s">
        <v>17</v>
      </c>
      <c r="I2675" s="12">
        <v>2.0</v>
      </c>
      <c r="J2675" s="13">
        <v>42899.0</v>
      </c>
      <c r="K2675" s="13">
        <v>43003.0</v>
      </c>
      <c r="L2675" s="15">
        <f t="shared" si="3"/>
        <v>104</v>
      </c>
      <c r="M2675" s="16">
        <f t="shared" si="4"/>
        <v>3.466666667</v>
      </c>
    </row>
    <row r="2676">
      <c r="A2676" s="8" t="s">
        <v>631</v>
      </c>
      <c r="B2676" s="9">
        <v>4972758.0</v>
      </c>
      <c r="C2676" s="10" t="s">
        <v>621</v>
      </c>
      <c r="D2676" s="10" t="s">
        <v>632</v>
      </c>
      <c r="E2676" s="9">
        <v>1.0</v>
      </c>
      <c r="F2676" s="11">
        <v>42499.0</v>
      </c>
      <c r="G2676" s="11">
        <v>42534.0</v>
      </c>
      <c r="H2676" s="10" t="s">
        <v>17</v>
      </c>
      <c r="I2676" s="12">
        <v>2.0</v>
      </c>
      <c r="J2676" s="13">
        <v>42899.0</v>
      </c>
      <c r="K2676" s="13">
        <v>43157.0</v>
      </c>
      <c r="L2676" s="15">
        <f t="shared" si="3"/>
        <v>258</v>
      </c>
      <c r="M2676" s="16">
        <f t="shared" si="4"/>
        <v>8.6</v>
      </c>
    </row>
    <row r="2677">
      <c r="A2677" s="8" t="s">
        <v>631</v>
      </c>
      <c r="B2677" s="9">
        <v>4972758.0</v>
      </c>
      <c r="C2677" s="10" t="s">
        <v>621</v>
      </c>
      <c r="D2677" s="10" t="s">
        <v>632</v>
      </c>
      <c r="E2677" s="9">
        <v>1.0</v>
      </c>
      <c r="F2677" s="11">
        <v>42499.0</v>
      </c>
      <c r="G2677" s="11">
        <v>42534.0</v>
      </c>
      <c r="H2677" s="10" t="s">
        <v>17</v>
      </c>
      <c r="I2677" s="12">
        <v>2.0</v>
      </c>
      <c r="J2677" s="13">
        <v>42899.0</v>
      </c>
      <c r="K2677" s="13">
        <v>43332.0</v>
      </c>
      <c r="L2677" s="15">
        <f t="shared" si="3"/>
        <v>433</v>
      </c>
      <c r="M2677" s="16">
        <f t="shared" si="4"/>
        <v>14.43333333</v>
      </c>
    </row>
    <row r="2678">
      <c r="A2678" s="8" t="s">
        <v>631</v>
      </c>
      <c r="B2678" s="9">
        <v>4972758.0</v>
      </c>
      <c r="C2678" s="10" t="s">
        <v>621</v>
      </c>
      <c r="D2678" s="10" t="s">
        <v>632</v>
      </c>
      <c r="E2678" s="9">
        <v>1.0</v>
      </c>
      <c r="F2678" s="11">
        <v>42499.0</v>
      </c>
      <c r="G2678" s="11">
        <v>42534.0</v>
      </c>
      <c r="H2678" s="10" t="s">
        <v>17</v>
      </c>
      <c r="I2678" s="12">
        <v>2.0</v>
      </c>
      <c r="J2678" s="13">
        <v>42899.0</v>
      </c>
      <c r="K2678" s="13">
        <v>43899.0</v>
      </c>
      <c r="L2678" s="15">
        <f t="shared" si="3"/>
        <v>1000</v>
      </c>
      <c r="M2678" s="16">
        <f t="shared" si="4"/>
        <v>33.33333333</v>
      </c>
    </row>
    <row r="2679">
      <c r="A2679" s="8" t="s">
        <v>631</v>
      </c>
      <c r="B2679" s="9">
        <v>4972758.0</v>
      </c>
      <c r="C2679" s="10" t="s">
        <v>621</v>
      </c>
      <c r="D2679" s="10" t="s">
        <v>632</v>
      </c>
      <c r="E2679" s="9">
        <v>1.0</v>
      </c>
      <c r="F2679" s="11">
        <v>42499.0</v>
      </c>
      <c r="G2679" s="11">
        <v>42534.0</v>
      </c>
      <c r="H2679" s="10" t="s">
        <v>17</v>
      </c>
      <c r="I2679" s="12">
        <v>2.0</v>
      </c>
      <c r="J2679" s="13">
        <v>42899.0</v>
      </c>
      <c r="K2679" s="26">
        <v>45257.0</v>
      </c>
      <c r="L2679" s="15">
        <f t="shared" si="3"/>
        <v>2358</v>
      </c>
      <c r="M2679" s="16">
        <f t="shared" si="4"/>
        <v>78.6</v>
      </c>
    </row>
    <row r="2680">
      <c r="A2680" s="8" t="s">
        <v>633</v>
      </c>
      <c r="B2680" s="9">
        <v>4982055.0</v>
      </c>
      <c r="C2680" s="10" t="s">
        <v>634</v>
      </c>
      <c r="D2680" s="10" t="s">
        <v>635</v>
      </c>
      <c r="E2680" s="9">
        <v>1.0</v>
      </c>
      <c r="F2680" s="11">
        <v>42534.0</v>
      </c>
      <c r="G2680" s="11">
        <v>42632.0</v>
      </c>
      <c r="H2680" s="10" t="s">
        <v>17</v>
      </c>
      <c r="I2680" s="12">
        <v>2.0</v>
      </c>
      <c r="J2680" s="13">
        <v>42633.0</v>
      </c>
      <c r="K2680" s="13">
        <v>42620.0</v>
      </c>
      <c r="L2680" s="15">
        <f t="shared" si="3"/>
        <v>-13</v>
      </c>
      <c r="M2680" s="16">
        <f t="shared" si="4"/>
        <v>-0.4333333333</v>
      </c>
    </row>
    <row r="2681">
      <c r="A2681" s="8" t="s">
        <v>633</v>
      </c>
      <c r="B2681" s="9">
        <v>4982055.0</v>
      </c>
      <c r="C2681" s="10" t="s">
        <v>634</v>
      </c>
      <c r="D2681" s="10" t="s">
        <v>635</v>
      </c>
      <c r="E2681" s="9">
        <v>1.0</v>
      </c>
      <c r="F2681" s="11">
        <v>42534.0</v>
      </c>
      <c r="G2681" s="11">
        <v>42632.0</v>
      </c>
      <c r="H2681" s="10" t="s">
        <v>17</v>
      </c>
      <c r="I2681" s="12">
        <v>2.0</v>
      </c>
      <c r="J2681" s="13">
        <v>42633.0</v>
      </c>
      <c r="K2681" s="13">
        <v>42634.0</v>
      </c>
      <c r="L2681" s="15">
        <f t="shared" si="3"/>
        <v>1</v>
      </c>
      <c r="M2681" s="16">
        <f t="shared" si="4"/>
        <v>0.03333333333</v>
      </c>
    </row>
    <row r="2682">
      <c r="A2682" s="8" t="s">
        <v>633</v>
      </c>
      <c r="B2682" s="9">
        <v>4982055.0</v>
      </c>
      <c r="C2682" s="10" t="s">
        <v>634</v>
      </c>
      <c r="D2682" s="10" t="s">
        <v>635</v>
      </c>
      <c r="E2682" s="9">
        <v>1.0</v>
      </c>
      <c r="F2682" s="11">
        <v>42534.0</v>
      </c>
      <c r="G2682" s="11">
        <v>42632.0</v>
      </c>
      <c r="H2682" s="10" t="s">
        <v>17</v>
      </c>
      <c r="I2682" s="12">
        <v>2.0</v>
      </c>
      <c r="J2682" s="13">
        <v>42633.0</v>
      </c>
      <c r="K2682" s="13">
        <v>42643.0</v>
      </c>
      <c r="L2682" s="15">
        <f t="shared" si="3"/>
        <v>10</v>
      </c>
      <c r="M2682" s="16">
        <f t="shared" si="4"/>
        <v>0.3333333333</v>
      </c>
    </row>
    <row r="2683">
      <c r="A2683" s="8" t="s">
        <v>633</v>
      </c>
      <c r="B2683" s="9">
        <v>4982055.0</v>
      </c>
      <c r="C2683" s="10" t="s">
        <v>634</v>
      </c>
      <c r="D2683" s="10" t="s">
        <v>635</v>
      </c>
      <c r="E2683" s="9">
        <v>1.0</v>
      </c>
      <c r="F2683" s="11">
        <v>42534.0</v>
      </c>
      <c r="G2683" s="11">
        <v>42632.0</v>
      </c>
      <c r="H2683" s="10" t="s">
        <v>17</v>
      </c>
      <c r="I2683" s="12">
        <v>2.0</v>
      </c>
      <c r="J2683" s="13">
        <v>42633.0</v>
      </c>
      <c r="K2683" s="26">
        <v>42654.0</v>
      </c>
      <c r="L2683" s="15">
        <f t="shared" si="3"/>
        <v>21</v>
      </c>
      <c r="M2683" s="16">
        <f t="shared" si="4"/>
        <v>0.7</v>
      </c>
    </row>
    <row r="2684">
      <c r="A2684" s="8" t="s">
        <v>633</v>
      </c>
      <c r="B2684" s="9">
        <v>4982055.0</v>
      </c>
      <c r="C2684" s="10" t="s">
        <v>634</v>
      </c>
      <c r="D2684" s="10" t="s">
        <v>635</v>
      </c>
      <c r="E2684" s="9">
        <v>1.0</v>
      </c>
      <c r="F2684" s="11">
        <v>42534.0</v>
      </c>
      <c r="G2684" s="11">
        <v>42632.0</v>
      </c>
      <c r="H2684" s="10" t="s">
        <v>17</v>
      </c>
      <c r="I2684" s="12">
        <v>2.0</v>
      </c>
      <c r="J2684" s="13">
        <v>42633.0</v>
      </c>
      <c r="K2684" s="26">
        <v>42688.0</v>
      </c>
      <c r="L2684" s="15">
        <f t="shared" si="3"/>
        <v>55</v>
      </c>
      <c r="M2684" s="16">
        <f t="shared" si="4"/>
        <v>1.833333333</v>
      </c>
    </row>
    <row r="2685">
      <c r="A2685" s="8" t="s">
        <v>633</v>
      </c>
      <c r="B2685" s="9">
        <v>4982055.0</v>
      </c>
      <c r="C2685" s="10" t="s">
        <v>634</v>
      </c>
      <c r="D2685" s="10" t="s">
        <v>635</v>
      </c>
      <c r="E2685" s="9">
        <v>1.0</v>
      </c>
      <c r="F2685" s="11">
        <v>42534.0</v>
      </c>
      <c r="G2685" s="11">
        <v>42632.0</v>
      </c>
      <c r="H2685" s="10" t="s">
        <v>17</v>
      </c>
      <c r="I2685" s="12">
        <v>2.0</v>
      </c>
      <c r="J2685" s="13">
        <v>42633.0</v>
      </c>
      <c r="K2685" s="13">
        <v>42804.0</v>
      </c>
      <c r="L2685" s="15">
        <f t="shared" si="3"/>
        <v>171</v>
      </c>
      <c r="M2685" s="16">
        <f t="shared" si="4"/>
        <v>5.7</v>
      </c>
    </row>
    <row r="2686">
      <c r="A2686" s="8" t="s">
        <v>633</v>
      </c>
      <c r="B2686" s="9">
        <v>4982055.0</v>
      </c>
      <c r="C2686" s="10" t="s">
        <v>634</v>
      </c>
      <c r="D2686" s="10" t="s">
        <v>635</v>
      </c>
      <c r="E2686" s="9">
        <v>1.0</v>
      </c>
      <c r="F2686" s="11">
        <v>42534.0</v>
      </c>
      <c r="G2686" s="11">
        <v>42632.0</v>
      </c>
      <c r="H2686" s="10" t="s">
        <v>17</v>
      </c>
      <c r="I2686" s="12">
        <v>2.0</v>
      </c>
      <c r="J2686" s="13">
        <v>42633.0</v>
      </c>
      <c r="K2686" s="13">
        <v>42940.0</v>
      </c>
      <c r="L2686" s="15">
        <f t="shared" si="3"/>
        <v>307</v>
      </c>
      <c r="M2686" s="16">
        <f t="shared" si="4"/>
        <v>10.23333333</v>
      </c>
    </row>
    <row r="2687">
      <c r="A2687" s="8" t="s">
        <v>633</v>
      </c>
      <c r="B2687" s="9">
        <v>4982055.0</v>
      </c>
      <c r="C2687" s="10" t="s">
        <v>634</v>
      </c>
      <c r="D2687" s="10" t="s">
        <v>635</v>
      </c>
      <c r="E2687" s="9">
        <v>1.0</v>
      </c>
      <c r="F2687" s="11">
        <v>42534.0</v>
      </c>
      <c r="G2687" s="11">
        <v>42632.0</v>
      </c>
      <c r="H2687" s="10" t="s">
        <v>17</v>
      </c>
      <c r="I2687" s="12">
        <v>2.0</v>
      </c>
      <c r="J2687" s="13">
        <v>42633.0</v>
      </c>
      <c r="K2687" s="13">
        <v>42998.0</v>
      </c>
      <c r="L2687" s="15">
        <f t="shared" si="3"/>
        <v>365</v>
      </c>
      <c r="M2687" s="16">
        <f t="shared" si="4"/>
        <v>12.16666667</v>
      </c>
    </row>
    <row r="2688">
      <c r="A2688" s="8" t="s">
        <v>633</v>
      </c>
      <c r="B2688" s="9">
        <v>4982055.0</v>
      </c>
      <c r="C2688" s="10" t="s">
        <v>634</v>
      </c>
      <c r="D2688" s="10" t="s">
        <v>635</v>
      </c>
      <c r="E2688" s="9">
        <v>1.0</v>
      </c>
      <c r="F2688" s="11">
        <v>42534.0</v>
      </c>
      <c r="G2688" s="11">
        <v>42632.0</v>
      </c>
      <c r="H2688" s="10" t="s">
        <v>17</v>
      </c>
      <c r="I2688" s="12">
        <v>2.0</v>
      </c>
      <c r="J2688" s="13">
        <v>42633.0</v>
      </c>
      <c r="K2688" s="13">
        <v>43182.0</v>
      </c>
      <c r="L2688" s="15">
        <f t="shared" si="3"/>
        <v>549</v>
      </c>
      <c r="M2688" s="16">
        <f t="shared" si="4"/>
        <v>18.3</v>
      </c>
    </row>
    <row r="2689">
      <c r="A2689" s="8" t="s">
        <v>633</v>
      </c>
      <c r="B2689" s="9">
        <v>4982055.0</v>
      </c>
      <c r="C2689" s="10" t="s">
        <v>634</v>
      </c>
      <c r="D2689" s="10" t="s">
        <v>635</v>
      </c>
      <c r="E2689" s="9">
        <v>1.0</v>
      </c>
      <c r="F2689" s="11">
        <v>42534.0</v>
      </c>
      <c r="G2689" s="11">
        <v>42632.0</v>
      </c>
      <c r="H2689" s="10" t="s">
        <v>17</v>
      </c>
      <c r="I2689" s="12">
        <v>2.0</v>
      </c>
      <c r="J2689" s="13">
        <v>42633.0</v>
      </c>
      <c r="K2689" s="13">
        <v>43378.0</v>
      </c>
      <c r="L2689" s="15">
        <f t="shared" si="3"/>
        <v>745</v>
      </c>
      <c r="M2689" s="16">
        <f t="shared" si="4"/>
        <v>24.83333333</v>
      </c>
    </row>
    <row r="2690">
      <c r="A2690" s="8" t="s">
        <v>633</v>
      </c>
      <c r="B2690" s="9">
        <v>4982055.0</v>
      </c>
      <c r="C2690" s="10" t="s">
        <v>634</v>
      </c>
      <c r="D2690" s="10" t="s">
        <v>635</v>
      </c>
      <c r="E2690" s="9">
        <v>1.0</v>
      </c>
      <c r="F2690" s="11">
        <v>42534.0</v>
      </c>
      <c r="G2690" s="11">
        <v>42632.0</v>
      </c>
      <c r="H2690" s="10" t="s">
        <v>17</v>
      </c>
      <c r="I2690" s="12">
        <v>2.0</v>
      </c>
      <c r="J2690" s="13">
        <v>42633.0</v>
      </c>
      <c r="K2690" s="13">
        <v>43581.0</v>
      </c>
      <c r="L2690" s="15">
        <f t="shared" si="3"/>
        <v>948</v>
      </c>
      <c r="M2690" s="16">
        <f t="shared" si="4"/>
        <v>31.6</v>
      </c>
    </row>
    <row r="2691">
      <c r="A2691" s="8" t="s">
        <v>633</v>
      </c>
      <c r="B2691" s="9">
        <v>4982055.0</v>
      </c>
      <c r="C2691" s="10" t="s">
        <v>634</v>
      </c>
      <c r="D2691" s="10" t="s">
        <v>635</v>
      </c>
      <c r="E2691" s="9">
        <v>1.0</v>
      </c>
      <c r="F2691" s="11">
        <v>42534.0</v>
      </c>
      <c r="G2691" s="11">
        <v>42632.0</v>
      </c>
      <c r="H2691" s="10" t="s">
        <v>17</v>
      </c>
      <c r="I2691" s="12">
        <v>2.0</v>
      </c>
      <c r="J2691" s="13">
        <v>42633.0</v>
      </c>
      <c r="K2691" s="13">
        <v>43656.0</v>
      </c>
      <c r="L2691" s="15">
        <f t="shared" si="3"/>
        <v>1023</v>
      </c>
      <c r="M2691" s="16">
        <f t="shared" si="4"/>
        <v>34.1</v>
      </c>
    </row>
    <row r="2692">
      <c r="A2692" s="8" t="s">
        <v>633</v>
      </c>
      <c r="B2692" s="9">
        <v>4982055.0</v>
      </c>
      <c r="C2692" s="10" t="s">
        <v>634</v>
      </c>
      <c r="D2692" s="10" t="s">
        <v>635</v>
      </c>
      <c r="E2692" s="9">
        <v>1.0</v>
      </c>
      <c r="F2692" s="11">
        <v>42534.0</v>
      </c>
      <c r="G2692" s="11">
        <v>42632.0</v>
      </c>
      <c r="H2692" s="10" t="s">
        <v>17</v>
      </c>
      <c r="I2692" s="12">
        <v>2.0</v>
      </c>
      <c r="J2692" s="13">
        <v>42633.0</v>
      </c>
      <c r="K2692" s="26">
        <v>44123.0</v>
      </c>
      <c r="L2692" s="15">
        <f t="shared" si="3"/>
        <v>1490</v>
      </c>
      <c r="M2692" s="16">
        <f t="shared" si="4"/>
        <v>49.66666667</v>
      </c>
    </row>
    <row r="2693">
      <c r="A2693" s="8" t="s">
        <v>633</v>
      </c>
      <c r="B2693" s="9">
        <v>4982055.0</v>
      </c>
      <c r="C2693" s="10" t="s">
        <v>634</v>
      </c>
      <c r="D2693" s="10" t="s">
        <v>635</v>
      </c>
      <c r="E2693" s="9">
        <v>1.0</v>
      </c>
      <c r="F2693" s="11">
        <v>42534.0</v>
      </c>
      <c r="G2693" s="11">
        <v>42632.0</v>
      </c>
      <c r="H2693" s="10" t="s">
        <v>17</v>
      </c>
      <c r="I2693" s="12">
        <v>2.0</v>
      </c>
      <c r="J2693" s="13">
        <v>42633.0</v>
      </c>
      <c r="K2693" s="13">
        <v>44287.0</v>
      </c>
      <c r="L2693" s="15">
        <f t="shared" si="3"/>
        <v>1654</v>
      </c>
      <c r="M2693" s="16">
        <f t="shared" si="4"/>
        <v>55.13333333</v>
      </c>
    </row>
    <row r="2694">
      <c r="A2694" s="8" t="s">
        <v>633</v>
      </c>
      <c r="B2694" s="9">
        <v>4982055.0</v>
      </c>
      <c r="C2694" s="10" t="s">
        <v>634</v>
      </c>
      <c r="D2694" s="10" t="s">
        <v>635</v>
      </c>
      <c r="E2694" s="9">
        <v>1.0</v>
      </c>
      <c r="F2694" s="11">
        <v>42534.0</v>
      </c>
      <c r="G2694" s="11">
        <v>42632.0</v>
      </c>
      <c r="H2694" s="10" t="s">
        <v>17</v>
      </c>
      <c r="I2694" s="12">
        <v>2.0</v>
      </c>
      <c r="J2694" s="13">
        <v>42633.0</v>
      </c>
      <c r="K2694" s="13">
        <v>44431.0</v>
      </c>
      <c r="L2694" s="15">
        <f t="shared" si="3"/>
        <v>1798</v>
      </c>
      <c r="M2694" s="16">
        <f t="shared" si="4"/>
        <v>59.93333333</v>
      </c>
    </row>
    <row r="2695">
      <c r="A2695" s="8" t="s">
        <v>633</v>
      </c>
      <c r="B2695" s="9">
        <v>4982055.0</v>
      </c>
      <c r="C2695" s="10" t="s">
        <v>634</v>
      </c>
      <c r="D2695" s="10" t="s">
        <v>635</v>
      </c>
      <c r="E2695" s="9">
        <v>1.0</v>
      </c>
      <c r="F2695" s="11">
        <v>42534.0</v>
      </c>
      <c r="G2695" s="11">
        <v>42632.0</v>
      </c>
      <c r="H2695" s="10" t="s">
        <v>17</v>
      </c>
      <c r="I2695" s="12">
        <v>2.0</v>
      </c>
      <c r="J2695" s="13">
        <v>42633.0</v>
      </c>
      <c r="K2695" s="26">
        <v>45258.0</v>
      </c>
      <c r="L2695" s="15">
        <f t="shared" si="3"/>
        <v>2625</v>
      </c>
      <c r="M2695" s="16">
        <f t="shared" si="4"/>
        <v>87.5</v>
      </c>
    </row>
    <row r="2696">
      <c r="A2696" s="8" t="s">
        <v>636</v>
      </c>
      <c r="B2696" s="129">
        <v>4983278.0</v>
      </c>
      <c r="C2696" s="130" t="s">
        <v>637</v>
      </c>
      <c r="D2696" s="130" t="s">
        <v>638</v>
      </c>
      <c r="E2696" s="9">
        <v>2.0</v>
      </c>
      <c r="F2696" s="131">
        <v>42531.0</v>
      </c>
      <c r="G2696" s="11">
        <v>42552.0</v>
      </c>
      <c r="H2696" s="10" t="s">
        <v>17</v>
      </c>
      <c r="I2696" s="12">
        <v>2.0</v>
      </c>
      <c r="J2696" s="13">
        <v>42766.0</v>
      </c>
      <c r="K2696" s="13">
        <v>42535.0</v>
      </c>
      <c r="L2696" s="15">
        <f t="shared" si="3"/>
        <v>-231</v>
      </c>
      <c r="M2696" s="16">
        <f t="shared" si="4"/>
        <v>-7.7</v>
      </c>
    </row>
    <row r="2697">
      <c r="A2697" s="8" t="s">
        <v>636</v>
      </c>
      <c r="B2697" s="129">
        <v>4983278.0</v>
      </c>
      <c r="C2697" s="130" t="s">
        <v>637</v>
      </c>
      <c r="D2697" s="130" t="s">
        <v>638</v>
      </c>
      <c r="E2697" s="9">
        <v>2.0</v>
      </c>
      <c r="F2697" s="131">
        <v>42531.0</v>
      </c>
      <c r="G2697" s="11">
        <v>42552.0</v>
      </c>
      <c r="H2697" s="10" t="s">
        <v>17</v>
      </c>
      <c r="I2697" s="12">
        <v>2.0</v>
      </c>
      <c r="J2697" s="13">
        <v>42766.0</v>
      </c>
      <c r="K2697" s="13">
        <v>42738.0</v>
      </c>
      <c r="L2697" s="15">
        <f t="shared" si="3"/>
        <v>-28</v>
      </c>
      <c r="M2697" s="16">
        <f t="shared" si="4"/>
        <v>-0.9333333333</v>
      </c>
    </row>
    <row r="2698">
      <c r="A2698" s="8" t="s">
        <v>636</v>
      </c>
      <c r="B2698" s="129">
        <v>4983278.0</v>
      </c>
      <c r="C2698" s="130" t="s">
        <v>637</v>
      </c>
      <c r="D2698" s="130" t="s">
        <v>638</v>
      </c>
      <c r="E2698" s="9">
        <v>2.0</v>
      </c>
      <c r="F2698" s="131">
        <v>42531.0</v>
      </c>
      <c r="G2698" s="11">
        <v>42552.0</v>
      </c>
      <c r="H2698" s="10" t="s">
        <v>17</v>
      </c>
      <c r="I2698" s="12">
        <v>2.0</v>
      </c>
      <c r="J2698" s="13">
        <v>42766.0</v>
      </c>
      <c r="K2698" s="13">
        <v>42762.0</v>
      </c>
      <c r="L2698" s="15">
        <f t="shared" si="3"/>
        <v>-4</v>
      </c>
      <c r="M2698" s="16">
        <f t="shared" si="4"/>
        <v>-0.1333333333</v>
      </c>
    </row>
    <row r="2699">
      <c r="A2699" s="8" t="s">
        <v>636</v>
      </c>
      <c r="B2699" s="129">
        <v>4983278.0</v>
      </c>
      <c r="C2699" s="130" t="s">
        <v>637</v>
      </c>
      <c r="D2699" s="130" t="s">
        <v>638</v>
      </c>
      <c r="E2699" s="9">
        <v>2.0</v>
      </c>
      <c r="F2699" s="131">
        <v>42531.0</v>
      </c>
      <c r="G2699" s="11">
        <v>42552.0</v>
      </c>
      <c r="H2699" s="10" t="s">
        <v>17</v>
      </c>
      <c r="I2699" s="12">
        <v>2.0</v>
      </c>
      <c r="J2699" s="13">
        <v>42766.0</v>
      </c>
      <c r="K2699" s="13">
        <v>42767.0</v>
      </c>
      <c r="L2699" s="15">
        <f t="shared" si="3"/>
        <v>1</v>
      </c>
      <c r="M2699" s="16">
        <f t="shared" si="4"/>
        <v>0.03333333333</v>
      </c>
    </row>
    <row r="2700">
      <c r="A2700" s="8" t="s">
        <v>636</v>
      </c>
      <c r="B2700" s="129">
        <v>4983278.0</v>
      </c>
      <c r="C2700" s="130" t="s">
        <v>637</v>
      </c>
      <c r="D2700" s="130" t="s">
        <v>638</v>
      </c>
      <c r="E2700" s="9">
        <v>2.0</v>
      </c>
      <c r="F2700" s="131">
        <v>42531.0</v>
      </c>
      <c r="G2700" s="11">
        <v>42552.0</v>
      </c>
      <c r="H2700" s="10" t="s">
        <v>17</v>
      </c>
      <c r="I2700" s="12">
        <v>2.0</v>
      </c>
      <c r="J2700" s="13">
        <v>42766.0</v>
      </c>
      <c r="K2700" s="13">
        <v>42788.0</v>
      </c>
      <c r="L2700" s="15">
        <f t="shared" si="3"/>
        <v>22</v>
      </c>
      <c r="M2700" s="16">
        <f t="shared" si="4"/>
        <v>0.7333333333</v>
      </c>
    </row>
    <row r="2701">
      <c r="A2701" s="8" t="s">
        <v>636</v>
      </c>
      <c r="B2701" s="129">
        <v>4983278.0</v>
      </c>
      <c r="C2701" s="130" t="s">
        <v>637</v>
      </c>
      <c r="D2701" s="130" t="s">
        <v>638</v>
      </c>
      <c r="E2701" s="9">
        <v>2.0</v>
      </c>
      <c r="F2701" s="131">
        <v>42531.0</v>
      </c>
      <c r="G2701" s="11">
        <v>42552.0</v>
      </c>
      <c r="H2701" s="10" t="s">
        <v>17</v>
      </c>
      <c r="I2701" s="12">
        <v>2.0</v>
      </c>
      <c r="J2701" s="13">
        <v>42766.0</v>
      </c>
      <c r="K2701" s="13">
        <v>42839.0</v>
      </c>
      <c r="L2701" s="15">
        <f t="shared" si="3"/>
        <v>73</v>
      </c>
      <c r="M2701" s="16">
        <f t="shared" si="4"/>
        <v>2.433333333</v>
      </c>
    </row>
    <row r="2702">
      <c r="A2702" s="8" t="s">
        <v>636</v>
      </c>
      <c r="B2702" s="129">
        <v>4983278.0</v>
      </c>
      <c r="C2702" s="130" t="s">
        <v>637</v>
      </c>
      <c r="D2702" s="130" t="s">
        <v>638</v>
      </c>
      <c r="E2702" s="9">
        <v>2.0</v>
      </c>
      <c r="F2702" s="131">
        <v>42531.0</v>
      </c>
      <c r="G2702" s="11">
        <v>42552.0</v>
      </c>
      <c r="H2702" s="10" t="s">
        <v>17</v>
      </c>
      <c r="I2702" s="12">
        <v>2.0</v>
      </c>
      <c r="J2702" s="13">
        <v>42766.0</v>
      </c>
      <c r="K2702" s="13">
        <v>42991.0</v>
      </c>
      <c r="L2702" s="15">
        <f t="shared" si="3"/>
        <v>225</v>
      </c>
      <c r="M2702" s="16">
        <f t="shared" si="4"/>
        <v>7.5</v>
      </c>
    </row>
    <row r="2703">
      <c r="A2703" s="8" t="s">
        <v>636</v>
      </c>
      <c r="B2703" s="129">
        <v>4983278.0</v>
      </c>
      <c r="C2703" s="130" t="s">
        <v>637</v>
      </c>
      <c r="D2703" s="130" t="s">
        <v>638</v>
      </c>
      <c r="E2703" s="9">
        <v>2.0</v>
      </c>
      <c r="F2703" s="131">
        <v>42531.0</v>
      </c>
      <c r="G2703" s="11">
        <v>42552.0</v>
      </c>
      <c r="H2703" s="10" t="s">
        <v>17</v>
      </c>
      <c r="I2703" s="12">
        <v>2.0</v>
      </c>
      <c r="J2703" s="13">
        <v>42766.0</v>
      </c>
      <c r="K2703" s="13">
        <v>43868.0</v>
      </c>
      <c r="L2703" s="15">
        <f t="shared" si="3"/>
        <v>1102</v>
      </c>
      <c r="M2703" s="16">
        <f t="shared" si="4"/>
        <v>36.73333333</v>
      </c>
    </row>
    <row r="2704">
      <c r="A2704" s="8" t="s">
        <v>636</v>
      </c>
      <c r="B2704" s="129">
        <v>4983278.0</v>
      </c>
      <c r="C2704" s="130" t="s">
        <v>637</v>
      </c>
      <c r="D2704" s="130" t="s">
        <v>638</v>
      </c>
      <c r="E2704" s="9">
        <v>2.0</v>
      </c>
      <c r="F2704" s="131">
        <v>42531.0</v>
      </c>
      <c r="G2704" s="11">
        <v>42552.0</v>
      </c>
      <c r="H2704" s="10" t="s">
        <v>17</v>
      </c>
      <c r="I2704" s="12">
        <v>2.0</v>
      </c>
      <c r="J2704" s="13">
        <v>42766.0</v>
      </c>
      <c r="K2704" s="13">
        <v>44677.0</v>
      </c>
      <c r="L2704" s="15">
        <f t="shared" si="3"/>
        <v>1911</v>
      </c>
      <c r="M2704" s="16">
        <f t="shared" si="4"/>
        <v>63.7</v>
      </c>
    </row>
    <row r="2705">
      <c r="A2705" s="8" t="s">
        <v>639</v>
      </c>
      <c r="B2705" s="9">
        <v>5000003.0</v>
      </c>
      <c r="C2705" s="10" t="s">
        <v>216</v>
      </c>
      <c r="D2705" s="10" t="s">
        <v>640</v>
      </c>
      <c r="E2705" s="9">
        <v>2.0</v>
      </c>
      <c r="F2705" s="11">
        <v>42526.0</v>
      </c>
      <c r="G2705" s="11">
        <v>42603.0</v>
      </c>
      <c r="H2705" s="10" t="s">
        <v>17</v>
      </c>
      <c r="I2705" s="12">
        <v>2.0</v>
      </c>
      <c r="J2705" s="13">
        <v>42619.0</v>
      </c>
      <c r="K2705" s="13">
        <v>42535.0</v>
      </c>
      <c r="L2705" s="15">
        <f t="shared" si="3"/>
        <v>-84</v>
      </c>
      <c r="M2705" s="16">
        <f t="shared" si="4"/>
        <v>-2.8</v>
      </c>
    </row>
    <row r="2706">
      <c r="A2706" s="8" t="s">
        <v>639</v>
      </c>
      <c r="B2706" s="9">
        <v>5000003.0</v>
      </c>
      <c r="C2706" s="10" t="s">
        <v>216</v>
      </c>
      <c r="D2706" s="10" t="s">
        <v>640</v>
      </c>
      <c r="E2706" s="9">
        <v>2.0</v>
      </c>
      <c r="F2706" s="11">
        <v>42526.0</v>
      </c>
      <c r="G2706" s="11">
        <v>42603.0</v>
      </c>
      <c r="H2706" s="10" t="s">
        <v>17</v>
      </c>
      <c r="I2706" s="12">
        <v>2.0</v>
      </c>
      <c r="J2706" s="13">
        <v>42619.0</v>
      </c>
      <c r="K2706" s="13">
        <v>42570.0</v>
      </c>
      <c r="L2706" s="15">
        <f t="shared" si="3"/>
        <v>-49</v>
      </c>
      <c r="M2706" s="16">
        <f t="shared" si="4"/>
        <v>-1.633333333</v>
      </c>
    </row>
    <row r="2707">
      <c r="A2707" s="8" t="s">
        <v>639</v>
      </c>
      <c r="B2707" s="9">
        <v>5000003.0</v>
      </c>
      <c r="C2707" s="10" t="s">
        <v>216</v>
      </c>
      <c r="D2707" s="10" t="s">
        <v>640</v>
      </c>
      <c r="E2707" s="9">
        <v>2.0</v>
      </c>
      <c r="F2707" s="11">
        <v>42526.0</v>
      </c>
      <c r="G2707" s="11">
        <v>42603.0</v>
      </c>
      <c r="H2707" s="10" t="s">
        <v>17</v>
      </c>
      <c r="I2707" s="12">
        <v>2.0</v>
      </c>
      <c r="J2707" s="13">
        <v>42619.0</v>
      </c>
      <c r="K2707" s="13">
        <v>42607.0</v>
      </c>
      <c r="L2707" s="15">
        <f t="shared" si="3"/>
        <v>-12</v>
      </c>
      <c r="M2707" s="16">
        <f t="shared" si="4"/>
        <v>-0.4</v>
      </c>
    </row>
    <row r="2708">
      <c r="A2708" s="8" t="s">
        <v>639</v>
      </c>
      <c r="B2708" s="9">
        <v>5000003.0</v>
      </c>
      <c r="C2708" s="10" t="s">
        <v>216</v>
      </c>
      <c r="D2708" s="10" t="s">
        <v>640</v>
      </c>
      <c r="E2708" s="9">
        <v>2.0</v>
      </c>
      <c r="F2708" s="11">
        <v>42526.0</v>
      </c>
      <c r="G2708" s="11">
        <v>42603.0</v>
      </c>
      <c r="H2708" s="10" t="s">
        <v>17</v>
      </c>
      <c r="I2708" s="12">
        <v>2.0</v>
      </c>
      <c r="J2708" s="13">
        <v>42619.0</v>
      </c>
      <c r="K2708" s="13">
        <v>42615.0</v>
      </c>
      <c r="L2708" s="15">
        <f t="shared" si="3"/>
        <v>-4</v>
      </c>
      <c r="M2708" s="16">
        <f t="shared" si="4"/>
        <v>-0.1333333333</v>
      </c>
    </row>
    <row r="2709">
      <c r="A2709" s="8" t="s">
        <v>639</v>
      </c>
      <c r="B2709" s="9">
        <v>5000003.0</v>
      </c>
      <c r="C2709" s="10" t="s">
        <v>216</v>
      </c>
      <c r="D2709" s="10" t="s">
        <v>640</v>
      </c>
      <c r="E2709" s="9">
        <v>2.0</v>
      </c>
      <c r="F2709" s="11">
        <v>42526.0</v>
      </c>
      <c r="G2709" s="11">
        <v>42603.0</v>
      </c>
      <c r="H2709" s="10" t="s">
        <v>17</v>
      </c>
      <c r="I2709" s="12">
        <v>2.0</v>
      </c>
      <c r="J2709" s="13">
        <v>42619.0</v>
      </c>
      <c r="K2709" s="13">
        <v>42620.0</v>
      </c>
      <c r="L2709" s="15">
        <f t="shared" si="3"/>
        <v>1</v>
      </c>
      <c r="M2709" s="16">
        <f t="shared" si="4"/>
        <v>0.03333333333</v>
      </c>
    </row>
    <row r="2710">
      <c r="A2710" s="8" t="s">
        <v>639</v>
      </c>
      <c r="B2710" s="9">
        <v>5000003.0</v>
      </c>
      <c r="C2710" s="10" t="s">
        <v>216</v>
      </c>
      <c r="D2710" s="10" t="s">
        <v>640</v>
      </c>
      <c r="E2710" s="9">
        <v>2.0</v>
      </c>
      <c r="F2710" s="11">
        <v>42526.0</v>
      </c>
      <c r="G2710" s="11">
        <v>42603.0</v>
      </c>
      <c r="H2710" s="10" t="s">
        <v>17</v>
      </c>
      <c r="I2710" s="12">
        <v>2.0</v>
      </c>
      <c r="J2710" s="13">
        <v>42619.0</v>
      </c>
      <c r="K2710" s="13">
        <v>42622.0</v>
      </c>
      <c r="L2710" s="15">
        <f t="shared" si="3"/>
        <v>3</v>
      </c>
      <c r="M2710" s="16">
        <f t="shared" si="4"/>
        <v>0.1</v>
      </c>
      <c r="O2710" s="12" t="s">
        <v>542</v>
      </c>
    </row>
    <row r="2711">
      <c r="A2711" s="8" t="s">
        <v>639</v>
      </c>
      <c r="B2711" s="9">
        <v>5000003.0</v>
      </c>
      <c r="C2711" s="10" t="s">
        <v>216</v>
      </c>
      <c r="D2711" s="10" t="s">
        <v>640</v>
      </c>
      <c r="E2711" s="9">
        <v>2.0</v>
      </c>
      <c r="F2711" s="11">
        <v>42526.0</v>
      </c>
      <c r="G2711" s="11">
        <v>42603.0</v>
      </c>
      <c r="H2711" s="10" t="s">
        <v>17</v>
      </c>
      <c r="I2711" s="12">
        <v>2.0</v>
      </c>
      <c r="J2711" s="13">
        <v>42619.0</v>
      </c>
      <c r="K2711" s="13">
        <v>42627.0</v>
      </c>
      <c r="L2711" s="15">
        <f t="shared" si="3"/>
        <v>8</v>
      </c>
      <c r="M2711" s="16">
        <f t="shared" si="4"/>
        <v>0.2666666667</v>
      </c>
    </row>
    <row r="2712">
      <c r="A2712" s="8" t="s">
        <v>639</v>
      </c>
      <c r="B2712" s="9">
        <v>5000003.0</v>
      </c>
      <c r="C2712" s="10" t="s">
        <v>216</v>
      </c>
      <c r="D2712" s="10" t="s">
        <v>640</v>
      </c>
      <c r="E2712" s="9">
        <v>2.0</v>
      </c>
      <c r="F2712" s="11">
        <v>42526.0</v>
      </c>
      <c r="G2712" s="11">
        <v>42603.0</v>
      </c>
      <c r="H2712" s="10" t="s">
        <v>17</v>
      </c>
      <c r="I2712" s="12">
        <v>2.0</v>
      </c>
      <c r="J2712" s="13">
        <v>42619.0</v>
      </c>
      <c r="K2712" s="13">
        <v>42632.0</v>
      </c>
      <c r="L2712" s="15">
        <f t="shared" si="3"/>
        <v>13</v>
      </c>
      <c r="M2712" s="16">
        <f t="shared" si="4"/>
        <v>0.4333333333</v>
      </c>
    </row>
    <row r="2713">
      <c r="A2713" s="8" t="s">
        <v>639</v>
      </c>
      <c r="B2713" s="9">
        <v>5000003.0</v>
      </c>
      <c r="C2713" s="10" t="s">
        <v>216</v>
      </c>
      <c r="D2713" s="10" t="s">
        <v>640</v>
      </c>
      <c r="E2713" s="9">
        <v>2.0</v>
      </c>
      <c r="F2713" s="11">
        <v>42526.0</v>
      </c>
      <c r="G2713" s="11">
        <v>42603.0</v>
      </c>
      <c r="H2713" s="10" t="s">
        <v>17</v>
      </c>
      <c r="I2713" s="12">
        <v>2.0</v>
      </c>
      <c r="J2713" s="13">
        <v>42619.0</v>
      </c>
      <c r="K2713" s="13">
        <v>42641.0</v>
      </c>
      <c r="L2713" s="15">
        <f t="shared" si="3"/>
        <v>22</v>
      </c>
      <c r="M2713" s="16">
        <f t="shared" si="4"/>
        <v>0.7333333333</v>
      </c>
    </row>
    <row r="2714">
      <c r="A2714" s="8" t="s">
        <v>639</v>
      </c>
      <c r="B2714" s="9">
        <v>5000003.0</v>
      </c>
      <c r="C2714" s="10" t="s">
        <v>216</v>
      </c>
      <c r="D2714" s="10" t="s">
        <v>640</v>
      </c>
      <c r="E2714" s="9">
        <v>2.0</v>
      </c>
      <c r="F2714" s="11">
        <v>42526.0</v>
      </c>
      <c r="G2714" s="11">
        <v>42603.0</v>
      </c>
      <c r="H2714" s="10" t="s">
        <v>17</v>
      </c>
      <c r="I2714" s="12">
        <v>2.0</v>
      </c>
      <c r="J2714" s="13">
        <v>42619.0</v>
      </c>
      <c r="K2714" s="13">
        <v>42643.0</v>
      </c>
      <c r="L2714" s="15">
        <f t="shared" si="3"/>
        <v>24</v>
      </c>
      <c r="M2714" s="16">
        <f t="shared" si="4"/>
        <v>0.8</v>
      </c>
    </row>
    <row r="2715">
      <c r="A2715" s="8" t="s">
        <v>639</v>
      </c>
      <c r="B2715" s="9">
        <v>5000003.0</v>
      </c>
      <c r="C2715" s="10" t="s">
        <v>216</v>
      </c>
      <c r="D2715" s="10" t="s">
        <v>640</v>
      </c>
      <c r="E2715" s="9">
        <v>2.0</v>
      </c>
      <c r="F2715" s="11">
        <v>42526.0</v>
      </c>
      <c r="G2715" s="11">
        <v>42603.0</v>
      </c>
      <c r="H2715" s="10" t="s">
        <v>17</v>
      </c>
      <c r="I2715" s="12">
        <v>2.0</v>
      </c>
      <c r="J2715" s="13">
        <v>42619.0</v>
      </c>
      <c r="K2715" s="13">
        <v>42646.0</v>
      </c>
      <c r="L2715" s="15">
        <f t="shared" si="3"/>
        <v>27</v>
      </c>
      <c r="M2715" s="16">
        <f t="shared" si="4"/>
        <v>0.9</v>
      </c>
    </row>
    <row r="2716">
      <c r="A2716" s="8" t="s">
        <v>639</v>
      </c>
      <c r="B2716" s="9">
        <v>5000003.0</v>
      </c>
      <c r="C2716" s="10" t="s">
        <v>216</v>
      </c>
      <c r="D2716" s="10" t="s">
        <v>640</v>
      </c>
      <c r="E2716" s="9">
        <v>2.0</v>
      </c>
      <c r="F2716" s="11">
        <v>42526.0</v>
      </c>
      <c r="G2716" s="11">
        <v>42603.0</v>
      </c>
      <c r="H2716" s="10" t="s">
        <v>17</v>
      </c>
      <c r="I2716" s="12">
        <v>2.0</v>
      </c>
      <c r="J2716" s="13">
        <v>42619.0</v>
      </c>
      <c r="K2716" s="13">
        <v>42647.0</v>
      </c>
      <c r="L2716" s="15">
        <f t="shared" si="3"/>
        <v>28</v>
      </c>
      <c r="M2716" s="16">
        <f t="shared" si="4"/>
        <v>0.9333333333</v>
      </c>
    </row>
    <row r="2717">
      <c r="A2717" s="8" t="s">
        <v>639</v>
      </c>
      <c r="B2717" s="9">
        <v>5000003.0</v>
      </c>
      <c r="C2717" s="10" t="s">
        <v>216</v>
      </c>
      <c r="D2717" s="10" t="s">
        <v>640</v>
      </c>
      <c r="E2717" s="9">
        <v>2.0</v>
      </c>
      <c r="F2717" s="11">
        <v>42526.0</v>
      </c>
      <c r="G2717" s="11">
        <v>42603.0</v>
      </c>
      <c r="H2717" s="10" t="s">
        <v>17</v>
      </c>
      <c r="I2717" s="12">
        <v>2.0</v>
      </c>
      <c r="J2717" s="13">
        <v>42619.0</v>
      </c>
      <c r="K2717" s="13">
        <v>42898.0</v>
      </c>
      <c r="L2717" s="15">
        <f t="shared" si="3"/>
        <v>279</v>
      </c>
      <c r="M2717" s="16">
        <f t="shared" si="4"/>
        <v>9.3</v>
      </c>
    </row>
    <row r="2718">
      <c r="A2718" s="8" t="s">
        <v>639</v>
      </c>
      <c r="B2718" s="9">
        <v>5000003.0</v>
      </c>
      <c r="C2718" s="10" t="s">
        <v>216</v>
      </c>
      <c r="D2718" s="10" t="s">
        <v>640</v>
      </c>
      <c r="E2718" s="9">
        <v>2.0</v>
      </c>
      <c r="F2718" s="11">
        <v>42526.0</v>
      </c>
      <c r="G2718" s="11">
        <v>42603.0</v>
      </c>
      <c r="H2718" s="10" t="s">
        <v>17</v>
      </c>
      <c r="I2718" s="12">
        <v>2.0</v>
      </c>
      <c r="J2718" s="13">
        <v>42619.0</v>
      </c>
      <c r="K2718" s="13">
        <v>43269.0</v>
      </c>
      <c r="L2718" s="15">
        <f t="shared" si="3"/>
        <v>650</v>
      </c>
      <c r="M2718" s="16">
        <f t="shared" si="4"/>
        <v>21.66666667</v>
      </c>
    </row>
    <row r="2719">
      <c r="A2719" s="8" t="s">
        <v>639</v>
      </c>
      <c r="B2719" s="9">
        <v>5000003.0</v>
      </c>
      <c r="C2719" s="10" t="s">
        <v>216</v>
      </c>
      <c r="D2719" s="10" t="s">
        <v>640</v>
      </c>
      <c r="E2719" s="9">
        <v>2.0</v>
      </c>
      <c r="F2719" s="11">
        <v>42526.0</v>
      </c>
      <c r="G2719" s="11">
        <v>42603.0</v>
      </c>
      <c r="H2719" s="10" t="s">
        <v>17</v>
      </c>
      <c r="I2719" s="12">
        <v>2.0</v>
      </c>
      <c r="J2719" s="13">
        <v>42619.0</v>
      </c>
      <c r="K2719" s="13">
        <v>43696.0</v>
      </c>
      <c r="L2719" s="15">
        <f t="shared" si="3"/>
        <v>1077</v>
      </c>
      <c r="M2719" s="16">
        <f t="shared" si="4"/>
        <v>35.9</v>
      </c>
    </row>
    <row r="2720">
      <c r="A2720" s="8" t="s">
        <v>639</v>
      </c>
      <c r="B2720" s="9">
        <v>5000003.0</v>
      </c>
      <c r="C2720" s="10" t="s">
        <v>216</v>
      </c>
      <c r="D2720" s="10" t="s">
        <v>640</v>
      </c>
      <c r="E2720" s="9">
        <v>2.0</v>
      </c>
      <c r="F2720" s="11">
        <v>42526.0</v>
      </c>
      <c r="G2720" s="11">
        <v>42603.0</v>
      </c>
      <c r="H2720" s="10" t="s">
        <v>17</v>
      </c>
      <c r="I2720" s="12">
        <v>2.0</v>
      </c>
      <c r="J2720" s="13">
        <v>42619.0</v>
      </c>
      <c r="K2720" s="13">
        <v>44473.0</v>
      </c>
      <c r="L2720" s="15">
        <f t="shared" si="3"/>
        <v>1854</v>
      </c>
      <c r="M2720" s="16">
        <f t="shared" si="4"/>
        <v>61.8</v>
      </c>
    </row>
    <row r="2721">
      <c r="A2721" s="8" t="s">
        <v>641</v>
      </c>
      <c r="B2721" s="9">
        <v>5001618.0</v>
      </c>
      <c r="C2721" s="10" t="s">
        <v>642</v>
      </c>
      <c r="D2721" s="10" t="s">
        <v>643</v>
      </c>
      <c r="E2721" s="9">
        <v>2.0</v>
      </c>
      <c r="F2721" s="11">
        <v>42598.0</v>
      </c>
      <c r="G2721" s="11">
        <v>42598.0</v>
      </c>
      <c r="H2721" s="10" t="s">
        <v>17</v>
      </c>
      <c r="I2721" s="12">
        <v>2.0</v>
      </c>
      <c r="J2721" s="13">
        <v>42605.0</v>
      </c>
      <c r="K2721" s="13">
        <v>42601.0</v>
      </c>
      <c r="L2721" s="15">
        <f t="shared" si="3"/>
        <v>-4</v>
      </c>
      <c r="M2721" s="16">
        <f t="shared" si="4"/>
        <v>-0.1333333333</v>
      </c>
    </row>
    <row r="2722">
      <c r="A2722" s="8" t="s">
        <v>641</v>
      </c>
      <c r="B2722" s="9">
        <v>5001618.0</v>
      </c>
      <c r="C2722" s="10" t="s">
        <v>642</v>
      </c>
      <c r="D2722" s="10" t="s">
        <v>643</v>
      </c>
      <c r="E2722" s="9">
        <v>2.0</v>
      </c>
      <c r="F2722" s="11">
        <v>42598.0</v>
      </c>
      <c r="G2722" s="11">
        <v>42598.0</v>
      </c>
      <c r="H2722" s="10" t="s">
        <v>17</v>
      </c>
      <c r="I2722" s="12">
        <v>2.0</v>
      </c>
      <c r="J2722" s="13">
        <v>42605.0</v>
      </c>
      <c r="K2722" s="13">
        <v>42606.0</v>
      </c>
      <c r="L2722" s="15">
        <f t="shared" si="3"/>
        <v>1</v>
      </c>
      <c r="M2722" s="16">
        <f t="shared" si="4"/>
        <v>0.03333333333</v>
      </c>
    </row>
    <row r="2723">
      <c r="A2723" s="8" t="s">
        <v>641</v>
      </c>
      <c r="B2723" s="9">
        <v>5001618.0</v>
      </c>
      <c r="C2723" s="10" t="s">
        <v>642</v>
      </c>
      <c r="D2723" s="10" t="s">
        <v>643</v>
      </c>
      <c r="E2723" s="9">
        <v>2.0</v>
      </c>
      <c r="F2723" s="11">
        <v>42598.0</v>
      </c>
      <c r="G2723" s="11">
        <v>42598.0</v>
      </c>
      <c r="H2723" s="10" t="s">
        <v>17</v>
      </c>
      <c r="I2723" s="12">
        <v>2.0</v>
      </c>
      <c r="J2723" s="13">
        <v>42605.0</v>
      </c>
      <c r="K2723" s="13">
        <v>42619.0</v>
      </c>
      <c r="L2723" s="15">
        <f t="shared" si="3"/>
        <v>14</v>
      </c>
      <c r="M2723" s="16">
        <f t="shared" si="4"/>
        <v>0.4666666667</v>
      </c>
    </row>
    <row r="2724">
      <c r="A2724" s="8" t="s">
        <v>641</v>
      </c>
      <c r="B2724" s="9">
        <v>5001618.0</v>
      </c>
      <c r="C2724" s="10" t="s">
        <v>642</v>
      </c>
      <c r="D2724" s="10" t="s">
        <v>643</v>
      </c>
      <c r="E2724" s="9">
        <v>2.0</v>
      </c>
      <c r="F2724" s="11">
        <v>42598.0</v>
      </c>
      <c r="G2724" s="11">
        <v>42598.0</v>
      </c>
      <c r="H2724" s="10" t="s">
        <v>17</v>
      </c>
      <c r="I2724" s="12">
        <v>2.0</v>
      </c>
      <c r="J2724" s="13">
        <v>42605.0</v>
      </c>
      <c r="K2724" s="13">
        <v>42646.0</v>
      </c>
      <c r="L2724" s="15">
        <f t="shared" si="3"/>
        <v>41</v>
      </c>
      <c r="M2724" s="16">
        <f t="shared" si="4"/>
        <v>1.366666667</v>
      </c>
    </row>
    <row r="2725">
      <c r="A2725" s="8" t="s">
        <v>641</v>
      </c>
      <c r="B2725" s="9">
        <v>5001618.0</v>
      </c>
      <c r="C2725" s="10" t="s">
        <v>642</v>
      </c>
      <c r="D2725" s="10" t="s">
        <v>643</v>
      </c>
      <c r="E2725" s="9">
        <v>2.0</v>
      </c>
      <c r="F2725" s="11">
        <v>42598.0</v>
      </c>
      <c r="G2725" s="11">
        <v>42598.0</v>
      </c>
      <c r="H2725" s="10" t="s">
        <v>17</v>
      </c>
      <c r="I2725" s="12">
        <v>2.0</v>
      </c>
      <c r="J2725" s="13">
        <v>42605.0</v>
      </c>
      <c r="K2725" s="13">
        <v>42649.0</v>
      </c>
      <c r="L2725" s="15">
        <f t="shared" si="3"/>
        <v>44</v>
      </c>
      <c r="M2725" s="16">
        <f t="shared" si="4"/>
        <v>1.466666667</v>
      </c>
    </row>
    <row r="2726">
      <c r="A2726" s="8" t="s">
        <v>641</v>
      </c>
      <c r="B2726" s="9">
        <v>5001618.0</v>
      </c>
      <c r="C2726" s="10" t="s">
        <v>642</v>
      </c>
      <c r="D2726" s="10" t="s">
        <v>643</v>
      </c>
      <c r="E2726" s="9">
        <v>2.0</v>
      </c>
      <c r="F2726" s="11">
        <v>42598.0</v>
      </c>
      <c r="G2726" s="11">
        <v>42598.0</v>
      </c>
      <c r="H2726" s="10" t="s">
        <v>17</v>
      </c>
      <c r="I2726" s="12">
        <v>2.0</v>
      </c>
      <c r="J2726" s="13">
        <v>42605.0</v>
      </c>
      <c r="K2726" s="13">
        <v>42652.0</v>
      </c>
      <c r="L2726" s="15">
        <f t="shared" si="3"/>
        <v>47</v>
      </c>
      <c r="M2726" s="16">
        <f t="shared" si="4"/>
        <v>1.566666667</v>
      </c>
    </row>
    <row r="2727">
      <c r="A2727" s="8" t="s">
        <v>641</v>
      </c>
      <c r="B2727" s="9">
        <v>5001618.0</v>
      </c>
      <c r="C2727" s="10" t="s">
        <v>642</v>
      </c>
      <c r="D2727" s="10" t="s">
        <v>643</v>
      </c>
      <c r="E2727" s="9">
        <v>2.0</v>
      </c>
      <c r="F2727" s="11">
        <v>42598.0</v>
      </c>
      <c r="G2727" s="11">
        <v>42598.0</v>
      </c>
      <c r="H2727" s="10" t="s">
        <v>17</v>
      </c>
      <c r="I2727" s="12">
        <v>2.0</v>
      </c>
      <c r="J2727" s="13">
        <v>42605.0</v>
      </c>
      <c r="K2727" s="26">
        <v>42688.0</v>
      </c>
      <c r="L2727" s="15">
        <f t="shared" si="3"/>
        <v>83</v>
      </c>
      <c r="M2727" s="16">
        <f t="shared" si="4"/>
        <v>2.766666667</v>
      </c>
    </row>
    <row r="2728">
      <c r="A2728" s="8" t="s">
        <v>644</v>
      </c>
      <c r="B2728" s="129">
        <v>5004090.0</v>
      </c>
      <c r="C2728" s="130" t="s">
        <v>645</v>
      </c>
      <c r="D2728" s="130" t="s">
        <v>646</v>
      </c>
      <c r="E2728" s="9">
        <v>2.0</v>
      </c>
      <c r="F2728" s="131">
        <v>42605.0</v>
      </c>
      <c r="G2728" s="42">
        <v>42703.0</v>
      </c>
      <c r="H2728" s="10" t="s">
        <v>17</v>
      </c>
      <c r="I2728" s="12">
        <v>2.0</v>
      </c>
      <c r="J2728" s="13">
        <v>42963.0</v>
      </c>
      <c r="K2728" s="13">
        <v>42712.0</v>
      </c>
      <c r="L2728" s="15">
        <f t="shared" si="3"/>
        <v>-251</v>
      </c>
      <c r="M2728" s="16">
        <f t="shared" si="4"/>
        <v>-8.366666667</v>
      </c>
    </row>
    <row r="2729">
      <c r="A2729" s="8" t="s">
        <v>644</v>
      </c>
      <c r="B2729" s="129">
        <v>5004090.0</v>
      </c>
      <c r="C2729" s="130" t="s">
        <v>645</v>
      </c>
      <c r="D2729" s="130" t="s">
        <v>646</v>
      </c>
      <c r="E2729" s="9">
        <v>2.0</v>
      </c>
      <c r="F2729" s="131">
        <v>42605.0</v>
      </c>
      <c r="G2729" s="42">
        <v>42703.0</v>
      </c>
      <c r="H2729" s="10" t="s">
        <v>17</v>
      </c>
      <c r="I2729" s="12">
        <v>2.0</v>
      </c>
      <c r="J2729" s="13">
        <v>42963.0</v>
      </c>
      <c r="K2729" s="13">
        <v>42964.0</v>
      </c>
      <c r="L2729" s="15">
        <f t="shared" si="3"/>
        <v>1</v>
      </c>
      <c r="M2729" s="16">
        <f t="shared" si="4"/>
        <v>0.03333333333</v>
      </c>
    </row>
    <row r="2730">
      <c r="A2730" s="8" t="s">
        <v>644</v>
      </c>
      <c r="B2730" s="129">
        <v>5004090.0</v>
      </c>
      <c r="C2730" s="130" t="s">
        <v>645</v>
      </c>
      <c r="D2730" s="130" t="s">
        <v>646</v>
      </c>
      <c r="E2730" s="9">
        <v>2.0</v>
      </c>
      <c r="F2730" s="131">
        <v>42605.0</v>
      </c>
      <c r="G2730" s="42">
        <v>42703.0</v>
      </c>
      <c r="H2730" s="10" t="s">
        <v>17</v>
      </c>
      <c r="I2730" s="12">
        <v>2.0</v>
      </c>
      <c r="J2730" s="13">
        <v>42963.0</v>
      </c>
      <c r="K2730" s="26">
        <v>43061.0</v>
      </c>
      <c r="L2730" s="15">
        <f t="shared" si="3"/>
        <v>98</v>
      </c>
      <c r="M2730" s="16">
        <f t="shared" si="4"/>
        <v>3.266666667</v>
      </c>
    </row>
    <row r="2731">
      <c r="A2731" s="8" t="s">
        <v>647</v>
      </c>
      <c r="B2731" s="129">
        <v>5009075.0</v>
      </c>
      <c r="C2731" s="130" t="s">
        <v>648</v>
      </c>
      <c r="D2731" s="130" t="s">
        <v>649</v>
      </c>
      <c r="E2731" s="9">
        <v>1.0</v>
      </c>
      <c r="F2731" s="131">
        <v>42625.0</v>
      </c>
      <c r="G2731" s="11">
        <v>42625.0</v>
      </c>
      <c r="H2731" s="10" t="s">
        <v>17</v>
      </c>
      <c r="I2731" s="12">
        <v>2.0</v>
      </c>
      <c r="J2731" s="13">
        <v>42879.0</v>
      </c>
      <c r="K2731" s="13">
        <v>42631.0</v>
      </c>
      <c r="L2731" s="15">
        <f t="shared" si="3"/>
        <v>-248</v>
      </c>
      <c r="M2731" s="16">
        <f t="shared" si="4"/>
        <v>-8.266666667</v>
      </c>
    </row>
    <row r="2732">
      <c r="A2732" s="8" t="s">
        <v>647</v>
      </c>
      <c r="B2732" s="129">
        <v>5009075.0</v>
      </c>
      <c r="C2732" s="130" t="s">
        <v>648</v>
      </c>
      <c r="D2732" s="130" t="s">
        <v>649</v>
      </c>
      <c r="E2732" s="9">
        <v>1.0</v>
      </c>
      <c r="F2732" s="131">
        <v>42625.0</v>
      </c>
      <c r="G2732" s="11">
        <v>42625.0</v>
      </c>
      <c r="H2732" s="10" t="s">
        <v>17</v>
      </c>
      <c r="I2732" s="12">
        <v>2.0</v>
      </c>
      <c r="J2732" s="13">
        <v>42879.0</v>
      </c>
      <c r="K2732" s="13">
        <v>42804.0</v>
      </c>
      <c r="L2732" s="15">
        <f t="shared" si="3"/>
        <v>-75</v>
      </c>
      <c r="M2732" s="16">
        <f t="shared" si="4"/>
        <v>-2.5</v>
      </c>
    </row>
    <row r="2733">
      <c r="A2733" s="8" t="s">
        <v>647</v>
      </c>
      <c r="B2733" s="129">
        <v>5009075.0</v>
      </c>
      <c r="C2733" s="130" t="s">
        <v>648</v>
      </c>
      <c r="D2733" s="130" t="s">
        <v>649</v>
      </c>
      <c r="E2733" s="9">
        <v>1.0</v>
      </c>
      <c r="F2733" s="131">
        <v>42625.0</v>
      </c>
      <c r="G2733" s="11">
        <v>42625.0</v>
      </c>
      <c r="H2733" s="10" t="s">
        <v>17</v>
      </c>
      <c r="I2733" s="12">
        <v>2.0</v>
      </c>
      <c r="J2733" s="13">
        <v>42879.0</v>
      </c>
      <c r="K2733" s="13">
        <v>42853.0</v>
      </c>
      <c r="L2733" s="15">
        <f t="shared" si="3"/>
        <v>-26</v>
      </c>
      <c r="M2733" s="16">
        <f t="shared" si="4"/>
        <v>-0.8666666667</v>
      </c>
    </row>
    <row r="2734">
      <c r="A2734" s="8" t="s">
        <v>647</v>
      </c>
      <c r="B2734" s="129">
        <v>5009075.0</v>
      </c>
      <c r="C2734" s="130" t="s">
        <v>648</v>
      </c>
      <c r="D2734" s="130" t="s">
        <v>649</v>
      </c>
      <c r="E2734" s="9">
        <v>1.0</v>
      </c>
      <c r="F2734" s="131">
        <v>42625.0</v>
      </c>
      <c r="G2734" s="11">
        <v>42625.0</v>
      </c>
      <c r="H2734" s="10" t="s">
        <v>17</v>
      </c>
      <c r="I2734" s="12">
        <v>2.0</v>
      </c>
      <c r="J2734" s="13">
        <v>42879.0</v>
      </c>
      <c r="K2734" s="13">
        <v>42880.0</v>
      </c>
      <c r="L2734" s="15">
        <f t="shared" si="3"/>
        <v>1</v>
      </c>
      <c r="M2734" s="16">
        <f t="shared" si="4"/>
        <v>0.03333333333</v>
      </c>
    </row>
    <row r="2735">
      <c r="A2735" s="8" t="s">
        <v>647</v>
      </c>
      <c r="B2735" s="129">
        <v>5009075.0</v>
      </c>
      <c r="C2735" s="130" t="s">
        <v>648</v>
      </c>
      <c r="D2735" s="130" t="s">
        <v>649</v>
      </c>
      <c r="E2735" s="9">
        <v>1.0</v>
      </c>
      <c r="F2735" s="131">
        <v>42625.0</v>
      </c>
      <c r="G2735" s="11">
        <v>42625.0</v>
      </c>
      <c r="H2735" s="10" t="s">
        <v>17</v>
      </c>
      <c r="I2735" s="12">
        <v>2.0</v>
      </c>
      <c r="J2735" s="13">
        <v>42879.0</v>
      </c>
      <c r="K2735" s="13">
        <v>42916.0</v>
      </c>
      <c r="L2735" s="15">
        <f t="shared" si="3"/>
        <v>37</v>
      </c>
      <c r="M2735" s="16">
        <f t="shared" si="4"/>
        <v>1.233333333</v>
      </c>
    </row>
    <row r="2736">
      <c r="A2736" s="8" t="s">
        <v>647</v>
      </c>
      <c r="B2736" s="129">
        <v>5009075.0</v>
      </c>
      <c r="C2736" s="130" t="s">
        <v>648</v>
      </c>
      <c r="D2736" s="130" t="s">
        <v>649</v>
      </c>
      <c r="E2736" s="9">
        <v>1.0</v>
      </c>
      <c r="F2736" s="131">
        <v>42625.0</v>
      </c>
      <c r="G2736" s="11">
        <v>42625.0</v>
      </c>
      <c r="H2736" s="10" t="s">
        <v>17</v>
      </c>
      <c r="I2736" s="12">
        <v>2.0</v>
      </c>
      <c r="J2736" s="13">
        <v>42879.0</v>
      </c>
      <c r="K2736" s="26">
        <v>43021.0</v>
      </c>
      <c r="L2736" s="15">
        <f t="shared" si="3"/>
        <v>142</v>
      </c>
      <c r="M2736" s="16">
        <f t="shared" si="4"/>
        <v>4.733333333</v>
      </c>
    </row>
    <row r="2737">
      <c r="A2737" s="8" t="s">
        <v>647</v>
      </c>
      <c r="B2737" s="129">
        <v>5009075.0</v>
      </c>
      <c r="C2737" s="130" t="s">
        <v>648</v>
      </c>
      <c r="D2737" s="130" t="s">
        <v>649</v>
      </c>
      <c r="E2737" s="9">
        <v>1.0</v>
      </c>
      <c r="F2737" s="131">
        <v>42625.0</v>
      </c>
      <c r="G2737" s="11">
        <v>42625.0</v>
      </c>
      <c r="H2737" s="10" t="s">
        <v>17</v>
      </c>
      <c r="I2737" s="12">
        <v>2.0</v>
      </c>
      <c r="J2737" s="13">
        <v>42879.0</v>
      </c>
      <c r="K2737" s="13">
        <v>43490.0</v>
      </c>
      <c r="L2737" s="15">
        <f t="shared" si="3"/>
        <v>611</v>
      </c>
      <c r="M2737" s="16">
        <f t="shared" si="4"/>
        <v>20.36666667</v>
      </c>
    </row>
    <row r="2738">
      <c r="A2738" s="8" t="s">
        <v>647</v>
      </c>
      <c r="B2738" s="129">
        <v>5009075.0</v>
      </c>
      <c r="C2738" s="130" t="s">
        <v>648</v>
      </c>
      <c r="D2738" s="130" t="s">
        <v>649</v>
      </c>
      <c r="E2738" s="9">
        <v>1.0</v>
      </c>
      <c r="F2738" s="131">
        <v>42625.0</v>
      </c>
      <c r="G2738" s="11">
        <v>42625.0</v>
      </c>
      <c r="H2738" s="10" t="s">
        <v>17</v>
      </c>
      <c r="I2738" s="12">
        <v>2.0</v>
      </c>
      <c r="J2738" s="13">
        <v>42879.0</v>
      </c>
      <c r="K2738" s="13">
        <v>44328.0</v>
      </c>
      <c r="L2738" s="15">
        <f t="shared" si="3"/>
        <v>1449</v>
      </c>
      <c r="M2738" s="16">
        <f t="shared" si="4"/>
        <v>48.3</v>
      </c>
    </row>
    <row r="2739">
      <c r="A2739" s="8" t="s">
        <v>647</v>
      </c>
      <c r="B2739" s="129">
        <v>5009075.0</v>
      </c>
      <c r="C2739" s="130" t="s">
        <v>648</v>
      </c>
      <c r="D2739" s="130" t="s">
        <v>649</v>
      </c>
      <c r="E2739" s="9">
        <v>1.0</v>
      </c>
      <c r="F2739" s="131">
        <v>42625.0</v>
      </c>
      <c r="G2739" s="11">
        <v>42625.0</v>
      </c>
      <c r="H2739" s="10" t="s">
        <v>17</v>
      </c>
      <c r="I2739" s="12">
        <v>2.0</v>
      </c>
      <c r="J2739" s="13">
        <v>42879.0</v>
      </c>
      <c r="K2739" s="13">
        <v>44736.0</v>
      </c>
      <c r="L2739" s="15">
        <f t="shared" si="3"/>
        <v>1857</v>
      </c>
      <c r="M2739" s="16">
        <f t="shared" si="4"/>
        <v>61.9</v>
      </c>
    </row>
    <row r="2740">
      <c r="A2740" s="8" t="s">
        <v>650</v>
      </c>
      <c r="B2740" s="9">
        <v>5010015.0</v>
      </c>
      <c r="C2740" s="10" t="s">
        <v>494</v>
      </c>
      <c r="D2740" s="10" t="s">
        <v>651</v>
      </c>
      <c r="E2740" s="9">
        <v>1.0</v>
      </c>
      <c r="F2740" s="11">
        <v>42628.0</v>
      </c>
      <c r="G2740" s="11">
        <v>42628.0</v>
      </c>
      <c r="H2740" s="10" t="s">
        <v>17</v>
      </c>
      <c r="I2740" s="12">
        <v>2.0</v>
      </c>
      <c r="J2740" s="13">
        <v>42710.0</v>
      </c>
      <c r="K2740" s="13">
        <v>42628.0</v>
      </c>
      <c r="L2740" s="15">
        <f t="shared" si="3"/>
        <v>-82</v>
      </c>
      <c r="M2740" s="16">
        <f t="shared" si="4"/>
        <v>-2.733333333</v>
      </c>
    </row>
    <row r="2741">
      <c r="A2741" s="8" t="s">
        <v>650</v>
      </c>
      <c r="B2741" s="9">
        <v>5010015.0</v>
      </c>
      <c r="C2741" s="10" t="s">
        <v>494</v>
      </c>
      <c r="D2741" s="10" t="s">
        <v>651</v>
      </c>
      <c r="E2741" s="9">
        <v>1.0</v>
      </c>
      <c r="F2741" s="11">
        <v>42628.0</v>
      </c>
      <c r="G2741" s="11">
        <v>42628.0</v>
      </c>
      <c r="H2741" s="10" t="s">
        <v>17</v>
      </c>
      <c r="I2741" s="12">
        <v>2.0</v>
      </c>
      <c r="J2741" s="13">
        <v>42710.0</v>
      </c>
      <c r="K2741" s="13">
        <v>42641.0</v>
      </c>
      <c r="L2741" s="15">
        <f t="shared" si="3"/>
        <v>-69</v>
      </c>
      <c r="M2741" s="16">
        <f t="shared" si="4"/>
        <v>-2.3</v>
      </c>
    </row>
    <row r="2742">
      <c r="A2742" s="8" t="s">
        <v>650</v>
      </c>
      <c r="B2742" s="9">
        <v>5010015.0</v>
      </c>
      <c r="C2742" s="10" t="s">
        <v>494</v>
      </c>
      <c r="D2742" s="10" t="s">
        <v>651</v>
      </c>
      <c r="E2742" s="9">
        <v>1.0</v>
      </c>
      <c r="F2742" s="11">
        <v>42628.0</v>
      </c>
      <c r="G2742" s="11">
        <v>42628.0</v>
      </c>
      <c r="H2742" s="10" t="s">
        <v>17</v>
      </c>
      <c r="I2742" s="12">
        <v>2.0</v>
      </c>
      <c r="J2742" s="13">
        <v>42710.0</v>
      </c>
      <c r="K2742" s="13">
        <v>42652.0</v>
      </c>
      <c r="L2742" s="15">
        <f t="shared" si="3"/>
        <v>-58</v>
      </c>
      <c r="M2742" s="16">
        <f t="shared" si="4"/>
        <v>-1.933333333</v>
      </c>
    </row>
    <row r="2743">
      <c r="A2743" s="8" t="s">
        <v>650</v>
      </c>
      <c r="B2743" s="9">
        <v>5010015.0</v>
      </c>
      <c r="C2743" s="10" t="s">
        <v>494</v>
      </c>
      <c r="D2743" s="10" t="s">
        <v>651</v>
      </c>
      <c r="E2743" s="9">
        <v>1.0</v>
      </c>
      <c r="F2743" s="11">
        <v>42628.0</v>
      </c>
      <c r="G2743" s="11">
        <v>42628.0</v>
      </c>
      <c r="H2743" s="10" t="s">
        <v>17</v>
      </c>
      <c r="I2743" s="12">
        <v>2.0</v>
      </c>
      <c r="J2743" s="13">
        <v>42710.0</v>
      </c>
      <c r="K2743" s="26">
        <v>42662.0</v>
      </c>
      <c r="L2743" s="15">
        <f t="shared" si="3"/>
        <v>-48</v>
      </c>
      <c r="M2743" s="16">
        <f t="shared" si="4"/>
        <v>-1.6</v>
      </c>
    </row>
    <row r="2744">
      <c r="A2744" s="8" t="s">
        <v>650</v>
      </c>
      <c r="B2744" s="9">
        <v>5010015.0</v>
      </c>
      <c r="C2744" s="10" t="s">
        <v>494</v>
      </c>
      <c r="D2744" s="10" t="s">
        <v>651</v>
      </c>
      <c r="E2744" s="9">
        <v>1.0</v>
      </c>
      <c r="F2744" s="11">
        <v>42628.0</v>
      </c>
      <c r="G2744" s="11">
        <v>42628.0</v>
      </c>
      <c r="H2744" s="10" t="s">
        <v>17</v>
      </c>
      <c r="I2744" s="12">
        <v>2.0</v>
      </c>
      <c r="J2744" s="13">
        <v>42710.0</v>
      </c>
      <c r="K2744" s="13">
        <v>42709.0</v>
      </c>
      <c r="L2744" s="15">
        <f t="shared" si="3"/>
        <v>-1</v>
      </c>
      <c r="M2744" s="16">
        <f t="shared" si="4"/>
        <v>-0.03333333333</v>
      </c>
    </row>
    <row r="2745">
      <c r="A2745" s="8" t="s">
        <v>650</v>
      </c>
      <c r="B2745" s="9">
        <v>5010015.0</v>
      </c>
      <c r="C2745" s="10" t="s">
        <v>494</v>
      </c>
      <c r="D2745" s="10" t="s">
        <v>651</v>
      </c>
      <c r="E2745" s="9">
        <v>1.0</v>
      </c>
      <c r="F2745" s="11">
        <v>42628.0</v>
      </c>
      <c r="G2745" s="11">
        <v>42628.0</v>
      </c>
      <c r="H2745" s="10" t="s">
        <v>17</v>
      </c>
      <c r="I2745" s="12">
        <v>2.0</v>
      </c>
      <c r="J2745" s="13">
        <v>42710.0</v>
      </c>
      <c r="K2745" s="13">
        <v>42711.0</v>
      </c>
      <c r="L2745" s="15">
        <f t="shared" si="3"/>
        <v>1</v>
      </c>
      <c r="M2745" s="16">
        <f t="shared" si="4"/>
        <v>0.03333333333</v>
      </c>
    </row>
    <row r="2746">
      <c r="A2746" s="8" t="s">
        <v>650</v>
      </c>
      <c r="B2746" s="9">
        <v>5010015.0</v>
      </c>
      <c r="C2746" s="10" t="s">
        <v>494</v>
      </c>
      <c r="D2746" s="10" t="s">
        <v>651</v>
      </c>
      <c r="E2746" s="9">
        <v>1.0</v>
      </c>
      <c r="F2746" s="11">
        <v>42628.0</v>
      </c>
      <c r="G2746" s="11">
        <v>42628.0</v>
      </c>
      <c r="H2746" s="10" t="s">
        <v>17</v>
      </c>
      <c r="I2746" s="12">
        <v>2.0</v>
      </c>
      <c r="J2746" s="13">
        <v>42710.0</v>
      </c>
      <c r="K2746" s="13">
        <v>42745.0</v>
      </c>
      <c r="L2746" s="15">
        <f t="shared" si="3"/>
        <v>35</v>
      </c>
      <c r="M2746" s="16">
        <f t="shared" si="4"/>
        <v>1.166666667</v>
      </c>
    </row>
    <row r="2747">
      <c r="A2747" s="8" t="s">
        <v>650</v>
      </c>
      <c r="B2747" s="9">
        <v>5010015.0</v>
      </c>
      <c r="C2747" s="10" t="s">
        <v>494</v>
      </c>
      <c r="D2747" s="10" t="s">
        <v>651</v>
      </c>
      <c r="E2747" s="9">
        <v>1.0</v>
      </c>
      <c r="F2747" s="11">
        <v>42628.0</v>
      </c>
      <c r="G2747" s="11">
        <v>42628.0</v>
      </c>
      <c r="H2747" s="10" t="s">
        <v>17</v>
      </c>
      <c r="I2747" s="12">
        <v>2.0</v>
      </c>
      <c r="J2747" s="13">
        <v>42710.0</v>
      </c>
      <c r="K2747" s="13">
        <v>42779.0</v>
      </c>
      <c r="L2747" s="15">
        <f t="shared" si="3"/>
        <v>69</v>
      </c>
      <c r="M2747" s="16">
        <f t="shared" si="4"/>
        <v>2.3</v>
      </c>
    </row>
    <row r="2748">
      <c r="A2748" s="8" t="s">
        <v>650</v>
      </c>
      <c r="B2748" s="9">
        <v>5010015.0</v>
      </c>
      <c r="C2748" s="10" t="s">
        <v>494</v>
      </c>
      <c r="D2748" s="10" t="s">
        <v>651</v>
      </c>
      <c r="E2748" s="9">
        <v>1.0</v>
      </c>
      <c r="F2748" s="11">
        <v>42628.0</v>
      </c>
      <c r="G2748" s="11">
        <v>42628.0</v>
      </c>
      <c r="H2748" s="10" t="s">
        <v>17</v>
      </c>
      <c r="I2748" s="12">
        <v>2.0</v>
      </c>
      <c r="J2748" s="13">
        <v>42710.0</v>
      </c>
      <c r="K2748" s="13">
        <v>42912.0</v>
      </c>
      <c r="L2748" s="15">
        <f t="shared" si="3"/>
        <v>202</v>
      </c>
      <c r="M2748" s="16">
        <f t="shared" si="4"/>
        <v>6.733333333</v>
      </c>
    </row>
    <row r="2749">
      <c r="A2749" s="8" t="s">
        <v>650</v>
      </c>
      <c r="B2749" s="9">
        <v>5010015.0</v>
      </c>
      <c r="C2749" s="10" t="s">
        <v>494</v>
      </c>
      <c r="D2749" s="10" t="s">
        <v>651</v>
      </c>
      <c r="E2749" s="9">
        <v>1.0</v>
      </c>
      <c r="F2749" s="11">
        <v>42628.0</v>
      </c>
      <c r="G2749" s="11">
        <v>42628.0</v>
      </c>
      <c r="H2749" s="10" t="s">
        <v>17</v>
      </c>
      <c r="I2749" s="12">
        <v>2.0</v>
      </c>
      <c r="J2749" s="13">
        <v>42710.0</v>
      </c>
      <c r="K2749" s="13">
        <v>42913.0</v>
      </c>
      <c r="L2749" s="15">
        <f t="shared" si="3"/>
        <v>203</v>
      </c>
      <c r="M2749" s="16">
        <f t="shared" si="4"/>
        <v>6.766666667</v>
      </c>
    </row>
    <row r="2750">
      <c r="A2750" s="8" t="s">
        <v>650</v>
      </c>
      <c r="B2750" s="9">
        <v>5010015.0</v>
      </c>
      <c r="C2750" s="10" t="s">
        <v>494</v>
      </c>
      <c r="D2750" s="10" t="s">
        <v>651</v>
      </c>
      <c r="E2750" s="9">
        <v>1.0</v>
      </c>
      <c r="F2750" s="11">
        <v>42628.0</v>
      </c>
      <c r="G2750" s="11">
        <v>42628.0</v>
      </c>
      <c r="H2750" s="10" t="s">
        <v>17</v>
      </c>
      <c r="I2750" s="12">
        <v>2.0</v>
      </c>
      <c r="J2750" s="13">
        <v>42710.0</v>
      </c>
      <c r="K2750" s="13">
        <v>42914.0</v>
      </c>
      <c r="L2750" s="15">
        <f t="shared" si="3"/>
        <v>204</v>
      </c>
      <c r="M2750" s="16">
        <f t="shared" si="4"/>
        <v>6.8</v>
      </c>
    </row>
    <row r="2751">
      <c r="A2751" s="8" t="s">
        <v>650</v>
      </c>
      <c r="B2751" s="9">
        <v>5010015.0</v>
      </c>
      <c r="C2751" s="10" t="s">
        <v>494</v>
      </c>
      <c r="D2751" s="10" t="s">
        <v>651</v>
      </c>
      <c r="E2751" s="9">
        <v>1.0</v>
      </c>
      <c r="F2751" s="11">
        <v>42628.0</v>
      </c>
      <c r="G2751" s="11">
        <v>42628.0</v>
      </c>
      <c r="H2751" s="10" t="s">
        <v>17</v>
      </c>
      <c r="I2751" s="12">
        <v>2.0</v>
      </c>
      <c r="J2751" s="13">
        <v>42710.0</v>
      </c>
      <c r="K2751" s="13">
        <v>42916.0</v>
      </c>
      <c r="L2751" s="15">
        <f t="shared" si="3"/>
        <v>206</v>
      </c>
      <c r="M2751" s="16">
        <f t="shared" si="4"/>
        <v>6.866666667</v>
      </c>
    </row>
    <row r="2752">
      <c r="A2752" s="8" t="s">
        <v>650</v>
      </c>
      <c r="B2752" s="9">
        <v>5010015.0</v>
      </c>
      <c r="C2752" s="10" t="s">
        <v>494</v>
      </c>
      <c r="D2752" s="10" t="s">
        <v>651</v>
      </c>
      <c r="E2752" s="9">
        <v>1.0</v>
      </c>
      <c r="F2752" s="11">
        <v>42628.0</v>
      </c>
      <c r="G2752" s="11">
        <v>42628.0</v>
      </c>
      <c r="H2752" s="10" t="s">
        <v>17</v>
      </c>
      <c r="I2752" s="12">
        <v>2.0</v>
      </c>
      <c r="J2752" s="13">
        <v>42710.0</v>
      </c>
      <c r="K2752" s="13">
        <v>42917.0</v>
      </c>
      <c r="L2752" s="15">
        <f t="shared" si="3"/>
        <v>207</v>
      </c>
      <c r="M2752" s="16">
        <f t="shared" si="4"/>
        <v>6.9</v>
      </c>
    </row>
    <row r="2753">
      <c r="A2753" s="8" t="s">
        <v>650</v>
      </c>
      <c r="B2753" s="9">
        <v>5010015.0</v>
      </c>
      <c r="C2753" s="10" t="s">
        <v>494</v>
      </c>
      <c r="D2753" s="10" t="s">
        <v>651</v>
      </c>
      <c r="E2753" s="9">
        <v>1.0</v>
      </c>
      <c r="F2753" s="11">
        <v>42628.0</v>
      </c>
      <c r="G2753" s="11">
        <v>42628.0</v>
      </c>
      <c r="H2753" s="10" t="s">
        <v>17</v>
      </c>
      <c r="I2753" s="12">
        <v>2.0</v>
      </c>
      <c r="J2753" s="13">
        <v>42710.0</v>
      </c>
      <c r="K2753" s="13">
        <v>42918.0</v>
      </c>
      <c r="L2753" s="15">
        <f t="shared" si="3"/>
        <v>208</v>
      </c>
      <c r="M2753" s="16">
        <f t="shared" si="4"/>
        <v>6.933333333</v>
      </c>
    </row>
    <row r="2754">
      <c r="A2754" s="8" t="s">
        <v>650</v>
      </c>
      <c r="B2754" s="9">
        <v>5010015.0</v>
      </c>
      <c r="C2754" s="10" t="s">
        <v>494</v>
      </c>
      <c r="D2754" s="10" t="s">
        <v>651</v>
      </c>
      <c r="E2754" s="9">
        <v>1.0</v>
      </c>
      <c r="F2754" s="11">
        <v>42628.0</v>
      </c>
      <c r="G2754" s="11">
        <v>42628.0</v>
      </c>
      <c r="H2754" s="10" t="s">
        <v>17</v>
      </c>
      <c r="I2754" s="12">
        <v>2.0</v>
      </c>
      <c r="J2754" s="13">
        <v>42710.0</v>
      </c>
      <c r="K2754" s="13">
        <v>42920.0</v>
      </c>
      <c r="L2754" s="15">
        <f t="shared" si="3"/>
        <v>210</v>
      </c>
      <c r="M2754" s="16">
        <f t="shared" si="4"/>
        <v>7</v>
      </c>
    </row>
    <row r="2755">
      <c r="A2755" s="8" t="s">
        <v>650</v>
      </c>
      <c r="B2755" s="9">
        <v>5010015.0</v>
      </c>
      <c r="C2755" s="10" t="s">
        <v>494</v>
      </c>
      <c r="D2755" s="10" t="s">
        <v>651</v>
      </c>
      <c r="E2755" s="9">
        <v>1.0</v>
      </c>
      <c r="F2755" s="11">
        <v>42628.0</v>
      </c>
      <c r="G2755" s="11">
        <v>42628.0</v>
      </c>
      <c r="H2755" s="10" t="s">
        <v>17</v>
      </c>
      <c r="I2755" s="12">
        <v>2.0</v>
      </c>
      <c r="J2755" s="13">
        <v>42710.0</v>
      </c>
      <c r="K2755" s="13">
        <v>42922.0</v>
      </c>
      <c r="L2755" s="15">
        <f t="shared" si="3"/>
        <v>212</v>
      </c>
      <c r="M2755" s="16">
        <f t="shared" si="4"/>
        <v>7.066666667</v>
      </c>
    </row>
    <row r="2756">
      <c r="A2756" s="8" t="s">
        <v>650</v>
      </c>
      <c r="B2756" s="9">
        <v>5010015.0</v>
      </c>
      <c r="C2756" s="10" t="s">
        <v>494</v>
      </c>
      <c r="D2756" s="10" t="s">
        <v>651</v>
      </c>
      <c r="E2756" s="9">
        <v>1.0</v>
      </c>
      <c r="F2756" s="11">
        <v>42628.0</v>
      </c>
      <c r="G2756" s="11">
        <v>42628.0</v>
      </c>
      <c r="H2756" s="10" t="s">
        <v>17</v>
      </c>
      <c r="I2756" s="12">
        <v>2.0</v>
      </c>
      <c r="J2756" s="13">
        <v>42710.0</v>
      </c>
      <c r="K2756" s="13">
        <v>42924.0</v>
      </c>
      <c r="L2756" s="15">
        <f t="shared" si="3"/>
        <v>214</v>
      </c>
      <c r="M2756" s="16">
        <f t="shared" si="4"/>
        <v>7.133333333</v>
      </c>
    </row>
    <row r="2757">
      <c r="A2757" s="8" t="s">
        <v>650</v>
      </c>
      <c r="B2757" s="9">
        <v>5010015.0</v>
      </c>
      <c r="C2757" s="10" t="s">
        <v>494</v>
      </c>
      <c r="D2757" s="10" t="s">
        <v>651</v>
      </c>
      <c r="E2757" s="9">
        <v>1.0</v>
      </c>
      <c r="F2757" s="11">
        <v>42628.0</v>
      </c>
      <c r="G2757" s="11">
        <v>42628.0</v>
      </c>
      <c r="H2757" s="10" t="s">
        <v>17</v>
      </c>
      <c r="I2757" s="12">
        <v>2.0</v>
      </c>
      <c r="J2757" s="13">
        <v>42710.0</v>
      </c>
      <c r="K2757" s="13">
        <v>42928.0</v>
      </c>
      <c r="L2757" s="15">
        <f t="shared" si="3"/>
        <v>218</v>
      </c>
      <c r="M2757" s="16">
        <f t="shared" si="4"/>
        <v>7.266666667</v>
      </c>
    </row>
    <row r="2758">
      <c r="A2758" s="8" t="s">
        <v>650</v>
      </c>
      <c r="B2758" s="9">
        <v>5010015.0</v>
      </c>
      <c r="C2758" s="10" t="s">
        <v>494</v>
      </c>
      <c r="D2758" s="10" t="s">
        <v>651</v>
      </c>
      <c r="E2758" s="9">
        <v>1.0</v>
      </c>
      <c r="F2758" s="11">
        <v>42628.0</v>
      </c>
      <c r="G2758" s="11">
        <v>42628.0</v>
      </c>
      <c r="H2758" s="10" t="s">
        <v>17</v>
      </c>
      <c r="I2758" s="12">
        <v>2.0</v>
      </c>
      <c r="J2758" s="13">
        <v>42710.0</v>
      </c>
      <c r="K2758" s="13">
        <v>42929.0</v>
      </c>
      <c r="L2758" s="15">
        <f t="shared" si="3"/>
        <v>219</v>
      </c>
      <c r="M2758" s="16">
        <f t="shared" si="4"/>
        <v>7.3</v>
      </c>
    </row>
    <row r="2759">
      <c r="A2759" s="8" t="s">
        <v>650</v>
      </c>
      <c r="B2759" s="9">
        <v>5010015.0</v>
      </c>
      <c r="C2759" s="10" t="s">
        <v>494</v>
      </c>
      <c r="D2759" s="10" t="s">
        <v>651</v>
      </c>
      <c r="E2759" s="9">
        <v>1.0</v>
      </c>
      <c r="F2759" s="11">
        <v>42628.0</v>
      </c>
      <c r="G2759" s="11">
        <v>42628.0</v>
      </c>
      <c r="H2759" s="10" t="s">
        <v>17</v>
      </c>
      <c r="I2759" s="12">
        <v>2.0</v>
      </c>
      <c r="J2759" s="13">
        <v>42710.0</v>
      </c>
      <c r="K2759" s="13">
        <v>42943.0</v>
      </c>
      <c r="L2759" s="15">
        <f t="shared" si="3"/>
        <v>233</v>
      </c>
      <c r="M2759" s="16">
        <f t="shared" si="4"/>
        <v>7.766666667</v>
      </c>
    </row>
    <row r="2760">
      <c r="A2760" s="8" t="s">
        <v>652</v>
      </c>
      <c r="B2760" s="129">
        <v>5010316.0</v>
      </c>
      <c r="C2760" s="130" t="s">
        <v>653</v>
      </c>
      <c r="D2760" s="130" t="s">
        <v>654</v>
      </c>
      <c r="E2760" s="9">
        <v>1.0</v>
      </c>
      <c r="F2760" s="131">
        <v>42629.0</v>
      </c>
      <c r="G2760" s="11">
        <v>42629.0</v>
      </c>
      <c r="H2760" s="10" t="s">
        <v>17</v>
      </c>
      <c r="I2760" s="12">
        <v>2.0</v>
      </c>
      <c r="J2760" s="13">
        <v>42830.0</v>
      </c>
      <c r="K2760" s="26">
        <v>42691.0</v>
      </c>
      <c r="L2760" s="15">
        <f t="shared" si="3"/>
        <v>-139</v>
      </c>
      <c r="M2760" s="16">
        <f t="shared" si="4"/>
        <v>-4.633333333</v>
      </c>
    </row>
    <row r="2761">
      <c r="A2761" s="8" t="s">
        <v>652</v>
      </c>
      <c r="B2761" s="129">
        <v>5010316.0</v>
      </c>
      <c r="C2761" s="130" t="s">
        <v>653</v>
      </c>
      <c r="D2761" s="130" t="s">
        <v>654</v>
      </c>
      <c r="E2761" s="9">
        <v>1.0</v>
      </c>
      <c r="F2761" s="131">
        <v>42629.0</v>
      </c>
      <c r="G2761" s="11">
        <v>42629.0</v>
      </c>
      <c r="H2761" s="10" t="s">
        <v>17</v>
      </c>
      <c r="I2761" s="12">
        <v>2.0</v>
      </c>
      <c r="J2761" s="13">
        <v>42830.0</v>
      </c>
      <c r="K2761" s="13">
        <v>42821.0</v>
      </c>
      <c r="L2761" s="15">
        <f t="shared" si="3"/>
        <v>-9</v>
      </c>
      <c r="M2761" s="16">
        <f t="shared" si="4"/>
        <v>-0.3</v>
      </c>
    </row>
    <row r="2762">
      <c r="A2762" s="8" t="s">
        <v>652</v>
      </c>
      <c r="B2762" s="129">
        <v>5010316.0</v>
      </c>
      <c r="C2762" s="130" t="s">
        <v>653</v>
      </c>
      <c r="D2762" s="130" t="s">
        <v>654</v>
      </c>
      <c r="E2762" s="9">
        <v>1.0</v>
      </c>
      <c r="F2762" s="131">
        <v>42629.0</v>
      </c>
      <c r="G2762" s="11">
        <v>42629.0</v>
      </c>
      <c r="H2762" s="10" t="s">
        <v>17</v>
      </c>
      <c r="I2762" s="12">
        <v>2.0</v>
      </c>
      <c r="J2762" s="13">
        <v>42830.0</v>
      </c>
      <c r="K2762" s="13">
        <v>42823.0</v>
      </c>
      <c r="L2762" s="15">
        <f t="shared" si="3"/>
        <v>-7</v>
      </c>
      <c r="M2762" s="16">
        <f t="shared" si="4"/>
        <v>-0.2333333333</v>
      </c>
    </row>
    <row r="2763">
      <c r="A2763" s="8" t="s">
        <v>652</v>
      </c>
      <c r="B2763" s="129">
        <v>5010316.0</v>
      </c>
      <c r="C2763" s="130" t="s">
        <v>653</v>
      </c>
      <c r="D2763" s="130" t="s">
        <v>654</v>
      </c>
      <c r="E2763" s="9">
        <v>1.0</v>
      </c>
      <c r="F2763" s="131">
        <v>42629.0</v>
      </c>
      <c r="G2763" s="11">
        <v>42629.0</v>
      </c>
      <c r="H2763" s="10" t="s">
        <v>17</v>
      </c>
      <c r="I2763" s="12">
        <v>2.0</v>
      </c>
      <c r="J2763" s="13">
        <v>42830.0</v>
      </c>
      <c r="K2763" s="13">
        <v>42831.0</v>
      </c>
      <c r="L2763" s="15">
        <f t="shared" si="3"/>
        <v>1</v>
      </c>
      <c r="M2763" s="16">
        <f t="shared" si="4"/>
        <v>0.03333333333</v>
      </c>
    </row>
    <row r="2764">
      <c r="A2764" s="8" t="s">
        <v>652</v>
      </c>
      <c r="B2764" s="129">
        <v>5010316.0</v>
      </c>
      <c r="C2764" s="130" t="s">
        <v>653</v>
      </c>
      <c r="D2764" s="130" t="s">
        <v>654</v>
      </c>
      <c r="E2764" s="9">
        <v>1.0</v>
      </c>
      <c r="F2764" s="131">
        <v>42629.0</v>
      </c>
      <c r="G2764" s="11">
        <v>42629.0</v>
      </c>
      <c r="H2764" s="10" t="s">
        <v>17</v>
      </c>
      <c r="I2764" s="12">
        <v>2.0</v>
      </c>
      <c r="J2764" s="13">
        <v>42830.0</v>
      </c>
      <c r="K2764" s="13">
        <v>42856.0</v>
      </c>
      <c r="L2764" s="15">
        <f t="shared" si="3"/>
        <v>26</v>
      </c>
      <c r="M2764" s="16">
        <f t="shared" si="4"/>
        <v>0.8666666667</v>
      </c>
    </row>
    <row r="2765">
      <c r="A2765" s="8" t="s">
        <v>652</v>
      </c>
      <c r="B2765" s="129">
        <v>5010316.0</v>
      </c>
      <c r="C2765" s="130" t="s">
        <v>653</v>
      </c>
      <c r="D2765" s="130" t="s">
        <v>654</v>
      </c>
      <c r="E2765" s="9">
        <v>1.0</v>
      </c>
      <c r="F2765" s="131">
        <v>42629.0</v>
      </c>
      <c r="G2765" s="11">
        <v>42629.0</v>
      </c>
      <c r="H2765" s="10" t="s">
        <v>17</v>
      </c>
      <c r="I2765" s="12">
        <v>2.0</v>
      </c>
      <c r="J2765" s="13">
        <v>42830.0</v>
      </c>
      <c r="K2765" s="13">
        <v>42980.0</v>
      </c>
      <c r="L2765" s="15">
        <f t="shared" si="3"/>
        <v>150</v>
      </c>
      <c r="M2765" s="16">
        <f t="shared" si="4"/>
        <v>5</v>
      </c>
    </row>
    <row r="2766">
      <c r="A2766" s="8" t="s">
        <v>652</v>
      </c>
      <c r="B2766" s="129">
        <v>5010316.0</v>
      </c>
      <c r="C2766" s="130" t="s">
        <v>653</v>
      </c>
      <c r="D2766" s="130" t="s">
        <v>654</v>
      </c>
      <c r="E2766" s="9">
        <v>1.0</v>
      </c>
      <c r="F2766" s="131">
        <v>42629.0</v>
      </c>
      <c r="G2766" s="11">
        <v>42629.0</v>
      </c>
      <c r="H2766" s="10" t="s">
        <v>17</v>
      </c>
      <c r="I2766" s="12">
        <v>2.0</v>
      </c>
      <c r="J2766" s="13">
        <v>42830.0</v>
      </c>
      <c r="K2766" s="26">
        <v>43398.0</v>
      </c>
      <c r="L2766" s="15">
        <f t="shared" si="3"/>
        <v>568</v>
      </c>
      <c r="M2766" s="16">
        <f t="shared" si="4"/>
        <v>18.93333333</v>
      </c>
    </row>
    <row r="2767">
      <c r="A2767" s="8" t="s">
        <v>652</v>
      </c>
      <c r="B2767" s="129">
        <v>5010316.0</v>
      </c>
      <c r="C2767" s="130" t="s">
        <v>653</v>
      </c>
      <c r="D2767" s="130" t="s">
        <v>654</v>
      </c>
      <c r="E2767" s="9">
        <v>1.0</v>
      </c>
      <c r="F2767" s="131">
        <v>42629.0</v>
      </c>
      <c r="G2767" s="11">
        <v>42629.0</v>
      </c>
      <c r="H2767" s="10" t="s">
        <v>17</v>
      </c>
      <c r="I2767" s="12">
        <v>2.0</v>
      </c>
      <c r="J2767" s="13">
        <v>42830.0</v>
      </c>
      <c r="K2767" s="13">
        <v>44051.0</v>
      </c>
      <c r="L2767" s="15">
        <f t="shared" si="3"/>
        <v>1221</v>
      </c>
      <c r="M2767" s="16">
        <f t="shared" si="4"/>
        <v>40.7</v>
      </c>
    </row>
    <row r="2768">
      <c r="A2768" s="8" t="s">
        <v>652</v>
      </c>
      <c r="B2768" s="129">
        <v>5010316.0</v>
      </c>
      <c r="C2768" s="130" t="s">
        <v>653</v>
      </c>
      <c r="D2768" s="130" t="s">
        <v>654</v>
      </c>
      <c r="E2768" s="9">
        <v>1.0</v>
      </c>
      <c r="F2768" s="131">
        <v>42629.0</v>
      </c>
      <c r="G2768" s="11">
        <v>42629.0</v>
      </c>
      <c r="H2768" s="10" t="s">
        <v>17</v>
      </c>
      <c r="I2768" s="12">
        <v>2.0</v>
      </c>
      <c r="J2768" s="13">
        <v>42830.0</v>
      </c>
      <c r="K2768" s="13">
        <v>45152.0</v>
      </c>
      <c r="L2768" s="15">
        <f t="shared" si="3"/>
        <v>2322</v>
      </c>
      <c r="M2768" s="16">
        <f t="shared" si="4"/>
        <v>77.4</v>
      </c>
    </row>
    <row r="2769">
      <c r="A2769" s="8" t="s">
        <v>655</v>
      </c>
      <c r="B2769" s="129">
        <v>5010707.0</v>
      </c>
      <c r="C2769" s="130" t="s">
        <v>69</v>
      </c>
      <c r="D2769" s="130" t="s">
        <v>656</v>
      </c>
      <c r="E2769" s="9">
        <v>1.0</v>
      </c>
      <c r="F2769" s="131">
        <v>42624.0</v>
      </c>
      <c r="G2769" s="11">
        <v>42634.0</v>
      </c>
      <c r="H2769" s="10" t="s">
        <v>17</v>
      </c>
      <c r="I2769" s="12">
        <v>2.0</v>
      </c>
      <c r="J2769" s="13">
        <v>42838.0</v>
      </c>
      <c r="K2769" s="13">
        <v>42832.0</v>
      </c>
      <c r="L2769" s="15">
        <f t="shared" si="3"/>
        <v>-6</v>
      </c>
      <c r="M2769" s="16">
        <f t="shared" si="4"/>
        <v>-0.2</v>
      </c>
    </row>
    <row r="2770">
      <c r="A2770" s="8" t="s">
        <v>655</v>
      </c>
      <c r="B2770" s="129">
        <v>5010707.0</v>
      </c>
      <c r="C2770" s="130" t="s">
        <v>69</v>
      </c>
      <c r="D2770" s="130" t="s">
        <v>656</v>
      </c>
      <c r="E2770" s="9">
        <v>1.0</v>
      </c>
      <c r="F2770" s="131">
        <v>42624.0</v>
      </c>
      <c r="G2770" s="11">
        <v>42634.0</v>
      </c>
      <c r="H2770" s="10" t="s">
        <v>17</v>
      </c>
      <c r="I2770" s="12">
        <v>2.0</v>
      </c>
      <c r="J2770" s="13">
        <v>42838.0</v>
      </c>
      <c r="K2770" s="13">
        <v>42839.0</v>
      </c>
      <c r="L2770" s="15">
        <f t="shared" si="3"/>
        <v>1</v>
      </c>
      <c r="M2770" s="16">
        <f t="shared" si="4"/>
        <v>0.03333333333</v>
      </c>
    </row>
    <row r="2771">
      <c r="A2771" s="8" t="s">
        <v>655</v>
      </c>
      <c r="B2771" s="129">
        <v>5010707.0</v>
      </c>
      <c r="C2771" s="130" t="s">
        <v>69</v>
      </c>
      <c r="D2771" s="130" t="s">
        <v>656</v>
      </c>
      <c r="E2771" s="9">
        <v>1.0</v>
      </c>
      <c r="F2771" s="131">
        <v>42624.0</v>
      </c>
      <c r="G2771" s="11">
        <v>42634.0</v>
      </c>
      <c r="H2771" s="10" t="s">
        <v>17</v>
      </c>
      <c r="I2771" s="12">
        <v>2.0</v>
      </c>
      <c r="J2771" s="13">
        <v>42838.0</v>
      </c>
      <c r="K2771" s="13">
        <v>42840.0</v>
      </c>
      <c r="L2771" s="15">
        <f t="shared" si="3"/>
        <v>2</v>
      </c>
      <c r="M2771" s="16">
        <f t="shared" si="4"/>
        <v>0.06666666667</v>
      </c>
    </row>
    <row r="2772">
      <c r="A2772" s="8" t="s">
        <v>655</v>
      </c>
      <c r="B2772" s="129">
        <v>5010707.0</v>
      </c>
      <c r="C2772" s="130" t="s">
        <v>69</v>
      </c>
      <c r="D2772" s="130" t="s">
        <v>656</v>
      </c>
      <c r="E2772" s="9">
        <v>1.0</v>
      </c>
      <c r="F2772" s="131">
        <v>42624.0</v>
      </c>
      <c r="G2772" s="11">
        <v>42634.0</v>
      </c>
      <c r="H2772" s="10" t="s">
        <v>17</v>
      </c>
      <c r="I2772" s="12">
        <v>2.0</v>
      </c>
      <c r="J2772" s="13">
        <v>42838.0</v>
      </c>
      <c r="K2772" s="13">
        <v>42852.0</v>
      </c>
      <c r="L2772" s="15">
        <f t="shared" si="3"/>
        <v>14</v>
      </c>
      <c r="M2772" s="16">
        <f t="shared" si="4"/>
        <v>0.4666666667</v>
      </c>
    </row>
    <row r="2773">
      <c r="A2773" s="8" t="s">
        <v>655</v>
      </c>
      <c r="B2773" s="129">
        <v>5010707.0</v>
      </c>
      <c r="C2773" s="130" t="s">
        <v>69</v>
      </c>
      <c r="D2773" s="130" t="s">
        <v>656</v>
      </c>
      <c r="E2773" s="9">
        <v>1.0</v>
      </c>
      <c r="F2773" s="131">
        <v>42624.0</v>
      </c>
      <c r="G2773" s="11">
        <v>42634.0</v>
      </c>
      <c r="H2773" s="10" t="s">
        <v>17</v>
      </c>
      <c r="I2773" s="12">
        <v>2.0</v>
      </c>
      <c r="J2773" s="13">
        <v>42838.0</v>
      </c>
      <c r="K2773" s="13">
        <v>42886.0</v>
      </c>
      <c r="L2773" s="15">
        <f t="shared" si="3"/>
        <v>48</v>
      </c>
      <c r="M2773" s="16">
        <f t="shared" si="4"/>
        <v>1.6</v>
      </c>
    </row>
    <row r="2774">
      <c r="A2774" s="8" t="s">
        <v>655</v>
      </c>
      <c r="B2774" s="129">
        <v>5010707.0</v>
      </c>
      <c r="C2774" s="130" t="s">
        <v>69</v>
      </c>
      <c r="D2774" s="130" t="s">
        <v>656</v>
      </c>
      <c r="E2774" s="9">
        <v>1.0</v>
      </c>
      <c r="F2774" s="131">
        <v>42624.0</v>
      </c>
      <c r="G2774" s="11">
        <v>42634.0</v>
      </c>
      <c r="H2774" s="10" t="s">
        <v>17</v>
      </c>
      <c r="I2774" s="12">
        <v>2.0</v>
      </c>
      <c r="J2774" s="13">
        <v>42838.0</v>
      </c>
      <c r="K2774" s="13">
        <v>42968.0</v>
      </c>
      <c r="L2774" s="15">
        <f t="shared" si="3"/>
        <v>130</v>
      </c>
      <c r="M2774" s="16">
        <f t="shared" si="4"/>
        <v>4.333333333</v>
      </c>
    </row>
    <row r="2775">
      <c r="A2775" s="8" t="s">
        <v>655</v>
      </c>
      <c r="B2775" s="129">
        <v>5010707.0</v>
      </c>
      <c r="C2775" s="130" t="s">
        <v>69</v>
      </c>
      <c r="D2775" s="130" t="s">
        <v>656</v>
      </c>
      <c r="E2775" s="9">
        <v>1.0</v>
      </c>
      <c r="F2775" s="131">
        <v>42624.0</v>
      </c>
      <c r="G2775" s="11">
        <v>42634.0</v>
      </c>
      <c r="H2775" s="10" t="s">
        <v>17</v>
      </c>
      <c r="I2775" s="12">
        <v>2.0</v>
      </c>
      <c r="J2775" s="13">
        <v>42838.0</v>
      </c>
      <c r="K2775" s="26">
        <v>43052.0</v>
      </c>
      <c r="L2775" s="15">
        <f t="shared" si="3"/>
        <v>214</v>
      </c>
      <c r="M2775" s="16">
        <f t="shared" si="4"/>
        <v>7.133333333</v>
      </c>
    </row>
    <row r="2776">
      <c r="A2776" s="8" t="s">
        <v>655</v>
      </c>
      <c r="B2776" s="129">
        <v>5010707.0</v>
      </c>
      <c r="C2776" s="130" t="s">
        <v>69</v>
      </c>
      <c r="D2776" s="130" t="s">
        <v>656</v>
      </c>
      <c r="E2776" s="9">
        <v>1.0</v>
      </c>
      <c r="F2776" s="131">
        <v>42624.0</v>
      </c>
      <c r="G2776" s="11">
        <v>42634.0</v>
      </c>
      <c r="H2776" s="10" t="s">
        <v>17</v>
      </c>
      <c r="I2776" s="12">
        <v>2.0</v>
      </c>
      <c r="J2776" s="13">
        <v>42838.0</v>
      </c>
      <c r="K2776" s="13">
        <v>43213.0</v>
      </c>
      <c r="L2776" s="15">
        <f t="shared" si="3"/>
        <v>375</v>
      </c>
      <c r="M2776" s="16">
        <f t="shared" si="4"/>
        <v>12.5</v>
      </c>
    </row>
    <row r="2777">
      <c r="A2777" s="8" t="s">
        <v>655</v>
      </c>
      <c r="B2777" s="129">
        <v>5010707.0</v>
      </c>
      <c r="C2777" s="130" t="s">
        <v>69</v>
      </c>
      <c r="D2777" s="130" t="s">
        <v>656</v>
      </c>
      <c r="E2777" s="9">
        <v>1.0</v>
      </c>
      <c r="F2777" s="131">
        <v>42624.0</v>
      </c>
      <c r="G2777" s="11">
        <v>42634.0</v>
      </c>
      <c r="H2777" s="10" t="s">
        <v>17</v>
      </c>
      <c r="I2777" s="12">
        <v>2.0</v>
      </c>
      <c r="J2777" s="13">
        <v>42838.0</v>
      </c>
      <c r="K2777" s="13">
        <v>43237.0</v>
      </c>
      <c r="L2777" s="15">
        <f t="shared" si="3"/>
        <v>399</v>
      </c>
      <c r="M2777" s="16">
        <f t="shared" si="4"/>
        <v>13.3</v>
      </c>
    </row>
    <row r="2778">
      <c r="A2778" s="8" t="s">
        <v>655</v>
      </c>
      <c r="B2778" s="129">
        <v>5010707.0</v>
      </c>
      <c r="C2778" s="130" t="s">
        <v>69</v>
      </c>
      <c r="D2778" s="130" t="s">
        <v>656</v>
      </c>
      <c r="E2778" s="9">
        <v>1.0</v>
      </c>
      <c r="F2778" s="131">
        <v>42624.0</v>
      </c>
      <c r="G2778" s="11">
        <v>42634.0</v>
      </c>
      <c r="H2778" s="10" t="s">
        <v>17</v>
      </c>
      <c r="I2778" s="12">
        <v>2.0</v>
      </c>
      <c r="J2778" s="13">
        <v>42838.0</v>
      </c>
      <c r="K2778" s="13">
        <v>43332.0</v>
      </c>
      <c r="L2778" s="15">
        <f t="shared" si="3"/>
        <v>494</v>
      </c>
      <c r="M2778" s="16">
        <f t="shared" si="4"/>
        <v>16.46666667</v>
      </c>
    </row>
    <row r="2779">
      <c r="A2779" s="8" t="s">
        <v>655</v>
      </c>
      <c r="B2779" s="129">
        <v>5010707.0</v>
      </c>
      <c r="C2779" s="130" t="s">
        <v>69</v>
      </c>
      <c r="D2779" s="130" t="s">
        <v>656</v>
      </c>
      <c r="E2779" s="9">
        <v>1.0</v>
      </c>
      <c r="F2779" s="131">
        <v>42624.0</v>
      </c>
      <c r="G2779" s="11">
        <v>42634.0</v>
      </c>
      <c r="H2779" s="10" t="s">
        <v>17</v>
      </c>
      <c r="I2779" s="12">
        <v>2.0</v>
      </c>
      <c r="J2779" s="13">
        <v>42838.0</v>
      </c>
      <c r="K2779" s="13">
        <v>43472.0</v>
      </c>
      <c r="L2779" s="15">
        <f t="shared" si="3"/>
        <v>634</v>
      </c>
      <c r="M2779" s="16">
        <f t="shared" si="4"/>
        <v>21.13333333</v>
      </c>
    </row>
    <row r="2780">
      <c r="A2780" s="8" t="s">
        <v>655</v>
      </c>
      <c r="B2780" s="129">
        <v>5010707.0</v>
      </c>
      <c r="C2780" s="130" t="s">
        <v>69</v>
      </c>
      <c r="D2780" s="130" t="s">
        <v>656</v>
      </c>
      <c r="E2780" s="9">
        <v>1.0</v>
      </c>
      <c r="F2780" s="131">
        <v>42624.0</v>
      </c>
      <c r="G2780" s="11">
        <v>42634.0</v>
      </c>
      <c r="H2780" s="10" t="s">
        <v>17</v>
      </c>
      <c r="I2780" s="12">
        <v>2.0</v>
      </c>
      <c r="J2780" s="13">
        <v>42838.0</v>
      </c>
      <c r="K2780" s="26">
        <v>43822.0</v>
      </c>
      <c r="L2780" s="15">
        <f t="shared" si="3"/>
        <v>984</v>
      </c>
      <c r="M2780" s="16">
        <f t="shared" si="4"/>
        <v>32.8</v>
      </c>
    </row>
    <row r="2781">
      <c r="A2781" s="8" t="s">
        <v>655</v>
      </c>
      <c r="B2781" s="129">
        <v>5010707.0</v>
      </c>
      <c r="C2781" s="130" t="s">
        <v>69</v>
      </c>
      <c r="D2781" s="130" t="s">
        <v>656</v>
      </c>
      <c r="E2781" s="9">
        <v>1.0</v>
      </c>
      <c r="F2781" s="131">
        <v>42624.0</v>
      </c>
      <c r="G2781" s="11">
        <v>42634.0</v>
      </c>
      <c r="H2781" s="10" t="s">
        <v>17</v>
      </c>
      <c r="I2781" s="12">
        <v>2.0</v>
      </c>
      <c r="J2781" s="13">
        <v>42838.0</v>
      </c>
      <c r="K2781" s="13">
        <v>44081.0</v>
      </c>
      <c r="L2781" s="15">
        <f t="shared" si="3"/>
        <v>1243</v>
      </c>
      <c r="M2781" s="16">
        <f t="shared" si="4"/>
        <v>41.43333333</v>
      </c>
    </row>
    <row r="2782">
      <c r="A2782" s="8" t="s">
        <v>655</v>
      </c>
      <c r="B2782" s="129">
        <v>5010707.0</v>
      </c>
      <c r="C2782" s="130" t="s">
        <v>69</v>
      </c>
      <c r="D2782" s="130" t="s">
        <v>656</v>
      </c>
      <c r="E2782" s="9">
        <v>1.0</v>
      </c>
      <c r="F2782" s="131">
        <v>42624.0</v>
      </c>
      <c r="G2782" s="11">
        <v>42634.0</v>
      </c>
      <c r="H2782" s="10" t="s">
        <v>17</v>
      </c>
      <c r="I2782" s="12">
        <v>2.0</v>
      </c>
      <c r="J2782" s="13">
        <v>42838.0</v>
      </c>
      <c r="K2782" s="13">
        <v>44083.0</v>
      </c>
      <c r="L2782" s="15">
        <f t="shared" si="3"/>
        <v>1245</v>
      </c>
      <c r="M2782" s="16">
        <f t="shared" si="4"/>
        <v>41.5</v>
      </c>
    </row>
    <row r="2783">
      <c r="A2783" s="8" t="s">
        <v>655</v>
      </c>
      <c r="B2783" s="129">
        <v>5010707.0</v>
      </c>
      <c r="C2783" s="130" t="s">
        <v>69</v>
      </c>
      <c r="D2783" s="130" t="s">
        <v>656</v>
      </c>
      <c r="E2783" s="9">
        <v>1.0</v>
      </c>
      <c r="F2783" s="131">
        <v>42624.0</v>
      </c>
      <c r="G2783" s="11">
        <v>42634.0</v>
      </c>
      <c r="H2783" s="10" t="s">
        <v>17</v>
      </c>
      <c r="I2783" s="12">
        <v>2.0</v>
      </c>
      <c r="J2783" s="13">
        <v>42838.0</v>
      </c>
      <c r="K2783" s="13">
        <v>44565.0</v>
      </c>
      <c r="L2783" s="15">
        <f t="shared" si="3"/>
        <v>1727</v>
      </c>
      <c r="M2783" s="16">
        <f t="shared" si="4"/>
        <v>57.56666667</v>
      </c>
    </row>
    <row r="2784">
      <c r="A2784" s="8" t="s">
        <v>655</v>
      </c>
      <c r="B2784" s="129">
        <v>5010707.0</v>
      </c>
      <c r="C2784" s="130" t="s">
        <v>69</v>
      </c>
      <c r="D2784" s="130" t="s">
        <v>656</v>
      </c>
      <c r="E2784" s="9">
        <v>1.0</v>
      </c>
      <c r="F2784" s="131">
        <v>42624.0</v>
      </c>
      <c r="G2784" s="11">
        <v>42634.0</v>
      </c>
      <c r="H2784" s="10" t="s">
        <v>17</v>
      </c>
      <c r="I2784" s="12">
        <v>2.0</v>
      </c>
      <c r="J2784" s="13">
        <v>42838.0</v>
      </c>
      <c r="K2784" s="13">
        <v>44935.0</v>
      </c>
      <c r="L2784" s="15">
        <f t="shared" si="3"/>
        <v>2097</v>
      </c>
      <c r="M2784" s="16">
        <f t="shared" si="4"/>
        <v>69.9</v>
      </c>
    </row>
    <row r="2785">
      <c r="A2785" s="8" t="s">
        <v>657</v>
      </c>
      <c r="B2785" s="9">
        <v>5015418.0</v>
      </c>
      <c r="C2785" s="10" t="s">
        <v>658</v>
      </c>
      <c r="D2785" s="10" t="s">
        <v>659</v>
      </c>
      <c r="E2785" s="9">
        <v>2.0</v>
      </c>
      <c r="F2785" s="11">
        <v>42646.0</v>
      </c>
      <c r="G2785" s="11">
        <v>42646.0</v>
      </c>
      <c r="H2785" s="10" t="s">
        <v>17</v>
      </c>
      <c r="I2785" s="12">
        <v>2.0</v>
      </c>
      <c r="J2785" s="13">
        <v>42648.0</v>
      </c>
      <c r="K2785" s="13">
        <v>42646.0</v>
      </c>
      <c r="L2785" s="15">
        <f t="shared" si="3"/>
        <v>-2</v>
      </c>
      <c r="M2785" s="16">
        <f t="shared" si="4"/>
        <v>-0.06666666667</v>
      </c>
    </row>
    <row r="2786">
      <c r="A2786" s="8" t="s">
        <v>657</v>
      </c>
      <c r="B2786" s="9">
        <v>5015418.0</v>
      </c>
      <c r="C2786" s="10" t="s">
        <v>658</v>
      </c>
      <c r="D2786" s="10" t="s">
        <v>659</v>
      </c>
      <c r="E2786" s="9">
        <v>2.0</v>
      </c>
      <c r="F2786" s="11">
        <v>42646.0</v>
      </c>
      <c r="G2786" s="11">
        <v>42646.0</v>
      </c>
      <c r="H2786" s="10" t="s">
        <v>17</v>
      </c>
      <c r="I2786" s="12">
        <v>2.0</v>
      </c>
      <c r="J2786" s="13">
        <v>42648.0</v>
      </c>
      <c r="K2786" s="13">
        <v>42649.0</v>
      </c>
      <c r="L2786" s="15">
        <f t="shared" si="3"/>
        <v>1</v>
      </c>
      <c r="M2786" s="16">
        <f t="shared" si="4"/>
        <v>0.03333333333</v>
      </c>
    </row>
    <row r="2787">
      <c r="A2787" s="8" t="s">
        <v>657</v>
      </c>
      <c r="B2787" s="9">
        <v>5015418.0</v>
      </c>
      <c r="C2787" s="10" t="s">
        <v>658</v>
      </c>
      <c r="D2787" s="10" t="s">
        <v>659</v>
      </c>
      <c r="E2787" s="9">
        <v>2.0</v>
      </c>
      <c r="F2787" s="11">
        <v>42646.0</v>
      </c>
      <c r="G2787" s="11">
        <v>42646.0</v>
      </c>
      <c r="H2787" s="10" t="s">
        <v>17</v>
      </c>
      <c r="I2787" s="12">
        <v>2.0</v>
      </c>
      <c r="J2787" s="13">
        <v>42648.0</v>
      </c>
      <c r="K2787" s="26">
        <v>42659.0</v>
      </c>
      <c r="L2787" s="15">
        <f t="shared" si="3"/>
        <v>11</v>
      </c>
      <c r="M2787" s="16">
        <f t="shared" si="4"/>
        <v>0.3666666667</v>
      </c>
    </row>
    <row r="2788">
      <c r="A2788" s="8" t="s">
        <v>657</v>
      </c>
      <c r="B2788" s="9">
        <v>5015418.0</v>
      </c>
      <c r="C2788" s="10" t="s">
        <v>658</v>
      </c>
      <c r="D2788" s="10" t="s">
        <v>659</v>
      </c>
      <c r="E2788" s="9">
        <v>2.0</v>
      </c>
      <c r="F2788" s="11">
        <v>42646.0</v>
      </c>
      <c r="G2788" s="11">
        <v>42646.0</v>
      </c>
      <c r="H2788" s="10" t="s">
        <v>17</v>
      </c>
      <c r="I2788" s="12">
        <v>2.0</v>
      </c>
      <c r="J2788" s="13">
        <v>42648.0</v>
      </c>
      <c r="K2788" s="26">
        <v>42664.0</v>
      </c>
      <c r="L2788" s="15">
        <f t="shared" si="3"/>
        <v>16</v>
      </c>
      <c r="M2788" s="16">
        <f t="shared" si="4"/>
        <v>0.5333333333</v>
      </c>
    </row>
    <row r="2789">
      <c r="A2789" s="8" t="s">
        <v>657</v>
      </c>
      <c r="B2789" s="9">
        <v>5015418.0</v>
      </c>
      <c r="C2789" s="10" t="s">
        <v>658</v>
      </c>
      <c r="D2789" s="10" t="s">
        <v>659</v>
      </c>
      <c r="E2789" s="9">
        <v>2.0</v>
      </c>
      <c r="F2789" s="11">
        <v>42646.0</v>
      </c>
      <c r="G2789" s="11">
        <v>42646.0</v>
      </c>
      <c r="H2789" s="10" t="s">
        <v>17</v>
      </c>
      <c r="I2789" s="12">
        <v>2.0</v>
      </c>
      <c r="J2789" s="13">
        <v>42648.0</v>
      </c>
      <c r="K2789" s="26">
        <v>42690.0</v>
      </c>
      <c r="L2789" s="15">
        <f t="shared" si="3"/>
        <v>42</v>
      </c>
      <c r="M2789" s="16">
        <f t="shared" si="4"/>
        <v>1.4</v>
      </c>
    </row>
    <row r="2790">
      <c r="A2790" s="8" t="s">
        <v>657</v>
      </c>
      <c r="B2790" s="9">
        <v>5015418.0</v>
      </c>
      <c r="C2790" s="10" t="s">
        <v>658</v>
      </c>
      <c r="D2790" s="10" t="s">
        <v>659</v>
      </c>
      <c r="E2790" s="9">
        <v>2.0</v>
      </c>
      <c r="F2790" s="11">
        <v>42646.0</v>
      </c>
      <c r="G2790" s="11">
        <v>42646.0</v>
      </c>
      <c r="H2790" s="10" t="s">
        <v>17</v>
      </c>
      <c r="I2790" s="12">
        <v>2.0</v>
      </c>
      <c r="J2790" s="13">
        <v>42648.0</v>
      </c>
      <c r="K2790" s="26">
        <v>42716.0</v>
      </c>
      <c r="L2790" s="15">
        <f t="shared" si="3"/>
        <v>68</v>
      </c>
      <c r="M2790" s="16">
        <f t="shared" si="4"/>
        <v>2.266666667</v>
      </c>
    </row>
    <row r="2791">
      <c r="A2791" s="8" t="s">
        <v>657</v>
      </c>
      <c r="B2791" s="9">
        <v>5015418.0</v>
      </c>
      <c r="C2791" s="10" t="s">
        <v>658</v>
      </c>
      <c r="D2791" s="10" t="s">
        <v>659</v>
      </c>
      <c r="E2791" s="9">
        <v>2.0</v>
      </c>
      <c r="F2791" s="11">
        <v>42646.0</v>
      </c>
      <c r="G2791" s="11">
        <v>42646.0</v>
      </c>
      <c r="H2791" s="10" t="s">
        <v>17</v>
      </c>
      <c r="I2791" s="12">
        <v>2.0</v>
      </c>
      <c r="J2791" s="13">
        <v>42648.0</v>
      </c>
      <c r="K2791" s="13">
        <v>42759.0</v>
      </c>
      <c r="L2791" s="15">
        <f t="shared" si="3"/>
        <v>111</v>
      </c>
      <c r="M2791" s="16">
        <f t="shared" si="4"/>
        <v>3.7</v>
      </c>
    </row>
    <row r="2792">
      <c r="A2792" s="8" t="s">
        <v>657</v>
      </c>
      <c r="B2792" s="9">
        <v>5015418.0</v>
      </c>
      <c r="C2792" s="10" t="s">
        <v>658</v>
      </c>
      <c r="D2792" s="10" t="s">
        <v>659</v>
      </c>
      <c r="E2792" s="9">
        <v>2.0</v>
      </c>
      <c r="F2792" s="11">
        <v>42646.0</v>
      </c>
      <c r="G2792" s="11">
        <v>42646.0</v>
      </c>
      <c r="H2792" s="10" t="s">
        <v>17</v>
      </c>
      <c r="I2792" s="12">
        <v>2.0</v>
      </c>
      <c r="J2792" s="13">
        <v>42648.0</v>
      </c>
      <c r="K2792" s="13">
        <v>42779.0</v>
      </c>
      <c r="L2792" s="15">
        <f t="shared" si="3"/>
        <v>131</v>
      </c>
      <c r="M2792" s="16">
        <f t="shared" si="4"/>
        <v>4.366666667</v>
      </c>
    </row>
    <row r="2793">
      <c r="A2793" s="8" t="s">
        <v>657</v>
      </c>
      <c r="B2793" s="9">
        <v>5015418.0</v>
      </c>
      <c r="C2793" s="10" t="s">
        <v>658</v>
      </c>
      <c r="D2793" s="10" t="s">
        <v>659</v>
      </c>
      <c r="E2793" s="9">
        <v>2.0</v>
      </c>
      <c r="F2793" s="11">
        <v>42646.0</v>
      </c>
      <c r="G2793" s="11">
        <v>42646.0</v>
      </c>
      <c r="H2793" s="10" t="s">
        <v>17</v>
      </c>
      <c r="I2793" s="12">
        <v>2.0</v>
      </c>
      <c r="J2793" s="13">
        <v>42648.0</v>
      </c>
      <c r="K2793" s="13">
        <v>42867.0</v>
      </c>
      <c r="L2793" s="15">
        <f t="shared" si="3"/>
        <v>219</v>
      </c>
      <c r="M2793" s="16">
        <f t="shared" si="4"/>
        <v>7.3</v>
      </c>
    </row>
    <row r="2794">
      <c r="A2794" s="8" t="s">
        <v>657</v>
      </c>
      <c r="B2794" s="9">
        <v>5015418.0</v>
      </c>
      <c r="C2794" s="10" t="s">
        <v>658</v>
      </c>
      <c r="D2794" s="10" t="s">
        <v>659</v>
      </c>
      <c r="E2794" s="9">
        <v>2.0</v>
      </c>
      <c r="F2794" s="11">
        <v>42646.0</v>
      </c>
      <c r="G2794" s="11">
        <v>42646.0</v>
      </c>
      <c r="H2794" s="10" t="s">
        <v>17</v>
      </c>
      <c r="I2794" s="12">
        <v>2.0</v>
      </c>
      <c r="J2794" s="13">
        <v>42648.0</v>
      </c>
      <c r="K2794" s="13">
        <v>43108.0</v>
      </c>
      <c r="L2794" s="15">
        <f t="shared" si="3"/>
        <v>460</v>
      </c>
      <c r="M2794" s="16">
        <f t="shared" si="4"/>
        <v>15.33333333</v>
      </c>
    </row>
    <row r="2795">
      <c r="A2795" s="8" t="s">
        <v>657</v>
      </c>
      <c r="B2795" s="9">
        <v>5015418.0</v>
      </c>
      <c r="C2795" s="10" t="s">
        <v>658</v>
      </c>
      <c r="D2795" s="10" t="s">
        <v>659</v>
      </c>
      <c r="E2795" s="9">
        <v>2.0</v>
      </c>
      <c r="F2795" s="11">
        <v>42646.0</v>
      </c>
      <c r="G2795" s="11">
        <v>42646.0</v>
      </c>
      <c r="H2795" s="10" t="s">
        <v>17</v>
      </c>
      <c r="I2795" s="12">
        <v>2.0</v>
      </c>
      <c r="J2795" s="13">
        <v>42648.0</v>
      </c>
      <c r="K2795" s="13">
        <v>43227.0</v>
      </c>
      <c r="L2795" s="15">
        <f t="shared" si="3"/>
        <v>579</v>
      </c>
      <c r="M2795" s="16">
        <f t="shared" si="4"/>
        <v>19.3</v>
      </c>
    </row>
    <row r="2796">
      <c r="A2796" s="8" t="s">
        <v>657</v>
      </c>
      <c r="B2796" s="9">
        <v>5015418.0</v>
      </c>
      <c r="C2796" s="10" t="s">
        <v>658</v>
      </c>
      <c r="D2796" s="10" t="s">
        <v>659</v>
      </c>
      <c r="E2796" s="9">
        <v>2.0</v>
      </c>
      <c r="F2796" s="11">
        <v>42646.0</v>
      </c>
      <c r="G2796" s="11">
        <v>42646.0</v>
      </c>
      <c r="H2796" s="10" t="s">
        <v>17</v>
      </c>
      <c r="I2796" s="12">
        <v>2.0</v>
      </c>
      <c r="J2796" s="13">
        <v>42648.0</v>
      </c>
      <c r="K2796" s="13">
        <v>43380.0</v>
      </c>
      <c r="L2796" s="15">
        <f t="shared" si="3"/>
        <v>732</v>
      </c>
      <c r="M2796" s="16">
        <f t="shared" si="4"/>
        <v>24.4</v>
      </c>
    </row>
    <row r="2797">
      <c r="A2797" s="8" t="s">
        <v>657</v>
      </c>
      <c r="B2797" s="9">
        <v>5015418.0</v>
      </c>
      <c r="C2797" s="10" t="s">
        <v>658</v>
      </c>
      <c r="D2797" s="10" t="s">
        <v>659</v>
      </c>
      <c r="E2797" s="9">
        <v>2.0</v>
      </c>
      <c r="F2797" s="11">
        <v>42646.0</v>
      </c>
      <c r="G2797" s="11">
        <v>42646.0</v>
      </c>
      <c r="H2797" s="10" t="s">
        <v>17</v>
      </c>
      <c r="I2797" s="12">
        <v>2.0</v>
      </c>
      <c r="J2797" s="13">
        <v>42648.0</v>
      </c>
      <c r="K2797" s="13">
        <v>43438.0</v>
      </c>
      <c r="L2797" s="15">
        <f t="shared" si="3"/>
        <v>790</v>
      </c>
      <c r="M2797" s="16">
        <f t="shared" si="4"/>
        <v>26.33333333</v>
      </c>
    </row>
    <row r="2798">
      <c r="A2798" s="8" t="s">
        <v>657</v>
      </c>
      <c r="B2798" s="9">
        <v>5015418.0</v>
      </c>
      <c r="C2798" s="10" t="s">
        <v>658</v>
      </c>
      <c r="D2798" s="10" t="s">
        <v>659</v>
      </c>
      <c r="E2798" s="9">
        <v>2.0</v>
      </c>
      <c r="F2798" s="11">
        <v>42646.0</v>
      </c>
      <c r="G2798" s="11">
        <v>42646.0</v>
      </c>
      <c r="H2798" s="10" t="s">
        <v>17</v>
      </c>
      <c r="I2798" s="12">
        <v>2.0</v>
      </c>
      <c r="J2798" s="13">
        <v>42648.0</v>
      </c>
      <c r="K2798" s="13">
        <v>44123.0</v>
      </c>
      <c r="L2798" s="15">
        <f t="shared" si="3"/>
        <v>1475</v>
      </c>
      <c r="M2798" s="16">
        <f t="shared" si="4"/>
        <v>49.16666667</v>
      </c>
    </row>
    <row r="2799">
      <c r="A2799" s="8" t="s">
        <v>660</v>
      </c>
      <c r="B2799" s="9">
        <v>5017363.0</v>
      </c>
      <c r="C2799" s="10" t="s">
        <v>661</v>
      </c>
      <c r="D2799" s="10" t="s">
        <v>662</v>
      </c>
      <c r="E2799" s="9">
        <v>1.0</v>
      </c>
      <c r="F2799" s="11">
        <v>42651.0</v>
      </c>
      <c r="G2799" s="11">
        <v>42707.0</v>
      </c>
      <c r="H2799" s="10" t="s">
        <v>17</v>
      </c>
      <c r="I2799" s="12">
        <v>2.0</v>
      </c>
      <c r="J2799" s="13">
        <v>42773.0</v>
      </c>
      <c r="K2799" s="26">
        <v>42653.0</v>
      </c>
      <c r="L2799" s="15">
        <f t="shared" si="3"/>
        <v>-120</v>
      </c>
      <c r="M2799" s="16">
        <f t="shared" si="4"/>
        <v>-4</v>
      </c>
    </row>
    <row r="2800">
      <c r="A2800" s="8" t="s">
        <v>660</v>
      </c>
      <c r="B2800" s="9">
        <v>5017363.0</v>
      </c>
      <c r="C2800" s="10" t="s">
        <v>661</v>
      </c>
      <c r="D2800" s="10" t="s">
        <v>662</v>
      </c>
      <c r="E2800" s="9">
        <v>1.0</v>
      </c>
      <c r="F2800" s="11">
        <v>42651.0</v>
      </c>
      <c r="G2800" s="11">
        <v>42707.0</v>
      </c>
      <c r="H2800" s="10" t="s">
        <v>17</v>
      </c>
      <c r="I2800" s="12">
        <v>2.0</v>
      </c>
      <c r="J2800" s="13">
        <v>42773.0</v>
      </c>
      <c r="K2800" s="26">
        <v>42655.0</v>
      </c>
      <c r="L2800" s="15">
        <f t="shared" si="3"/>
        <v>-118</v>
      </c>
      <c r="M2800" s="16">
        <f t="shared" si="4"/>
        <v>-3.933333333</v>
      </c>
    </row>
    <row r="2801">
      <c r="A2801" s="8" t="s">
        <v>660</v>
      </c>
      <c r="B2801" s="9">
        <v>5017363.0</v>
      </c>
      <c r="C2801" s="10" t="s">
        <v>661</v>
      </c>
      <c r="D2801" s="10" t="s">
        <v>662</v>
      </c>
      <c r="E2801" s="9">
        <v>1.0</v>
      </c>
      <c r="F2801" s="11">
        <v>42651.0</v>
      </c>
      <c r="G2801" s="11">
        <v>42707.0</v>
      </c>
      <c r="H2801" s="10" t="s">
        <v>17</v>
      </c>
      <c r="I2801" s="12">
        <v>2.0</v>
      </c>
      <c r="J2801" s="13">
        <v>42773.0</v>
      </c>
      <c r="K2801" s="26">
        <v>42656.0</v>
      </c>
      <c r="L2801" s="15">
        <f t="shared" si="3"/>
        <v>-117</v>
      </c>
      <c r="M2801" s="16">
        <f t="shared" si="4"/>
        <v>-3.9</v>
      </c>
    </row>
    <row r="2802">
      <c r="A2802" s="8" t="s">
        <v>660</v>
      </c>
      <c r="B2802" s="9">
        <v>5017363.0</v>
      </c>
      <c r="C2802" s="10" t="s">
        <v>661</v>
      </c>
      <c r="D2802" s="10" t="s">
        <v>662</v>
      </c>
      <c r="E2802" s="9">
        <v>1.0</v>
      </c>
      <c r="F2802" s="11">
        <v>42651.0</v>
      </c>
      <c r="G2802" s="11">
        <v>42707.0</v>
      </c>
      <c r="H2802" s="10" t="s">
        <v>17</v>
      </c>
      <c r="I2802" s="12">
        <v>2.0</v>
      </c>
      <c r="J2802" s="13">
        <v>42773.0</v>
      </c>
      <c r="K2802" s="26">
        <v>42664.0</v>
      </c>
      <c r="L2802" s="15">
        <f t="shared" si="3"/>
        <v>-109</v>
      </c>
      <c r="M2802" s="16">
        <f t="shared" si="4"/>
        <v>-3.633333333</v>
      </c>
    </row>
    <row r="2803">
      <c r="A2803" s="8" t="s">
        <v>660</v>
      </c>
      <c r="B2803" s="9">
        <v>5017363.0</v>
      </c>
      <c r="C2803" s="10" t="s">
        <v>661</v>
      </c>
      <c r="D2803" s="10" t="s">
        <v>662</v>
      </c>
      <c r="E2803" s="9">
        <v>1.0</v>
      </c>
      <c r="F2803" s="11">
        <v>42651.0</v>
      </c>
      <c r="G2803" s="11">
        <v>42707.0</v>
      </c>
      <c r="H2803" s="10" t="s">
        <v>17</v>
      </c>
      <c r="I2803" s="12">
        <v>2.0</v>
      </c>
      <c r="J2803" s="13">
        <v>42773.0</v>
      </c>
      <c r="K2803" s="26">
        <v>42667.0</v>
      </c>
      <c r="L2803" s="15">
        <f t="shared" si="3"/>
        <v>-106</v>
      </c>
      <c r="M2803" s="16">
        <f t="shared" si="4"/>
        <v>-3.533333333</v>
      </c>
    </row>
    <row r="2804">
      <c r="A2804" s="8" t="s">
        <v>660</v>
      </c>
      <c r="B2804" s="9">
        <v>5017363.0</v>
      </c>
      <c r="C2804" s="10" t="s">
        <v>661</v>
      </c>
      <c r="D2804" s="10" t="s">
        <v>662</v>
      </c>
      <c r="E2804" s="9">
        <v>1.0</v>
      </c>
      <c r="F2804" s="11">
        <v>42651.0</v>
      </c>
      <c r="G2804" s="11">
        <v>42707.0</v>
      </c>
      <c r="H2804" s="10" t="s">
        <v>17</v>
      </c>
      <c r="I2804" s="12">
        <v>2.0</v>
      </c>
      <c r="J2804" s="13">
        <v>42773.0</v>
      </c>
      <c r="K2804" s="26">
        <v>42702.0</v>
      </c>
      <c r="L2804" s="15">
        <f t="shared" si="3"/>
        <v>-71</v>
      </c>
      <c r="M2804" s="16">
        <f t="shared" si="4"/>
        <v>-2.366666667</v>
      </c>
    </row>
    <row r="2805">
      <c r="A2805" s="8" t="s">
        <v>660</v>
      </c>
      <c r="B2805" s="9">
        <v>5017363.0</v>
      </c>
      <c r="C2805" s="10" t="s">
        <v>661</v>
      </c>
      <c r="D2805" s="10" t="s">
        <v>662</v>
      </c>
      <c r="E2805" s="9">
        <v>1.0</v>
      </c>
      <c r="F2805" s="11">
        <v>42651.0</v>
      </c>
      <c r="G2805" s="11">
        <v>42707.0</v>
      </c>
      <c r="H2805" s="10" t="s">
        <v>17</v>
      </c>
      <c r="I2805" s="12">
        <v>2.0</v>
      </c>
      <c r="J2805" s="13">
        <v>42773.0</v>
      </c>
      <c r="K2805" s="26">
        <v>42739.0</v>
      </c>
      <c r="L2805" s="15">
        <f t="shared" si="3"/>
        <v>-34</v>
      </c>
      <c r="M2805" s="16">
        <f t="shared" si="4"/>
        <v>-1.133333333</v>
      </c>
    </row>
    <row r="2806">
      <c r="A2806" s="8" t="s">
        <v>660</v>
      </c>
      <c r="B2806" s="9">
        <v>5017363.0</v>
      </c>
      <c r="C2806" s="10" t="s">
        <v>661</v>
      </c>
      <c r="D2806" s="10" t="s">
        <v>662</v>
      </c>
      <c r="E2806" s="9">
        <v>1.0</v>
      </c>
      <c r="F2806" s="11">
        <v>42651.0</v>
      </c>
      <c r="G2806" s="11">
        <v>42707.0</v>
      </c>
      <c r="H2806" s="10" t="s">
        <v>17</v>
      </c>
      <c r="I2806" s="12">
        <v>2.0</v>
      </c>
      <c r="J2806" s="13">
        <v>42773.0</v>
      </c>
      <c r="K2806" s="26">
        <v>42764.0</v>
      </c>
      <c r="L2806" s="15">
        <f t="shared" si="3"/>
        <v>-9</v>
      </c>
      <c r="M2806" s="16">
        <f t="shared" si="4"/>
        <v>-0.3</v>
      </c>
    </row>
    <row r="2807">
      <c r="A2807" s="8" t="s">
        <v>660</v>
      </c>
      <c r="B2807" s="9">
        <v>5017363.0</v>
      </c>
      <c r="C2807" s="10" t="s">
        <v>661</v>
      </c>
      <c r="D2807" s="10" t="s">
        <v>662</v>
      </c>
      <c r="E2807" s="9">
        <v>1.0</v>
      </c>
      <c r="F2807" s="11">
        <v>42651.0</v>
      </c>
      <c r="G2807" s="11">
        <v>42707.0</v>
      </c>
      <c r="H2807" s="10" t="s">
        <v>17</v>
      </c>
      <c r="I2807" s="12">
        <v>2.0</v>
      </c>
      <c r="J2807" s="13">
        <v>42773.0</v>
      </c>
      <c r="K2807" s="26">
        <v>42765.0</v>
      </c>
      <c r="L2807" s="15">
        <f t="shared" si="3"/>
        <v>-8</v>
      </c>
      <c r="M2807" s="16">
        <f t="shared" si="4"/>
        <v>-0.2666666667</v>
      </c>
    </row>
    <row r="2808">
      <c r="A2808" s="8" t="s">
        <v>660</v>
      </c>
      <c r="B2808" s="9">
        <v>5017363.0</v>
      </c>
      <c r="C2808" s="10" t="s">
        <v>661</v>
      </c>
      <c r="D2808" s="10" t="s">
        <v>662</v>
      </c>
      <c r="E2808" s="9">
        <v>1.0</v>
      </c>
      <c r="F2808" s="11">
        <v>42651.0</v>
      </c>
      <c r="G2808" s="11">
        <v>42707.0</v>
      </c>
      <c r="H2808" s="10" t="s">
        <v>17</v>
      </c>
      <c r="I2808" s="12">
        <v>2.0</v>
      </c>
      <c r="J2808" s="13">
        <v>42773.0</v>
      </c>
      <c r="K2808" s="13">
        <v>42774.0</v>
      </c>
      <c r="L2808" s="15">
        <f t="shared" si="3"/>
        <v>1</v>
      </c>
      <c r="M2808" s="16">
        <f t="shared" si="4"/>
        <v>0.03333333333</v>
      </c>
    </row>
    <row r="2809">
      <c r="A2809" s="8" t="s">
        <v>660</v>
      </c>
      <c r="B2809" s="9">
        <v>5017363.0</v>
      </c>
      <c r="C2809" s="10" t="s">
        <v>661</v>
      </c>
      <c r="D2809" s="10" t="s">
        <v>662</v>
      </c>
      <c r="E2809" s="9">
        <v>1.0</v>
      </c>
      <c r="F2809" s="11">
        <v>42651.0</v>
      </c>
      <c r="G2809" s="11">
        <v>42707.0</v>
      </c>
      <c r="H2809" s="10" t="s">
        <v>17</v>
      </c>
      <c r="I2809" s="12">
        <v>2.0</v>
      </c>
      <c r="J2809" s="13">
        <v>42773.0</v>
      </c>
      <c r="K2809" s="26">
        <v>42814.0</v>
      </c>
      <c r="L2809" s="15">
        <f t="shared" si="3"/>
        <v>41</v>
      </c>
      <c r="M2809" s="16">
        <f t="shared" si="4"/>
        <v>1.366666667</v>
      </c>
    </row>
    <row r="2810">
      <c r="A2810" s="8" t="s">
        <v>660</v>
      </c>
      <c r="B2810" s="9">
        <v>5017363.0</v>
      </c>
      <c r="C2810" s="10" t="s">
        <v>661</v>
      </c>
      <c r="D2810" s="10" t="s">
        <v>662</v>
      </c>
      <c r="E2810" s="9">
        <v>1.0</v>
      </c>
      <c r="F2810" s="11">
        <v>42651.0</v>
      </c>
      <c r="G2810" s="11">
        <v>42707.0</v>
      </c>
      <c r="H2810" s="10" t="s">
        <v>17</v>
      </c>
      <c r="I2810" s="12">
        <v>2.0</v>
      </c>
      <c r="J2810" s="13">
        <v>42773.0</v>
      </c>
      <c r="K2810" s="26">
        <v>42816.0</v>
      </c>
      <c r="L2810" s="15">
        <f t="shared" si="3"/>
        <v>43</v>
      </c>
      <c r="M2810" s="16">
        <f t="shared" si="4"/>
        <v>1.433333333</v>
      </c>
    </row>
    <row r="2811">
      <c r="A2811" s="8" t="s">
        <v>660</v>
      </c>
      <c r="B2811" s="9">
        <v>5017363.0</v>
      </c>
      <c r="C2811" s="10" t="s">
        <v>661</v>
      </c>
      <c r="D2811" s="10" t="s">
        <v>662</v>
      </c>
      <c r="E2811" s="9">
        <v>1.0</v>
      </c>
      <c r="F2811" s="11">
        <v>42651.0</v>
      </c>
      <c r="G2811" s="11">
        <v>42707.0</v>
      </c>
      <c r="H2811" s="10" t="s">
        <v>17</v>
      </c>
      <c r="I2811" s="12">
        <v>2.0</v>
      </c>
      <c r="J2811" s="13">
        <v>42773.0</v>
      </c>
      <c r="K2811" s="26">
        <v>42817.0</v>
      </c>
      <c r="L2811" s="15">
        <f t="shared" si="3"/>
        <v>44</v>
      </c>
      <c r="M2811" s="16">
        <f t="shared" si="4"/>
        <v>1.466666667</v>
      </c>
    </row>
    <row r="2812">
      <c r="A2812" s="8" t="s">
        <v>660</v>
      </c>
      <c r="B2812" s="9">
        <v>5017363.0</v>
      </c>
      <c r="C2812" s="10" t="s">
        <v>661</v>
      </c>
      <c r="D2812" s="10" t="s">
        <v>662</v>
      </c>
      <c r="E2812" s="9">
        <v>1.0</v>
      </c>
      <c r="F2812" s="11">
        <v>42651.0</v>
      </c>
      <c r="G2812" s="11">
        <v>42707.0</v>
      </c>
      <c r="H2812" s="10" t="s">
        <v>17</v>
      </c>
      <c r="I2812" s="12">
        <v>2.0</v>
      </c>
      <c r="J2812" s="13">
        <v>42773.0</v>
      </c>
      <c r="K2812" s="26">
        <v>42975.0</v>
      </c>
      <c r="L2812" s="15">
        <f t="shared" si="3"/>
        <v>202</v>
      </c>
      <c r="M2812" s="16">
        <f t="shared" si="4"/>
        <v>6.733333333</v>
      </c>
    </row>
    <row r="2813">
      <c r="A2813" s="8" t="s">
        <v>660</v>
      </c>
      <c r="B2813" s="9">
        <v>5017363.0</v>
      </c>
      <c r="C2813" s="10" t="s">
        <v>661</v>
      </c>
      <c r="D2813" s="10" t="s">
        <v>662</v>
      </c>
      <c r="E2813" s="9">
        <v>1.0</v>
      </c>
      <c r="F2813" s="11">
        <v>42651.0</v>
      </c>
      <c r="G2813" s="11">
        <v>42707.0</v>
      </c>
      <c r="H2813" s="10" t="s">
        <v>17</v>
      </c>
      <c r="I2813" s="12">
        <v>2.0</v>
      </c>
      <c r="J2813" s="13">
        <v>42773.0</v>
      </c>
      <c r="K2813" s="26">
        <v>43005.0</v>
      </c>
      <c r="L2813" s="15">
        <f t="shared" si="3"/>
        <v>232</v>
      </c>
      <c r="M2813" s="16">
        <f t="shared" si="4"/>
        <v>7.733333333</v>
      </c>
    </row>
    <row r="2814">
      <c r="A2814" s="8" t="s">
        <v>660</v>
      </c>
      <c r="B2814" s="9">
        <v>5017363.0</v>
      </c>
      <c r="C2814" s="10" t="s">
        <v>661</v>
      </c>
      <c r="D2814" s="10" t="s">
        <v>662</v>
      </c>
      <c r="E2814" s="9">
        <v>1.0</v>
      </c>
      <c r="F2814" s="11">
        <v>42651.0</v>
      </c>
      <c r="G2814" s="11">
        <v>42707.0</v>
      </c>
      <c r="H2814" s="10" t="s">
        <v>17</v>
      </c>
      <c r="I2814" s="12">
        <v>2.0</v>
      </c>
      <c r="J2814" s="13">
        <v>42773.0</v>
      </c>
      <c r="K2814" s="26">
        <v>43292.0</v>
      </c>
      <c r="L2814" s="15">
        <f t="shared" si="3"/>
        <v>519</v>
      </c>
      <c r="M2814" s="16">
        <f t="shared" si="4"/>
        <v>17.3</v>
      </c>
    </row>
    <row r="2815">
      <c r="A2815" s="8" t="s">
        <v>660</v>
      </c>
      <c r="B2815" s="9">
        <v>5017363.0</v>
      </c>
      <c r="C2815" s="10" t="s">
        <v>661</v>
      </c>
      <c r="D2815" s="10" t="s">
        <v>662</v>
      </c>
      <c r="E2815" s="9">
        <v>1.0</v>
      </c>
      <c r="F2815" s="11">
        <v>42651.0</v>
      </c>
      <c r="G2815" s="11">
        <v>42707.0</v>
      </c>
      <c r="H2815" s="10" t="s">
        <v>17</v>
      </c>
      <c r="I2815" s="12">
        <v>2.0</v>
      </c>
      <c r="J2815" s="13">
        <v>42773.0</v>
      </c>
      <c r="K2815" s="26">
        <v>43521.0</v>
      </c>
      <c r="L2815" s="15">
        <f t="shared" si="3"/>
        <v>748</v>
      </c>
      <c r="M2815" s="16">
        <f t="shared" si="4"/>
        <v>24.93333333</v>
      </c>
    </row>
    <row r="2816">
      <c r="A2816" s="8" t="s">
        <v>660</v>
      </c>
      <c r="B2816" s="9">
        <v>5017363.0</v>
      </c>
      <c r="C2816" s="10" t="s">
        <v>661</v>
      </c>
      <c r="D2816" s="10" t="s">
        <v>662</v>
      </c>
      <c r="E2816" s="9">
        <v>1.0</v>
      </c>
      <c r="F2816" s="11">
        <v>42651.0</v>
      </c>
      <c r="G2816" s="11">
        <v>42707.0</v>
      </c>
      <c r="H2816" s="10" t="s">
        <v>17</v>
      </c>
      <c r="I2816" s="12">
        <v>2.0</v>
      </c>
      <c r="J2816" s="13">
        <v>42773.0</v>
      </c>
      <c r="K2816" s="26">
        <v>43692.0</v>
      </c>
      <c r="L2816" s="15">
        <f t="shared" si="3"/>
        <v>919</v>
      </c>
      <c r="M2816" s="16">
        <f t="shared" si="4"/>
        <v>30.63333333</v>
      </c>
    </row>
    <row r="2817">
      <c r="A2817" s="8" t="s">
        <v>660</v>
      </c>
      <c r="B2817" s="9">
        <v>5017363.0</v>
      </c>
      <c r="C2817" s="10" t="s">
        <v>661</v>
      </c>
      <c r="D2817" s="10" t="s">
        <v>662</v>
      </c>
      <c r="E2817" s="9">
        <v>1.0</v>
      </c>
      <c r="F2817" s="11">
        <v>42651.0</v>
      </c>
      <c r="G2817" s="11">
        <v>42707.0</v>
      </c>
      <c r="H2817" s="10" t="s">
        <v>17</v>
      </c>
      <c r="I2817" s="12">
        <v>2.0</v>
      </c>
      <c r="J2817" s="13">
        <v>42773.0</v>
      </c>
      <c r="K2817" s="26">
        <v>43962.0</v>
      </c>
      <c r="L2817" s="15">
        <f t="shared" si="3"/>
        <v>1189</v>
      </c>
      <c r="M2817" s="16">
        <f t="shared" si="4"/>
        <v>39.63333333</v>
      </c>
    </row>
    <row r="2818">
      <c r="A2818" s="8" t="s">
        <v>660</v>
      </c>
      <c r="B2818" s="9">
        <v>5017363.0</v>
      </c>
      <c r="C2818" s="10" t="s">
        <v>661</v>
      </c>
      <c r="D2818" s="10" t="s">
        <v>662</v>
      </c>
      <c r="E2818" s="9">
        <v>1.0</v>
      </c>
      <c r="F2818" s="11">
        <v>42651.0</v>
      </c>
      <c r="G2818" s="11">
        <v>42707.0</v>
      </c>
      <c r="H2818" s="10" t="s">
        <v>17</v>
      </c>
      <c r="I2818" s="12">
        <v>2.0</v>
      </c>
      <c r="J2818" s="13">
        <v>42773.0</v>
      </c>
      <c r="K2818" s="26">
        <v>44207.0</v>
      </c>
      <c r="L2818" s="15">
        <f t="shared" si="3"/>
        <v>1434</v>
      </c>
      <c r="M2818" s="16">
        <f t="shared" si="4"/>
        <v>47.8</v>
      </c>
    </row>
    <row r="2819">
      <c r="A2819" s="8" t="s">
        <v>660</v>
      </c>
      <c r="B2819" s="9">
        <v>5017363.0</v>
      </c>
      <c r="C2819" s="10" t="s">
        <v>661</v>
      </c>
      <c r="D2819" s="10" t="s">
        <v>662</v>
      </c>
      <c r="E2819" s="9">
        <v>1.0</v>
      </c>
      <c r="F2819" s="11">
        <v>42651.0</v>
      </c>
      <c r="G2819" s="11">
        <v>42707.0</v>
      </c>
      <c r="H2819" s="10" t="s">
        <v>17</v>
      </c>
      <c r="I2819" s="12">
        <v>2.0</v>
      </c>
      <c r="J2819" s="13">
        <v>42773.0</v>
      </c>
      <c r="K2819" s="26">
        <v>44291.0</v>
      </c>
      <c r="L2819" s="15">
        <f t="shared" si="3"/>
        <v>1518</v>
      </c>
      <c r="M2819" s="16">
        <f t="shared" si="4"/>
        <v>50.6</v>
      </c>
    </row>
    <row r="2820">
      <c r="A2820" s="8" t="s">
        <v>660</v>
      </c>
      <c r="B2820" s="9">
        <v>5017363.0</v>
      </c>
      <c r="C2820" s="10" t="s">
        <v>661</v>
      </c>
      <c r="D2820" s="10" t="s">
        <v>662</v>
      </c>
      <c r="E2820" s="9">
        <v>1.0</v>
      </c>
      <c r="F2820" s="11">
        <v>42651.0</v>
      </c>
      <c r="G2820" s="11">
        <v>42707.0</v>
      </c>
      <c r="H2820" s="10" t="s">
        <v>17</v>
      </c>
      <c r="I2820" s="12">
        <v>2.0</v>
      </c>
      <c r="J2820" s="13">
        <v>42773.0</v>
      </c>
      <c r="K2820" s="26">
        <v>44906.0</v>
      </c>
      <c r="L2820" s="15">
        <f t="shared" si="3"/>
        <v>2133</v>
      </c>
      <c r="M2820" s="16">
        <f t="shared" si="4"/>
        <v>71.1</v>
      </c>
    </row>
    <row r="2821">
      <c r="A2821" s="8" t="s">
        <v>660</v>
      </c>
      <c r="B2821" s="9">
        <v>5017363.0</v>
      </c>
      <c r="C2821" s="10" t="s">
        <v>661</v>
      </c>
      <c r="D2821" s="10" t="s">
        <v>662</v>
      </c>
      <c r="E2821" s="9">
        <v>1.0</v>
      </c>
      <c r="F2821" s="11">
        <v>42651.0</v>
      </c>
      <c r="G2821" s="11">
        <v>42707.0</v>
      </c>
      <c r="H2821" s="10" t="s">
        <v>17</v>
      </c>
      <c r="I2821" s="12">
        <v>2.0</v>
      </c>
      <c r="J2821" s="13">
        <v>42773.0</v>
      </c>
      <c r="K2821" s="26">
        <v>45243.0</v>
      </c>
      <c r="L2821" s="15">
        <f t="shared" si="3"/>
        <v>2470</v>
      </c>
      <c r="M2821" s="16">
        <f t="shared" si="4"/>
        <v>82.33333333</v>
      </c>
    </row>
    <row r="2822">
      <c r="A2822" s="8" t="s">
        <v>660</v>
      </c>
      <c r="B2822" s="9">
        <v>5017363.0</v>
      </c>
      <c r="C2822" s="10" t="s">
        <v>661</v>
      </c>
      <c r="D2822" s="10" t="s">
        <v>662</v>
      </c>
      <c r="E2822" s="9">
        <v>1.0</v>
      </c>
      <c r="F2822" s="11">
        <v>42651.0</v>
      </c>
      <c r="G2822" s="11">
        <v>42707.0</v>
      </c>
      <c r="H2822" s="10" t="s">
        <v>17</v>
      </c>
      <c r="I2822" s="12">
        <v>2.0</v>
      </c>
      <c r="J2822" s="13">
        <v>42773.0</v>
      </c>
      <c r="K2822" s="26">
        <v>45245.0</v>
      </c>
      <c r="L2822" s="15">
        <f t="shared" si="3"/>
        <v>2472</v>
      </c>
      <c r="M2822" s="16">
        <f t="shared" si="4"/>
        <v>82.4</v>
      </c>
    </row>
    <row r="2823">
      <c r="A2823" s="8" t="s">
        <v>660</v>
      </c>
      <c r="B2823" s="9">
        <v>5017363.0</v>
      </c>
      <c r="C2823" s="10" t="s">
        <v>661</v>
      </c>
      <c r="D2823" s="10" t="s">
        <v>662</v>
      </c>
      <c r="E2823" s="9">
        <v>1.0</v>
      </c>
      <c r="F2823" s="11">
        <v>42651.0</v>
      </c>
      <c r="G2823" s="11">
        <v>42707.0</v>
      </c>
      <c r="H2823" s="10" t="s">
        <v>17</v>
      </c>
      <c r="I2823" s="12">
        <v>2.0</v>
      </c>
      <c r="J2823" s="13">
        <v>42773.0</v>
      </c>
      <c r="K2823" s="26">
        <v>45267.0</v>
      </c>
      <c r="L2823" s="15">
        <f t="shared" si="3"/>
        <v>2494</v>
      </c>
      <c r="M2823" s="16">
        <f t="shared" si="4"/>
        <v>83.13333333</v>
      </c>
    </row>
    <row r="2824">
      <c r="A2824" s="8" t="s">
        <v>660</v>
      </c>
      <c r="B2824" s="9">
        <v>5017363.0</v>
      </c>
      <c r="C2824" s="10" t="s">
        <v>661</v>
      </c>
      <c r="D2824" s="10" t="s">
        <v>662</v>
      </c>
      <c r="E2824" s="9">
        <v>1.0</v>
      </c>
      <c r="F2824" s="11">
        <v>42651.0</v>
      </c>
      <c r="G2824" s="11">
        <v>42707.0</v>
      </c>
      <c r="H2824" s="10" t="s">
        <v>17</v>
      </c>
      <c r="I2824" s="12">
        <v>2.0</v>
      </c>
      <c r="J2824" s="13">
        <v>42773.0</v>
      </c>
      <c r="K2824" s="26">
        <v>45278.0</v>
      </c>
      <c r="L2824" s="15">
        <f t="shared" si="3"/>
        <v>2505</v>
      </c>
      <c r="M2824" s="16">
        <f t="shared" si="4"/>
        <v>83.5</v>
      </c>
    </row>
    <row r="2825">
      <c r="A2825" s="8" t="s">
        <v>663</v>
      </c>
      <c r="B2825" s="129">
        <v>5025767.0</v>
      </c>
      <c r="C2825" s="130" t="s">
        <v>608</v>
      </c>
      <c r="D2825" s="130" t="s">
        <v>664</v>
      </c>
      <c r="E2825" s="9">
        <v>1.0</v>
      </c>
      <c r="F2825" s="131">
        <v>42677.0</v>
      </c>
      <c r="G2825" s="42">
        <v>42691.0</v>
      </c>
      <c r="H2825" s="10" t="s">
        <v>17</v>
      </c>
      <c r="I2825" s="12">
        <v>2.0</v>
      </c>
      <c r="J2825" s="13">
        <v>42871.0</v>
      </c>
      <c r="K2825" s="13">
        <v>42678.0</v>
      </c>
      <c r="L2825" s="15">
        <f t="shared" si="3"/>
        <v>-193</v>
      </c>
      <c r="M2825" s="16">
        <f t="shared" si="4"/>
        <v>-6.433333333</v>
      </c>
    </row>
    <row r="2826">
      <c r="A2826" s="8" t="s">
        <v>663</v>
      </c>
      <c r="B2826" s="129">
        <v>5025767.0</v>
      </c>
      <c r="C2826" s="130" t="s">
        <v>608</v>
      </c>
      <c r="D2826" s="130" t="s">
        <v>664</v>
      </c>
      <c r="E2826" s="9">
        <v>1.0</v>
      </c>
      <c r="F2826" s="131">
        <v>42677.0</v>
      </c>
      <c r="G2826" s="42">
        <v>42691.0</v>
      </c>
      <c r="H2826" s="10" t="s">
        <v>17</v>
      </c>
      <c r="I2826" s="12">
        <v>2.0</v>
      </c>
      <c r="J2826" s="13">
        <v>42871.0</v>
      </c>
      <c r="K2826" s="13">
        <v>42679.0</v>
      </c>
      <c r="L2826" s="15">
        <f t="shared" si="3"/>
        <v>-192</v>
      </c>
      <c r="M2826" s="16">
        <f t="shared" si="4"/>
        <v>-6.4</v>
      </c>
    </row>
    <row r="2827">
      <c r="A2827" s="8" t="s">
        <v>663</v>
      </c>
      <c r="B2827" s="129">
        <v>5025767.0</v>
      </c>
      <c r="C2827" s="130" t="s">
        <v>608</v>
      </c>
      <c r="D2827" s="130" t="s">
        <v>664</v>
      </c>
      <c r="E2827" s="9">
        <v>1.0</v>
      </c>
      <c r="F2827" s="131">
        <v>42677.0</v>
      </c>
      <c r="G2827" s="42">
        <v>42691.0</v>
      </c>
      <c r="H2827" s="10" t="s">
        <v>17</v>
      </c>
      <c r="I2827" s="12">
        <v>2.0</v>
      </c>
      <c r="J2827" s="13">
        <v>42871.0</v>
      </c>
      <c r="K2827" s="26">
        <v>42684.0</v>
      </c>
      <c r="L2827" s="15">
        <f t="shared" si="3"/>
        <v>-187</v>
      </c>
      <c r="M2827" s="16">
        <f t="shared" si="4"/>
        <v>-6.233333333</v>
      </c>
    </row>
    <row r="2828">
      <c r="A2828" s="8" t="s">
        <v>663</v>
      </c>
      <c r="B2828" s="129">
        <v>5025767.0</v>
      </c>
      <c r="C2828" s="130" t="s">
        <v>608</v>
      </c>
      <c r="D2828" s="130" t="s">
        <v>664</v>
      </c>
      <c r="E2828" s="9">
        <v>1.0</v>
      </c>
      <c r="F2828" s="131">
        <v>42677.0</v>
      </c>
      <c r="G2828" s="42">
        <v>42691.0</v>
      </c>
      <c r="H2828" s="10" t="s">
        <v>17</v>
      </c>
      <c r="I2828" s="12">
        <v>2.0</v>
      </c>
      <c r="J2828" s="13">
        <v>42871.0</v>
      </c>
      <c r="K2828" s="26">
        <v>42690.0</v>
      </c>
      <c r="L2828" s="15">
        <f t="shared" si="3"/>
        <v>-181</v>
      </c>
      <c r="M2828" s="16">
        <f t="shared" si="4"/>
        <v>-6.033333333</v>
      </c>
    </row>
    <row r="2829">
      <c r="A2829" s="8" t="s">
        <v>663</v>
      </c>
      <c r="B2829" s="129">
        <v>5025767.0</v>
      </c>
      <c r="C2829" s="130" t="s">
        <v>608</v>
      </c>
      <c r="D2829" s="130" t="s">
        <v>664</v>
      </c>
      <c r="E2829" s="9">
        <v>1.0</v>
      </c>
      <c r="F2829" s="131">
        <v>42677.0</v>
      </c>
      <c r="G2829" s="42">
        <v>42691.0</v>
      </c>
      <c r="H2829" s="10" t="s">
        <v>17</v>
      </c>
      <c r="I2829" s="12">
        <v>2.0</v>
      </c>
      <c r="J2829" s="13">
        <v>42871.0</v>
      </c>
      <c r="K2829" s="26">
        <v>42695.0</v>
      </c>
      <c r="L2829" s="15">
        <f t="shared" si="3"/>
        <v>-176</v>
      </c>
      <c r="M2829" s="16">
        <f t="shared" si="4"/>
        <v>-5.866666667</v>
      </c>
    </row>
    <row r="2830">
      <c r="A2830" s="8" t="s">
        <v>663</v>
      </c>
      <c r="B2830" s="129">
        <v>5025767.0</v>
      </c>
      <c r="C2830" s="130" t="s">
        <v>608</v>
      </c>
      <c r="D2830" s="130" t="s">
        <v>664</v>
      </c>
      <c r="E2830" s="9">
        <v>1.0</v>
      </c>
      <c r="F2830" s="131">
        <v>42677.0</v>
      </c>
      <c r="G2830" s="42">
        <v>42691.0</v>
      </c>
      <c r="H2830" s="10" t="s">
        <v>17</v>
      </c>
      <c r="I2830" s="12">
        <v>2.0</v>
      </c>
      <c r="J2830" s="13">
        <v>42871.0</v>
      </c>
      <c r="K2830" s="13">
        <v>42759.0</v>
      </c>
      <c r="L2830" s="15">
        <f t="shared" si="3"/>
        <v>-112</v>
      </c>
      <c r="M2830" s="16">
        <f t="shared" si="4"/>
        <v>-3.733333333</v>
      </c>
    </row>
    <row r="2831">
      <c r="A2831" s="8" t="s">
        <v>663</v>
      </c>
      <c r="B2831" s="129">
        <v>5025767.0</v>
      </c>
      <c r="C2831" s="130" t="s">
        <v>608</v>
      </c>
      <c r="D2831" s="130" t="s">
        <v>664</v>
      </c>
      <c r="E2831" s="9">
        <v>1.0</v>
      </c>
      <c r="F2831" s="131">
        <v>42677.0</v>
      </c>
      <c r="G2831" s="42">
        <v>42691.0</v>
      </c>
      <c r="H2831" s="10" t="s">
        <v>17</v>
      </c>
      <c r="I2831" s="12">
        <v>2.0</v>
      </c>
      <c r="J2831" s="13">
        <v>42871.0</v>
      </c>
      <c r="K2831" s="13">
        <v>42856.0</v>
      </c>
      <c r="L2831" s="15">
        <f t="shared" si="3"/>
        <v>-15</v>
      </c>
      <c r="M2831" s="16">
        <f t="shared" si="4"/>
        <v>-0.5</v>
      </c>
    </row>
    <row r="2832">
      <c r="A2832" s="8" t="s">
        <v>663</v>
      </c>
      <c r="B2832" s="129">
        <v>5025767.0</v>
      </c>
      <c r="C2832" s="130" t="s">
        <v>608</v>
      </c>
      <c r="D2832" s="130" t="s">
        <v>664</v>
      </c>
      <c r="E2832" s="9">
        <v>1.0</v>
      </c>
      <c r="F2832" s="131">
        <v>42677.0</v>
      </c>
      <c r="G2832" s="42">
        <v>42691.0</v>
      </c>
      <c r="H2832" s="10" t="s">
        <v>17</v>
      </c>
      <c r="I2832" s="12">
        <v>2.0</v>
      </c>
      <c r="J2832" s="13">
        <v>42871.0</v>
      </c>
      <c r="K2832" s="13">
        <v>42872.0</v>
      </c>
      <c r="L2832" s="15">
        <f t="shared" si="3"/>
        <v>1</v>
      </c>
      <c r="M2832" s="16">
        <f t="shared" si="4"/>
        <v>0.03333333333</v>
      </c>
    </row>
    <row r="2833">
      <c r="A2833" s="8" t="s">
        <v>663</v>
      </c>
      <c r="B2833" s="129">
        <v>5025767.0</v>
      </c>
      <c r="C2833" s="130" t="s">
        <v>608</v>
      </c>
      <c r="D2833" s="130" t="s">
        <v>664</v>
      </c>
      <c r="E2833" s="9">
        <v>1.0</v>
      </c>
      <c r="F2833" s="131">
        <v>42677.0</v>
      </c>
      <c r="G2833" s="42">
        <v>42691.0</v>
      </c>
      <c r="H2833" s="10" t="s">
        <v>17</v>
      </c>
      <c r="I2833" s="12">
        <v>2.0</v>
      </c>
      <c r="J2833" s="13">
        <v>42871.0</v>
      </c>
      <c r="K2833" s="13">
        <v>42875.0</v>
      </c>
      <c r="L2833" s="15">
        <f t="shared" si="3"/>
        <v>4</v>
      </c>
      <c r="M2833" s="16">
        <f t="shared" si="4"/>
        <v>0.1333333333</v>
      </c>
    </row>
    <row r="2834">
      <c r="A2834" s="8" t="s">
        <v>663</v>
      </c>
      <c r="B2834" s="129">
        <v>5025767.0</v>
      </c>
      <c r="C2834" s="130" t="s">
        <v>608</v>
      </c>
      <c r="D2834" s="130" t="s">
        <v>664</v>
      </c>
      <c r="E2834" s="9">
        <v>1.0</v>
      </c>
      <c r="F2834" s="131">
        <v>42677.0</v>
      </c>
      <c r="G2834" s="42">
        <v>42691.0</v>
      </c>
      <c r="H2834" s="10" t="s">
        <v>17</v>
      </c>
      <c r="I2834" s="12">
        <v>2.0</v>
      </c>
      <c r="J2834" s="13">
        <v>42871.0</v>
      </c>
      <c r="K2834" s="13">
        <v>42919.0</v>
      </c>
      <c r="L2834" s="15">
        <f t="shared" si="3"/>
        <v>48</v>
      </c>
      <c r="M2834" s="16">
        <f t="shared" si="4"/>
        <v>1.6</v>
      </c>
    </row>
    <row r="2835">
      <c r="A2835" s="8" t="s">
        <v>663</v>
      </c>
      <c r="B2835" s="129">
        <v>5025767.0</v>
      </c>
      <c r="C2835" s="130" t="s">
        <v>608</v>
      </c>
      <c r="D2835" s="130" t="s">
        <v>664</v>
      </c>
      <c r="E2835" s="9">
        <v>1.0</v>
      </c>
      <c r="F2835" s="131">
        <v>42677.0</v>
      </c>
      <c r="G2835" s="42">
        <v>42691.0</v>
      </c>
      <c r="H2835" s="10" t="s">
        <v>17</v>
      </c>
      <c r="I2835" s="12">
        <v>2.0</v>
      </c>
      <c r="J2835" s="13">
        <v>42871.0</v>
      </c>
      <c r="K2835" s="13">
        <v>43004.0</v>
      </c>
      <c r="L2835" s="15">
        <f t="shared" si="3"/>
        <v>133</v>
      </c>
      <c r="M2835" s="16">
        <f t="shared" si="4"/>
        <v>4.433333333</v>
      </c>
    </row>
    <row r="2836">
      <c r="A2836" s="8" t="s">
        <v>663</v>
      </c>
      <c r="B2836" s="129">
        <v>5025767.0</v>
      </c>
      <c r="C2836" s="130" t="s">
        <v>608</v>
      </c>
      <c r="D2836" s="130" t="s">
        <v>664</v>
      </c>
      <c r="E2836" s="9">
        <v>1.0</v>
      </c>
      <c r="F2836" s="131">
        <v>42677.0</v>
      </c>
      <c r="G2836" s="42">
        <v>42691.0</v>
      </c>
      <c r="H2836" s="10" t="s">
        <v>17</v>
      </c>
      <c r="I2836" s="12">
        <v>2.0</v>
      </c>
      <c r="J2836" s="13">
        <v>42871.0</v>
      </c>
      <c r="K2836" s="13">
        <v>43146.0</v>
      </c>
      <c r="L2836" s="15">
        <f t="shared" si="3"/>
        <v>275</v>
      </c>
      <c r="M2836" s="16">
        <f t="shared" si="4"/>
        <v>9.166666667</v>
      </c>
    </row>
    <row r="2837">
      <c r="A2837" s="8" t="s">
        <v>663</v>
      </c>
      <c r="B2837" s="129">
        <v>5025767.0</v>
      </c>
      <c r="C2837" s="130" t="s">
        <v>608</v>
      </c>
      <c r="D2837" s="130" t="s">
        <v>664</v>
      </c>
      <c r="E2837" s="9">
        <v>1.0</v>
      </c>
      <c r="F2837" s="131">
        <v>42677.0</v>
      </c>
      <c r="G2837" s="42">
        <v>42691.0</v>
      </c>
      <c r="H2837" s="10" t="s">
        <v>17</v>
      </c>
      <c r="I2837" s="12">
        <v>2.0</v>
      </c>
      <c r="J2837" s="13">
        <v>42871.0</v>
      </c>
      <c r="K2837" s="13">
        <v>43364.0</v>
      </c>
      <c r="L2837" s="15">
        <f t="shared" si="3"/>
        <v>493</v>
      </c>
      <c r="M2837" s="16">
        <f t="shared" si="4"/>
        <v>16.43333333</v>
      </c>
    </row>
    <row r="2838">
      <c r="A2838" s="8" t="s">
        <v>663</v>
      </c>
      <c r="B2838" s="129">
        <v>5025767.0</v>
      </c>
      <c r="C2838" s="130" t="s">
        <v>608</v>
      </c>
      <c r="D2838" s="130" t="s">
        <v>664</v>
      </c>
      <c r="E2838" s="9">
        <v>1.0</v>
      </c>
      <c r="F2838" s="131">
        <v>42677.0</v>
      </c>
      <c r="G2838" s="42">
        <v>42691.0</v>
      </c>
      <c r="H2838" s="10" t="s">
        <v>17</v>
      </c>
      <c r="I2838" s="12">
        <v>2.0</v>
      </c>
      <c r="J2838" s="13">
        <v>42871.0</v>
      </c>
      <c r="K2838" s="13">
        <v>43560.0</v>
      </c>
      <c r="L2838" s="15">
        <f t="shared" si="3"/>
        <v>689</v>
      </c>
      <c r="M2838" s="16">
        <f t="shared" si="4"/>
        <v>22.96666667</v>
      </c>
    </row>
    <row r="2839">
      <c r="A2839" s="8" t="s">
        <v>663</v>
      </c>
      <c r="B2839" s="129">
        <v>5025767.0</v>
      </c>
      <c r="C2839" s="130" t="s">
        <v>608</v>
      </c>
      <c r="D2839" s="130" t="s">
        <v>664</v>
      </c>
      <c r="E2839" s="9">
        <v>1.0</v>
      </c>
      <c r="F2839" s="131">
        <v>42677.0</v>
      </c>
      <c r="G2839" s="42">
        <v>42691.0</v>
      </c>
      <c r="H2839" s="10" t="s">
        <v>17</v>
      </c>
      <c r="I2839" s="12">
        <v>2.0</v>
      </c>
      <c r="J2839" s="13">
        <v>42871.0</v>
      </c>
      <c r="K2839" s="13">
        <v>44456.0</v>
      </c>
      <c r="L2839" s="15">
        <f t="shared" si="3"/>
        <v>1585</v>
      </c>
      <c r="M2839" s="16">
        <f t="shared" si="4"/>
        <v>52.83333333</v>
      </c>
    </row>
    <row r="2840">
      <c r="A2840" s="8" t="s">
        <v>663</v>
      </c>
      <c r="B2840" s="129">
        <v>5025767.0</v>
      </c>
      <c r="C2840" s="130" t="s">
        <v>608</v>
      </c>
      <c r="D2840" s="130" t="s">
        <v>664</v>
      </c>
      <c r="E2840" s="9">
        <v>1.0</v>
      </c>
      <c r="F2840" s="131">
        <v>42677.0</v>
      </c>
      <c r="G2840" s="42">
        <v>42691.0</v>
      </c>
      <c r="H2840" s="10" t="s">
        <v>17</v>
      </c>
      <c r="I2840" s="12">
        <v>2.0</v>
      </c>
      <c r="J2840" s="13">
        <v>42871.0</v>
      </c>
      <c r="K2840" s="13">
        <v>45352.0</v>
      </c>
      <c r="L2840" s="15">
        <f t="shared" si="3"/>
        <v>2481</v>
      </c>
      <c r="M2840" s="16">
        <f t="shared" si="4"/>
        <v>82.7</v>
      </c>
    </row>
    <row r="2841">
      <c r="A2841" s="18" t="s">
        <v>665</v>
      </c>
      <c r="B2841" s="19">
        <v>5027286.0</v>
      </c>
      <c r="C2841" s="20" t="s">
        <v>666</v>
      </c>
      <c r="D2841" s="20" t="s">
        <v>667</v>
      </c>
      <c r="E2841" s="19">
        <v>2.0</v>
      </c>
      <c r="F2841" s="40">
        <v>42683.0</v>
      </c>
      <c r="G2841" s="21">
        <v>42725.0</v>
      </c>
      <c r="H2841" s="20" t="s">
        <v>21</v>
      </c>
      <c r="I2841" s="22">
        <v>3.0</v>
      </c>
      <c r="J2841" s="41">
        <v>42704.0</v>
      </c>
      <c r="K2841" s="41">
        <v>42689.0</v>
      </c>
      <c r="L2841" s="24">
        <f t="shared" si="3"/>
        <v>-15</v>
      </c>
      <c r="M2841" s="16">
        <f t="shared" si="4"/>
        <v>-0.5</v>
      </c>
      <c r="N2841" s="24"/>
      <c r="O2841" s="24"/>
    </row>
    <row r="2842">
      <c r="A2842" s="18" t="s">
        <v>665</v>
      </c>
      <c r="B2842" s="19">
        <v>5027286.0</v>
      </c>
      <c r="C2842" s="20" t="s">
        <v>666</v>
      </c>
      <c r="D2842" s="20" t="s">
        <v>667</v>
      </c>
      <c r="E2842" s="19">
        <v>2.0</v>
      </c>
      <c r="F2842" s="40">
        <v>42683.0</v>
      </c>
      <c r="G2842" s="21">
        <v>42725.0</v>
      </c>
      <c r="H2842" s="20" t="s">
        <v>21</v>
      </c>
      <c r="I2842" s="22">
        <v>3.0</v>
      </c>
      <c r="J2842" s="41">
        <v>42704.0</v>
      </c>
      <c r="K2842" s="41">
        <v>42705.0</v>
      </c>
      <c r="L2842" s="24">
        <f t="shared" si="3"/>
        <v>1</v>
      </c>
      <c r="M2842" s="16">
        <f t="shared" si="4"/>
        <v>0.03333333333</v>
      </c>
      <c r="N2842" s="24"/>
      <c r="O2842" s="24"/>
    </row>
    <row r="2843">
      <c r="A2843" s="18" t="s">
        <v>665</v>
      </c>
      <c r="B2843" s="19">
        <v>5027286.0</v>
      </c>
      <c r="C2843" s="20" t="s">
        <v>666</v>
      </c>
      <c r="D2843" s="20" t="s">
        <v>667</v>
      </c>
      <c r="E2843" s="19">
        <v>2.0</v>
      </c>
      <c r="F2843" s="40">
        <v>42683.0</v>
      </c>
      <c r="G2843" s="21">
        <v>42725.0</v>
      </c>
      <c r="H2843" s="20" t="s">
        <v>21</v>
      </c>
      <c r="I2843" s="22">
        <v>3.0</v>
      </c>
      <c r="J2843" s="41">
        <v>42704.0</v>
      </c>
      <c r="K2843" s="41">
        <v>42712.0</v>
      </c>
      <c r="L2843" s="24">
        <f t="shared" si="3"/>
        <v>8</v>
      </c>
      <c r="M2843" s="16">
        <f t="shared" si="4"/>
        <v>0.2666666667</v>
      </c>
      <c r="N2843" s="24"/>
      <c r="O2843" s="24"/>
    </row>
    <row r="2844">
      <c r="A2844" s="18" t="s">
        <v>665</v>
      </c>
      <c r="B2844" s="19">
        <v>5027286.0</v>
      </c>
      <c r="C2844" s="20" t="s">
        <v>666</v>
      </c>
      <c r="D2844" s="20" t="s">
        <v>667</v>
      </c>
      <c r="E2844" s="19">
        <v>2.0</v>
      </c>
      <c r="F2844" s="40">
        <v>42683.0</v>
      </c>
      <c r="G2844" s="21">
        <v>42725.0</v>
      </c>
      <c r="H2844" s="20" t="s">
        <v>21</v>
      </c>
      <c r="I2844" s="22">
        <v>3.0</v>
      </c>
      <c r="J2844" s="41">
        <v>42704.0</v>
      </c>
      <c r="K2844" s="41">
        <v>42761.0</v>
      </c>
      <c r="L2844" s="24">
        <f t="shared" si="3"/>
        <v>57</v>
      </c>
      <c r="M2844" s="16">
        <f t="shared" si="4"/>
        <v>1.9</v>
      </c>
      <c r="N2844" s="24"/>
      <c r="O2844" s="24"/>
    </row>
    <row r="2845">
      <c r="A2845" s="18" t="s">
        <v>665</v>
      </c>
      <c r="B2845" s="19">
        <v>5027286.0</v>
      </c>
      <c r="C2845" s="20" t="s">
        <v>666</v>
      </c>
      <c r="D2845" s="20" t="s">
        <v>667</v>
      </c>
      <c r="E2845" s="19">
        <v>2.0</v>
      </c>
      <c r="F2845" s="40">
        <v>42683.0</v>
      </c>
      <c r="G2845" s="21">
        <v>42725.0</v>
      </c>
      <c r="H2845" s="20" t="s">
        <v>21</v>
      </c>
      <c r="I2845" s="22">
        <v>3.0</v>
      </c>
      <c r="J2845" s="41">
        <v>42704.0</v>
      </c>
      <c r="K2845" s="41">
        <v>42823.0</v>
      </c>
      <c r="L2845" s="24">
        <f t="shared" si="3"/>
        <v>119</v>
      </c>
      <c r="M2845" s="16">
        <f t="shared" si="4"/>
        <v>3.966666667</v>
      </c>
      <c r="N2845" s="24"/>
      <c r="O2845" s="24"/>
    </row>
    <row r="2846">
      <c r="A2846" s="18" t="s">
        <v>665</v>
      </c>
      <c r="B2846" s="19">
        <v>5027286.0</v>
      </c>
      <c r="C2846" s="20" t="s">
        <v>666</v>
      </c>
      <c r="D2846" s="20" t="s">
        <v>667</v>
      </c>
      <c r="E2846" s="19">
        <v>2.0</v>
      </c>
      <c r="F2846" s="40">
        <v>42683.0</v>
      </c>
      <c r="G2846" s="21">
        <v>42725.0</v>
      </c>
      <c r="H2846" s="20" t="s">
        <v>21</v>
      </c>
      <c r="I2846" s="22">
        <v>3.0</v>
      </c>
      <c r="J2846" s="41">
        <v>42704.0</v>
      </c>
      <c r="K2846" s="41">
        <v>42851.0</v>
      </c>
      <c r="L2846" s="24">
        <f t="shared" si="3"/>
        <v>147</v>
      </c>
      <c r="M2846" s="16">
        <f t="shared" si="4"/>
        <v>4.9</v>
      </c>
      <c r="N2846" s="24"/>
      <c r="O2846" s="24"/>
    </row>
    <row r="2847">
      <c r="A2847" s="18" t="s">
        <v>665</v>
      </c>
      <c r="B2847" s="19">
        <v>5027286.0</v>
      </c>
      <c r="C2847" s="20" t="s">
        <v>666</v>
      </c>
      <c r="D2847" s="20" t="s">
        <v>667</v>
      </c>
      <c r="E2847" s="19">
        <v>2.0</v>
      </c>
      <c r="F2847" s="40">
        <v>42683.0</v>
      </c>
      <c r="G2847" s="21">
        <v>42725.0</v>
      </c>
      <c r="H2847" s="20" t="s">
        <v>21</v>
      </c>
      <c r="I2847" s="22">
        <v>3.0</v>
      </c>
      <c r="J2847" s="41">
        <v>42704.0</v>
      </c>
      <c r="K2847" s="41">
        <v>42927.0</v>
      </c>
      <c r="L2847" s="24">
        <f t="shared" si="3"/>
        <v>223</v>
      </c>
      <c r="M2847" s="16">
        <f t="shared" si="4"/>
        <v>7.433333333</v>
      </c>
      <c r="N2847" s="24"/>
      <c r="O2847" s="24"/>
    </row>
    <row r="2848">
      <c r="A2848" s="18" t="s">
        <v>665</v>
      </c>
      <c r="B2848" s="19">
        <v>5027286.0</v>
      </c>
      <c r="C2848" s="20" t="s">
        <v>666</v>
      </c>
      <c r="D2848" s="20" t="s">
        <v>667</v>
      </c>
      <c r="E2848" s="19">
        <v>2.0</v>
      </c>
      <c r="F2848" s="40">
        <v>42683.0</v>
      </c>
      <c r="G2848" s="21">
        <v>42725.0</v>
      </c>
      <c r="H2848" s="20" t="s">
        <v>21</v>
      </c>
      <c r="I2848" s="22">
        <v>3.0</v>
      </c>
      <c r="J2848" s="41">
        <v>42704.0</v>
      </c>
      <c r="K2848" s="41">
        <v>43030.0</v>
      </c>
      <c r="L2848" s="24">
        <f t="shared" si="3"/>
        <v>326</v>
      </c>
      <c r="M2848" s="16">
        <f t="shared" si="4"/>
        <v>10.86666667</v>
      </c>
      <c r="N2848" s="24"/>
      <c r="O2848" s="24"/>
    </row>
    <row r="2849">
      <c r="A2849" s="18" t="s">
        <v>665</v>
      </c>
      <c r="B2849" s="19">
        <v>5027286.0</v>
      </c>
      <c r="C2849" s="20" t="s">
        <v>666</v>
      </c>
      <c r="D2849" s="20" t="s">
        <v>667</v>
      </c>
      <c r="E2849" s="19">
        <v>2.0</v>
      </c>
      <c r="F2849" s="40">
        <v>42683.0</v>
      </c>
      <c r="G2849" s="21">
        <v>42725.0</v>
      </c>
      <c r="H2849" s="20" t="s">
        <v>21</v>
      </c>
      <c r="I2849" s="22">
        <v>3.0</v>
      </c>
      <c r="J2849" s="41">
        <v>42704.0</v>
      </c>
      <c r="K2849" s="41">
        <v>43172.0</v>
      </c>
      <c r="L2849" s="24">
        <f t="shared" si="3"/>
        <v>468</v>
      </c>
      <c r="M2849" s="16">
        <f t="shared" si="4"/>
        <v>15.6</v>
      </c>
      <c r="N2849" s="24"/>
      <c r="O2849" s="24"/>
    </row>
    <row r="2850">
      <c r="A2850" s="18" t="s">
        <v>665</v>
      </c>
      <c r="B2850" s="19">
        <v>5027286.0</v>
      </c>
      <c r="C2850" s="20" t="s">
        <v>666</v>
      </c>
      <c r="D2850" s="20" t="s">
        <v>667</v>
      </c>
      <c r="E2850" s="19">
        <v>2.0</v>
      </c>
      <c r="F2850" s="40">
        <v>42683.0</v>
      </c>
      <c r="G2850" s="21">
        <v>42725.0</v>
      </c>
      <c r="H2850" s="20" t="s">
        <v>21</v>
      </c>
      <c r="I2850" s="22">
        <v>3.0</v>
      </c>
      <c r="J2850" s="41">
        <v>42704.0</v>
      </c>
      <c r="K2850" s="41">
        <v>43318.0</v>
      </c>
      <c r="L2850" s="24">
        <f t="shared" si="3"/>
        <v>614</v>
      </c>
      <c r="M2850" s="16">
        <f t="shared" si="4"/>
        <v>20.46666667</v>
      </c>
      <c r="N2850" s="24"/>
      <c r="O2850" s="24"/>
    </row>
    <row r="2851">
      <c r="A2851" s="18" t="s">
        <v>665</v>
      </c>
      <c r="B2851" s="19">
        <v>5027286.0</v>
      </c>
      <c r="C2851" s="20" t="s">
        <v>666</v>
      </c>
      <c r="D2851" s="20" t="s">
        <v>667</v>
      </c>
      <c r="E2851" s="19">
        <v>2.0</v>
      </c>
      <c r="F2851" s="40">
        <v>42683.0</v>
      </c>
      <c r="G2851" s="21">
        <v>42725.0</v>
      </c>
      <c r="H2851" s="20" t="s">
        <v>21</v>
      </c>
      <c r="I2851" s="22">
        <v>3.0</v>
      </c>
      <c r="J2851" s="41">
        <v>42704.0</v>
      </c>
      <c r="K2851" s="41">
        <v>43319.0</v>
      </c>
      <c r="L2851" s="24">
        <f t="shared" si="3"/>
        <v>615</v>
      </c>
      <c r="M2851" s="16">
        <f t="shared" si="4"/>
        <v>20.5</v>
      </c>
      <c r="N2851" s="24"/>
      <c r="O2851" s="24"/>
      <c r="P2851" s="24"/>
      <c r="Q2851" s="24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</row>
    <row r="2852">
      <c r="A2852" s="18" t="s">
        <v>665</v>
      </c>
      <c r="B2852" s="19">
        <v>5027286.0</v>
      </c>
      <c r="C2852" s="20" t="s">
        <v>666</v>
      </c>
      <c r="D2852" s="20" t="s">
        <v>667</v>
      </c>
      <c r="E2852" s="19">
        <v>2.0</v>
      </c>
      <c r="F2852" s="40">
        <v>42683.0</v>
      </c>
      <c r="G2852" s="21">
        <v>42725.0</v>
      </c>
      <c r="H2852" s="20" t="s">
        <v>21</v>
      </c>
      <c r="I2852" s="22">
        <v>3.0</v>
      </c>
      <c r="J2852" s="41">
        <v>42704.0</v>
      </c>
      <c r="K2852" s="41">
        <v>43334.0</v>
      </c>
      <c r="L2852" s="24">
        <f t="shared" si="3"/>
        <v>630</v>
      </c>
      <c r="M2852" s="16">
        <f t="shared" si="4"/>
        <v>21</v>
      </c>
      <c r="N2852" s="24"/>
      <c r="O2852" s="24"/>
      <c r="P2852" s="24"/>
      <c r="Q2852" s="24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</row>
    <row r="2853">
      <c r="A2853" s="18" t="s">
        <v>665</v>
      </c>
      <c r="B2853" s="19">
        <v>5027286.0</v>
      </c>
      <c r="C2853" s="20" t="s">
        <v>666</v>
      </c>
      <c r="D2853" s="20" t="s">
        <v>667</v>
      </c>
      <c r="E2853" s="19">
        <v>2.0</v>
      </c>
      <c r="F2853" s="40">
        <v>42683.0</v>
      </c>
      <c r="G2853" s="21">
        <v>42725.0</v>
      </c>
      <c r="H2853" s="20" t="s">
        <v>21</v>
      </c>
      <c r="I2853" s="22">
        <v>3.0</v>
      </c>
      <c r="J2853" s="41">
        <v>42704.0</v>
      </c>
      <c r="K2853" s="41">
        <v>43335.0</v>
      </c>
      <c r="L2853" s="24">
        <f t="shared" si="3"/>
        <v>631</v>
      </c>
      <c r="M2853" s="16">
        <f t="shared" si="4"/>
        <v>21.03333333</v>
      </c>
      <c r="N2853" s="24"/>
      <c r="O2853" s="24"/>
      <c r="P2853" s="24"/>
      <c r="Q2853" s="24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</row>
    <row r="2854">
      <c r="A2854" s="18" t="s">
        <v>665</v>
      </c>
      <c r="B2854" s="19">
        <v>5027286.0</v>
      </c>
      <c r="C2854" s="20" t="s">
        <v>666</v>
      </c>
      <c r="D2854" s="20" t="s">
        <v>667</v>
      </c>
      <c r="E2854" s="19">
        <v>2.0</v>
      </c>
      <c r="F2854" s="40">
        <v>42683.0</v>
      </c>
      <c r="G2854" s="21">
        <v>42725.0</v>
      </c>
      <c r="H2854" s="20" t="s">
        <v>21</v>
      </c>
      <c r="I2854" s="22">
        <v>3.0</v>
      </c>
      <c r="J2854" s="41">
        <v>42704.0</v>
      </c>
      <c r="K2854" s="41">
        <v>43348.0</v>
      </c>
      <c r="L2854" s="24">
        <f t="shared" si="3"/>
        <v>644</v>
      </c>
      <c r="M2854" s="16">
        <f t="shared" si="4"/>
        <v>21.46666667</v>
      </c>
      <c r="N2854" s="24"/>
      <c r="O2854" s="24"/>
      <c r="P2854" s="24"/>
      <c r="Q2854" s="24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</row>
    <row r="2855">
      <c r="A2855" s="18" t="s">
        <v>665</v>
      </c>
      <c r="B2855" s="19">
        <v>5027286.0</v>
      </c>
      <c r="C2855" s="20" t="s">
        <v>666</v>
      </c>
      <c r="D2855" s="20" t="s">
        <v>667</v>
      </c>
      <c r="E2855" s="19">
        <v>2.0</v>
      </c>
      <c r="F2855" s="40">
        <v>42683.0</v>
      </c>
      <c r="G2855" s="21">
        <v>42725.0</v>
      </c>
      <c r="H2855" s="20" t="s">
        <v>21</v>
      </c>
      <c r="I2855" s="22">
        <v>3.0</v>
      </c>
      <c r="J2855" s="41">
        <v>42704.0</v>
      </c>
      <c r="K2855" s="41">
        <v>43384.0</v>
      </c>
      <c r="L2855" s="24">
        <f t="shared" si="3"/>
        <v>680</v>
      </c>
      <c r="M2855" s="16">
        <f t="shared" si="4"/>
        <v>22.66666667</v>
      </c>
      <c r="N2855" s="24"/>
      <c r="O2855" s="24"/>
      <c r="P2855" s="24"/>
      <c r="Q2855" s="24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</row>
    <row r="2856">
      <c r="A2856" s="18" t="s">
        <v>665</v>
      </c>
      <c r="B2856" s="19">
        <v>5027286.0</v>
      </c>
      <c r="C2856" s="20" t="s">
        <v>666</v>
      </c>
      <c r="D2856" s="20" t="s">
        <v>667</v>
      </c>
      <c r="E2856" s="19">
        <v>2.0</v>
      </c>
      <c r="F2856" s="40">
        <v>42683.0</v>
      </c>
      <c r="G2856" s="21">
        <v>42725.0</v>
      </c>
      <c r="H2856" s="20" t="s">
        <v>21</v>
      </c>
      <c r="I2856" s="22">
        <v>3.0</v>
      </c>
      <c r="J2856" s="41">
        <v>42704.0</v>
      </c>
      <c r="K2856" s="41">
        <v>43432.0</v>
      </c>
      <c r="L2856" s="24">
        <f t="shared" si="3"/>
        <v>728</v>
      </c>
      <c r="M2856" s="16">
        <f t="shared" si="4"/>
        <v>24.26666667</v>
      </c>
      <c r="N2856" s="24"/>
      <c r="O2856" s="24"/>
      <c r="P2856" s="24"/>
      <c r="Q2856" s="24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</row>
    <row r="2857">
      <c r="A2857" s="18" t="s">
        <v>665</v>
      </c>
      <c r="B2857" s="19">
        <v>5027286.0</v>
      </c>
      <c r="C2857" s="20" t="s">
        <v>666</v>
      </c>
      <c r="D2857" s="20" t="s">
        <v>667</v>
      </c>
      <c r="E2857" s="19">
        <v>2.0</v>
      </c>
      <c r="F2857" s="40">
        <v>42683.0</v>
      </c>
      <c r="G2857" s="21">
        <v>42725.0</v>
      </c>
      <c r="H2857" s="20" t="s">
        <v>21</v>
      </c>
      <c r="I2857" s="22">
        <v>3.0</v>
      </c>
      <c r="J2857" s="41">
        <v>42704.0</v>
      </c>
      <c r="K2857" s="41">
        <v>43460.0</v>
      </c>
      <c r="L2857" s="24">
        <f t="shared" si="3"/>
        <v>756</v>
      </c>
      <c r="M2857" s="16">
        <f t="shared" si="4"/>
        <v>25.2</v>
      </c>
      <c r="N2857" s="24"/>
      <c r="O2857" s="24"/>
      <c r="P2857" s="24"/>
      <c r="Q2857" s="24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</row>
    <row r="2858">
      <c r="A2858" s="18" t="s">
        <v>665</v>
      </c>
      <c r="B2858" s="19">
        <v>5027286.0</v>
      </c>
      <c r="C2858" s="20" t="s">
        <v>666</v>
      </c>
      <c r="D2858" s="20" t="s">
        <v>667</v>
      </c>
      <c r="E2858" s="19">
        <v>2.0</v>
      </c>
      <c r="F2858" s="40">
        <v>42683.0</v>
      </c>
      <c r="G2858" s="21">
        <v>42725.0</v>
      </c>
      <c r="H2858" s="20" t="s">
        <v>21</v>
      </c>
      <c r="I2858" s="22">
        <v>3.0</v>
      </c>
      <c r="J2858" s="41">
        <v>42704.0</v>
      </c>
      <c r="K2858" s="41">
        <v>44286.0</v>
      </c>
      <c r="L2858" s="24">
        <f t="shared" si="3"/>
        <v>1582</v>
      </c>
      <c r="M2858" s="16">
        <f t="shared" si="4"/>
        <v>52.73333333</v>
      </c>
      <c r="N2858" s="24"/>
      <c r="O2858" s="24"/>
      <c r="P2858" s="24"/>
      <c r="Q2858" s="24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</row>
    <row r="2859">
      <c r="A2859" s="18" t="s">
        <v>665</v>
      </c>
      <c r="B2859" s="19">
        <v>5027286.0</v>
      </c>
      <c r="C2859" s="20" t="s">
        <v>666</v>
      </c>
      <c r="D2859" s="20" t="s">
        <v>667</v>
      </c>
      <c r="E2859" s="19">
        <v>2.0</v>
      </c>
      <c r="F2859" s="40">
        <v>42683.0</v>
      </c>
      <c r="G2859" s="21">
        <v>42725.0</v>
      </c>
      <c r="H2859" s="20" t="s">
        <v>21</v>
      </c>
      <c r="I2859" s="22">
        <v>3.0</v>
      </c>
      <c r="J2859" s="41">
        <v>42704.0</v>
      </c>
      <c r="K2859" s="41">
        <v>45407.0</v>
      </c>
      <c r="L2859" s="24">
        <f t="shared" si="3"/>
        <v>2703</v>
      </c>
      <c r="M2859" s="16">
        <f t="shared" si="4"/>
        <v>90.1</v>
      </c>
      <c r="N2859" s="24"/>
      <c r="O2859" s="24"/>
      <c r="P2859" s="24"/>
      <c r="Q2859" s="24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</row>
    <row r="2860">
      <c r="A2860" s="8" t="s">
        <v>668</v>
      </c>
      <c r="B2860" s="9">
        <v>5028825.0</v>
      </c>
      <c r="C2860" s="10" t="s">
        <v>669</v>
      </c>
      <c r="D2860" s="10" t="s">
        <v>670</v>
      </c>
      <c r="E2860" s="9">
        <v>1.0</v>
      </c>
      <c r="F2860" s="42">
        <v>42689.0</v>
      </c>
      <c r="G2860" s="42">
        <v>42689.0</v>
      </c>
      <c r="H2860" s="10" t="s">
        <v>17</v>
      </c>
      <c r="I2860" s="12">
        <v>2.0</v>
      </c>
      <c r="J2860" s="13">
        <v>42705.0</v>
      </c>
      <c r="K2860" s="26">
        <v>42697.0</v>
      </c>
      <c r="L2860" s="15">
        <f t="shared" si="3"/>
        <v>-8</v>
      </c>
      <c r="M2860" s="16">
        <f t="shared" si="4"/>
        <v>-0.2666666667</v>
      </c>
      <c r="P2860" s="24"/>
      <c r="Q2860" s="24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</row>
    <row r="2861">
      <c r="A2861" s="8" t="s">
        <v>668</v>
      </c>
      <c r="B2861" s="9">
        <v>5028825.0</v>
      </c>
      <c r="C2861" s="10" t="s">
        <v>669</v>
      </c>
      <c r="D2861" s="10" t="s">
        <v>670</v>
      </c>
      <c r="E2861" s="9">
        <v>1.0</v>
      </c>
      <c r="F2861" s="42">
        <v>42689.0</v>
      </c>
      <c r="G2861" s="42">
        <v>42689.0</v>
      </c>
      <c r="H2861" s="10" t="s">
        <v>17</v>
      </c>
      <c r="I2861" s="12">
        <v>2.0</v>
      </c>
      <c r="J2861" s="13">
        <v>42705.0</v>
      </c>
      <c r="K2861" s="13">
        <v>42706.0</v>
      </c>
      <c r="L2861" s="15">
        <f t="shared" si="3"/>
        <v>1</v>
      </c>
      <c r="M2861" s="16">
        <f t="shared" si="4"/>
        <v>0.03333333333</v>
      </c>
      <c r="P2861" s="24"/>
      <c r="Q2861" s="24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</row>
    <row r="2862">
      <c r="A2862" s="8" t="s">
        <v>668</v>
      </c>
      <c r="B2862" s="9">
        <v>5028825.0</v>
      </c>
      <c r="C2862" s="10" t="s">
        <v>669</v>
      </c>
      <c r="D2862" s="10" t="s">
        <v>670</v>
      </c>
      <c r="E2862" s="9">
        <v>1.0</v>
      </c>
      <c r="F2862" s="42">
        <v>42689.0</v>
      </c>
      <c r="G2862" s="42">
        <v>42689.0</v>
      </c>
      <c r="H2862" s="10" t="s">
        <v>17</v>
      </c>
      <c r="I2862" s="12">
        <v>2.0</v>
      </c>
      <c r="J2862" s="13">
        <v>42705.0</v>
      </c>
      <c r="K2862" s="13">
        <v>42708.0</v>
      </c>
      <c r="L2862" s="15">
        <f t="shared" si="3"/>
        <v>3</v>
      </c>
      <c r="M2862" s="16">
        <f t="shared" si="4"/>
        <v>0.1</v>
      </c>
      <c r="P2862" s="24"/>
      <c r="Q2862" s="24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</row>
    <row r="2863">
      <c r="A2863" s="8" t="s">
        <v>668</v>
      </c>
      <c r="B2863" s="9">
        <v>5028825.0</v>
      </c>
      <c r="C2863" s="10" t="s">
        <v>669</v>
      </c>
      <c r="D2863" s="10" t="s">
        <v>670</v>
      </c>
      <c r="E2863" s="9">
        <v>1.0</v>
      </c>
      <c r="F2863" s="42">
        <v>42689.0</v>
      </c>
      <c r="G2863" s="42">
        <v>42689.0</v>
      </c>
      <c r="H2863" s="10" t="s">
        <v>17</v>
      </c>
      <c r="I2863" s="12">
        <v>2.0</v>
      </c>
      <c r="J2863" s="13">
        <v>42705.0</v>
      </c>
      <c r="K2863" s="26">
        <v>42723.0</v>
      </c>
      <c r="L2863" s="15">
        <f t="shared" si="3"/>
        <v>18</v>
      </c>
      <c r="M2863" s="16">
        <f t="shared" si="4"/>
        <v>0.6</v>
      </c>
      <c r="P2863" s="24"/>
      <c r="Q2863" s="24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</row>
    <row r="2864">
      <c r="A2864" s="8" t="s">
        <v>668</v>
      </c>
      <c r="B2864" s="9">
        <v>5028825.0</v>
      </c>
      <c r="C2864" s="10" t="s">
        <v>669</v>
      </c>
      <c r="D2864" s="10" t="s">
        <v>670</v>
      </c>
      <c r="E2864" s="9">
        <v>1.0</v>
      </c>
      <c r="F2864" s="42">
        <v>42689.0</v>
      </c>
      <c r="G2864" s="42">
        <v>42689.0</v>
      </c>
      <c r="H2864" s="10" t="s">
        <v>17</v>
      </c>
      <c r="I2864" s="12">
        <v>2.0</v>
      </c>
      <c r="J2864" s="13">
        <v>42705.0</v>
      </c>
      <c r="K2864" s="13">
        <v>42759.0</v>
      </c>
      <c r="L2864" s="15">
        <f t="shared" si="3"/>
        <v>54</v>
      </c>
      <c r="M2864" s="16">
        <f t="shared" si="4"/>
        <v>1.8</v>
      </c>
      <c r="P2864" s="24"/>
      <c r="Q2864" s="24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</row>
    <row r="2865">
      <c r="A2865" s="8" t="s">
        <v>668</v>
      </c>
      <c r="B2865" s="9">
        <v>5028825.0</v>
      </c>
      <c r="C2865" s="10" t="s">
        <v>669</v>
      </c>
      <c r="D2865" s="10" t="s">
        <v>670</v>
      </c>
      <c r="E2865" s="9">
        <v>1.0</v>
      </c>
      <c r="F2865" s="42">
        <v>42689.0</v>
      </c>
      <c r="G2865" s="42">
        <v>42689.0</v>
      </c>
      <c r="H2865" s="10" t="s">
        <v>17</v>
      </c>
      <c r="I2865" s="12">
        <v>2.0</v>
      </c>
      <c r="J2865" s="13">
        <v>42705.0</v>
      </c>
      <c r="K2865" s="13">
        <v>42804.0</v>
      </c>
      <c r="L2865" s="15">
        <f t="shared" si="3"/>
        <v>99</v>
      </c>
      <c r="M2865" s="16">
        <f t="shared" si="4"/>
        <v>3.3</v>
      </c>
      <c r="P2865" s="24"/>
      <c r="Q2865" s="24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</row>
    <row r="2866">
      <c r="A2866" s="8" t="s">
        <v>668</v>
      </c>
      <c r="B2866" s="9">
        <v>5028825.0</v>
      </c>
      <c r="C2866" s="10" t="s">
        <v>669</v>
      </c>
      <c r="D2866" s="10" t="s">
        <v>670</v>
      </c>
      <c r="E2866" s="9">
        <v>1.0</v>
      </c>
      <c r="F2866" s="42">
        <v>42689.0</v>
      </c>
      <c r="G2866" s="42">
        <v>42689.0</v>
      </c>
      <c r="H2866" s="10" t="s">
        <v>17</v>
      </c>
      <c r="I2866" s="12">
        <v>2.0</v>
      </c>
      <c r="J2866" s="13">
        <v>42705.0</v>
      </c>
      <c r="K2866" s="13">
        <v>42902.0</v>
      </c>
      <c r="L2866" s="15">
        <f t="shared" si="3"/>
        <v>197</v>
      </c>
      <c r="M2866" s="16">
        <f t="shared" si="4"/>
        <v>6.566666667</v>
      </c>
      <c r="P2866" s="24"/>
      <c r="Q2866" s="24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</row>
    <row r="2867">
      <c r="A2867" s="8" t="s">
        <v>668</v>
      </c>
      <c r="B2867" s="9">
        <v>5028825.0</v>
      </c>
      <c r="C2867" s="10" t="s">
        <v>669</v>
      </c>
      <c r="D2867" s="10" t="s">
        <v>670</v>
      </c>
      <c r="E2867" s="9">
        <v>1.0</v>
      </c>
      <c r="F2867" s="42">
        <v>42689.0</v>
      </c>
      <c r="G2867" s="42">
        <v>42689.0</v>
      </c>
      <c r="H2867" s="10" t="s">
        <v>17</v>
      </c>
      <c r="I2867" s="12">
        <v>2.0</v>
      </c>
      <c r="J2867" s="13">
        <v>42705.0</v>
      </c>
      <c r="K2867" s="13">
        <v>42955.0</v>
      </c>
      <c r="L2867" s="15">
        <f t="shared" si="3"/>
        <v>250</v>
      </c>
      <c r="M2867" s="16">
        <f t="shared" si="4"/>
        <v>8.333333333</v>
      </c>
      <c r="P2867" s="24"/>
      <c r="Q2867" s="24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</row>
    <row r="2868">
      <c r="A2868" s="8" t="s">
        <v>668</v>
      </c>
      <c r="B2868" s="9">
        <v>5028825.0</v>
      </c>
      <c r="C2868" s="10" t="s">
        <v>669</v>
      </c>
      <c r="D2868" s="10" t="s">
        <v>670</v>
      </c>
      <c r="E2868" s="9">
        <v>1.0</v>
      </c>
      <c r="F2868" s="42">
        <v>42689.0</v>
      </c>
      <c r="G2868" s="42">
        <v>42689.0</v>
      </c>
      <c r="H2868" s="10" t="s">
        <v>17</v>
      </c>
      <c r="I2868" s="12">
        <v>2.0</v>
      </c>
      <c r="J2868" s="13">
        <v>42705.0</v>
      </c>
      <c r="K2868" s="26">
        <v>43049.0</v>
      </c>
      <c r="L2868" s="15">
        <f t="shared" si="3"/>
        <v>344</v>
      </c>
      <c r="M2868" s="16">
        <f t="shared" si="4"/>
        <v>11.46666667</v>
      </c>
      <c r="P2868" s="24"/>
      <c r="Q2868" s="24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</row>
    <row r="2869">
      <c r="A2869" s="8" t="s">
        <v>668</v>
      </c>
      <c r="B2869" s="9">
        <v>5028825.0</v>
      </c>
      <c r="C2869" s="10" t="s">
        <v>669</v>
      </c>
      <c r="D2869" s="10" t="s">
        <v>670</v>
      </c>
      <c r="E2869" s="9">
        <v>1.0</v>
      </c>
      <c r="F2869" s="42">
        <v>42689.0</v>
      </c>
      <c r="G2869" s="42">
        <v>42689.0</v>
      </c>
      <c r="H2869" s="10" t="s">
        <v>17</v>
      </c>
      <c r="I2869" s="12">
        <v>2.0</v>
      </c>
      <c r="J2869" s="13">
        <v>42705.0</v>
      </c>
      <c r="K2869" s="13">
        <v>43138.0</v>
      </c>
      <c r="L2869" s="15">
        <f t="shared" si="3"/>
        <v>433</v>
      </c>
      <c r="M2869" s="16">
        <f t="shared" si="4"/>
        <v>14.43333333</v>
      </c>
      <c r="P2869" s="24"/>
      <c r="Q2869" s="24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</row>
    <row r="2870">
      <c r="A2870" s="8" t="s">
        <v>668</v>
      </c>
      <c r="B2870" s="9">
        <v>5028825.0</v>
      </c>
      <c r="C2870" s="10" t="s">
        <v>669</v>
      </c>
      <c r="D2870" s="10" t="s">
        <v>670</v>
      </c>
      <c r="E2870" s="9">
        <v>1.0</v>
      </c>
      <c r="F2870" s="42">
        <v>42689.0</v>
      </c>
      <c r="G2870" s="42">
        <v>42689.0</v>
      </c>
      <c r="H2870" s="10" t="s">
        <v>17</v>
      </c>
      <c r="I2870" s="12">
        <v>2.0</v>
      </c>
      <c r="J2870" s="13">
        <v>42705.0</v>
      </c>
      <c r="K2870" s="13">
        <v>43497.0</v>
      </c>
      <c r="L2870" s="15">
        <f t="shared" si="3"/>
        <v>792</v>
      </c>
      <c r="M2870" s="16">
        <f t="shared" si="4"/>
        <v>26.4</v>
      </c>
    </row>
    <row r="2871">
      <c r="A2871" s="8" t="s">
        <v>668</v>
      </c>
      <c r="B2871" s="9">
        <v>5028825.0</v>
      </c>
      <c r="C2871" s="10" t="s">
        <v>669</v>
      </c>
      <c r="D2871" s="10" t="s">
        <v>670</v>
      </c>
      <c r="E2871" s="9">
        <v>1.0</v>
      </c>
      <c r="F2871" s="42">
        <v>42689.0</v>
      </c>
      <c r="G2871" s="42">
        <v>42689.0</v>
      </c>
      <c r="H2871" s="10" t="s">
        <v>17</v>
      </c>
      <c r="I2871" s="12">
        <v>2.0</v>
      </c>
      <c r="J2871" s="13">
        <v>42705.0</v>
      </c>
      <c r="K2871" s="26">
        <v>44127.0</v>
      </c>
      <c r="L2871" s="15">
        <f t="shared" si="3"/>
        <v>1422</v>
      </c>
      <c r="M2871" s="16">
        <f t="shared" si="4"/>
        <v>47.4</v>
      </c>
    </row>
    <row r="2872">
      <c r="A2872" s="8" t="s">
        <v>668</v>
      </c>
      <c r="B2872" s="9">
        <v>5028825.0</v>
      </c>
      <c r="C2872" s="10" t="s">
        <v>669</v>
      </c>
      <c r="D2872" s="10" t="s">
        <v>670</v>
      </c>
      <c r="E2872" s="9">
        <v>1.0</v>
      </c>
      <c r="F2872" s="42">
        <v>42689.0</v>
      </c>
      <c r="G2872" s="42">
        <v>42689.0</v>
      </c>
      <c r="H2872" s="10" t="s">
        <v>17</v>
      </c>
      <c r="I2872" s="12">
        <v>2.0</v>
      </c>
      <c r="J2872" s="13">
        <v>42705.0</v>
      </c>
      <c r="K2872" s="13">
        <v>44783.0</v>
      </c>
      <c r="L2872" s="15">
        <f t="shared" si="3"/>
        <v>2078</v>
      </c>
      <c r="M2872" s="16">
        <f t="shared" si="4"/>
        <v>69.26666667</v>
      </c>
    </row>
    <row r="2873">
      <c r="A2873" s="18" t="s">
        <v>671</v>
      </c>
      <c r="B2873" s="132">
        <v>5038642.0</v>
      </c>
      <c r="C2873" s="133" t="s">
        <v>672</v>
      </c>
      <c r="D2873" s="133" t="s">
        <v>673</v>
      </c>
      <c r="E2873" s="19">
        <v>2.0</v>
      </c>
      <c r="F2873" s="134">
        <v>42724.0</v>
      </c>
      <c r="G2873" s="21">
        <v>42724.0</v>
      </c>
      <c r="H2873" s="20" t="s">
        <v>17</v>
      </c>
      <c r="I2873" s="22">
        <v>2.0</v>
      </c>
      <c r="J2873" s="23">
        <v>42745.0</v>
      </c>
      <c r="K2873" s="41">
        <v>42725.0</v>
      </c>
      <c r="L2873" s="24">
        <f t="shared" si="3"/>
        <v>-20</v>
      </c>
      <c r="M2873" s="16">
        <f t="shared" si="4"/>
        <v>-0.6666666667</v>
      </c>
      <c r="N2873" s="24"/>
      <c r="O2873" s="24"/>
    </row>
    <row r="2874">
      <c r="A2874" s="18" t="s">
        <v>671</v>
      </c>
      <c r="B2874" s="132">
        <v>5038642.0</v>
      </c>
      <c r="C2874" s="133" t="s">
        <v>672</v>
      </c>
      <c r="D2874" s="133" t="s">
        <v>673</v>
      </c>
      <c r="E2874" s="19">
        <v>2.0</v>
      </c>
      <c r="F2874" s="134">
        <v>42724.0</v>
      </c>
      <c r="G2874" s="21">
        <v>42724.0</v>
      </c>
      <c r="H2874" s="20" t="s">
        <v>17</v>
      </c>
      <c r="I2874" s="22">
        <v>2.0</v>
      </c>
      <c r="J2874" s="23">
        <v>42745.0</v>
      </c>
      <c r="K2874" s="41">
        <v>42744.0</v>
      </c>
      <c r="L2874" s="24">
        <f t="shared" si="3"/>
        <v>-1</v>
      </c>
      <c r="M2874" s="16">
        <f t="shared" si="4"/>
        <v>-0.03333333333</v>
      </c>
      <c r="N2874" s="24"/>
      <c r="O2874" s="24"/>
    </row>
    <row r="2875">
      <c r="A2875" s="18" t="s">
        <v>671</v>
      </c>
      <c r="B2875" s="132">
        <v>5038642.0</v>
      </c>
      <c r="C2875" s="133" t="s">
        <v>672</v>
      </c>
      <c r="D2875" s="133" t="s">
        <v>673</v>
      </c>
      <c r="E2875" s="19">
        <v>2.0</v>
      </c>
      <c r="F2875" s="134">
        <v>42724.0</v>
      </c>
      <c r="G2875" s="21">
        <v>42724.0</v>
      </c>
      <c r="H2875" s="20" t="s">
        <v>17</v>
      </c>
      <c r="I2875" s="22">
        <v>2.0</v>
      </c>
      <c r="J2875" s="23">
        <v>42745.0</v>
      </c>
      <c r="K2875" s="41">
        <v>42746.0</v>
      </c>
      <c r="L2875" s="24">
        <f t="shared" si="3"/>
        <v>1</v>
      </c>
      <c r="M2875" s="16">
        <f t="shared" si="4"/>
        <v>0.03333333333</v>
      </c>
      <c r="N2875" s="24"/>
      <c r="O2875" s="24"/>
    </row>
    <row r="2876">
      <c r="A2876" s="18" t="s">
        <v>671</v>
      </c>
      <c r="B2876" s="132">
        <v>5038642.0</v>
      </c>
      <c r="C2876" s="133" t="s">
        <v>672</v>
      </c>
      <c r="D2876" s="133" t="s">
        <v>673</v>
      </c>
      <c r="E2876" s="19">
        <v>2.0</v>
      </c>
      <c r="F2876" s="134">
        <v>42724.0</v>
      </c>
      <c r="G2876" s="21">
        <v>42724.0</v>
      </c>
      <c r="H2876" s="20" t="s">
        <v>17</v>
      </c>
      <c r="I2876" s="22">
        <v>2.0</v>
      </c>
      <c r="J2876" s="23">
        <v>42745.0</v>
      </c>
      <c r="K2876" s="41">
        <v>42774.0</v>
      </c>
      <c r="L2876" s="24">
        <f t="shared" si="3"/>
        <v>29</v>
      </c>
      <c r="M2876" s="16">
        <f t="shared" si="4"/>
        <v>0.9666666667</v>
      </c>
      <c r="N2876" s="24"/>
      <c r="O2876" s="24"/>
    </row>
    <row r="2877">
      <c r="A2877" s="18" t="s">
        <v>671</v>
      </c>
      <c r="B2877" s="132">
        <v>5038642.0</v>
      </c>
      <c r="C2877" s="133" t="s">
        <v>672</v>
      </c>
      <c r="D2877" s="133" t="s">
        <v>673</v>
      </c>
      <c r="E2877" s="19">
        <v>2.0</v>
      </c>
      <c r="F2877" s="134">
        <v>42724.0</v>
      </c>
      <c r="G2877" s="21">
        <v>42724.0</v>
      </c>
      <c r="H2877" s="20" t="s">
        <v>17</v>
      </c>
      <c r="I2877" s="22">
        <v>2.0</v>
      </c>
      <c r="J2877" s="23">
        <v>42745.0</v>
      </c>
      <c r="K2877" s="41">
        <v>42873.0</v>
      </c>
      <c r="L2877" s="24">
        <f t="shared" si="3"/>
        <v>128</v>
      </c>
      <c r="M2877" s="16">
        <f t="shared" si="4"/>
        <v>4.266666667</v>
      </c>
      <c r="N2877" s="24"/>
      <c r="O2877" s="24"/>
    </row>
    <row r="2878">
      <c r="A2878" s="18" t="s">
        <v>671</v>
      </c>
      <c r="B2878" s="132">
        <v>5038642.0</v>
      </c>
      <c r="C2878" s="133" t="s">
        <v>672</v>
      </c>
      <c r="D2878" s="133" t="s">
        <v>673</v>
      </c>
      <c r="E2878" s="19">
        <v>2.0</v>
      </c>
      <c r="F2878" s="134">
        <v>42724.0</v>
      </c>
      <c r="G2878" s="21">
        <v>42724.0</v>
      </c>
      <c r="H2878" s="20" t="s">
        <v>17</v>
      </c>
      <c r="I2878" s="22">
        <v>2.0</v>
      </c>
      <c r="J2878" s="23">
        <v>42745.0</v>
      </c>
      <c r="K2878" s="41">
        <v>42929.0</v>
      </c>
      <c r="L2878" s="24">
        <f t="shared" si="3"/>
        <v>184</v>
      </c>
      <c r="M2878" s="16">
        <f t="shared" si="4"/>
        <v>6.133333333</v>
      </c>
      <c r="N2878" s="24"/>
      <c r="O2878" s="24"/>
    </row>
    <row r="2879">
      <c r="A2879" s="18" t="s">
        <v>671</v>
      </c>
      <c r="B2879" s="132">
        <v>5038642.0</v>
      </c>
      <c r="C2879" s="133" t="s">
        <v>672</v>
      </c>
      <c r="D2879" s="133" t="s">
        <v>673</v>
      </c>
      <c r="E2879" s="19">
        <v>2.0</v>
      </c>
      <c r="F2879" s="134">
        <v>42724.0</v>
      </c>
      <c r="G2879" s="21">
        <v>42724.0</v>
      </c>
      <c r="H2879" s="20" t="s">
        <v>17</v>
      </c>
      <c r="I2879" s="22">
        <v>2.0</v>
      </c>
      <c r="J2879" s="23">
        <v>42745.0</v>
      </c>
      <c r="K2879" s="41">
        <v>43024.0</v>
      </c>
      <c r="L2879" s="24">
        <f t="shared" si="3"/>
        <v>279</v>
      </c>
      <c r="M2879" s="16">
        <f t="shared" si="4"/>
        <v>9.3</v>
      </c>
      <c r="N2879" s="24"/>
      <c r="O2879" s="24"/>
    </row>
    <row r="2880">
      <c r="A2880" s="18" t="s">
        <v>671</v>
      </c>
      <c r="B2880" s="132">
        <v>5038642.0</v>
      </c>
      <c r="C2880" s="133" t="s">
        <v>672</v>
      </c>
      <c r="D2880" s="133" t="s">
        <v>673</v>
      </c>
      <c r="E2880" s="19">
        <v>2.0</v>
      </c>
      <c r="F2880" s="134">
        <v>42724.0</v>
      </c>
      <c r="G2880" s="21">
        <v>42724.0</v>
      </c>
      <c r="H2880" s="20" t="s">
        <v>17</v>
      </c>
      <c r="I2880" s="22">
        <v>2.0</v>
      </c>
      <c r="J2880" s="23">
        <v>42745.0</v>
      </c>
      <c r="K2880" s="41">
        <v>43199.0</v>
      </c>
      <c r="L2880" s="24">
        <f t="shared" si="3"/>
        <v>454</v>
      </c>
      <c r="M2880" s="16">
        <f t="shared" si="4"/>
        <v>15.13333333</v>
      </c>
      <c r="N2880" s="24"/>
      <c r="O2880" s="24"/>
    </row>
    <row r="2881">
      <c r="A2881" s="18" t="s">
        <v>671</v>
      </c>
      <c r="B2881" s="132">
        <v>5038642.0</v>
      </c>
      <c r="C2881" s="133" t="s">
        <v>672</v>
      </c>
      <c r="D2881" s="133" t="s">
        <v>673</v>
      </c>
      <c r="E2881" s="19">
        <v>2.0</v>
      </c>
      <c r="F2881" s="134">
        <v>42724.0</v>
      </c>
      <c r="G2881" s="21">
        <v>42724.0</v>
      </c>
      <c r="H2881" s="20" t="s">
        <v>17</v>
      </c>
      <c r="I2881" s="22">
        <v>2.0</v>
      </c>
      <c r="J2881" s="23">
        <v>42745.0</v>
      </c>
      <c r="K2881" s="41">
        <v>43563.0</v>
      </c>
      <c r="L2881" s="24">
        <f t="shared" si="3"/>
        <v>818</v>
      </c>
      <c r="M2881" s="16">
        <f t="shared" si="4"/>
        <v>27.26666667</v>
      </c>
      <c r="N2881" s="24"/>
      <c r="O2881" s="24"/>
    </row>
    <row r="2882">
      <c r="A2882" s="18" t="s">
        <v>671</v>
      </c>
      <c r="B2882" s="132">
        <v>5038642.0</v>
      </c>
      <c r="C2882" s="133" t="s">
        <v>672</v>
      </c>
      <c r="D2882" s="133" t="s">
        <v>673</v>
      </c>
      <c r="E2882" s="19">
        <v>2.0</v>
      </c>
      <c r="F2882" s="134">
        <v>42724.0</v>
      </c>
      <c r="G2882" s="21">
        <v>42724.0</v>
      </c>
      <c r="H2882" s="20" t="s">
        <v>17</v>
      </c>
      <c r="I2882" s="22">
        <v>2.0</v>
      </c>
      <c r="J2882" s="23">
        <v>42745.0</v>
      </c>
      <c r="K2882" s="41">
        <v>44002.0</v>
      </c>
      <c r="L2882" s="24">
        <f t="shared" si="3"/>
        <v>1257</v>
      </c>
      <c r="M2882" s="16">
        <f t="shared" si="4"/>
        <v>41.9</v>
      </c>
      <c r="N2882" s="24"/>
      <c r="O2882" s="24"/>
    </row>
    <row r="2883">
      <c r="A2883" s="18" t="s">
        <v>671</v>
      </c>
      <c r="B2883" s="132">
        <v>5038642.0</v>
      </c>
      <c r="C2883" s="133" t="s">
        <v>672</v>
      </c>
      <c r="D2883" s="133" t="s">
        <v>673</v>
      </c>
      <c r="E2883" s="19">
        <v>2.0</v>
      </c>
      <c r="F2883" s="134">
        <v>42724.0</v>
      </c>
      <c r="G2883" s="21">
        <v>42724.0</v>
      </c>
      <c r="H2883" s="20" t="s">
        <v>17</v>
      </c>
      <c r="I2883" s="22">
        <v>2.0</v>
      </c>
      <c r="J2883" s="23">
        <v>42745.0</v>
      </c>
      <c r="K2883" s="41">
        <v>44368.0</v>
      </c>
      <c r="L2883" s="24">
        <f t="shared" si="3"/>
        <v>1623</v>
      </c>
      <c r="M2883" s="16">
        <f t="shared" si="4"/>
        <v>54.1</v>
      </c>
      <c r="N2883" s="24"/>
      <c r="O2883" s="24"/>
      <c r="P2883" s="24"/>
      <c r="Q2883" s="24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</row>
    <row r="2884">
      <c r="A2884" s="18" t="s">
        <v>671</v>
      </c>
      <c r="B2884" s="132">
        <v>5038642.0</v>
      </c>
      <c r="C2884" s="133" t="s">
        <v>672</v>
      </c>
      <c r="D2884" s="133" t="s">
        <v>673</v>
      </c>
      <c r="E2884" s="19">
        <v>2.0</v>
      </c>
      <c r="F2884" s="134">
        <v>42724.0</v>
      </c>
      <c r="G2884" s="21">
        <v>42724.0</v>
      </c>
      <c r="H2884" s="20" t="s">
        <v>17</v>
      </c>
      <c r="I2884" s="22">
        <v>2.0</v>
      </c>
      <c r="J2884" s="23">
        <v>42745.0</v>
      </c>
      <c r="K2884" s="41">
        <v>44725.0</v>
      </c>
      <c r="L2884" s="24">
        <f t="shared" si="3"/>
        <v>1980</v>
      </c>
      <c r="M2884" s="16">
        <f t="shared" si="4"/>
        <v>66</v>
      </c>
      <c r="N2884" s="24"/>
      <c r="O2884" s="24"/>
      <c r="P2884" s="24"/>
      <c r="Q2884" s="24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</row>
    <row r="2885">
      <c r="A2885" s="18" t="s">
        <v>671</v>
      </c>
      <c r="B2885" s="132">
        <v>5038642.0</v>
      </c>
      <c r="C2885" s="133" t="s">
        <v>672</v>
      </c>
      <c r="D2885" s="133" t="s">
        <v>673</v>
      </c>
      <c r="E2885" s="19">
        <v>2.0</v>
      </c>
      <c r="F2885" s="134">
        <v>42724.0</v>
      </c>
      <c r="G2885" s="21">
        <v>42724.0</v>
      </c>
      <c r="H2885" s="20" t="s">
        <v>17</v>
      </c>
      <c r="I2885" s="22">
        <v>2.0</v>
      </c>
      <c r="J2885" s="23">
        <v>42745.0</v>
      </c>
      <c r="K2885" s="41">
        <v>45429.0</v>
      </c>
      <c r="L2885" s="24">
        <f t="shared" si="3"/>
        <v>2684</v>
      </c>
      <c r="M2885" s="16">
        <f t="shared" si="4"/>
        <v>89.46666667</v>
      </c>
      <c r="N2885" s="24"/>
      <c r="O2885" s="24"/>
      <c r="P2885" s="24"/>
      <c r="Q2885" s="24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</row>
    <row r="2886">
      <c r="A2886" s="8" t="s">
        <v>674</v>
      </c>
      <c r="B2886" s="129">
        <v>5051839.0</v>
      </c>
      <c r="C2886" s="130" t="s">
        <v>675</v>
      </c>
      <c r="D2886" s="130" t="s">
        <v>676</v>
      </c>
      <c r="E2886" s="9">
        <v>1.0</v>
      </c>
      <c r="F2886" s="131">
        <v>42769.0</v>
      </c>
      <c r="G2886" s="11">
        <v>42769.0</v>
      </c>
      <c r="H2886" s="10" t="s">
        <v>17</v>
      </c>
      <c r="I2886" s="12">
        <v>2.0</v>
      </c>
      <c r="J2886" s="13">
        <v>42775.0</v>
      </c>
      <c r="K2886" s="13">
        <v>42774.0</v>
      </c>
      <c r="L2886" s="15">
        <f t="shared" si="3"/>
        <v>-1</v>
      </c>
      <c r="M2886" s="16">
        <f t="shared" si="4"/>
        <v>-0.03333333333</v>
      </c>
      <c r="P2886" s="24"/>
      <c r="Q2886" s="24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</row>
    <row r="2887">
      <c r="A2887" s="8" t="s">
        <v>674</v>
      </c>
      <c r="B2887" s="129">
        <v>5051839.0</v>
      </c>
      <c r="C2887" s="130" t="s">
        <v>675</v>
      </c>
      <c r="D2887" s="130" t="s">
        <v>676</v>
      </c>
      <c r="E2887" s="9">
        <v>1.0</v>
      </c>
      <c r="F2887" s="131">
        <v>42769.0</v>
      </c>
      <c r="G2887" s="11">
        <v>42769.0</v>
      </c>
      <c r="H2887" s="10" t="s">
        <v>17</v>
      </c>
      <c r="I2887" s="12">
        <v>2.0</v>
      </c>
      <c r="J2887" s="13">
        <v>42775.0</v>
      </c>
      <c r="K2887" s="13">
        <v>42776.0</v>
      </c>
      <c r="L2887" s="15">
        <f t="shared" si="3"/>
        <v>1</v>
      </c>
      <c r="M2887" s="16">
        <f t="shared" si="4"/>
        <v>0.03333333333</v>
      </c>
      <c r="P2887" s="24"/>
      <c r="Q2887" s="24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</row>
    <row r="2888">
      <c r="A2888" s="8" t="s">
        <v>674</v>
      </c>
      <c r="B2888" s="129">
        <v>5051839.0</v>
      </c>
      <c r="C2888" s="130" t="s">
        <v>675</v>
      </c>
      <c r="D2888" s="130" t="s">
        <v>676</v>
      </c>
      <c r="E2888" s="9">
        <v>1.0</v>
      </c>
      <c r="F2888" s="131">
        <v>42769.0</v>
      </c>
      <c r="G2888" s="11">
        <v>42769.0</v>
      </c>
      <c r="H2888" s="10" t="s">
        <v>17</v>
      </c>
      <c r="I2888" s="12">
        <v>2.0</v>
      </c>
      <c r="J2888" s="13">
        <v>42775.0</v>
      </c>
      <c r="K2888" s="13">
        <v>42779.0</v>
      </c>
      <c r="L2888" s="15">
        <f t="shared" si="3"/>
        <v>4</v>
      </c>
      <c r="M2888" s="16">
        <f t="shared" si="4"/>
        <v>0.1333333333</v>
      </c>
      <c r="P2888" s="24"/>
      <c r="Q2888" s="24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</row>
    <row r="2889">
      <c r="A2889" s="8" t="s">
        <v>674</v>
      </c>
      <c r="B2889" s="129">
        <v>5051839.0</v>
      </c>
      <c r="C2889" s="130" t="s">
        <v>675</v>
      </c>
      <c r="D2889" s="130" t="s">
        <v>676</v>
      </c>
      <c r="E2889" s="9">
        <v>1.0</v>
      </c>
      <c r="F2889" s="131">
        <v>42769.0</v>
      </c>
      <c r="G2889" s="11">
        <v>42769.0</v>
      </c>
      <c r="H2889" s="10" t="s">
        <v>17</v>
      </c>
      <c r="I2889" s="12">
        <v>2.0</v>
      </c>
      <c r="J2889" s="13">
        <v>42775.0</v>
      </c>
      <c r="K2889" s="13">
        <v>42788.0</v>
      </c>
      <c r="L2889" s="15">
        <f t="shared" si="3"/>
        <v>13</v>
      </c>
      <c r="M2889" s="16">
        <f t="shared" si="4"/>
        <v>0.4333333333</v>
      </c>
      <c r="P2889" s="24"/>
      <c r="Q2889" s="24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</row>
    <row r="2890">
      <c r="A2890" s="8" t="s">
        <v>674</v>
      </c>
      <c r="B2890" s="129">
        <v>5051839.0</v>
      </c>
      <c r="C2890" s="130" t="s">
        <v>675</v>
      </c>
      <c r="D2890" s="130" t="s">
        <v>676</v>
      </c>
      <c r="E2890" s="9">
        <v>1.0</v>
      </c>
      <c r="F2890" s="131">
        <v>42769.0</v>
      </c>
      <c r="G2890" s="11">
        <v>42769.0</v>
      </c>
      <c r="H2890" s="10" t="s">
        <v>17</v>
      </c>
      <c r="I2890" s="12">
        <v>2.0</v>
      </c>
      <c r="J2890" s="13">
        <v>42775.0</v>
      </c>
      <c r="K2890" s="13">
        <v>42797.0</v>
      </c>
      <c r="L2890" s="15">
        <f t="shared" si="3"/>
        <v>22</v>
      </c>
      <c r="M2890" s="16">
        <f t="shared" si="4"/>
        <v>0.7333333333</v>
      </c>
      <c r="P2890" s="24"/>
      <c r="Q2890" s="24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</row>
    <row r="2891">
      <c r="A2891" s="8" t="s">
        <v>674</v>
      </c>
      <c r="B2891" s="129">
        <v>5051839.0</v>
      </c>
      <c r="C2891" s="130" t="s">
        <v>675</v>
      </c>
      <c r="D2891" s="130" t="s">
        <v>676</v>
      </c>
      <c r="E2891" s="9">
        <v>1.0</v>
      </c>
      <c r="F2891" s="131">
        <v>42769.0</v>
      </c>
      <c r="G2891" s="11">
        <v>42769.0</v>
      </c>
      <c r="H2891" s="10" t="s">
        <v>17</v>
      </c>
      <c r="I2891" s="12">
        <v>2.0</v>
      </c>
      <c r="J2891" s="13">
        <v>42775.0</v>
      </c>
      <c r="K2891" s="13">
        <v>42816.0</v>
      </c>
      <c r="L2891" s="15">
        <f t="shared" si="3"/>
        <v>41</v>
      </c>
      <c r="M2891" s="16">
        <f t="shared" si="4"/>
        <v>1.366666667</v>
      </c>
      <c r="P2891" s="24"/>
      <c r="Q2891" s="24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</row>
    <row r="2892">
      <c r="A2892" s="8" t="s">
        <v>674</v>
      </c>
      <c r="B2892" s="129">
        <v>5051839.0</v>
      </c>
      <c r="C2892" s="130" t="s">
        <v>675</v>
      </c>
      <c r="D2892" s="130" t="s">
        <v>676</v>
      </c>
      <c r="E2892" s="9">
        <v>1.0</v>
      </c>
      <c r="F2892" s="131">
        <v>42769.0</v>
      </c>
      <c r="G2892" s="11">
        <v>42769.0</v>
      </c>
      <c r="H2892" s="10" t="s">
        <v>17</v>
      </c>
      <c r="I2892" s="12">
        <v>2.0</v>
      </c>
      <c r="J2892" s="13">
        <v>42775.0</v>
      </c>
      <c r="K2892" s="13">
        <v>42877.0</v>
      </c>
      <c r="L2892" s="15">
        <f t="shared" si="3"/>
        <v>102</v>
      </c>
      <c r="M2892" s="16">
        <f t="shared" si="4"/>
        <v>3.4</v>
      </c>
      <c r="P2892" s="24"/>
      <c r="Q2892" s="24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</row>
    <row r="2893">
      <c r="A2893" s="8" t="s">
        <v>674</v>
      </c>
      <c r="B2893" s="129">
        <v>5051839.0</v>
      </c>
      <c r="C2893" s="130" t="s">
        <v>675</v>
      </c>
      <c r="D2893" s="130" t="s">
        <v>676</v>
      </c>
      <c r="E2893" s="9">
        <v>1.0</v>
      </c>
      <c r="F2893" s="131">
        <v>42769.0</v>
      </c>
      <c r="G2893" s="11">
        <v>42769.0</v>
      </c>
      <c r="H2893" s="10" t="s">
        <v>17</v>
      </c>
      <c r="I2893" s="12">
        <v>2.0</v>
      </c>
      <c r="J2893" s="13">
        <v>42775.0</v>
      </c>
      <c r="K2893" s="13">
        <v>42961.0</v>
      </c>
      <c r="L2893" s="15">
        <f t="shared" si="3"/>
        <v>186</v>
      </c>
      <c r="M2893" s="16">
        <f t="shared" si="4"/>
        <v>6.2</v>
      </c>
      <c r="P2893" s="24"/>
      <c r="Q2893" s="24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</row>
    <row r="2894">
      <c r="A2894" s="8" t="s">
        <v>674</v>
      </c>
      <c r="B2894" s="129">
        <v>5051839.0</v>
      </c>
      <c r="C2894" s="130" t="s">
        <v>675</v>
      </c>
      <c r="D2894" s="130" t="s">
        <v>676</v>
      </c>
      <c r="E2894" s="9">
        <v>1.0</v>
      </c>
      <c r="F2894" s="131">
        <v>42769.0</v>
      </c>
      <c r="G2894" s="11">
        <v>42769.0</v>
      </c>
      <c r="H2894" s="10" t="s">
        <v>17</v>
      </c>
      <c r="I2894" s="12">
        <v>2.0</v>
      </c>
      <c r="J2894" s="13">
        <v>42775.0</v>
      </c>
      <c r="K2894" s="13">
        <v>43140.0</v>
      </c>
      <c r="L2894" s="15">
        <f t="shared" si="3"/>
        <v>365</v>
      </c>
      <c r="M2894" s="16">
        <f t="shared" si="4"/>
        <v>12.16666667</v>
      </c>
      <c r="P2894" s="24"/>
      <c r="Q2894" s="24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</row>
    <row r="2895">
      <c r="A2895" s="8" t="s">
        <v>674</v>
      </c>
      <c r="B2895" s="129">
        <v>5051839.0</v>
      </c>
      <c r="C2895" s="130" t="s">
        <v>675</v>
      </c>
      <c r="D2895" s="130" t="s">
        <v>676</v>
      </c>
      <c r="E2895" s="9">
        <v>1.0</v>
      </c>
      <c r="F2895" s="131">
        <v>42769.0</v>
      </c>
      <c r="G2895" s="11">
        <v>42769.0</v>
      </c>
      <c r="H2895" s="10" t="s">
        <v>17</v>
      </c>
      <c r="I2895" s="12">
        <v>2.0</v>
      </c>
      <c r="J2895" s="13">
        <v>42775.0</v>
      </c>
      <c r="K2895" s="13">
        <v>43160.0</v>
      </c>
      <c r="L2895" s="15">
        <f t="shared" si="3"/>
        <v>385</v>
      </c>
      <c r="M2895" s="16">
        <f t="shared" si="4"/>
        <v>12.83333333</v>
      </c>
      <c r="P2895" s="24"/>
      <c r="Q2895" s="24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</row>
    <row r="2896">
      <c r="A2896" s="8" t="s">
        <v>674</v>
      </c>
      <c r="B2896" s="129">
        <v>5051839.0</v>
      </c>
      <c r="C2896" s="130" t="s">
        <v>675</v>
      </c>
      <c r="D2896" s="130" t="s">
        <v>676</v>
      </c>
      <c r="E2896" s="9">
        <v>1.0</v>
      </c>
      <c r="F2896" s="131">
        <v>42769.0</v>
      </c>
      <c r="G2896" s="11">
        <v>42769.0</v>
      </c>
      <c r="H2896" s="10" t="s">
        <v>17</v>
      </c>
      <c r="I2896" s="12">
        <v>2.0</v>
      </c>
      <c r="J2896" s="13">
        <v>42775.0</v>
      </c>
      <c r="K2896" s="13">
        <v>43166.0</v>
      </c>
      <c r="L2896" s="15">
        <f t="shared" si="3"/>
        <v>391</v>
      </c>
      <c r="M2896" s="16">
        <f t="shared" si="4"/>
        <v>13.03333333</v>
      </c>
    </row>
    <row r="2897">
      <c r="A2897" s="8" t="s">
        <v>674</v>
      </c>
      <c r="B2897" s="129">
        <v>5051839.0</v>
      </c>
      <c r="C2897" s="130" t="s">
        <v>675</v>
      </c>
      <c r="D2897" s="130" t="s">
        <v>676</v>
      </c>
      <c r="E2897" s="9">
        <v>1.0</v>
      </c>
      <c r="F2897" s="131">
        <v>42769.0</v>
      </c>
      <c r="G2897" s="11">
        <v>42769.0</v>
      </c>
      <c r="H2897" s="10" t="s">
        <v>17</v>
      </c>
      <c r="I2897" s="12">
        <v>2.0</v>
      </c>
      <c r="J2897" s="13">
        <v>42775.0</v>
      </c>
      <c r="K2897" s="13">
        <v>43178.0</v>
      </c>
      <c r="L2897" s="15">
        <f t="shared" si="3"/>
        <v>403</v>
      </c>
      <c r="M2897" s="16">
        <f t="shared" si="4"/>
        <v>13.43333333</v>
      </c>
    </row>
    <row r="2898">
      <c r="A2898" s="8" t="s">
        <v>674</v>
      </c>
      <c r="B2898" s="129">
        <v>5051839.0</v>
      </c>
      <c r="C2898" s="130" t="s">
        <v>675</v>
      </c>
      <c r="D2898" s="130" t="s">
        <v>676</v>
      </c>
      <c r="E2898" s="9">
        <v>1.0</v>
      </c>
      <c r="F2898" s="131">
        <v>42769.0</v>
      </c>
      <c r="G2898" s="11">
        <v>42769.0</v>
      </c>
      <c r="H2898" s="10" t="s">
        <v>17</v>
      </c>
      <c r="I2898" s="12">
        <v>2.0</v>
      </c>
      <c r="J2898" s="13">
        <v>42775.0</v>
      </c>
      <c r="K2898" s="13">
        <v>43243.0</v>
      </c>
      <c r="L2898" s="15">
        <f t="shared" si="3"/>
        <v>468</v>
      </c>
      <c r="M2898" s="16">
        <f t="shared" si="4"/>
        <v>15.6</v>
      </c>
    </row>
    <row r="2899">
      <c r="A2899" s="8" t="s">
        <v>674</v>
      </c>
      <c r="B2899" s="129">
        <v>5051839.0</v>
      </c>
      <c r="C2899" s="130" t="s">
        <v>675</v>
      </c>
      <c r="D2899" s="130" t="s">
        <v>676</v>
      </c>
      <c r="E2899" s="9">
        <v>1.0</v>
      </c>
      <c r="F2899" s="131">
        <v>42769.0</v>
      </c>
      <c r="G2899" s="11">
        <v>42769.0</v>
      </c>
      <c r="H2899" s="10" t="s">
        <v>17</v>
      </c>
      <c r="I2899" s="12">
        <v>2.0</v>
      </c>
      <c r="J2899" s="13">
        <v>42775.0</v>
      </c>
      <c r="K2899" s="13">
        <v>43490.0</v>
      </c>
      <c r="L2899" s="15">
        <f t="shared" si="3"/>
        <v>715</v>
      </c>
      <c r="M2899" s="16">
        <f t="shared" si="4"/>
        <v>23.83333333</v>
      </c>
    </row>
    <row r="2900">
      <c r="A2900" s="8" t="s">
        <v>674</v>
      </c>
      <c r="B2900" s="129">
        <v>5051839.0</v>
      </c>
      <c r="C2900" s="130" t="s">
        <v>675</v>
      </c>
      <c r="D2900" s="130" t="s">
        <v>676</v>
      </c>
      <c r="E2900" s="9">
        <v>1.0</v>
      </c>
      <c r="F2900" s="131">
        <v>42769.0</v>
      </c>
      <c r="G2900" s="11">
        <v>42769.0</v>
      </c>
      <c r="H2900" s="10" t="s">
        <v>17</v>
      </c>
      <c r="I2900" s="12">
        <v>2.0</v>
      </c>
      <c r="J2900" s="13">
        <v>42775.0</v>
      </c>
      <c r="K2900" s="13">
        <v>43718.0</v>
      </c>
      <c r="L2900" s="15">
        <f t="shared" si="3"/>
        <v>943</v>
      </c>
      <c r="M2900" s="16">
        <f t="shared" si="4"/>
        <v>31.43333333</v>
      </c>
    </row>
    <row r="2901">
      <c r="A2901" s="8" t="s">
        <v>674</v>
      </c>
      <c r="B2901" s="129">
        <v>5051839.0</v>
      </c>
      <c r="C2901" s="130" t="s">
        <v>675</v>
      </c>
      <c r="D2901" s="130" t="s">
        <v>676</v>
      </c>
      <c r="E2901" s="9">
        <v>1.0</v>
      </c>
      <c r="F2901" s="131">
        <v>42769.0</v>
      </c>
      <c r="G2901" s="11">
        <v>42769.0</v>
      </c>
      <c r="H2901" s="10" t="s">
        <v>17</v>
      </c>
      <c r="I2901" s="12">
        <v>2.0</v>
      </c>
      <c r="J2901" s="13">
        <v>42775.0</v>
      </c>
      <c r="K2901" s="26">
        <v>44183.0</v>
      </c>
      <c r="L2901" s="15">
        <f t="shared" si="3"/>
        <v>1408</v>
      </c>
      <c r="M2901" s="16">
        <f t="shared" si="4"/>
        <v>46.93333333</v>
      </c>
    </row>
    <row r="2902">
      <c r="A2902" s="8" t="s">
        <v>674</v>
      </c>
      <c r="B2902" s="129">
        <v>5051839.0</v>
      </c>
      <c r="C2902" s="130" t="s">
        <v>675</v>
      </c>
      <c r="D2902" s="130" t="s">
        <v>676</v>
      </c>
      <c r="E2902" s="9">
        <v>1.0</v>
      </c>
      <c r="F2902" s="131">
        <v>42769.0</v>
      </c>
      <c r="G2902" s="11">
        <v>42769.0</v>
      </c>
      <c r="H2902" s="10" t="s">
        <v>17</v>
      </c>
      <c r="I2902" s="12">
        <v>2.0</v>
      </c>
      <c r="J2902" s="13">
        <v>42775.0</v>
      </c>
      <c r="K2902" s="13">
        <v>44692.0</v>
      </c>
      <c r="L2902" s="15">
        <f t="shared" si="3"/>
        <v>1917</v>
      </c>
      <c r="M2902" s="16">
        <f t="shared" si="4"/>
        <v>63.9</v>
      </c>
    </row>
    <row r="2903">
      <c r="A2903" s="8" t="s">
        <v>674</v>
      </c>
      <c r="B2903" s="129">
        <v>5051839.0</v>
      </c>
      <c r="C2903" s="130" t="s">
        <v>675</v>
      </c>
      <c r="D2903" s="130" t="s">
        <v>676</v>
      </c>
      <c r="E2903" s="9">
        <v>1.0</v>
      </c>
      <c r="F2903" s="131">
        <v>42769.0</v>
      </c>
      <c r="G2903" s="11">
        <v>42769.0</v>
      </c>
      <c r="H2903" s="10" t="s">
        <v>17</v>
      </c>
      <c r="I2903" s="12">
        <v>2.0</v>
      </c>
      <c r="J2903" s="13">
        <v>42775.0</v>
      </c>
      <c r="K2903" s="13">
        <v>45425.0</v>
      </c>
      <c r="L2903" s="15">
        <f t="shared" si="3"/>
        <v>2650</v>
      </c>
      <c r="M2903" s="16">
        <f t="shared" si="4"/>
        <v>88.33333333</v>
      </c>
    </row>
    <row r="2904">
      <c r="A2904" s="18" t="s">
        <v>677</v>
      </c>
      <c r="B2904" s="132">
        <v>5056623.0</v>
      </c>
      <c r="C2904" s="133" t="s">
        <v>678</v>
      </c>
      <c r="D2904" s="133" t="s">
        <v>679</v>
      </c>
      <c r="E2904" s="19">
        <v>2.0</v>
      </c>
      <c r="F2904" s="135">
        <v>42786.0</v>
      </c>
      <c r="G2904" s="40">
        <v>42835.0</v>
      </c>
      <c r="H2904" s="20" t="s">
        <v>17</v>
      </c>
      <c r="I2904" s="22">
        <v>2.0</v>
      </c>
      <c r="J2904" s="23">
        <v>42887.0</v>
      </c>
      <c r="K2904" s="23">
        <v>42795.0</v>
      </c>
      <c r="L2904" s="24">
        <f t="shared" si="3"/>
        <v>-92</v>
      </c>
      <c r="M2904" s="16">
        <f t="shared" si="4"/>
        <v>-3.066666667</v>
      </c>
      <c r="N2904" s="24"/>
      <c r="O2904" s="24"/>
    </row>
    <row r="2905">
      <c r="A2905" s="18" t="s">
        <v>677</v>
      </c>
      <c r="B2905" s="132">
        <v>5056623.0</v>
      </c>
      <c r="C2905" s="133" t="s">
        <v>678</v>
      </c>
      <c r="D2905" s="133" t="s">
        <v>679</v>
      </c>
      <c r="E2905" s="19">
        <v>2.0</v>
      </c>
      <c r="F2905" s="135">
        <v>42786.0</v>
      </c>
      <c r="G2905" s="40">
        <v>42835.0</v>
      </c>
      <c r="H2905" s="20" t="s">
        <v>17</v>
      </c>
      <c r="I2905" s="22">
        <v>2.0</v>
      </c>
      <c r="J2905" s="23">
        <v>42887.0</v>
      </c>
      <c r="K2905" s="23">
        <v>42882.0</v>
      </c>
      <c r="L2905" s="24">
        <f t="shared" si="3"/>
        <v>-5</v>
      </c>
      <c r="M2905" s="16">
        <f t="shared" si="4"/>
        <v>-0.1666666667</v>
      </c>
      <c r="N2905" s="24"/>
      <c r="O2905" s="24"/>
    </row>
    <row r="2906">
      <c r="A2906" s="18" t="s">
        <v>677</v>
      </c>
      <c r="B2906" s="132">
        <v>5056623.0</v>
      </c>
      <c r="C2906" s="133" t="s">
        <v>678</v>
      </c>
      <c r="D2906" s="133" t="s">
        <v>679</v>
      </c>
      <c r="E2906" s="19">
        <v>2.0</v>
      </c>
      <c r="F2906" s="135">
        <v>42786.0</v>
      </c>
      <c r="G2906" s="40">
        <v>42835.0</v>
      </c>
      <c r="H2906" s="20" t="s">
        <v>17</v>
      </c>
      <c r="I2906" s="22">
        <v>2.0</v>
      </c>
      <c r="J2906" s="23">
        <v>42887.0</v>
      </c>
      <c r="K2906" s="23">
        <v>42888.0</v>
      </c>
      <c r="L2906" s="24">
        <f t="shared" si="3"/>
        <v>1</v>
      </c>
      <c r="M2906" s="16">
        <f t="shared" si="4"/>
        <v>0.03333333333</v>
      </c>
      <c r="N2906" s="24"/>
      <c r="O2906" s="24"/>
    </row>
    <row r="2907">
      <c r="A2907" s="18" t="s">
        <v>677</v>
      </c>
      <c r="B2907" s="132">
        <v>5056623.0</v>
      </c>
      <c r="C2907" s="133" t="s">
        <v>678</v>
      </c>
      <c r="D2907" s="133" t="s">
        <v>679</v>
      </c>
      <c r="E2907" s="19">
        <v>2.0</v>
      </c>
      <c r="F2907" s="135">
        <v>42786.0</v>
      </c>
      <c r="G2907" s="40">
        <v>42835.0</v>
      </c>
      <c r="H2907" s="20" t="s">
        <v>17</v>
      </c>
      <c r="I2907" s="22">
        <v>2.0</v>
      </c>
      <c r="J2907" s="23">
        <v>42887.0</v>
      </c>
      <c r="K2907" s="23">
        <v>42900.0</v>
      </c>
      <c r="L2907" s="24">
        <f t="shared" si="3"/>
        <v>13</v>
      </c>
      <c r="M2907" s="16">
        <f t="shared" si="4"/>
        <v>0.4333333333</v>
      </c>
      <c r="N2907" s="24"/>
      <c r="O2907" s="24"/>
    </row>
    <row r="2908">
      <c r="A2908" s="18" t="s">
        <v>677</v>
      </c>
      <c r="B2908" s="132">
        <v>5056623.0</v>
      </c>
      <c r="C2908" s="133" t="s">
        <v>678</v>
      </c>
      <c r="D2908" s="133" t="s">
        <v>679</v>
      </c>
      <c r="E2908" s="19">
        <v>2.0</v>
      </c>
      <c r="F2908" s="135">
        <v>42786.0</v>
      </c>
      <c r="G2908" s="40">
        <v>42835.0</v>
      </c>
      <c r="H2908" s="20" t="s">
        <v>17</v>
      </c>
      <c r="I2908" s="22">
        <v>2.0</v>
      </c>
      <c r="J2908" s="23">
        <v>42887.0</v>
      </c>
      <c r="K2908" s="23">
        <v>42933.0</v>
      </c>
      <c r="L2908" s="24">
        <f t="shared" si="3"/>
        <v>46</v>
      </c>
      <c r="M2908" s="16">
        <f t="shared" si="4"/>
        <v>1.533333333</v>
      </c>
      <c r="N2908" s="24"/>
      <c r="O2908" s="24"/>
    </row>
    <row r="2909">
      <c r="A2909" s="18" t="s">
        <v>677</v>
      </c>
      <c r="B2909" s="132">
        <v>5056623.0</v>
      </c>
      <c r="C2909" s="133" t="s">
        <v>678</v>
      </c>
      <c r="D2909" s="133" t="s">
        <v>679</v>
      </c>
      <c r="E2909" s="19">
        <v>2.0</v>
      </c>
      <c r="F2909" s="135">
        <v>42786.0</v>
      </c>
      <c r="G2909" s="40">
        <v>42835.0</v>
      </c>
      <c r="H2909" s="20" t="s">
        <v>17</v>
      </c>
      <c r="I2909" s="22">
        <v>2.0</v>
      </c>
      <c r="J2909" s="23">
        <v>42887.0</v>
      </c>
      <c r="K2909" s="23">
        <v>43003.0</v>
      </c>
      <c r="L2909" s="24">
        <f t="shared" si="3"/>
        <v>116</v>
      </c>
      <c r="M2909" s="16">
        <f t="shared" si="4"/>
        <v>3.866666667</v>
      </c>
      <c r="N2909" s="24"/>
      <c r="O2909" s="24"/>
    </row>
    <row r="2910">
      <c r="A2910" s="18" t="s">
        <v>677</v>
      </c>
      <c r="B2910" s="132">
        <v>5056623.0</v>
      </c>
      <c r="C2910" s="133" t="s">
        <v>678</v>
      </c>
      <c r="D2910" s="133" t="s">
        <v>679</v>
      </c>
      <c r="E2910" s="19">
        <v>2.0</v>
      </c>
      <c r="F2910" s="135">
        <v>42786.0</v>
      </c>
      <c r="G2910" s="40">
        <v>42835.0</v>
      </c>
      <c r="H2910" s="20" t="s">
        <v>17</v>
      </c>
      <c r="I2910" s="22">
        <v>2.0</v>
      </c>
      <c r="J2910" s="23">
        <v>42887.0</v>
      </c>
      <c r="K2910" s="41">
        <v>43066.0</v>
      </c>
      <c r="L2910" s="24">
        <f t="shared" si="3"/>
        <v>179</v>
      </c>
      <c r="M2910" s="16">
        <f t="shared" si="4"/>
        <v>5.966666667</v>
      </c>
      <c r="N2910" s="24"/>
      <c r="O2910" s="24"/>
    </row>
    <row r="2911">
      <c r="A2911" s="18" t="s">
        <v>677</v>
      </c>
      <c r="B2911" s="132">
        <v>5056623.0</v>
      </c>
      <c r="C2911" s="133" t="s">
        <v>678</v>
      </c>
      <c r="D2911" s="133" t="s">
        <v>679</v>
      </c>
      <c r="E2911" s="19">
        <v>2.0</v>
      </c>
      <c r="F2911" s="135">
        <v>42786.0</v>
      </c>
      <c r="G2911" s="40">
        <v>42835.0</v>
      </c>
      <c r="H2911" s="20" t="s">
        <v>17</v>
      </c>
      <c r="I2911" s="22">
        <v>2.0</v>
      </c>
      <c r="J2911" s="23">
        <v>42887.0</v>
      </c>
      <c r="K2911" s="23">
        <v>43118.0</v>
      </c>
      <c r="L2911" s="24">
        <f t="shared" si="3"/>
        <v>231</v>
      </c>
      <c r="M2911" s="16">
        <f t="shared" si="4"/>
        <v>7.7</v>
      </c>
      <c r="N2911" s="24"/>
      <c r="O2911" s="24"/>
    </row>
    <row r="2912">
      <c r="A2912" s="18" t="s">
        <v>677</v>
      </c>
      <c r="B2912" s="132">
        <v>5056623.0</v>
      </c>
      <c r="C2912" s="133" t="s">
        <v>678</v>
      </c>
      <c r="D2912" s="133" t="s">
        <v>679</v>
      </c>
      <c r="E2912" s="19">
        <v>2.0</v>
      </c>
      <c r="F2912" s="135">
        <v>42786.0</v>
      </c>
      <c r="G2912" s="40">
        <v>42835.0</v>
      </c>
      <c r="H2912" s="20" t="s">
        <v>17</v>
      </c>
      <c r="I2912" s="22">
        <v>2.0</v>
      </c>
      <c r="J2912" s="23">
        <v>42887.0</v>
      </c>
      <c r="K2912" s="23">
        <v>43199.0</v>
      </c>
      <c r="L2912" s="24">
        <f t="shared" si="3"/>
        <v>312</v>
      </c>
      <c r="M2912" s="16">
        <f t="shared" si="4"/>
        <v>10.4</v>
      </c>
      <c r="N2912" s="24"/>
      <c r="O2912" s="24"/>
    </row>
    <row r="2913">
      <c r="A2913" s="18" t="s">
        <v>677</v>
      </c>
      <c r="B2913" s="132">
        <v>5056623.0</v>
      </c>
      <c r="C2913" s="133" t="s">
        <v>678</v>
      </c>
      <c r="D2913" s="133" t="s">
        <v>679</v>
      </c>
      <c r="E2913" s="19">
        <v>2.0</v>
      </c>
      <c r="F2913" s="135">
        <v>42786.0</v>
      </c>
      <c r="G2913" s="40">
        <v>42835.0</v>
      </c>
      <c r="H2913" s="20" t="s">
        <v>17</v>
      </c>
      <c r="I2913" s="22">
        <v>2.0</v>
      </c>
      <c r="J2913" s="23">
        <v>42887.0</v>
      </c>
      <c r="K2913" s="23">
        <v>43283.0</v>
      </c>
      <c r="L2913" s="24">
        <f t="shared" si="3"/>
        <v>396</v>
      </c>
      <c r="M2913" s="16">
        <f t="shared" si="4"/>
        <v>13.2</v>
      </c>
      <c r="N2913" s="24"/>
      <c r="O2913" s="24"/>
    </row>
    <row r="2914">
      <c r="A2914" s="18" t="s">
        <v>677</v>
      </c>
      <c r="B2914" s="132">
        <v>5056623.0</v>
      </c>
      <c r="C2914" s="133" t="s">
        <v>678</v>
      </c>
      <c r="D2914" s="133" t="s">
        <v>679</v>
      </c>
      <c r="E2914" s="19">
        <v>2.0</v>
      </c>
      <c r="F2914" s="135">
        <v>42786.0</v>
      </c>
      <c r="G2914" s="40">
        <v>42835.0</v>
      </c>
      <c r="H2914" s="20" t="s">
        <v>17</v>
      </c>
      <c r="I2914" s="22">
        <v>2.0</v>
      </c>
      <c r="J2914" s="23">
        <v>42887.0</v>
      </c>
      <c r="K2914" s="23">
        <v>43472.0</v>
      </c>
      <c r="L2914" s="24">
        <f t="shared" si="3"/>
        <v>585</v>
      </c>
      <c r="M2914" s="16">
        <f t="shared" si="4"/>
        <v>19.5</v>
      </c>
      <c r="N2914" s="24"/>
      <c r="O2914" s="24"/>
      <c r="P2914" s="24"/>
      <c r="Q2914" s="24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</row>
    <row r="2915">
      <c r="A2915" s="18" t="s">
        <v>677</v>
      </c>
      <c r="B2915" s="132">
        <v>5056623.0</v>
      </c>
      <c r="C2915" s="133" t="s">
        <v>678</v>
      </c>
      <c r="D2915" s="133" t="s">
        <v>679</v>
      </c>
      <c r="E2915" s="19">
        <v>2.0</v>
      </c>
      <c r="F2915" s="135">
        <v>42786.0</v>
      </c>
      <c r="G2915" s="40">
        <v>42835.0</v>
      </c>
      <c r="H2915" s="20" t="s">
        <v>17</v>
      </c>
      <c r="I2915" s="22">
        <v>2.0</v>
      </c>
      <c r="J2915" s="23">
        <v>42887.0</v>
      </c>
      <c r="K2915" s="23">
        <v>43836.0</v>
      </c>
      <c r="L2915" s="24">
        <f t="shared" si="3"/>
        <v>949</v>
      </c>
      <c r="M2915" s="16">
        <f t="shared" si="4"/>
        <v>31.63333333</v>
      </c>
      <c r="N2915" s="24"/>
      <c r="O2915" s="24"/>
      <c r="P2915" s="24"/>
      <c r="Q2915" s="24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</row>
    <row r="2916">
      <c r="A2916" s="18" t="s">
        <v>677</v>
      </c>
      <c r="B2916" s="132">
        <v>5056623.0</v>
      </c>
      <c r="C2916" s="133" t="s">
        <v>678</v>
      </c>
      <c r="D2916" s="133" t="s">
        <v>679</v>
      </c>
      <c r="E2916" s="19">
        <v>2.0</v>
      </c>
      <c r="F2916" s="135">
        <v>42786.0</v>
      </c>
      <c r="G2916" s="40">
        <v>42835.0</v>
      </c>
      <c r="H2916" s="20" t="s">
        <v>17</v>
      </c>
      <c r="I2916" s="22">
        <v>2.0</v>
      </c>
      <c r="J2916" s="23">
        <v>42887.0</v>
      </c>
      <c r="K2916" s="23">
        <v>44221.0</v>
      </c>
      <c r="L2916" s="24">
        <f t="shared" si="3"/>
        <v>1334</v>
      </c>
      <c r="M2916" s="16">
        <f t="shared" si="4"/>
        <v>44.46666667</v>
      </c>
      <c r="N2916" s="24"/>
      <c r="O2916" s="24"/>
      <c r="P2916" s="24"/>
      <c r="Q2916" s="24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</row>
    <row r="2917">
      <c r="A2917" s="18" t="s">
        <v>677</v>
      </c>
      <c r="B2917" s="132">
        <v>5056623.0</v>
      </c>
      <c r="C2917" s="133" t="s">
        <v>678</v>
      </c>
      <c r="D2917" s="133" t="s">
        <v>679</v>
      </c>
      <c r="E2917" s="19">
        <v>2.0</v>
      </c>
      <c r="F2917" s="135">
        <v>42786.0</v>
      </c>
      <c r="G2917" s="40">
        <v>42835.0</v>
      </c>
      <c r="H2917" s="20" t="s">
        <v>17</v>
      </c>
      <c r="I2917" s="22">
        <v>2.0</v>
      </c>
      <c r="J2917" s="23">
        <v>42887.0</v>
      </c>
      <c r="K2917" s="23">
        <v>44585.0</v>
      </c>
      <c r="L2917" s="24">
        <f t="shared" si="3"/>
        <v>1698</v>
      </c>
      <c r="M2917" s="16">
        <f t="shared" si="4"/>
        <v>56.6</v>
      </c>
      <c r="N2917" s="24"/>
      <c r="O2917" s="24"/>
      <c r="P2917" s="24"/>
      <c r="Q2917" s="24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</row>
    <row r="2918">
      <c r="A2918" s="18" t="s">
        <v>677</v>
      </c>
      <c r="B2918" s="132">
        <v>5056623.0</v>
      </c>
      <c r="C2918" s="133" t="s">
        <v>678</v>
      </c>
      <c r="D2918" s="133" t="s">
        <v>679</v>
      </c>
      <c r="E2918" s="19">
        <v>2.0</v>
      </c>
      <c r="F2918" s="135">
        <v>42786.0</v>
      </c>
      <c r="G2918" s="40">
        <v>42835.0</v>
      </c>
      <c r="H2918" s="20" t="s">
        <v>17</v>
      </c>
      <c r="I2918" s="22">
        <v>2.0</v>
      </c>
      <c r="J2918" s="23">
        <v>42887.0</v>
      </c>
      <c r="K2918" s="23">
        <v>45040.0</v>
      </c>
      <c r="L2918" s="24">
        <f t="shared" si="3"/>
        <v>2153</v>
      </c>
      <c r="M2918" s="16">
        <f t="shared" si="4"/>
        <v>71.76666667</v>
      </c>
      <c r="N2918" s="24"/>
      <c r="O2918" s="24"/>
      <c r="P2918" s="24"/>
      <c r="Q2918" s="24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</row>
    <row r="2919">
      <c r="A2919" s="18" t="s">
        <v>677</v>
      </c>
      <c r="B2919" s="132">
        <v>5056623.0</v>
      </c>
      <c r="C2919" s="133" t="s">
        <v>678</v>
      </c>
      <c r="D2919" s="133" t="s">
        <v>679</v>
      </c>
      <c r="E2919" s="19">
        <v>2.0</v>
      </c>
      <c r="F2919" s="135">
        <v>42786.0</v>
      </c>
      <c r="G2919" s="40">
        <v>42835.0</v>
      </c>
      <c r="H2919" s="20" t="s">
        <v>17</v>
      </c>
      <c r="I2919" s="22">
        <v>2.0</v>
      </c>
      <c r="J2919" s="23">
        <v>42887.0</v>
      </c>
      <c r="K2919" s="23">
        <v>45383.0</v>
      </c>
      <c r="L2919" s="24">
        <f t="shared" si="3"/>
        <v>2496</v>
      </c>
      <c r="M2919" s="16">
        <f t="shared" si="4"/>
        <v>83.2</v>
      </c>
      <c r="N2919" s="24"/>
      <c r="O2919" s="24"/>
      <c r="P2919" s="24"/>
      <c r="Q2919" s="24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</row>
    <row r="2920">
      <c r="A2920" s="18" t="s">
        <v>677</v>
      </c>
      <c r="B2920" s="132">
        <v>5056623.0</v>
      </c>
      <c r="C2920" s="133" t="s">
        <v>678</v>
      </c>
      <c r="D2920" s="133" t="s">
        <v>679</v>
      </c>
      <c r="E2920" s="19">
        <v>2.0</v>
      </c>
      <c r="F2920" s="135">
        <v>42786.0</v>
      </c>
      <c r="G2920" s="40">
        <v>42835.0</v>
      </c>
      <c r="H2920" s="20" t="s">
        <v>17</v>
      </c>
      <c r="I2920" s="22">
        <v>2.0</v>
      </c>
      <c r="J2920" s="23">
        <v>42887.0</v>
      </c>
      <c r="K2920" s="23">
        <v>45388.0</v>
      </c>
      <c r="L2920" s="24">
        <f t="shared" si="3"/>
        <v>2501</v>
      </c>
      <c r="M2920" s="16">
        <f t="shared" si="4"/>
        <v>83.36666667</v>
      </c>
      <c r="N2920" s="24"/>
      <c r="O2920" s="24"/>
      <c r="P2920" s="24"/>
      <c r="Q2920" s="24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</row>
    <row r="2921">
      <c r="A2921" s="8" t="s">
        <v>680</v>
      </c>
      <c r="B2921" s="129">
        <v>5059142.0</v>
      </c>
      <c r="C2921" s="130" t="s">
        <v>43</v>
      </c>
      <c r="D2921" s="130" t="s">
        <v>681</v>
      </c>
      <c r="E2921" s="9">
        <v>2.0</v>
      </c>
      <c r="F2921" s="131">
        <v>42345.0</v>
      </c>
      <c r="G2921" s="11">
        <v>42345.0</v>
      </c>
      <c r="H2921" s="10" t="s">
        <v>17</v>
      </c>
      <c r="I2921" s="12">
        <v>2.0</v>
      </c>
      <c r="J2921" s="13">
        <v>42843.0</v>
      </c>
      <c r="K2921" s="13">
        <v>42384.0</v>
      </c>
      <c r="L2921" s="15">
        <f t="shared" si="3"/>
        <v>-459</v>
      </c>
      <c r="M2921" s="16">
        <f t="shared" si="4"/>
        <v>-15.3</v>
      </c>
      <c r="P2921" s="24"/>
      <c r="Q2921" s="24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</row>
    <row r="2922">
      <c r="A2922" s="8" t="s">
        <v>680</v>
      </c>
      <c r="B2922" s="129">
        <v>5059142.0</v>
      </c>
      <c r="C2922" s="130" t="s">
        <v>43</v>
      </c>
      <c r="D2922" s="130" t="s">
        <v>681</v>
      </c>
      <c r="E2922" s="9">
        <v>2.0</v>
      </c>
      <c r="F2922" s="131">
        <v>42345.0</v>
      </c>
      <c r="G2922" s="11">
        <v>42345.0</v>
      </c>
      <c r="H2922" s="10" t="s">
        <v>17</v>
      </c>
      <c r="I2922" s="12">
        <v>2.0</v>
      </c>
      <c r="J2922" s="13">
        <v>42843.0</v>
      </c>
      <c r="K2922" s="13">
        <v>42390.0</v>
      </c>
      <c r="L2922" s="15">
        <f t="shared" si="3"/>
        <v>-453</v>
      </c>
      <c r="M2922" s="16">
        <f t="shared" si="4"/>
        <v>-15.1</v>
      </c>
      <c r="P2922" s="24"/>
      <c r="Q2922" s="24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</row>
    <row r="2923">
      <c r="A2923" s="8" t="s">
        <v>680</v>
      </c>
      <c r="B2923" s="129">
        <v>5059142.0</v>
      </c>
      <c r="C2923" s="130" t="s">
        <v>43</v>
      </c>
      <c r="D2923" s="130" t="s">
        <v>681</v>
      </c>
      <c r="E2923" s="9">
        <v>2.0</v>
      </c>
      <c r="F2923" s="131">
        <v>42345.0</v>
      </c>
      <c r="G2923" s="11">
        <v>42345.0</v>
      </c>
      <c r="H2923" s="10" t="s">
        <v>17</v>
      </c>
      <c r="I2923" s="12">
        <v>2.0</v>
      </c>
      <c r="J2923" s="13">
        <v>42843.0</v>
      </c>
      <c r="K2923" s="13">
        <v>42443.0</v>
      </c>
      <c r="L2923" s="15">
        <f t="shared" si="3"/>
        <v>-400</v>
      </c>
      <c r="M2923" s="16">
        <f t="shared" si="4"/>
        <v>-13.33333333</v>
      </c>
      <c r="P2923" s="24"/>
      <c r="Q2923" s="24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</row>
    <row r="2924">
      <c r="A2924" s="8" t="s">
        <v>680</v>
      </c>
      <c r="B2924" s="129">
        <v>5059142.0</v>
      </c>
      <c r="C2924" s="130" t="s">
        <v>43</v>
      </c>
      <c r="D2924" s="130" t="s">
        <v>681</v>
      </c>
      <c r="E2924" s="9">
        <v>2.0</v>
      </c>
      <c r="F2924" s="131">
        <v>42345.0</v>
      </c>
      <c r="G2924" s="11">
        <v>42345.0</v>
      </c>
      <c r="H2924" s="10" t="s">
        <v>17</v>
      </c>
      <c r="I2924" s="12">
        <v>2.0</v>
      </c>
      <c r="J2924" s="13">
        <v>42843.0</v>
      </c>
      <c r="K2924" s="13">
        <v>42500.0</v>
      </c>
      <c r="L2924" s="15">
        <f t="shared" si="3"/>
        <v>-343</v>
      </c>
      <c r="M2924" s="16">
        <f t="shared" si="4"/>
        <v>-11.43333333</v>
      </c>
      <c r="P2924" s="24"/>
      <c r="Q2924" s="24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</row>
    <row r="2925">
      <c r="A2925" s="8" t="s">
        <v>680</v>
      </c>
      <c r="B2925" s="129">
        <v>5059142.0</v>
      </c>
      <c r="C2925" s="130" t="s">
        <v>43</v>
      </c>
      <c r="D2925" s="130" t="s">
        <v>681</v>
      </c>
      <c r="E2925" s="9">
        <v>2.0</v>
      </c>
      <c r="F2925" s="131">
        <v>42345.0</v>
      </c>
      <c r="G2925" s="11">
        <v>42345.0</v>
      </c>
      <c r="H2925" s="10" t="s">
        <v>17</v>
      </c>
      <c r="I2925" s="12">
        <v>2.0</v>
      </c>
      <c r="J2925" s="13">
        <v>42843.0</v>
      </c>
      <c r="K2925" s="13">
        <v>42794.0</v>
      </c>
      <c r="L2925" s="15">
        <f t="shared" si="3"/>
        <v>-49</v>
      </c>
      <c r="M2925" s="16">
        <f t="shared" si="4"/>
        <v>-1.633333333</v>
      </c>
      <c r="P2925" s="24"/>
      <c r="Q2925" s="24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</row>
    <row r="2926">
      <c r="A2926" s="8" t="s">
        <v>680</v>
      </c>
      <c r="B2926" s="129">
        <v>5059142.0</v>
      </c>
      <c r="C2926" s="130" t="s">
        <v>43</v>
      </c>
      <c r="D2926" s="130" t="s">
        <v>681</v>
      </c>
      <c r="E2926" s="9">
        <v>2.0</v>
      </c>
      <c r="F2926" s="131">
        <v>42345.0</v>
      </c>
      <c r="G2926" s="11">
        <v>42345.0</v>
      </c>
      <c r="H2926" s="10" t="s">
        <v>17</v>
      </c>
      <c r="I2926" s="12">
        <v>2.0</v>
      </c>
      <c r="J2926" s="13">
        <v>42843.0</v>
      </c>
      <c r="K2926" s="13">
        <v>42844.0</v>
      </c>
      <c r="L2926" s="15">
        <f t="shared" si="3"/>
        <v>1</v>
      </c>
      <c r="M2926" s="16">
        <f t="shared" si="4"/>
        <v>0.03333333333</v>
      </c>
      <c r="P2926" s="24"/>
      <c r="Q2926" s="24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</row>
    <row r="2927">
      <c r="A2927" s="8" t="s">
        <v>680</v>
      </c>
      <c r="B2927" s="129">
        <v>5059142.0</v>
      </c>
      <c r="C2927" s="130" t="s">
        <v>43</v>
      </c>
      <c r="D2927" s="130" t="s">
        <v>681</v>
      </c>
      <c r="E2927" s="9">
        <v>2.0</v>
      </c>
      <c r="F2927" s="131">
        <v>42345.0</v>
      </c>
      <c r="G2927" s="11">
        <v>42345.0</v>
      </c>
      <c r="H2927" s="10" t="s">
        <v>17</v>
      </c>
      <c r="I2927" s="12">
        <v>2.0</v>
      </c>
      <c r="J2927" s="13">
        <v>42843.0</v>
      </c>
      <c r="K2927" s="13">
        <v>42851.0</v>
      </c>
      <c r="L2927" s="15">
        <f t="shared" si="3"/>
        <v>8</v>
      </c>
      <c r="M2927" s="16">
        <f t="shared" si="4"/>
        <v>0.2666666667</v>
      </c>
      <c r="P2927" s="24"/>
      <c r="Q2927" s="24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</row>
    <row r="2928">
      <c r="A2928" s="8" t="s">
        <v>680</v>
      </c>
      <c r="B2928" s="129">
        <v>5059142.0</v>
      </c>
      <c r="C2928" s="130" t="s">
        <v>43</v>
      </c>
      <c r="D2928" s="130" t="s">
        <v>681</v>
      </c>
      <c r="E2928" s="9">
        <v>2.0</v>
      </c>
      <c r="F2928" s="131">
        <v>42345.0</v>
      </c>
      <c r="G2928" s="11">
        <v>42345.0</v>
      </c>
      <c r="H2928" s="10" t="s">
        <v>17</v>
      </c>
      <c r="I2928" s="12">
        <v>2.0</v>
      </c>
      <c r="J2928" s="13">
        <v>42843.0</v>
      </c>
      <c r="K2928" s="13">
        <v>42926.0</v>
      </c>
      <c r="L2928" s="15">
        <f t="shared" si="3"/>
        <v>83</v>
      </c>
      <c r="M2928" s="16">
        <f t="shared" si="4"/>
        <v>2.766666667</v>
      </c>
      <c r="P2928" s="24"/>
      <c r="Q2928" s="24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</row>
    <row r="2929">
      <c r="A2929" s="8" t="s">
        <v>680</v>
      </c>
      <c r="B2929" s="129">
        <v>5059142.0</v>
      </c>
      <c r="C2929" s="130" t="s">
        <v>43</v>
      </c>
      <c r="D2929" s="130" t="s">
        <v>681</v>
      </c>
      <c r="E2929" s="9">
        <v>2.0</v>
      </c>
      <c r="F2929" s="131">
        <v>42345.0</v>
      </c>
      <c r="G2929" s="11">
        <v>42345.0</v>
      </c>
      <c r="H2929" s="10" t="s">
        <v>17</v>
      </c>
      <c r="I2929" s="12">
        <v>2.0</v>
      </c>
      <c r="J2929" s="13">
        <v>42843.0</v>
      </c>
      <c r="K2929" s="26">
        <v>43024.0</v>
      </c>
      <c r="L2929" s="15">
        <f t="shared" si="3"/>
        <v>181</v>
      </c>
      <c r="M2929" s="16">
        <f t="shared" si="4"/>
        <v>6.033333333</v>
      </c>
      <c r="P2929" s="24"/>
      <c r="Q2929" s="24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</row>
    <row r="2930">
      <c r="A2930" s="8" t="s">
        <v>680</v>
      </c>
      <c r="B2930" s="129">
        <v>5059142.0</v>
      </c>
      <c r="C2930" s="130" t="s">
        <v>43</v>
      </c>
      <c r="D2930" s="130" t="s">
        <v>681</v>
      </c>
      <c r="E2930" s="9">
        <v>2.0</v>
      </c>
      <c r="F2930" s="131">
        <v>42345.0</v>
      </c>
      <c r="G2930" s="11">
        <v>42345.0</v>
      </c>
      <c r="H2930" s="10" t="s">
        <v>17</v>
      </c>
      <c r="I2930" s="12">
        <v>2.0</v>
      </c>
      <c r="J2930" s="13">
        <v>42843.0</v>
      </c>
      <c r="K2930" s="13">
        <v>43269.0</v>
      </c>
      <c r="L2930" s="15">
        <f t="shared" si="3"/>
        <v>426</v>
      </c>
      <c r="M2930" s="16">
        <f t="shared" si="4"/>
        <v>14.2</v>
      </c>
      <c r="P2930" s="24"/>
      <c r="Q2930" s="24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</row>
    <row r="2931">
      <c r="A2931" s="8" t="s">
        <v>680</v>
      </c>
      <c r="B2931" s="129">
        <v>5059142.0</v>
      </c>
      <c r="C2931" s="130" t="s">
        <v>43</v>
      </c>
      <c r="D2931" s="130" t="s">
        <v>681</v>
      </c>
      <c r="E2931" s="9">
        <v>2.0</v>
      </c>
      <c r="F2931" s="131">
        <v>42345.0</v>
      </c>
      <c r="G2931" s="11">
        <v>42345.0</v>
      </c>
      <c r="H2931" s="10" t="s">
        <v>17</v>
      </c>
      <c r="I2931" s="12">
        <v>2.0</v>
      </c>
      <c r="J2931" s="13">
        <v>42843.0</v>
      </c>
      <c r="K2931" s="13">
        <v>44039.0</v>
      </c>
      <c r="L2931" s="15">
        <f t="shared" si="3"/>
        <v>1196</v>
      </c>
      <c r="M2931" s="16">
        <f t="shared" si="4"/>
        <v>39.86666667</v>
      </c>
    </row>
    <row r="2932">
      <c r="A2932" s="8" t="s">
        <v>680</v>
      </c>
      <c r="B2932" s="129">
        <v>5059142.0</v>
      </c>
      <c r="C2932" s="130" t="s">
        <v>43</v>
      </c>
      <c r="D2932" s="130" t="s">
        <v>681</v>
      </c>
      <c r="E2932" s="9">
        <v>2.0</v>
      </c>
      <c r="F2932" s="131">
        <v>42345.0</v>
      </c>
      <c r="G2932" s="11">
        <v>42345.0</v>
      </c>
      <c r="H2932" s="10" t="s">
        <v>17</v>
      </c>
      <c r="I2932" s="12">
        <v>2.0</v>
      </c>
      <c r="J2932" s="13">
        <v>42843.0</v>
      </c>
      <c r="K2932" s="13">
        <v>44753.0</v>
      </c>
      <c r="L2932" s="15">
        <f t="shared" si="3"/>
        <v>1910</v>
      </c>
      <c r="M2932" s="16">
        <f t="shared" si="4"/>
        <v>63.66666667</v>
      </c>
    </row>
    <row r="2933">
      <c r="A2933" s="8" t="s">
        <v>682</v>
      </c>
      <c r="B2933" s="129">
        <v>5063721.0</v>
      </c>
      <c r="C2933" s="130" t="s">
        <v>468</v>
      </c>
      <c r="D2933" s="130" t="s">
        <v>683</v>
      </c>
      <c r="E2933" s="9">
        <v>1.0</v>
      </c>
      <c r="F2933" s="136">
        <v>42722.0</v>
      </c>
      <c r="G2933" s="11">
        <v>42816.0</v>
      </c>
      <c r="H2933" s="10" t="s">
        <v>17</v>
      </c>
      <c r="I2933" s="12">
        <v>2.0</v>
      </c>
      <c r="J2933" s="13">
        <v>42831.0</v>
      </c>
      <c r="K2933" s="13">
        <v>42783.0</v>
      </c>
      <c r="L2933" s="15">
        <f t="shared" si="3"/>
        <v>-48</v>
      </c>
      <c r="M2933" s="16">
        <f t="shared" si="4"/>
        <v>-1.6</v>
      </c>
    </row>
    <row r="2934">
      <c r="A2934" s="8" t="s">
        <v>682</v>
      </c>
      <c r="B2934" s="129">
        <v>5063721.0</v>
      </c>
      <c r="C2934" s="130" t="s">
        <v>468</v>
      </c>
      <c r="D2934" s="130" t="s">
        <v>683</v>
      </c>
      <c r="E2934" s="9">
        <v>1.0</v>
      </c>
      <c r="F2934" s="136">
        <v>42722.0</v>
      </c>
      <c r="G2934" s="11">
        <v>42816.0</v>
      </c>
      <c r="H2934" s="10" t="s">
        <v>17</v>
      </c>
      <c r="I2934" s="12">
        <v>2.0</v>
      </c>
      <c r="J2934" s="13">
        <v>42831.0</v>
      </c>
      <c r="K2934" s="13">
        <v>42830.0</v>
      </c>
      <c r="L2934" s="15">
        <f t="shared" si="3"/>
        <v>-1</v>
      </c>
      <c r="M2934" s="16">
        <f t="shared" si="4"/>
        <v>-0.03333333333</v>
      </c>
    </row>
    <row r="2935">
      <c r="A2935" s="8" t="s">
        <v>682</v>
      </c>
      <c r="B2935" s="129">
        <v>5063721.0</v>
      </c>
      <c r="C2935" s="130" t="s">
        <v>468</v>
      </c>
      <c r="D2935" s="130" t="s">
        <v>683</v>
      </c>
      <c r="E2935" s="9">
        <v>1.0</v>
      </c>
      <c r="F2935" s="136">
        <v>42722.0</v>
      </c>
      <c r="G2935" s="11">
        <v>42816.0</v>
      </c>
      <c r="H2935" s="10" t="s">
        <v>17</v>
      </c>
      <c r="I2935" s="12">
        <v>2.0</v>
      </c>
      <c r="J2935" s="13">
        <v>42831.0</v>
      </c>
      <c r="K2935" s="13">
        <v>42832.0</v>
      </c>
      <c r="L2935" s="15">
        <f t="shared" si="3"/>
        <v>1</v>
      </c>
      <c r="M2935" s="16">
        <f t="shared" si="4"/>
        <v>0.03333333333</v>
      </c>
    </row>
    <row r="2936">
      <c r="A2936" s="8" t="s">
        <v>682</v>
      </c>
      <c r="B2936" s="129">
        <v>5063721.0</v>
      </c>
      <c r="C2936" s="130" t="s">
        <v>468</v>
      </c>
      <c r="D2936" s="130" t="s">
        <v>683</v>
      </c>
      <c r="E2936" s="9">
        <v>1.0</v>
      </c>
      <c r="F2936" s="136">
        <v>42722.0</v>
      </c>
      <c r="G2936" s="11">
        <v>42816.0</v>
      </c>
      <c r="H2936" s="10" t="s">
        <v>17</v>
      </c>
      <c r="I2936" s="12">
        <v>2.0</v>
      </c>
      <c r="J2936" s="13">
        <v>42831.0</v>
      </c>
      <c r="K2936" s="13">
        <v>42844.0</v>
      </c>
      <c r="L2936" s="15">
        <f t="shared" si="3"/>
        <v>13</v>
      </c>
      <c r="M2936" s="16">
        <f t="shared" si="4"/>
        <v>0.4333333333</v>
      </c>
    </row>
    <row r="2937">
      <c r="A2937" s="8" t="s">
        <v>682</v>
      </c>
      <c r="B2937" s="129">
        <v>5063721.0</v>
      </c>
      <c r="C2937" s="130" t="s">
        <v>468</v>
      </c>
      <c r="D2937" s="130" t="s">
        <v>683</v>
      </c>
      <c r="E2937" s="9">
        <v>1.0</v>
      </c>
      <c r="F2937" s="136">
        <v>42722.0</v>
      </c>
      <c r="G2937" s="11">
        <v>42816.0</v>
      </c>
      <c r="H2937" s="10" t="s">
        <v>17</v>
      </c>
      <c r="I2937" s="12">
        <v>2.0</v>
      </c>
      <c r="J2937" s="13">
        <v>42831.0</v>
      </c>
      <c r="K2937" s="13">
        <v>42870.0</v>
      </c>
      <c r="L2937" s="15">
        <f t="shared" si="3"/>
        <v>39</v>
      </c>
      <c r="M2937" s="16">
        <f t="shared" si="4"/>
        <v>1.3</v>
      </c>
    </row>
    <row r="2938">
      <c r="A2938" s="8" t="s">
        <v>682</v>
      </c>
      <c r="B2938" s="129">
        <v>5063721.0</v>
      </c>
      <c r="C2938" s="130" t="s">
        <v>468</v>
      </c>
      <c r="D2938" s="130" t="s">
        <v>683</v>
      </c>
      <c r="E2938" s="9">
        <v>1.0</v>
      </c>
      <c r="F2938" s="136">
        <v>42722.0</v>
      </c>
      <c r="G2938" s="11">
        <v>42816.0</v>
      </c>
      <c r="H2938" s="10" t="s">
        <v>17</v>
      </c>
      <c r="I2938" s="12">
        <v>2.0</v>
      </c>
      <c r="J2938" s="13">
        <v>42831.0</v>
      </c>
      <c r="K2938" s="13">
        <v>42871.0</v>
      </c>
      <c r="L2938" s="15">
        <f t="shared" si="3"/>
        <v>40</v>
      </c>
      <c r="M2938" s="16">
        <f t="shared" si="4"/>
        <v>1.333333333</v>
      </c>
    </row>
    <row r="2939">
      <c r="A2939" s="8" t="s">
        <v>682</v>
      </c>
      <c r="B2939" s="129">
        <v>5063721.0</v>
      </c>
      <c r="C2939" s="130" t="s">
        <v>468</v>
      </c>
      <c r="D2939" s="130" t="s">
        <v>683</v>
      </c>
      <c r="E2939" s="9">
        <v>1.0</v>
      </c>
      <c r="F2939" s="136">
        <v>42722.0</v>
      </c>
      <c r="G2939" s="11">
        <v>42816.0</v>
      </c>
      <c r="H2939" s="10" t="s">
        <v>17</v>
      </c>
      <c r="I2939" s="12">
        <v>2.0</v>
      </c>
      <c r="J2939" s="13">
        <v>42831.0</v>
      </c>
      <c r="K2939" s="13">
        <v>42873.0</v>
      </c>
      <c r="L2939" s="15">
        <f t="shared" si="3"/>
        <v>42</v>
      </c>
      <c r="M2939" s="16">
        <f t="shared" si="4"/>
        <v>1.4</v>
      </c>
      <c r="O2939" s="12" t="s">
        <v>542</v>
      </c>
    </row>
    <row r="2940">
      <c r="A2940" s="8" t="s">
        <v>682</v>
      </c>
      <c r="B2940" s="129">
        <v>5063721.0</v>
      </c>
      <c r="C2940" s="130" t="s">
        <v>468</v>
      </c>
      <c r="D2940" s="130" t="s">
        <v>683</v>
      </c>
      <c r="E2940" s="9">
        <v>1.0</v>
      </c>
      <c r="F2940" s="136">
        <v>42722.0</v>
      </c>
      <c r="G2940" s="11">
        <v>42816.0</v>
      </c>
      <c r="H2940" s="10" t="s">
        <v>17</v>
      </c>
      <c r="I2940" s="12">
        <v>2.0</v>
      </c>
      <c r="J2940" s="13">
        <v>42831.0</v>
      </c>
      <c r="K2940" s="13">
        <v>42874.0</v>
      </c>
      <c r="L2940" s="15">
        <f t="shared" si="3"/>
        <v>43</v>
      </c>
      <c r="M2940" s="16">
        <f t="shared" si="4"/>
        <v>1.433333333</v>
      </c>
    </row>
    <row r="2941">
      <c r="A2941" s="8" t="s">
        <v>682</v>
      </c>
      <c r="B2941" s="129">
        <v>5063721.0</v>
      </c>
      <c r="C2941" s="130" t="s">
        <v>468</v>
      </c>
      <c r="D2941" s="130" t="s">
        <v>683</v>
      </c>
      <c r="E2941" s="9">
        <v>1.0</v>
      </c>
      <c r="F2941" s="136">
        <v>42722.0</v>
      </c>
      <c r="G2941" s="11">
        <v>42816.0</v>
      </c>
      <c r="H2941" s="10" t="s">
        <v>17</v>
      </c>
      <c r="I2941" s="12">
        <v>2.0</v>
      </c>
      <c r="J2941" s="13">
        <v>42831.0</v>
      </c>
      <c r="K2941" s="13">
        <v>42887.0</v>
      </c>
      <c r="L2941" s="15">
        <f t="shared" si="3"/>
        <v>56</v>
      </c>
      <c r="M2941" s="16">
        <f t="shared" si="4"/>
        <v>1.866666667</v>
      </c>
    </row>
    <row r="2942">
      <c r="A2942" s="8" t="s">
        <v>682</v>
      </c>
      <c r="B2942" s="129">
        <v>5063721.0</v>
      </c>
      <c r="C2942" s="130" t="s">
        <v>468</v>
      </c>
      <c r="D2942" s="130" t="s">
        <v>683</v>
      </c>
      <c r="E2942" s="9">
        <v>1.0</v>
      </c>
      <c r="F2942" s="136">
        <v>42722.0</v>
      </c>
      <c r="G2942" s="11">
        <v>42816.0</v>
      </c>
      <c r="H2942" s="10" t="s">
        <v>17</v>
      </c>
      <c r="I2942" s="12">
        <v>2.0</v>
      </c>
      <c r="J2942" s="13">
        <v>42831.0</v>
      </c>
      <c r="K2942" s="13">
        <v>42905.0</v>
      </c>
      <c r="L2942" s="15">
        <f t="shared" si="3"/>
        <v>74</v>
      </c>
      <c r="M2942" s="16">
        <f t="shared" si="4"/>
        <v>2.466666667</v>
      </c>
    </row>
    <row r="2943">
      <c r="A2943" s="8" t="s">
        <v>682</v>
      </c>
      <c r="B2943" s="129">
        <v>5063721.0</v>
      </c>
      <c r="C2943" s="130" t="s">
        <v>468</v>
      </c>
      <c r="D2943" s="130" t="s">
        <v>683</v>
      </c>
      <c r="E2943" s="9">
        <v>1.0</v>
      </c>
      <c r="F2943" s="136">
        <v>42722.0</v>
      </c>
      <c r="G2943" s="11">
        <v>42816.0</v>
      </c>
      <c r="H2943" s="10" t="s">
        <v>17</v>
      </c>
      <c r="I2943" s="12">
        <v>2.0</v>
      </c>
      <c r="J2943" s="13">
        <v>42831.0</v>
      </c>
      <c r="K2943" s="13">
        <v>42977.0</v>
      </c>
      <c r="L2943" s="15">
        <f t="shared" si="3"/>
        <v>146</v>
      </c>
      <c r="M2943" s="16">
        <f t="shared" si="4"/>
        <v>4.866666667</v>
      </c>
    </row>
    <row r="2944">
      <c r="A2944" s="8" t="s">
        <v>682</v>
      </c>
      <c r="B2944" s="129">
        <v>5063721.0</v>
      </c>
      <c r="C2944" s="130" t="s">
        <v>468</v>
      </c>
      <c r="D2944" s="130" t="s">
        <v>683</v>
      </c>
      <c r="E2944" s="9">
        <v>1.0</v>
      </c>
      <c r="F2944" s="136">
        <v>42722.0</v>
      </c>
      <c r="G2944" s="11">
        <v>42816.0</v>
      </c>
      <c r="H2944" s="10" t="s">
        <v>17</v>
      </c>
      <c r="I2944" s="12">
        <v>2.0</v>
      </c>
      <c r="J2944" s="13">
        <v>42831.0</v>
      </c>
      <c r="K2944" s="13">
        <v>42995.0</v>
      </c>
      <c r="L2944" s="15">
        <f t="shared" si="3"/>
        <v>164</v>
      </c>
      <c r="M2944" s="16">
        <f t="shared" si="4"/>
        <v>5.466666667</v>
      </c>
    </row>
    <row r="2945">
      <c r="A2945" s="8" t="s">
        <v>682</v>
      </c>
      <c r="B2945" s="129">
        <v>5063721.0</v>
      </c>
      <c r="C2945" s="130" t="s">
        <v>468</v>
      </c>
      <c r="D2945" s="130" t="s">
        <v>683</v>
      </c>
      <c r="E2945" s="9">
        <v>1.0</v>
      </c>
      <c r="F2945" s="136">
        <v>42722.0</v>
      </c>
      <c r="G2945" s="11">
        <v>42816.0</v>
      </c>
      <c r="H2945" s="10" t="s">
        <v>17</v>
      </c>
      <c r="I2945" s="12">
        <v>2.0</v>
      </c>
      <c r="J2945" s="13">
        <v>42831.0</v>
      </c>
      <c r="K2945" s="13">
        <v>43046.0</v>
      </c>
      <c r="L2945" s="15">
        <f t="shared" si="3"/>
        <v>215</v>
      </c>
      <c r="M2945" s="16">
        <f t="shared" si="4"/>
        <v>7.166666667</v>
      </c>
    </row>
    <row r="2946">
      <c r="A2946" s="8" t="s">
        <v>682</v>
      </c>
      <c r="B2946" s="129">
        <v>5063721.0</v>
      </c>
      <c r="C2946" s="130" t="s">
        <v>468</v>
      </c>
      <c r="D2946" s="130" t="s">
        <v>683</v>
      </c>
      <c r="E2946" s="9">
        <v>1.0</v>
      </c>
      <c r="F2946" s="136">
        <v>42722.0</v>
      </c>
      <c r="G2946" s="11">
        <v>42816.0</v>
      </c>
      <c r="H2946" s="10" t="s">
        <v>17</v>
      </c>
      <c r="I2946" s="12">
        <v>2.0</v>
      </c>
      <c r="J2946" s="13">
        <v>42831.0</v>
      </c>
      <c r="K2946" s="13">
        <v>43143.0</v>
      </c>
      <c r="L2946" s="15">
        <f t="shared" si="3"/>
        <v>312</v>
      </c>
      <c r="M2946" s="16">
        <f t="shared" si="4"/>
        <v>10.4</v>
      </c>
    </row>
    <row r="2947">
      <c r="A2947" s="8" t="s">
        <v>682</v>
      </c>
      <c r="B2947" s="129">
        <v>5063721.0</v>
      </c>
      <c r="C2947" s="130" t="s">
        <v>468</v>
      </c>
      <c r="D2947" s="130" t="s">
        <v>683</v>
      </c>
      <c r="E2947" s="9">
        <v>1.0</v>
      </c>
      <c r="F2947" s="136">
        <v>42722.0</v>
      </c>
      <c r="G2947" s="11">
        <v>42816.0</v>
      </c>
      <c r="H2947" s="10" t="s">
        <v>17</v>
      </c>
      <c r="I2947" s="12">
        <v>2.0</v>
      </c>
      <c r="J2947" s="13">
        <v>42831.0</v>
      </c>
      <c r="K2947" s="13">
        <v>43234.0</v>
      </c>
      <c r="L2947" s="15">
        <f t="shared" si="3"/>
        <v>403</v>
      </c>
      <c r="M2947" s="16">
        <f t="shared" si="4"/>
        <v>13.43333333</v>
      </c>
    </row>
    <row r="2948">
      <c r="A2948" s="8" t="s">
        <v>682</v>
      </c>
      <c r="B2948" s="129">
        <v>5063721.0</v>
      </c>
      <c r="C2948" s="130" t="s">
        <v>468</v>
      </c>
      <c r="D2948" s="130" t="s">
        <v>683</v>
      </c>
      <c r="E2948" s="9">
        <v>1.0</v>
      </c>
      <c r="F2948" s="136">
        <v>42722.0</v>
      </c>
      <c r="G2948" s="11">
        <v>42816.0</v>
      </c>
      <c r="H2948" s="10" t="s">
        <v>17</v>
      </c>
      <c r="I2948" s="12">
        <v>2.0</v>
      </c>
      <c r="J2948" s="13">
        <v>42831.0</v>
      </c>
      <c r="K2948" s="13">
        <v>43303.0</v>
      </c>
      <c r="L2948" s="15">
        <f t="shared" si="3"/>
        <v>472</v>
      </c>
      <c r="M2948" s="16">
        <f t="shared" si="4"/>
        <v>15.73333333</v>
      </c>
    </row>
    <row r="2949">
      <c r="A2949" s="8" t="s">
        <v>682</v>
      </c>
      <c r="B2949" s="129">
        <v>5063721.0</v>
      </c>
      <c r="C2949" s="130" t="s">
        <v>468</v>
      </c>
      <c r="D2949" s="130" t="s">
        <v>683</v>
      </c>
      <c r="E2949" s="9">
        <v>1.0</v>
      </c>
      <c r="F2949" s="136">
        <v>42722.0</v>
      </c>
      <c r="G2949" s="11">
        <v>42816.0</v>
      </c>
      <c r="H2949" s="10" t="s">
        <v>17</v>
      </c>
      <c r="I2949" s="12">
        <v>2.0</v>
      </c>
      <c r="J2949" s="13">
        <v>42831.0</v>
      </c>
      <c r="K2949" s="13">
        <v>43320.0</v>
      </c>
      <c r="L2949" s="15">
        <f t="shared" si="3"/>
        <v>489</v>
      </c>
      <c r="M2949" s="16">
        <f t="shared" si="4"/>
        <v>16.3</v>
      </c>
    </row>
    <row r="2950">
      <c r="A2950" s="8" t="s">
        <v>682</v>
      </c>
      <c r="B2950" s="129">
        <v>5063721.0</v>
      </c>
      <c r="C2950" s="130" t="s">
        <v>468</v>
      </c>
      <c r="D2950" s="130" t="s">
        <v>683</v>
      </c>
      <c r="E2950" s="9">
        <v>1.0</v>
      </c>
      <c r="F2950" s="136">
        <v>42722.0</v>
      </c>
      <c r="G2950" s="11">
        <v>42816.0</v>
      </c>
      <c r="H2950" s="10" t="s">
        <v>17</v>
      </c>
      <c r="I2950" s="12">
        <v>2.0</v>
      </c>
      <c r="J2950" s="13">
        <v>42831.0</v>
      </c>
      <c r="K2950" s="13">
        <v>43321.0</v>
      </c>
      <c r="L2950" s="15">
        <f t="shared" si="3"/>
        <v>490</v>
      </c>
      <c r="M2950" s="16">
        <f t="shared" si="4"/>
        <v>16.33333333</v>
      </c>
    </row>
    <row r="2951">
      <c r="A2951" s="8" t="s">
        <v>682</v>
      </c>
      <c r="B2951" s="129">
        <v>5063721.0</v>
      </c>
      <c r="C2951" s="130" t="s">
        <v>468</v>
      </c>
      <c r="D2951" s="130" t="s">
        <v>683</v>
      </c>
      <c r="E2951" s="9">
        <v>1.0</v>
      </c>
      <c r="F2951" s="136">
        <v>42722.0</v>
      </c>
      <c r="G2951" s="11">
        <v>42816.0</v>
      </c>
      <c r="H2951" s="10" t="s">
        <v>17</v>
      </c>
      <c r="I2951" s="12">
        <v>2.0</v>
      </c>
      <c r="J2951" s="13">
        <v>42831.0</v>
      </c>
      <c r="K2951" s="13">
        <v>43322.0</v>
      </c>
      <c r="L2951" s="15">
        <f t="shared" si="3"/>
        <v>491</v>
      </c>
      <c r="M2951" s="16">
        <f t="shared" si="4"/>
        <v>16.36666667</v>
      </c>
    </row>
    <row r="2952">
      <c r="A2952" s="8" t="s">
        <v>682</v>
      </c>
      <c r="B2952" s="129">
        <v>5063721.0</v>
      </c>
      <c r="C2952" s="130" t="s">
        <v>468</v>
      </c>
      <c r="D2952" s="130" t="s">
        <v>683</v>
      </c>
      <c r="E2952" s="9">
        <v>1.0</v>
      </c>
      <c r="F2952" s="136">
        <v>42722.0</v>
      </c>
      <c r="G2952" s="11">
        <v>42816.0</v>
      </c>
      <c r="H2952" s="10" t="s">
        <v>17</v>
      </c>
      <c r="I2952" s="12">
        <v>2.0</v>
      </c>
      <c r="J2952" s="13">
        <v>42831.0</v>
      </c>
      <c r="K2952" s="13">
        <v>43338.0</v>
      </c>
      <c r="L2952" s="15">
        <f t="shared" si="3"/>
        <v>507</v>
      </c>
      <c r="M2952" s="16">
        <f t="shared" si="4"/>
        <v>16.9</v>
      </c>
    </row>
    <row r="2953">
      <c r="A2953" s="8" t="s">
        <v>682</v>
      </c>
      <c r="B2953" s="129">
        <v>5063721.0</v>
      </c>
      <c r="C2953" s="130" t="s">
        <v>468</v>
      </c>
      <c r="D2953" s="130" t="s">
        <v>683</v>
      </c>
      <c r="E2953" s="9">
        <v>1.0</v>
      </c>
      <c r="F2953" s="136">
        <v>42722.0</v>
      </c>
      <c r="G2953" s="11">
        <v>42816.0</v>
      </c>
      <c r="H2953" s="10" t="s">
        <v>17</v>
      </c>
      <c r="I2953" s="12">
        <v>2.0</v>
      </c>
      <c r="J2953" s="13">
        <v>42831.0</v>
      </c>
      <c r="K2953" s="13">
        <v>43340.0</v>
      </c>
      <c r="L2953" s="15">
        <f t="shared" si="3"/>
        <v>509</v>
      </c>
      <c r="M2953" s="16">
        <f t="shared" si="4"/>
        <v>16.96666667</v>
      </c>
    </row>
    <row r="2954">
      <c r="A2954" s="8" t="s">
        <v>682</v>
      </c>
      <c r="B2954" s="129">
        <v>5063721.0</v>
      </c>
      <c r="C2954" s="130" t="s">
        <v>468</v>
      </c>
      <c r="D2954" s="130" t="s">
        <v>683</v>
      </c>
      <c r="E2954" s="9">
        <v>1.0</v>
      </c>
      <c r="F2954" s="136">
        <v>42722.0</v>
      </c>
      <c r="G2954" s="11">
        <v>42816.0</v>
      </c>
      <c r="H2954" s="10" t="s">
        <v>17</v>
      </c>
      <c r="I2954" s="12">
        <v>2.0</v>
      </c>
      <c r="J2954" s="13">
        <v>42831.0</v>
      </c>
      <c r="K2954" s="13">
        <v>43344.0</v>
      </c>
      <c r="L2954" s="15">
        <f t="shared" si="3"/>
        <v>513</v>
      </c>
      <c r="M2954" s="16">
        <f t="shared" si="4"/>
        <v>17.1</v>
      </c>
    </row>
    <row r="2955">
      <c r="A2955" s="8" t="s">
        <v>682</v>
      </c>
      <c r="B2955" s="129">
        <v>5063721.0</v>
      </c>
      <c r="C2955" s="130" t="s">
        <v>468</v>
      </c>
      <c r="D2955" s="130" t="s">
        <v>683</v>
      </c>
      <c r="E2955" s="9">
        <v>1.0</v>
      </c>
      <c r="F2955" s="136">
        <v>42722.0</v>
      </c>
      <c r="G2955" s="11">
        <v>42816.0</v>
      </c>
      <c r="H2955" s="10" t="s">
        <v>17</v>
      </c>
      <c r="I2955" s="12">
        <v>2.0</v>
      </c>
      <c r="J2955" s="13">
        <v>42831.0</v>
      </c>
      <c r="K2955" s="13">
        <v>43360.0</v>
      </c>
      <c r="L2955" s="15">
        <f t="shared" si="3"/>
        <v>529</v>
      </c>
      <c r="M2955" s="16">
        <f t="shared" si="4"/>
        <v>17.63333333</v>
      </c>
    </row>
    <row r="2956">
      <c r="A2956" s="8" t="s">
        <v>682</v>
      </c>
      <c r="B2956" s="129">
        <v>5063721.0</v>
      </c>
      <c r="C2956" s="130" t="s">
        <v>468</v>
      </c>
      <c r="D2956" s="130" t="s">
        <v>683</v>
      </c>
      <c r="E2956" s="9">
        <v>1.0</v>
      </c>
      <c r="F2956" s="136">
        <v>42722.0</v>
      </c>
      <c r="G2956" s="11">
        <v>42816.0</v>
      </c>
      <c r="H2956" s="10" t="s">
        <v>17</v>
      </c>
      <c r="I2956" s="12">
        <v>2.0</v>
      </c>
      <c r="J2956" s="13">
        <v>42831.0</v>
      </c>
      <c r="K2956" s="13">
        <v>43437.0</v>
      </c>
      <c r="L2956" s="15">
        <f t="shared" si="3"/>
        <v>606</v>
      </c>
      <c r="M2956" s="16">
        <f t="shared" si="4"/>
        <v>20.2</v>
      </c>
    </row>
    <row r="2957">
      <c r="A2957" s="8" t="s">
        <v>682</v>
      </c>
      <c r="B2957" s="129">
        <v>5063721.0</v>
      </c>
      <c r="C2957" s="130" t="s">
        <v>468</v>
      </c>
      <c r="D2957" s="130" t="s">
        <v>683</v>
      </c>
      <c r="E2957" s="9">
        <v>1.0</v>
      </c>
      <c r="F2957" s="136">
        <v>42722.0</v>
      </c>
      <c r="G2957" s="11">
        <v>42816.0</v>
      </c>
      <c r="H2957" s="10" t="s">
        <v>17</v>
      </c>
      <c r="I2957" s="12">
        <v>2.0</v>
      </c>
      <c r="J2957" s="13">
        <v>42831.0</v>
      </c>
      <c r="K2957" s="13">
        <v>43535.0</v>
      </c>
      <c r="L2957" s="15">
        <f t="shared" si="3"/>
        <v>704</v>
      </c>
      <c r="M2957" s="16">
        <f t="shared" si="4"/>
        <v>23.46666667</v>
      </c>
    </row>
    <row r="2958">
      <c r="A2958" s="8" t="s">
        <v>682</v>
      </c>
      <c r="B2958" s="129">
        <v>5063721.0</v>
      </c>
      <c r="C2958" s="130" t="s">
        <v>468</v>
      </c>
      <c r="D2958" s="130" t="s">
        <v>683</v>
      </c>
      <c r="E2958" s="9">
        <v>1.0</v>
      </c>
      <c r="F2958" s="136">
        <v>42722.0</v>
      </c>
      <c r="G2958" s="11">
        <v>42816.0</v>
      </c>
      <c r="H2958" s="10" t="s">
        <v>17</v>
      </c>
      <c r="I2958" s="12">
        <v>2.0</v>
      </c>
      <c r="J2958" s="13">
        <v>42831.0</v>
      </c>
      <c r="K2958" s="13">
        <v>43619.0</v>
      </c>
      <c r="L2958" s="15">
        <f t="shared" si="3"/>
        <v>788</v>
      </c>
      <c r="M2958" s="16">
        <f t="shared" si="4"/>
        <v>26.26666667</v>
      </c>
    </row>
    <row r="2959">
      <c r="A2959" s="8" t="s">
        <v>682</v>
      </c>
      <c r="B2959" s="129">
        <v>5063721.0</v>
      </c>
      <c r="C2959" s="130" t="s">
        <v>468</v>
      </c>
      <c r="D2959" s="130" t="s">
        <v>683</v>
      </c>
      <c r="E2959" s="9">
        <v>1.0</v>
      </c>
      <c r="F2959" s="136">
        <v>42722.0</v>
      </c>
      <c r="G2959" s="11">
        <v>42816.0</v>
      </c>
      <c r="H2959" s="10" t="s">
        <v>17</v>
      </c>
      <c r="I2959" s="12">
        <v>2.0</v>
      </c>
      <c r="J2959" s="13">
        <v>42831.0</v>
      </c>
      <c r="K2959" s="13">
        <v>43836.0</v>
      </c>
      <c r="L2959" s="15">
        <f t="shared" si="3"/>
        <v>1005</v>
      </c>
      <c r="M2959" s="16">
        <f t="shared" si="4"/>
        <v>33.5</v>
      </c>
    </row>
    <row r="2960">
      <c r="A2960" s="8" t="s">
        <v>682</v>
      </c>
      <c r="B2960" s="129">
        <v>5063721.0</v>
      </c>
      <c r="C2960" s="130" t="s">
        <v>468</v>
      </c>
      <c r="D2960" s="130" t="s">
        <v>683</v>
      </c>
      <c r="E2960" s="9">
        <v>1.0</v>
      </c>
      <c r="F2960" s="136">
        <v>42722.0</v>
      </c>
      <c r="G2960" s="11">
        <v>42816.0</v>
      </c>
      <c r="H2960" s="10" t="s">
        <v>17</v>
      </c>
      <c r="I2960" s="12">
        <v>2.0</v>
      </c>
      <c r="J2960" s="13">
        <v>42831.0</v>
      </c>
      <c r="K2960" s="13">
        <v>43867.0</v>
      </c>
      <c r="L2960" s="15">
        <f t="shared" si="3"/>
        <v>1036</v>
      </c>
      <c r="M2960" s="16">
        <f t="shared" si="4"/>
        <v>34.53333333</v>
      </c>
    </row>
    <row r="2961">
      <c r="A2961" s="8" t="s">
        <v>682</v>
      </c>
      <c r="B2961" s="129">
        <v>5063721.0</v>
      </c>
      <c r="C2961" s="130" t="s">
        <v>468</v>
      </c>
      <c r="D2961" s="130" t="s">
        <v>683</v>
      </c>
      <c r="E2961" s="9">
        <v>1.0</v>
      </c>
      <c r="F2961" s="136">
        <v>42722.0</v>
      </c>
      <c r="G2961" s="11">
        <v>42816.0</v>
      </c>
      <c r="H2961" s="10" t="s">
        <v>17</v>
      </c>
      <c r="I2961" s="12">
        <v>2.0</v>
      </c>
      <c r="J2961" s="13">
        <v>42831.0</v>
      </c>
      <c r="K2961" s="13">
        <v>44053.0</v>
      </c>
      <c r="L2961" s="15">
        <f t="shared" si="3"/>
        <v>1222</v>
      </c>
      <c r="M2961" s="16">
        <f t="shared" si="4"/>
        <v>40.73333333</v>
      </c>
    </row>
    <row r="2962">
      <c r="A2962" s="8" t="s">
        <v>682</v>
      </c>
      <c r="B2962" s="129">
        <v>5063721.0</v>
      </c>
      <c r="C2962" s="130" t="s">
        <v>468</v>
      </c>
      <c r="D2962" s="130" t="s">
        <v>683</v>
      </c>
      <c r="E2962" s="9">
        <v>1.0</v>
      </c>
      <c r="F2962" s="136">
        <v>42722.0</v>
      </c>
      <c r="G2962" s="11">
        <v>42816.0</v>
      </c>
      <c r="H2962" s="10" t="s">
        <v>17</v>
      </c>
      <c r="I2962" s="12">
        <v>2.0</v>
      </c>
      <c r="J2962" s="13">
        <v>42831.0</v>
      </c>
      <c r="K2962" s="13">
        <v>44335.0</v>
      </c>
      <c r="L2962" s="15">
        <f t="shared" si="3"/>
        <v>1504</v>
      </c>
      <c r="M2962" s="16">
        <f t="shared" si="4"/>
        <v>50.13333333</v>
      </c>
    </row>
    <row r="2963">
      <c r="A2963" s="8" t="s">
        <v>682</v>
      </c>
      <c r="B2963" s="129">
        <v>5063721.0</v>
      </c>
      <c r="C2963" s="130" t="s">
        <v>468</v>
      </c>
      <c r="D2963" s="130" t="s">
        <v>683</v>
      </c>
      <c r="E2963" s="9">
        <v>1.0</v>
      </c>
      <c r="F2963" s="136">
        <v>42722.0</v>
      </c>
      <c r="G2963" s="11">
        <v>42816.0</v>
      </c>
      <c r="H2963" s="10" t="s">
        <v>17</v>
      </c>
      <c r="I2963" s="12">
        <v>2.0</v>
      </c>
      <c r="J2963" s="13">
        <v>42831.0</v>
      </c>
      <c r="K2963" s="13">
        <v>44455.0</v>
      </c>
      <c r="L2963" s="15">
        <f t="shared" si="3"/>
        <v>1624</v>
      </c>
      <c r="M2963" s="16">
        <f t="shared" si="4"/>
        <v>54.13333333</v>
      </c>
    </row>
    <row r="2964">
      <c r="A2964" s="8" t="s">
        <v>682</v>
      </c>
      <c r="B2964" s="129">
        <v>5063721.0</v>
      </c>
      <c r="C2964" s="130" t="s">
        <v>468</v>
      </c>
      <c r="D2964" s="130" t="s">
        <v>683</v>
      </c>
      <c r="E2964" s="9">
        <v>1.0</v>
      </c>
      <c r="F2964" s="136">
        <v>42722.0</v>
      </c>
      <c r="G2964" s="11">
        <v>42816.0</v>
      </c>
      <c r="H2964" s="10" t="s">
        <v>17</v>
      </c>
      <c r="I2964" s="12">
        <v>2.0</v>
      </c>
      <c r="J2964" s="13">
        <v>42831.0</v>
      </c>
      <c r="K2964" s="13">
        <v>44456.0</v>
      </c>
      <c r="L2964" s="15">
        <f t="shared" si="3"/>
        <v>1625</v>
      </c>
      <c r="M2964" s="16">
        <f t="shared" si="4"/>
        <v>54.16666667</v>
      </c>
    </row>
    <row r="2965">
      <c r="A2965" s="8" t="s">
        <v>682</v>
      </c>
      <c r="B2965" s="129">
        <v>5063721.0</v>
      </c>
      <c r="C2965" s="130" t="s">
        <v>468</v>
      </c>
      <c r="D2965" s="130" t="s">
        <v>683</v>
      </c>
      <c r="E2965" s="9">
        <v>1.0</v>
      </c>
      <c r="F2965" s="136">
        <v>42722.0</v>
      </c>
      <c r="G2965" s="11">
        <v>42816.0</v>
      </c>
      <c r="H2965" s="10" t="s">
        <v>17</v>
      </c>
      <c r="I2965" s="12">
        <v>2.0</v>
      </c>
      <c r="J2965" s="13">
        <v>42831.0</v>
      </c>
      <c r="K2965" s="26">
        <v>44515.0</v>
      </c>
      <c r="L2965" s="15">
        <f t="shared" si="3"/>
        <v>1684</v>
      </c>
      <c r="M2965" s="16">
        <f t="shared" si="4"/>
        <v>56.13333333</v>
      </c>
    </row>
    <row r="2966">
      <c r="A2966" s="8" t="s">
        <v>682</v>
      </c>
      <c r="B2966" s="129">
        <v>5063721.0</v>
      </c>
      <c r="C2966" s="130" t="s">
        <v>468</v>
      </c>
      <c r="D2966" s="130" t="s">
        <v>683</v>
      </c>
      <c r="E2966" s="9">
        <v>1.0</v>
      </c>
      <c r="F2966" s="136">
        <v>42722.0</v>
      </c>
      <c r="G2966" s="11">
        <v>42816.0</v>
      </c>
      <c r="H2966" s="10" t="s">
        <v>17</v>
      </c>
      <c r="I2966" s="12">
        <v>2.0</v>
      </c>
      <c r="J2966" s="13">
        <v>42831.0</v>
      </c>
      <c r="K2966" s="26">
        <v>44516.0</v>
      </c>
      <c r="L2966" s="15">
        <f t="shared" si="3"/>
        <v>1685</v>
      </c>
      <c r="M2966" s="16">
        <f t="shared" si="4"/>
        <v>56.16666667</v>
      </c>
    </row>
    <row r="2967">
      <c r="A2967" s="8" t="s">
        <v>682</v>
      </c>
      <c r="B2967" s="129">
        <v>5063721.0</v>
      </c>
      <c r="C2967" s="130" t="s">
        <v>468</v>
      </c>
      <c r="D2967" s="130" t="s">
        <v>683</v>
      </c>
      <c r="E2967" s="9">
        <v>1.0</v>
      </c>
      <c r="F2967" s="136">
        <v>42722.0</v>
      </c>
      <c r="G2967" s="11">
        <v>42816.0</v>
      </c>
      <c r="H2967" s="10" t="s">
        <v>17</v>
      </c>
      <c r="I2967" s="12">
        <v>2.0</v>
      </c>
      <c r="J2967" s="13">
        <v>42831.0</v>
      </c>
      <c r="K2967" s="13">
        <v>44539.0</v>
      </c>
      <c r="L2967" s="15">
        <f t="shared" si="3"/>
        <v>1708</v>
      </c>
      <c r="M2967" s="16">
        <f t="shared" si="4"/>
        <v>56.93333333</v>
      </c>
    </row>
    <row r="2968">
      <c r="A2968" s="8" t="s">
        <v>682</v>
      </c>
      <c r="B2968" s="129">
        <v>5063721.0</v>
      </c>
      <c r="C2968" s="130" t="s">
        <v>468</v>
      </c>
      <c r="D2968" s="130" t="s">
        <v>683</v>
      </c>
      <c r="E2968" s="9">
        <v>1.0</v>
      </c>
      <c r="F2968" s="136">
        <v>42722.0</v>
      </c>
      <c r="G2968" s="11">
        <v>42816.0</v>
      </c>
      <c r="H2968" s="10" t="s">
        <v>17</v>
      </c>
      <c r="I2968" s="12">
        <v>2.0</v>
      </c>
      <c r="J2968" s="13">
        <v>42831.0</v>
      </c>
      <c r="K2968" s="13">
        <v>44748.0</v>
      </c>
      <c r="L2968" s="15">
        <f t="shared" si="3"/>
        <v>1917</v>
      </c>
      <c r="M2968" s="16">
        <f t="shared" si="4"/>
        <v>63.9</v>
      </c>
    </row>
    <row r="2969">
      <c r="A2969" s="8" t="s">
        <v>682</v>
      </c>
      <c r="B2969" s="129">
        <v>5063721.0</v>
      </c>
      <c r="C2969" s="130" t="s">
        <v>468</v>
      </c>
      <c r="D2969" s="130" t="s">
        <v>683</v>
      </c>
      <c r="E2969" s="9">
        <v>1.0</v>
      </c>
      <c r="F2969" s="136">
        <v>42722.0</v>
      </c>
      <c r="G2969" s="11">
        <v>42816.0</v>
      </c>
      <c r="H2969" s="10" t="s">
        <v>17</v>
      </c>
      <c r="I2969" s="12">
        <v>2.0</v>
      </c>
      <c r="J2969" s="13">
        <v>42831.0</v>
      </c>
      <c r="K2969" s="26">
        <v>44846.0</v>
      </c>
      <c r="L2969" s="15">
        <f t="shared" si="3"/>
        <v>2015</v>
      </c>
      <c r="M2969" s="16">
        <f t="shared" si="4"/>
        <v>67.16666667</v>
      </c>
    </row>
    <row r="2970">
      <c r="A2970" s="8" t="s">
        <v>682</v>
      </c>
      <c r="B2970" s="129">
        <v>5063721.0</v>
      </c>
      <c r="C2970" s="130" t="s">
        <v>468</v>
      </c>
      <c r="D2970" s="130" t="s">
        <v>683</v>
      </c>
      <c r="E2970" s="9">
        <v>1.0</v>
      </c>
      <c r="F2970" s="136">
        <v>42722.0</v>
      </c>
      <c r="G2970" s="11">
        <v>42816.0</v>
      </c>
      <c r="H2970" s="10" t="s">
        <v>17</v>
      </c>
      <c r="I2970" s="12">
        <v>2.0</v>
      </c>
      <c r="J2970" s="13">
        <v>42831.0</v>
      </c>
      <c r="K2970" s="26">
        <v>44853.0</v>
      </c>
      <c r="L2970" s="15">
        <f t="shared" si="3"/>
        <v>2022</v>
      </c>
      <c r="M2970" s="16">
        <f t="shared" si="4"/>
        <v>67.4</v>
      </c>
    </row>
    <row r="2971">
      <c r="A2971" s="8" t="s">
        <v>682</v>
      </c>
      <c r="B2971" s="129">
        <v>5063721.0</v>
      </c>
      <c r="C2971" s="130" t="s">
        <v>468</v>
      </c>
      <c r="D2971" s="130" t="s">
        <v>683</v>
      </c>
      <c r="E2971" s="9">
        <v>1.0</v>
      </c>
      <c r="F2971" s="136">
        <v>42722.0</v>
      </c>
      <c r="G2971" s="11">
        <v>42816.0</v>
      </c>
      <c r="H2971" s="10" t="s">
        <v>17</v>
      </c>
      <c r="I2971" s="12">
        <v>2.0</v>
      </c>
      <c r="J2971" s="13">
        <v>42831.0</v>
      </c>
      <c r="K2971" s="13">
        <v>45058.0</v>
      </c>
      <c r="L2971" s="15">
        <f t="shared" si="3"/>
        <v>2227</v>
      </c>
      <c r="M2971" s="16">
        <f t="shared" si="4"/>
        <v>74.23333333</v>
      </c>
    </row>
    <row r="2972">
      <c r="A2972" s="8" t="s">
        <v>682</v>
      </c>
      <c r="B2972" s="129">
        <v>5063721.0</v>
      </c>
      <c r="C2972" s="130" t="s">
        <v>468</v>
      </c>
      <c r="D2972" s="130" t="s">
        <v>683</v>
      </c>
      <c r="E2972" s="9">
        <v>1.0</v>
      </c>
      <c r="F2972" s="136">
        <v>42722.0</v>
      </c>
      <c r="G2972" s="11">
        <v>42816.0</v>
      </c>
      <c r="H2972" s="10" t="s">
        <v>17</v>
      </c>
      <c r="I2972" s="12">
        <v>2.0</v>
      </c>
      <c r="J2972" s="13">
        <v>42831.0</v>
      </c>
      <c r="K2972" s="13">
        <v>45187.0</v>
      </c>
      <c r="L2972" s="15">
        <f t="shared" si="3"/>
        <v>2356</v>
      </c>
      <c r="M2972" s="16">
        <f t="shared" si="4"/>
        <v>78.53333333</v>
      </c>
    </row>
    <row r="2973">
      <c r="A2973" s="8" t="s">
        <v>682</v>
      </c>
      <c r="B2973" s="129">
        <v>5063721.0</v>
      </c>
      <c r="C2973" s="130" t="s">
        <v>468</v>
      </c>
      <c r="D2973" s="130" t="s">
        <v>683</v>
      </c>
      <c r="E2973" s="9">
        <v>1.0</v>
      </c>
      <c r="F2973" s="136">
        <v>42722.0</v>
      </c>
      <c r="G2973" s="11">
        <v>42816.0</v>
      </c>
      <c r="H2973" s="10" t="s">
        <v>17</v>
      </c>
      <c r="I2973" s="12">
        <v>2.0</v>
      </c>
      <c r="J2973" s="13">
        <v>42831.0</v>
      </c>
      <c r="K2973" s="13">
        <v>45313.0</v>
      </c>
      <c r="L2973" s="15">
        <f t="shared" si="3"/>
        <v>2482</v>
      </c>
      <c r="M2973" s="16">
        <f t="shared" si="4"/>
        <v>82.73333333</v>
      </c>
    </row>
    <row r="2974">
      <c r="A2974" s="8" t="s">
        <v>684</v>
      </c>
      <c r="B2974" s="129">
        <v>5064652.0</v>
      </c>
      <c r="C2974" s="130" t="s">
        <v>685</v>
      </c>
      <c r="D2974" s="130" t="s">
        <v>686</v>
      </c>
      <c r="E2974" s="9">
        <v>1.0</v>
      </c>
      <c r="F2974" s="131">
        <v>42257.0</v>
      </c>
      <c r="G2974" s="11">
        <v>42257.0</v>
      </c>
      <c r="H2974" s="10" t="s">
        <v>21</v>
      </c>
      <c r="I2974" s="12">
        <v>3.0</v>
      </c>
      <c r="J2974" s="13">
        <v>42927.0</v>
      </c>
      <c r="K2974" s="26">
        <v>42906.0</v>
      </c>
      <c r="L2974" s="15">
        <f t="shared" si="3"/>
        <v>-21</v>
      </c>
      <c r="M2974" s="16">
        <f t="shared" si="4"/>
        <v>-0.7</v>
      </c>
    </row>
    <row r="2975">
      <c r="A2975" s="8" t="s">
        <v>684</v>
      </c>
      <c r="B2975" s="9">
        <v>5064652.0</v>
      </c>
      <c r="C2975" s="10" t="s">
        <v>685</v>
      </c>
      <c r="D2975" s="10" t="s">
        <v>686</v>
      </c>
      <c r="E2975" s="9">
        <v>1.0</v>
      </c>
      <c r="F2975" s="11">
        <v>42257.0</v>
      </c>
      <c r="G2975" s="11">
        <v>42257.0</v>
      </c>
      <c r="H2975" s="10" t="s">
        <v>21</v>
      </c>
      <c r="I2975" s="12">
        <v>3.0</v>
      </c>
      <c r="J2975" s="13">
        <v>42927.0</v>
      </c>
      <c r="K2975" s="26">
        <v>42907.0</v>
      </c>
      <c r="L2975" s="15">
        <f t="shared" si="3"/>
        <v>-20</v>
      </c>
      <c r="M2975" s="16">
        <f t="shared" si="4"/>
        <v>-0.6666666667</v>
      </c>
    </row>
    <row r="2976">
      <c r="A2976" s="8" t="s">
        <v>684</v>
      </c>
      <c r="B2976" s="9">
        <v>5064652.0</v>
      </c>
      <c r="C2976" s="10" t="s">
        <v>685</v>
      </c>
      <c r="D2976" s="10" t="s">
        <v>686</v>
      </c>
      <c r="E2976" s="9">
        <v>1.0</v>
      </c>
      <c r="F2976" s="11">
        <v>42257.0</v>
      </c>
      <c r="G2976" s="11">
        <v>42257.0</v>
      </c>
      <c r="H2976" s="10" t="s">
        <v>21</v>
      </c>
      <c r="I2976" s="12">
        <v>3.0</v>
      </c>
      <c r="J2976" s="13">
        <v>42927.0</v>
      </c>
      <c r="K2976" s="26">
        <v>42908.0</v>
      </c>
      <c r="L2976" s="15">
        <f t="shared" si="3"/>
        <v>-19</v>
      </c>
      <c r="M2976" s="16">
        <f t="shared" si="4"/>
        <v>-0.6333333333</v>
      </c>
    </row>
    <row r="2977">
      <c r="A2977" s="8" t="s">
        <v>684</v>
      </c>
      <c r="B2977" s="9">
        <v>5064652.0</v>
      </c>
      <c r="C2977" s="10" t="s">
        <v>685</v>
      </c>
      <c r="D2977" s="10" t="s">
        <v>686</v>
      </c>
      <c r="E2977" s="9">
        <v>1.0</v>
      </c>
      <c r="F2977" s="11">
        <v>42257.0</v>
      </c>
      <c r="G2977" s="11">
        <v>42257.0</v>
      </c>
      <c r="H2977" s="10" t="s">
        <v>21</v>
      </c>
      <c r="I2977" s="12">
        <v>3.0</v>
      </c>
      <c r="J2977" s="13">
        <v>42927.0</v>
      </c>
      <c r="K2977" s="26">
        <v>42910.0</v>
      </c>
      <c r="L2977" s="15">
        <f t="shared" si="3"/>
        <v>-17</v>
      </c>
      <c r="M2977" s="16">
        <f t="shared" si="4"/>
        <v>-0.5666666667</v>
      </c>
    </row>
    <row r="2978">
      <c r="A2978" s="8" t="s">
        <v>684</v>
      </c>
      <c r="B2978" s="9">
        <v>5064652.0</v>
      </c>
      <c r="C2978" s="10" t="s">
        <v>685</v>
      </c>
      <c r="D2978" s="10" t="s">
        <v>686</v>
      </c>
      <c r="E2978" s="9">
        <v>1.0</v>
      </c>
      <c r="F2978" s="11">
        <v>42257.0</v>
      </c>
      <c r="G2978" s="11">
        <v>42257.0</v>
      </c>
      <c r="H2978" s="10" t="s">
        <v>21</v>
      </c>
      <c r="I2978" s="12">
        <v>3.0</v>
      </c>
      <c r="J2978" s="13">
        <v>42927.0</v>
      </c>
      <c r="K2978" s="26">
        <v>42911.0</v>
      </c>
      <c r="L2978" s="15">
        <f t="shared" si="3"/>
        <v>-16</v>
      </c>
      <c r="M2978" s="16">
        <f t="shared" si="4"/>
        <v>-0.5333333333</v>
      </c>
    </row>
    <row r="2979">
      <c r="A2979" s="8" t="s">
        <v>684</v>
      </c>
      <c r="B2979" s="9">
        <v>5064652.0</v>
      </c>
      <c r="C2979" s="10" t="s">
        <v>685</v>
      </c>
      <c r="D2979" s="10" t="s">
        <v>686</v>
      </c>
      <c r="E2979" s="9">
        <v>1.0</v>
      </c>
      <c r="F2979" s="11">
        <v>42257.0</v>
      </c>
      <c r="G2979" s="11">
        <v>42257.0</v>
      </c>
      <c r="H2979" s="10" t="s">
        <v>21</v>
      </c>
      <c r="I2979" s="12">
        <v>3.0</v>
      </c>
      <c r="J2979" s="13">
        <v>42927.0</v>
      </c>
      <c r="K2979" s="26">
        <v>42915.0</v>
      </c>
      <c r="L2979" s="15">
        <f t="shared" si="3"/>
        <v>-12</v>
      </c>
      <c r="M2979" s="16">
        <f t="shared" si="4"/>
        <v>-0.4</v>
      </c>
    </row>
    <row r="2980">
      <c r="A2980" s="8" t="s">
        <v>684</v>
      </c>
      <c r="B2980" s="9">
        <v>5064652.0</v>
      </c>
      <c r="C2980" s="10" t="s">
        <v>685</v>
      </c>
      <c r="D2980" s="10" t="s">
        <v>686</v>
      </c>
      <c r="E2980" s="9">
        <v>1.0</v>
      </c>
      <c r="F2980" s="11">
        <v>42257.0</v>
      </c>
      <c r="G2980" s="11">
        <v>42257.0</v>
      </c>
      <c r="H2980" s="10" t="s">
        <v>21</v>
      </c>
      <c r="I2980" s="12">
        <v>3.0</v>
      </c>
      <c r="J2980" s="13">
        <v>42927.0</v>
      </c>
      <c r="K2980" s="26">
        <v>42917.0</v>
      </c>
      <c r="L2980" s="15">
        <f t="shared" si="3"/>
        <v>-10</v>
      </c>
      <c r="M2980" s="16">
        <f t="shared" si="4"/>
        <v>-0.3333333333</v>
      </c>
    </row>
    <row r="2981">
      <c r="A2981" s="8" t="s">
        <v>684</v>
      </c>
      <c r="B2981" s="9">
        <v>5064652.0</v>
      </c>
      <c r="C2981" s="10" t="s">
        <v>685</v>
      </c>
      <c r="D2981" s="10" t="s">
        <v>686</v>
      </c>
      <c r="E2981" s="9">
        <v>1.0</v>
      </c>
      <c r="F2981" s="11">
        <v>42257.0</v>
      </c>
      <c r="G2981" s="11">
        <v>42257.0</v>
      </c>
      <c r="H2981" s="10" t="s">
        <v>21</v>
      </c>
      <c r="I2981" s="12">
        <v>3.0</v>
      </c>
      <c r="J2981" s="13">
        <v>42927.0</v>
      </c>
      <c r="K2981" s="26">
        <v>42919.0</v>
      </c>
      <c r="L2981" s="15">
        <f t="shared" si="3"/>
        <v>-8</v>
      </c>
      <c r="M2981" s="16">
        <f t="shared" si="4"/>
        <v>-0.2666666667</v>
      </c>
    </row>
    <row r="2982">
      <c r="A2982" s="8" t="s">
        <v>684</v>
      </c>
      <c r="B2982" s="9">
        <v>5064652.0</v>
      </c>
      <c r="C2982" s="10" t="s">
        <v>685</v>
      </c>
      <c r="D2982" s="10" t="s">
        <v>686</v>
      </c>
      <c r="E2982" s="9">
        <v>1.0</v>
      </c>
      <c r="F2982" s="11">
        <v>42257.0</v>
      </c>
      <c r="G2982" s="11">
        <v>42257.0</v>
      </c>
      <c r="H2982" s="10" t="s">
        <v>21</v>
      </c>
      <c r="I2982" s="12">
        <v>3.0</v>
      </c>
      <c r="J2982" s="13">
        <v>42927.0</v>
      </c>
      <c r="K2982" s="26">
        <v>42922.0</v>
      </c>
      <c r="L2982" s="15">
        <f t="shared" si="3"/>
        <v>-5</v>
      </c>
      <c r="M2982" s="16">
        <f t="shared" si="4"/>
        <v>-0.1666666667</v>
      </c>
    </row>
    <row r="2983">
      <c r="A2983" s="8" t="s">
        <v>684</v>
      </c>
      <c r="B2983" s="9">
        <v>5064652.0</v>
      </c>
      <c r="C2983" s="10" t="s">
        <v>685</v>
      </c>
      <c r="D2983" s="10" t="s">
        <v>686</v>
      </c>
      <c r="E2983" s="9">
        <v>1.0</v>
      </c>
      <c r="F2983" s="11">
        <v>42257.0</v>
      </c>
      <c r="G2983" s="11">
        <v>42257.0</v>
      </c>
      <c r="H2983" s="10" t="s">
        <v>21</v>
      </c>
      <c r="I2983" s="12">
        <v>3.0</v>
      </c>
      <c r="J2983" s="13">
        <v>42927.0</v>
      </c>
      <c r="K2983" s="26">
        <v>42926.0</v>
      </c>
      <c r="L2983" s="15">
        <f t="shared" si="3"/>
        <v>-1</v>
      </c>
      <c r="M2983" s="16">
        <f t="shared" si="4"/>
        <v>-0.03333333333</v>
      </c>
    </row>
    <row r="2984">
      <c r="A2984" s="8" t="s">
        <v>684</v>
      </c>
      <c r="B2984" s="9">
        <v>5064652.0</v>
      </c>
      <c r="C2984" s="10" t="s">
        <v>685</v>
      </c>
      <c r="D2984" s="10" t="s">
        <v>686</v>
      </c>
      <c r="E2984" s="9">
        <v>1.0</v>
      </c>
      <c r="F2984" s="11">
        <v>42257.0</v>
      </c>
      <c r="G2984" s="11">
        <v>42257.0</v>
      </c>
      <c r="H2984" s="10" t="s">
        <v>21</v>
      </c>
      <c r="I2984" s="12">
        <v>3.0</v>
      </c>
      <c r="J2984" s="13">
        <v>42927.0</v>
      </c>
      <c r="K2984" s="26">
        <v>42937.0</v>
      </c>
      <c r="L2984" s="15">
        <f t="shared" si="3"/>
        <v>10</v>
      </c>
      <c r="M2984" s="16">
        <f t="shared" si="4"/>
        <v>0.3333333333</v>
      </c>
    </row>
    <row r="2985">
      <c r="A2985" s="8" t="s">
        <v>684</v>
      </c>
      <c r="B2985" s="9">
        <v>5064652.0</v>
      </c>
      <c r="C2985" s="10" t="s">
        <v>685</v>
      </c>
      <c r="D2985" s="10" t="s">
        <v>686</v>
      </c>
      <c r="E2985" s="9">
        <v>1.0</v>
      </c>
      <c r="F2985" s="11">
        <v>42257.0</v>
      </c>
      <c r="G2985" s="11">
        <v>42257.0</v>
      </c>
      <c r="H2985" s="10" t="s">
        <v>21</v>
      </c>
      <c r="I2985" s="12">
        <v>3.0</v>
      </c>
      <c r="J2985" s="13">
        <v>42927.0</v>
      </c>
      <c r="K2985" s="26">
        <v>42947.0</v>
      </c>
      <c r="L2985" s="15">
        <f t="shared" si="3"/>
        <v>20</v>
      </c>
      <c r="M2985" s="16">
        <f t="shared" si="4"/>
        <v>0.6666666667</v>
      </c>
    </row>
    <row r="2986">
      <c r="A2986" s="8" t="s">
        <v>684</v>
      </c>
      <c r="B2986" s="9">
        <v>5064652.0</v>
      </c>
      <c r="C2986" s="10" t="s">
        <v>685</v>
      </c>
      <c r="D2986" s="10" t="s">
        <v>686</v>
      </c>
      <c r="E2986" s="9">
        <v>1.0</v>
      </c>
      <c r="F2986" s="11">
        <v>42257.0</v>
      </c>
      <c r="G2986" s="11">
        <v>42257.0</v>
      </c>
      <c r="H2986" s="10" t="s">
        <v>21</v>
      </c>
      <c r="I2986" s="12">
        <v>3.0</v>
      </c>
      <c r="J2986" s="13">
        <v>42927.0</v>
      </c>
      <c r="K2986" s="26">
        <v>42977.0</v>
      </c>
      <c r="L2986" s="15">
        <f t="shared" si="3"/>
        <v>50</v>
      </c>
      <c r="M2986" s="16">
        <f t="shared" si="4"/>
        <v>1.666666667</v>
      </c>
    </row>
    <row r="2987">
      <c r="A2987" s="8" t="s">
        <v>684</v>
      </c>
      <c r="B2987" s="129">
        <v>5064652.0</v>
      </c>
      <c r="C2987" s="130" t="s">
        <v>685</v>
      </c>
      <c r="D2987" s="130" t="s">
        <v>686</v>
      </c>
      <c r="E2987" s="9">
        <v>1.0</v>
      </c>
      <c r="F2987" s="131">
        <v>42257.0</v>
      </c>
      <c r="G2987" s="11">
        <v>42257.0</v>
      </c>
      <c r="H2987" s="10" t="s">
        <v>21</v>
      </c>
      <c r="I2987" s="12">
        <v>3.0</v>
      </c>
      <c r="J2987" s="13">
        <v>42927.0</v>
      </c>
      <c r="K2987" s="26">
        <v>42984.0</v>
      </c>
      <c r="L2987" s="15">
        <f t="shared" si="3"/>
        <v>57</v>
      </c>
      <c r="M2987" s="16">
        <f t="shared" si="4"/>
        <v>1.9</v>
      </c>
    </row>
    <row r="2988">
      <c r="A2988" s="8" t="s">
        <v>684</v>
      </c>
      <c r="B2988" s="129">
        <v>5064652.0</v>
      </c>
      <c r="C2988" s="130" t="s">
        <v>685</v>
      </c>
      <c r="D2988" s="130" t="s">
        <v>686</v>
      </c>
      <c r="E2988" s="9">
        <v>1.0</v>
      </c>
      <c r="F2988" s="131">
        <v>42257.0</v>
      </c>
      <c r="G2988" s="11">
        <v>42257.0</v>
      </c>
      <c r="H2988" s="10" t="s">
        <v>21</v>
      </c>
      <c r="I2988" s="12">
        <v>3.0</v>
      </c>
      <c r="J2988" s="13">
        <v>42927.0</v>
      </c>
      <c r="K2988" s="26">
        <v>42993.0</v>
      </c>
      <c r="L2988" s="15">
        <f t="shared" si="3"/>
        <v>66</v>
      </c>
      <c r="M2988" s="16">
        <f t="shared" si="4"/>
        <v>2.2</v>
      </c>
    </row>
    <row r="2989">
      <c r="A2989" s="8" t="s">
        <v>684</v>
      </c>
      <c r="B2989" s="129">
        <v>5064652.0</v>
      </c>
      <c r="C2989" s="130" t="s">
        <v>685</v>
      </c>
      <c r="D2989" s="130" t="s">
        <v>686</v>
      </c>
      <c r="E2989" s="9">
        <v>1.0</v>
      </c>
      <c r="F2989" s="131">
        <v>42257.0</v>
      </c>
      <c r="G2989" s="11">
        <v>42257.0</v>
      </c>
      <c r="H2989" s="10" t="s">
        <v>21</v>
      </c>
      <c r="I2989" s="12">
        <v>3.0</v>
      </c>
      <c r="J2989" s="13">
        <v>42927.0</v>
      </c>
      <c r="K2989" s="26">
        <v>42998.0</v>
      </c>
      <c r="L2989" s="15">
        <f t="shared" si="3"/>
        <v>71</v>
      </c>
      <c r="M2989" s="16">
        <f t="shared" si="4"/>
        <v>2.366666667</v>
      </c>
    </row>
    <row r="2990">
      <c r="A2990" s="8" t="s">
        <v>684</v>
      </c>
      <c r="B2990" s="129">
        <v>5064652.0</v>
      </c>
      <c r="C2990" s="130" t="s">
        <v>685</v>
      </c>
      <c r="D2990" s="130" t="s">
        <v>686</v>
      </c>
      <c r="E2990" s="9">
        <v>1.0</v>
      </c>
      <c r="F2990" s="131">
        <v>42257.0</v>
      </c>
      <c r="G2990" s="11">
        <v>42257.0</v>
      </c>
      <c r="H2990" s="10" t="s">
        <v>21</v>
      </c>
      <c r="I2990" s="12">
        <v>3.0</v>
      </c>
      <c r="J2990" s="13">
        <v>42927.0</v>
      </c>
      <c r="K2990" s="26">
        <v>43046.0</v>
      </c>
      <c r="L2990" s="15">
        <f t="shared" si="3"/>
        <v>119</v>
      </c>
      <c r="M2990" s="16">
        <f t="shared" si="4"/>
        <v>3.966666667</v>
      </c>
    </row>
    <row r="2991">
      <c r="A2991" s="8" t="s">
        <v>684</v>
      </c>
      <c r="B2991" s="129">
        <v>5064652.0</v>
      </c>
      <c r="C2991" s="130" t="s">
        <v>685</v>
      </c>
      <c r="D2991" s="130" t="s">
        <v>686</v>
      </c>
      <c r="E2991" s="9">
        <v>1.0</v>
      </c>
      <c r="F2991" s="131">
        <v>42257.0</v>
      </c>
      <c r="G2991" s="11">
        <v>42257.0</v>
      </c>
      <c r="H2991" s="10" t="s">
        <v>21</v>
      </c>
      <c r="I2991" s="12">
        <v>3.0</v>
      </c>
      <c r="J2991" s="13">
        <v>42927.0</v>
      </c>
      <c r="K2991" s="26">
        <v>43068.0</v>
      </c>
      <c r="L2991" s="15">
        <f t="shared" si="3"/>
        <v>141</v>
      </c>
      <c r="M2991" s="16">
        <f t="shared" si="4"/>
        <v>4.7</v>
      </c>
    </row>
    <row r="2992">
      <c r="A2992" s="8" t="s">
        <v>684</v>
      </c>
      <c r="B2992" s="129">
        <v>5064652.0</v>
      </c>
      <c r="C2992" s="130" t="s">
        <v>685</v>
      </c>
      <c r="D2992" s="130" t="s">
        <v>686</v>
      </c>
      <c r="E2992" s="9">
        <v>1.0</v>
      </c>
      <c r="F2992" s="131">
        <v>42257.0</v>
      </c>
      <c r="G2992" s="11">
        <v>42257.0</v>
      </c>
      <c r="H2992" s="10" t="s">
        <v>21</v>
      </c>
      <c r="I2992" s="12">
        <v>3.0</v>
      </c>
      <c r="J2992" s="13">
        <v>42927.0</v>
      </c>
      <c r="K2992" s="26">
        <v>43166.0</v>
      </c>
      <c r="L2992" s="15">
        <f t="shared" si="3"/>
        <v>239</v>
      </c>
      <c r="M2992" s="16">
        <f t="shared" si="4"/>
        <v>7.966666667</v>
      </c>
    </row>
    <row r="2993">
      <c r="A2993" s="8" t="s">
        <v>684</v>
      </c>
      <c r="B2993" s="129">
        <v>5064652.0</v>
      </c>
      <c r="C2993" s="130" t="s">
        <v>685</v>
      </c>
      <c r="D2993" s="130" t="s">
        <v>686</v>
      </c>
      <c r="E2993" s="9">
        <v>1.0</v>
      </c>
      <c r="F2993" s="131">
        <v>42257.0</v>
      </c>
      <c r="G2993" s="11">
        <v>42257.0</v>
      </c>
      <c r="H2993" s="10" t="s">
        <v>21</v>
      </c>
      <c r="I2993" s="12">
        <v>3.0</v>
      </c>
      <c r="J2993" s="13">
        <v>42927.0</v>
      </c>
      <c r="K2993" s="26">
        <v>43186.0</v>
      </c>
      <c r="L2993" s="15">
        <f t="shared" si="3"/>
        <v>259</v>
      </c>
      <c r="M2993" s="16">
        <f t="shared" si="4"/>
        <v>8.633333333</v>
      </c>
    </row>
    <row r="2994">
      <c r="A2994" s="8" t="s">
        <v>684</v>
      </c>
      <c r="B2994" s="129">
        <v>5064652.0</v>
      </c>
      <c r="C2994" s="130" t="s">
        <v>685</v>
      </c>
      <c r="D2994" s="130" t="s">
        <v>686</v>
      </c>
      <c r="E2994" s="9">
        <v>1.0</v>
      </c>
      <c r="F2994" s="131">
        <v>42257.0</v>
      </c>
      <c r="G2994" s="11">
        <v>42257.0</v>
      </c>
      <c r="H2994" s="10" t="s">
        <v>21</v>
      </c>
      <c r="I2994" s="12">
        <v>3.0</v>
      </c>
      <c r="J2994" s="13">
        <v>42927.0</v>
      </c>
      <c r="K2994" s="26">
        <v>43188.0</v>
      </c>
      <c r="L2994" s="15">
        <f t="shared" si="3"/>
        <v>261</v>
      </c>
      <c r="M2994" s="16">
        <f t="shared" si="4"/>
        <v>8.7</v>
      </c>
    </row>
    <row r="2995">
      <c r="A2995" s="8" t="s">
        <v>684</v>
      </c>
      <c r="B2995" s="129">
        <v>5064652.0</v>
      </c>
      <c r="C2995" s="130" t="s">
        <v>685</v>
      </c>
      <c r="D2995" s="130" t="s">
        <v>686</v>
      </c>
      <c r="E2995" s="9">
        <v>1.0</v>
      </c>
      <c r="F2995" s="131">
        <v>42257.0</v>
      </c>
      <c r="G2995" s="11">
        <v>42257.0</v>
      </c>
      <c r="H2995" s="10" t="s">
        <v>21</v>
      </c>
      <c r="I2995" s="12">
        <v>3.0</v>
      </c>
      <c r="J2995" s="13">
        <v>42927.0</v>
      </c>
      <c r="K2995" s="26">
        <v>43189.0</v>
      </c>
      <c r="L2995" s="15">
        <f t="shared" si="3"/>
        <v>262</v>
      </c>
      <c r="M2995" s="16">
        <f t="shared" si="4"/>
        <v>8.733333333</v>
      </c>
    </row>
    <row r="2996">
      <c r="A2996" s="8" t="s">
        <v>684</v>
      </c>
      <c r="B2996" s="129">
        <v>5064652.0</v>
      </c>
      <c r="C2996" s="130" t="s">
        <v>685</v>
      </c>
      <c r="D2996" s="130" t="s">
        <v>686</v>
      </c>
      <c r="E2996" s="9">
        <v>1.0</v>
      </c>
      <c r="F2996" s="131">
        <v>42257.0</v>
      </c>
      <c r="G2996" s="11">
        <v>42257.0</v>
      </c>
      <c r="H2996" s="10" t="s">
        <v>21</v>
      </c>
      <c r="I2996" s="12">
        <v>3.0</v>
      </c>
      <c r="J2996" s="13">
        <v>42927.0</v>
      </c>
      <c r="K2996" s="26">
        <v>43192.0</v>
      </c>
      <c r="L2996" s="15">
        <f t="shared" si="3"/>
        <v>265</v>
      </c>
      <c r="M2996" s="16">
        <f t="shared" si="4"/>
        <v>8.833333333</v>
      </c>
    </row>
    <row r="2997">
      <c r="A2997" s="8" t="s">
        <v>684</v>
      </c>
      <c r="B2997" s="129">
        <v>5064652.0</v>
      </c>
      <c r="C2997" s="130" t="s">
        <v>685</v>
      </c>
      <c r="D2997" s="130" t="s">
        <v>686</v>
      </c>
      <c r="E2997" s="9">
        <v>1.0</v>
      </c>
      <c r="F2997" s="131">
        <v>42257.0</v>
      </c>
      <c r="G2997" s="11">
        <v>42257.0</v>
      </c>
      <c r="H2997" s="10" t="s">
        <v>21</v>
      </c>
      <c r="I2997" s="12">
        <v>3.0</v>
      </c>
      <c r="J2997" s="13">
        <v>42927.0</v>
      </c>
      <c r="K2997" s="26">
        <v>43210.0</v>
      </c>
      <c r="L2997" s="15">
        <f t="shared" si="3"/>
        <v>283</v>
      </c>
      <c r="M2997" s="16">
        <f t="shared" si="4"/>
        <v>9.433333333</v>
      </c>
    </row>
    <row r="2998">
      <c r="A2998" s="8" t="s">
        <v>684</v>
      </c>
      <c r="B2998" s="129">
        <v>5064652.0</v>
      </c>
      <c r="C2998" s="130" t="s">
        <v>685</v>
      </c>
      <c r="D2998" s="130" t="s">
        <v>686</v>
      </c>
      <c r="E2998" s="9">
        <v>1.0</v>
      </c>
      <c r="F2998" s="131">
        <v>42257.0</v>
      </c>
      <c r="G2998" s="11">
        <v>42257.0</v>
      </c>
      <c r="H2998" s="10" t="s">
        <v>21</v>
      </c>
      <c r="I2998" s="12">
        <v>3.0</v>
      </c>
      <c r="J2998" s="13">
        <v>42927.0</v>
      </c>
      <c r="K2998" s="26">
        <v>43236.0</v>
      </c>
      <c r="L2998" s="15">
        <f t="shared" si="3"/>
        <v>309</v>
      </c>
      <c r="M2998" s="16">
        <f t="shared" si="4"/>
        <v>10.3</v>
      </c>
    </row>
    <row r="2999">
      <c r="A2999" s="8" t="s">
        <v>684</v>
      </c>
      <c r="B2999" s="129">
        <v>5064652.0</v>
      </c>
      <c r="C2999" s="130" t="s">
        <v>685</v>
      </c>
      <c r="D2999" s="130" t="s">
        <v>686</v>
      </c>
      <c r="E2999" s="9">
        <v>1.0</v>
      </c>
      <c r="F2999" s="131">
        <v>42257.0</v>
      </c>
      <c r="G2999" s="11">
        <v>42257.0</v>
      </c>
      <c r="H2999" s="10" t="s">
        <v>21</v>
      </c>
      <c r="I2999" s="12">
        <v>3.0</v>
      </c>
      <c r="J2999" s="13">
        <v>42927.0</v>
      </c>
      <c r="K2999" s="26">
        <v>43283.0</v>
      </c>
      <c r="L2999" s="15">
        <f t="shared" si="3"/>
        <v>356</v>
      </c>
      <c r="M2999" s="16">
        <f t="shared" si="4"/>
        <v>11.86666667</v>
      </c>
    </row>
    <row r="3000">
      <c r="A3000" s="8" t="s">
        <v>684</v>
      </c>
      <c r="B3000" s="129">
        <v>5064652.0</v>
      </c>
      <c r="C3000" s="130" t="s">
        <v>685</v>
      </c>
      <c r="D3000" s="130" t="s">
        <v>686</v>
      </c>
      <c r="E3000" s="9">
        <v>1.0</v>
      </c>
      <c r="F3000" s="131">
        <v>42257.0</v>
      </c>
      <c r="G3000" s="11">
        <v>42257.0</v>
      </c>
      <c r="H3000" s="10" t="s">
        <v>21</v>
      </c>
      <c r="I3000" s="12">
        <v>3.0</v>
      </c>
      <c r="J3000" s="13">
        <v>42927.0</v>
      </c>
      <c r="K3000" s="26">
        <v>43297.0</v>
      </c>
      <c r="L3000" s="15">
        <f t="shared" si="3"/>
        <v>370</v>
      </c>
      <c r="M3000" s="16">
        <f t="shared" si="4"/>
        <v>12.33333333</v>
      </c>
    </row>
    <row r="3001">
      <c r="A3001" s="8" t="s">
        <v>684</v>
      </c>
      <c r="B3001" s="129">
        <v>5064652.0</v>
      </c>
      <c r="C3001" s="130" t="s">
        <v>685</v>
      </c>
      <c r="D3001" s="130" t="s">
        <v>686</v>
      </c>
      <c r="E3001" s="9">
        <v>1.0</v>
      </c>
      <c r="F3001" s="131">
        <v>42257.0</v>
      </c>
      <c r="G3001" s="11">
        <v>42257.0</v>
      </c>
      <c r="H3001" s="10" t="s">
        <v>21</v>
      </c>
      <c r="I3001" s="12">
        <v>3.0</v>
      </c>
      <c r="J3001" s="13">
        <v>42927.0</v>
      </c>
      <c r="K3001" s="26">
        <v>43298.0</v>
      </c>
      <c r="L3001" s="15">
        <f t="shared" si="3"/>
        <v>371</v>
      </c>
      <c r="M3001" s="16">
        <f t="shared" si="4"/>
        <v>12.36666667</v>
      </c>
    </row>
    <row r="3002">
      <c r="A3002" s="8" t="s">
        <v>684</v>
      </c>
      <c r="B3002" s="129">
        <v>5064652.0</v>
      </c>
      <c r="C3002" s="130" t="s">
        <v>685</v>
      </c>
      <c r="D3002" s="130" t="s">
        <v>686</v>
      </c>
      <c r="E3002" s="9">
        <v>1.0</v>
      </c>
      <c r="F3002" s="131">
        <v>42257.0</v>
      </c>
      <c r="G3002" s="11">
        <v>42257.0</v>
      </c>
      <c r="H3002" s="10" t="s">
        <v>21</v>
      </c>
      <c r="I3002" s="12">
        <v>3.0</v>
      </c>
      <c r="J3002" s="13">
        <v>42927.0</v>
      </c>
      <c r="K3002" s="26">
        <v>43314.0</v>
      </c>
      <c r="L3002" s="15">
        <f t="shared" si="3"/>
        <v>387</v>
      </c>
      <c r="M3002" s="16">
        <f t="shared" si="4"/>
        <v>12.9</v>
      </c>
    </row>
    <row r="3003">
      <c r="A3003" s="8" t="s">
        <v>684</v>
      </c>
      <c r="B3003" s="129">
        <v>5064652.0</v>
      </c>
      <c r="C3003" s="130" t="s">
        <v>685</v>
      </c>
      <c r="D3003" s="130" t="s">
        <v>686</v>
      </c>
      <c r="E3003" s="9">
        <v>1.0</v>
      </c>
      <c r="F3003" s="131">
        <v>42257.0</v>
      </c>
      <c r="G3003" s="11">
        <v>42257.0</v>
      </c>
      <c r="H3003" s="10" t="s">
        <v>21</v>
      </c>
      <c r="I3003" s="12">
        <v>3.0</v>
      </c>
      <c r="J3003" s="13">
        <v>42927.0</v>
      </c>
      <c r="K3003" s="26">
        <v>43341.0</v>
      </c>
      <c r="L3003" s="15">
        <f t="shared" si="3"/>
        <v>414</v>
      </c>
      <c r="M3003" s="16">
        <f t="shared" si="4"/>
        <v>13.8</v>
      </c>
    </row>
    <row r="3004">
      <c r="A3004" s="8" t="s">
        <v>684</v>
      </c>
      <c r="B3004" s="129">
        <v>5064652.0</v>
      </c>
      <c r="C3004" s="130" t="s">
        <v>685</v>
      </c>
      <c r="D3004" s="130" t="s">
        <v>686</v>
      </c>
      <c r="E3004" s="9">
        <v>1.0</v>
      </c>
      <c r="F3004" s="131">
        <v>42257.0</v>
      </c>
      <c r="G3004" s="11">
        <v>42257.0</v>
      </c>
      <c r="H3004" s="10" t="s">
        <v>21</v>
      </c>
      <c r="I3004" s="12">
        <v>3.0</v>
      </c>
      <c r="J3004" s="13">
        <v>42927.0</v>
      </c>
      <c r="K3004" s="26">
        <v>43383.0</v>
      </c>
      <c r="L3004" s="15">
        <f t="shared" si="3"/>
        <v>456</v>
      </c>
      <c r="M3004" s="16">
        <f t="shared" si="4"/>
        <v>15.2</v>
      </c>
    </row>
    <row r="3005">
      <c r="A3005" s="8" t="s">
        <v>684</v>
      </c>
      <c r="B3005" s="129">
        <v>5064652.0</v>
      </c>
      <c r="C3005" s="130" t="s">
        <v>685</v>
      </c>
      <c r="D3005" s="130" t="s">
        <v>686</v>
      </c>
      <c r="E3005" s="9">
        <v>1.0</v>
      </c>
      <c r="F3005" s="131">
        <v>42257.0</v>
      </c>
      <c r="G3005" s="11">
        <v>42257.0</v>
      </c>
      <c r="H3005" s="10" t="s">
        <v>21</v>
      </c>
      <c r="I3005" s="12">
        <v>3.0</v>
      </c>
      <c r="J3005" s="13">
        <v>42927.0</v>
      </c>
      <c r="K3005" s="26">
        <v>43405.0</v>
      </c>
      <c r="L3005" s="15">
        <f t="shared" si="3"/>
        <v>478</v>
      </c>
      <c r="M3005" s="16">
        <f t="shared" si="4"/>
        <v>15.93333333</v>
      </c>
    </row>
    <row r="3006">
      <c r="A3006" s="8" t="s">
        <v>684</v>
      </c>
      <c r="B3006" s="129">
        <v>5064652.0</v>
      </c>
      <c r="C3006" s="130" t="s">
        <v>685</v>
      </c>
      <c r="D3006" s="130" t="s">
        <v>686</v>
      </c>
      <c r="E3006" s="9">
        <v>1.0</v>
      </c>
      <c r="F3006" s="131">
        <v>42257.0</v>
      </c>
      <c r="G3006" s="11">
        <v>42257.0</v>
      </c>
      <c r="H3006" s="10" t="s">
        <v>21</v>
      </c>
      <c r="I3006" s="12">
        <v>3.0</v>
      </c>
      <c r="J3006" s="13">
        <v>42927.0</v>
      </c>
      <c r="K3006" s="26">
        <v>43414.0</v>
      </c>
      <c r="L3006" s="15">
        <f t="shared" si="3"/>
        <v>487</v>
      </c>
      <c r="M3006" s="16">
        <f t="shared" si="4"/>
        <v>16.23333333</v>
      </c>
    </row>
    <row r="3007">
      <c r="A3007" s="8" t="s">
        <v>684</v>
      </c>
      <c r="B3007" s="129">
        <v>5064652.0</v>
      </c>
      <c r="C3007" s="130" t="s">
        <v>685</v>
      </c>
      <c r="D3007" s="130" t="s">
        <v>686</v>
      </c>
      <c r="E3007" s="9">
        <v>1.0</v>
      </c>
      <c r="F3007" s="131">
        <v>42257.0</v>
      </c>
      <c r="G3007" s="11">
        <v>42257.0</v>
      </c>
      <c r="H3007" s="10" t="s">
        <v>21</v>
      </c>
      <c r="I3007" s="12">
        <v>3.0</v>
      </c>
      <c r="J3007" s="13">
        <v>42927.0</v>
      </c>
      <c r="K3007" s="26">
        <v>43416.0</v>
      </c>
      <c r="L3007" s="15">
        <f t="shared" si="3"/>
        <v>489</v>
      </c>
      <c r="M3007" s="16">
        <f t="shared" si="4"/>
        <v>16.3</v>
      </c>
    </row>
    <row r="3008">
      <c r="A3008" s="8" t="s">
        <v>684</v>
      </c>
      <c r="B3008" s="129">
        <v>5064652.0</v>
      </c>
      <c r="C3008" s="130" t="s">
        <v>685</v>
      </c>
      <c r="D3008" s="130" t="s">
        <v>686</v>
      </c>
      <c r="E3008" s="9">
        <v>1.0</v>
      </c>
      <c r="F3008" s="131">
        <v>42257.0</v>
      </c>
      <c r="G3008" s="11">
        <v>42257.0</v>
      </c>
      <c r="H3008" s="10" t="s">
        <v>21</v>
      </c>
      <c r="I3008" s="12">
        <v>3.0</v>
      </c>
      <c r="J3008" s="13">
        <v>42927.0</v>
      </c>
      <c r="K3008" s="26">
        <v>43467.0</v>
      </c>
      <c r="L3008" s="15">
        <f t="shared" si="3"/>
        <v>540</v>
      </c>
      <c r="M3008" s="16">
        <f t="shared" si="4"/>
        <v>18</v>
      </c>
    </row>
    <row r="3009">
      <c r="A3009" s="8" t="s">
        <v>684</v>
      </c>
      <c r="B3009" s="129">
        <v>5064652.0</v>
      </c>
      <c r="C3009" s="130" t="s">
        <v>685</v>
      </c>
      <c r="D3009" s="130" t="s">
        <v>686</v>
      </c>
      <c r="E3009" s="9">
        <v>1.0</v>
      </c>
      <c r="F3009" s="131">
        <v>42257.0</v>
      </c>
      <c r="G3009" s="11">
        <v>42257.0</v>
      </c>
      <c r="H3009" s="10" t="s">
        <v>21</v>
      </c>
      <c r="I3009" s="12">
        <v>3.0</v>
      </c>
      <c r="J3009" s="13">
        <v>42927.0</v>
      </c>
      <c r="K3009" s="26">
        <v>43530.0</v>
      </c>
      <c r="L3009" s="15">
        <f t="shared" si="3"/>
        <v>603</v>
      </c>
      <c r="M3009" s="16">
        <f t="shared" si="4"/>
        <v>20.1</v>
      </c>
    </row>
    <row r="3010">
      <c r="A3010" s="8" t="s">
        <v>684</v>
      </c>
      <c r="B3010" s="129">
        <v>5064652.0</v>
      </c>
      <c r="C3010" s="130" t="s">
        <v>685</v>
      </c>
      <c r="D3010" s="130" t="s">
        <v>686</v>
      </c>
      <c r="E3010" s="9">
        <v>1.0</v>
      </c>
      <c r="F3010" s="131">
        <v>42257.0</v>
      </c>
      <c r="G3010" s="11">
        <v>42257.0</v>
      </c>
      <c r="H3010" s="10" t="s">
        <v>21</v>
      </c>
      <c r="I3010" s="12">
        <v>3.0</v>
      </c>
      <c r="J3010" s="13">
        <v>42927.0</v>
      </c>
      <c r="K3010" s="26">
        <v>43536.0</v>
      </c>
      <c r="L3010" s="15">
        <f t="shared" si="3"/>
        <v>609</v>
      </c>
      <c r="M3010" s="16">
        <f t="shared" si="4"/>
        <v>20.3</v>
      </c>
    </row>
    <row r="3011">
      <c r="A3011" s="8" t="s">
        <v>684</v>
      </c>
      <c r="B3011" s="129">
        <v>5064652.0</v>
      </c>
      <c r="C3011" s="130" t="s">
        <v>685</v>
      </c>
      <c r="D3011" s="130" t="s">
        <v>686</v>
      </c>
      <c r="E3011" s="9">
        <v>1.0</v>
      </c>
      <c r="F3011" s="131">
        <v>42257.0</v>
      </c>
      <c r="G3011" s="11">
        <v>42257.0</v>
      </c>
      <c r="H3011" s="10" t="s">
        <v>21</v>
      </c>
      <c r="I3011" s="12">
        <v>3.0</v>
      </c>
      <c r="J3011" s="13">
        <v>42927.0</v>
      </c>
      <c r="K3011" s="26">
        <v>43628.0</v>
      </c>
      <c r="L3011" s="15">
        <f t="shared" si="3"/>
        <v>701</v>
      </c>
      <c r="M3011" s="16">
        <f t="shared" si="4"/>
        <v>23.36666667</v>
      </c>
    </row>
    <row r="3012">
      <c r="A3012" s="8" t="s">
        <v>684</v>
      </c>
      <c r="B3012" s="129">
        <v>5064652.0</v>
      </c>
      <c r="C3012" s="130" t="s">
        <v>685</v>
      </c>
      <c r="D3012" s="130" t="s">
        <v>686</v>
      </c>
      <c r="E3012" s="9">
        <v>1.0</v>
      </c>
      <c r="F3012" s="131">
        <v>42257.0</v>
      </c>
      <c r="G3012" s="11">
        <v>42257.0</v>
      </c>
      <c r="H3012" s="10" t="s">
        <v>21</v>
      </c>
      <c r="I3012" s="12">
        <v>3.0</v>
      </c>
      <c r="J3012" s="13">
        <v>42927.0</v>
      </c>
      <c r="K3012" s="26">
        <v>43719.0</v>
      </c>
      <c r="L3012" s="15">
        <f t="shared" si="3"/>
        <v>792</v>
      </c>
      <c r="M3012" s="16">
        <f t="shared" si="4"/>
        <v>26.4</v>
      </c>
    </row>
    <row r="3013">
      <c r="A3013" s="8" t="s">
        <v>684</v>
      </c>
      <c r="B3013" s="129">
        <v>5064652.0</v>
      </c>
      <c r="C3013" s="130" t="s">
        <v>685</v>
      </c>
      <c r="D3013" s="130" t="s">
        <v>686</v>
      </c>
      <c r="E3013" s="9">
        <v>1.0</v>
      </c>
      <c r="F3013" s="131">
        <v>42257.0</v>
      </c>
      <c r="G3013" s="11">
        <v>42257.0</v>
      </c>
      <c r="H3013" s="10" t="s">
        <v>21</v>
      </c>
      <c r="I3013" s="12">
        <v>3.0</v>
      </c>
      <c r="J3013" s="13">
        <v>42927.0</v>
      </c>
      <c r="K3013" s="26">
        <v>43760.0</v>
      </c>
      <c r="L3013" s="15">
        <f t="shared" si="3"/>
        <v>833</v>
      </c>
      <c r="M3013" s="16">
        <f t="shared" si="4"/>
        <v>27.76666667</v>
      </c>
    </row>
    <row r="3014">
      <c r="A3014" s="8" t="s">
        <v>684</v>
      </c>
      <c r="B3014" s="129">
        <v>5064652.0</v>
      </c>
      <c r="C3014" s="130" t="s">
        <v>685</v>
      </c>
      <c r="D3014" s="130" t="s">
        <v>686</v>
      </c>
      <c r="E3014" s="9">
        <v>1.0</v>
      </c>
      <c r="F3014" s="131">
        <v>42257.0</v>
      </c>
      <c r="G3014" s="11">
        <v>42257.0</v>
      </c>
      <c r="H3014" s="10" t="s">
        <v>21</v>
      </c>
      <c r="I3014" s="12">
        <v>3.0</v>
      </c>
      <c r="J3014" s="13">
        <v>42927.0</v>
      </c>
      <c r="K3014" s="26">
        <v>43775.0</v>
      </c>
      <c r="L3014" s="15">
        <f t="shared" si="3"/>
        <v>848</v>
      </c>
      <c r="M3014" s="16">
        <f t="shared" si="4"/>
        <v>28.26666667</v>
      </c>
    </row>
    <row r="3015">
      <c r="A3015" s="8" t="s">
        <v>684</v>
      </c>
      <c r="B3015" s="129">
        <v>5064652.0</v>
      </c>
      <c r="C3015" s="130" t="s">
        <v>685</v>
      </c>
      <c r="D3015" s="130" t="s">
        <v>686</v>
      </c>
      <c r="E3015" s="9">
        <v>1.0</v>
      </c>
      <c r="F3015" s="131">
        <v>42257.0</v>
      </c>
      <c r="G3015" s="11">
        <v>42257.0</v>
      </c>
      <c r="H3015" s="10" t="s">
        <v>21</v>
      </c>
      <c r="I3015" s="12">
        <v>3.0</v>
      </c>
      <c r="J3015" s="13">
        <v>42927.0</v>
      </c>
      <c r="K3015" s="26">
        <v>43809.0</v>
      </c>
      <c r="L3015" s="15">
        <f t="shared" si="3"/>
        <v>882</v>
      </c>
      <c r="M3015" s="16">
        <f t="shared" si="4"/>
        <v>29.4</v>
      </c>
    </row>
    <row r="3016">
      <c r="A3016" s="8" t="s">
        <v>684</v>
      </c>
      <c r="B3016" s="129">
        <v>5064652.0</v>
      </c>
      <c r="C3016" s="130" t="s">
        <v>685</v>
      </c>
      <c r="D3016" s="130" t="s">
        <v>686</v>
      </c>
      <c r="E3016" s="9">
        <v>1.0</v>
      </c>
      <c r="F3016" s="131">
        <v>42257.0</v>
      </c>
      <c r="G3016" s="11">
        <v>42257.0</v>
      </c>
      <c r="H3016" s="10" t="s">
        <v>21</v>
      </c>
      <c r="I3016" s="12">
        <v>3.0</v>
      </c>
      <c r="J3016" s="13">
        <v>42927.0</v>
      </c>
      <c r="K3016" s="26">
        <v>43845.0</v>
      </c>
      <c r="L3016" s="15">
        <f t="shared" si="3"/>
        <v>918</v>
      </c>
      <c r="M3016" s="16">
        <f t="shared" si="4"/>
        <v>30.6</v>
      </c>
    </row>
    <row r="3017">
      <c r="A3017" s="8" t="s">
        <v>687</v>
      </c>
      <c r="B3017" s="129">
        <v>5069111.0</v>
      </c>
      <c r="C3017" s="130" t="s">
        <v>688</v>
      </c>
      <c r="D3017" s="130" t="s">
        <v>689</v>
      </c>
      <c r="E3017" s="9">
        <v>2.0</v>
      </c>
      <c r="F3017" s="131">
        <v>42636.0</v>
      </c>
      <c r="G3017" s="11">
        <v>42636.0</v>
      </c>
      <c r="H3017" s="10" t="s">
        <v>17</v>
      </c>
      <c r="I3017" s="12">
        <v>2.0</v>
      </c>
      <c r="J3017" s="13">
        <v>42894.0</v>
      </c>
      <c r="K3017" s="13">
        <v>42646.0</v>
      </c>
      <c r="L3017" s="15">
        <f t="shared" si="3"/>
        <v>-248</v>
      </c>
      <c r="M3017" s="16">
        <f t="shared" si="4"/>
        <v>-8.266666667</v>
      </c>
    </row>
    <row r="3018">
      <c r="A3018" s="8" t="s">
        <v>687</v>
      </c>
      <c r="B3018" s="129">
        <v>5069111.0</v>
      </c>
      <c r="C3018" s="130" t="s">
        <v>688</v>
      </c>
      <c r="D3018" s="130" t="s">
        <v>689</v>
      </c>
      <c r="E3018" s="9">
        <v>2.0</v>
      </c>
      <c r="F3018" s="131">
        <v>42636.0</v>
      </c>
      <c r="G3018" s="11">
        <v>42636.0</v>
      </c>
      <c r="H3018" s="10" t="s">
        <v>17</v>
      </c>
      <c r="I3018" s="12">
        <v>2.0</v>
      </c>
      <c r="J3018" s="13">
        <v>42894.0</v>
      </c>
      <c r="K3018" s="13">
        <v>42832.0</v>
      </c>
      <c r="L3018" s="15">
        <f t="shared" si="3"/>
        <v>-62</v>
      </c>
      <c r="M3018" s="16">
        <f t="shared" si="4"/>
        <v>-2.066666667</v>
      </c>
    </row>
    <row r="3019">
      <c r="A3019" s="8" t="s">
        <v>687</v>
      </c>
      <c r="B3019" s="129">
        <v>5069111.0</v>
      </c>
      <c r="C3019" s="130" t="s">
        <v>688</v>
      </c>
      <c r="D3019" s="130" t="s">
        <v>689</v>
      </c>
      <c r="E3019" s="9">
        <v>2.0</v>
      </c>
      <c r="F3019" s="131">
        <v>42636.0</v>
      </c>
      <c r="G3019" s="11">
        <v>42636.0</v>
      </c>
      <c r="H3019" s="10" t="s">
        <v>17</v>
      </c>
      <c r="I3019" s="12">
        <v>2.0</v>
      </c>
      <c r="J3019" s="13">
        <v>42894.0</v>
      </c>
      <c r="K3019" s="13">
        <v>42895.0</v>
      </c>
      <c r="L3019" s="15">
        <f t="shared" si="3"/>
        <v>1</v>
      </c>
      <c r="M3019" s="16">
        <f t="shared" si="4"/>
        <v>0.03333333333</v>
      </c>
    </row>
    <row r="3020">
      <c r="A3020" s="8" t="s">
        <v>687</v>
      </c>
      <c r="B3020" s="129">
        <v>5069111.0</v>
      </c>
      <c r="C3020" s="130" t="s">
        <v>688</v>
      </c>
      <c r="D3020" s="130" t="s">
        <v>689</v>
      </c>
      <c r="E3020" s="9">
        <v>2.0</v>
      </c>
      <c r="F3020" s="131">
        <v>42636.0</v>
      </c>
      <c r="G3020" s="11">
        <v>42636.0</v>
      </c>
      <c r="H3020" s="10" t="s">
        <v>17</v>
      </c>
      <c r="I3020" s="12">
        <v>2.0</v>
      </c>
      <c r="J3020" s="13">
        <v>42894.0</v>
      </c>
      <c r="K3020" s="13">
        <v>42900.0</v>
      </c>
      <c r="L3020" s="15">
        <f t="shared" si="3"/>
        <v>6</v>
      </c>
      <c r="M3020" s="16">
        <f t="shared" si="4"/>
        <v>0.2</v>
      </c>
    </row>
    <row r="3021">
      <c r="A3021" s="8" t="s">
        <v>687</v>
      </c>
      <c r="B3021" s="129">
        <v>5069111.0</v>
      </c>
      <c r="C3021" s="130" t="s">
        <v>688</v>
      </c>
      <c r="D3021" s="130" t="s">
        <v>689</v>
      </c>
      <c r="E3021" s="9">
        <v>2.0</v>
      </c>
      <c r="F3021" s="131">
        <v>42636.0</v>
      </c>
      <c r="G3021" s="11">
        <v>42636.0</v>
      </c>
      <c r="H3021" s="10" t="s">
        <v>17</v>
      </c>
      <c r="I3021" s="12">
        <v>2.0</v>
      </c>
      <c r="J3021" s="13">
        <v>42894.0</v>
      </c>
      <c r="K3021" s="26">
        <v>43021.0</v>
      </c>
      <c r="L3021" s="15">
        <f t="shared" si="3"/>
        <v>127</v>
      </c>
      <c r="M3021" s="16">
        <f t="shared" si="4"/>
        <v>4.233333333</v>
      </c>
    </row>
    <row r="3022">
      <c r="A3022" s="8" t="s">
        <v>687</v>
      </c>
      <c r="B3022" s="129">
        <v>5069111.0</v>
      </c>
      <c r="C3022" s="130" t="s">
        <v>688</v>
      </c>
      <c r="D3022" s="130" t="s">
        <v>689</v>
      </c>
      <c r="E3022" s="9">
        <v>2.0</v>
      </c>
      <c r="F3022" s="131">
        <v>42636.0</v>
      </c>
      <c r="G3022" s="11">
        <v>42636.0</v>
      </c>
      <c r="H3022" s="10" t="s">
        <v>17</v>
      </c>
      <c r="I3022" s="12">
        <v>2.0</v>
      </c>
      <c r="J3022" s="13">
        <v>42894.0</v>
      </c>
      <c r="K3022" s="13">
        <v>43196.0</v>
      </c>
      <c r="L3022" s="15">
        <f t="shared" si="3"/>
        <v>302</v>
      </c>
      <c r="M3022" s="16">
        <f t="shared" si="4"/>
        <v>10.06666667</v>
      </c>
    </row>
    <row r="3023">
      <c r="A3023" s="8" t="s">
        <v>687</v>
      </c>
      <c r="B3023" s="129">
        <v>5069111.0</v>
      </c>
      <c r="C3023" s="130" t="s">
        <v>688</v>
      </c>
      <c r="D3023" s="130" t="s">
        <v>689</v>
      </c>
      <c r="E3023" s="9">
        <v>2.0</v>
      </c>
      <c r="F3023" s="131">
        <v>42636.0</v>
      </c>
      <c r="G3023" s="11">
        <v>42636.0</v>
      </c>
      <c r="H3023" s="10" t="s">
        <v>17</v>
      </c>
      <c r="I3023" s="12">
        <v>2.0</v>
      </c>
      <c r="J3023" s="13">
        <v>42894.0</v>
      </c>
      <c r="K3023" s="13">
        <v>43539.0</v>
      </c>
      <c r="L3023" s="15">
        <f t="shared" si="3"/>
        <v>645</v>
      </c>
      <c r="M3023" s="16">
        <f t="shared" si="4"/>
        <v>21.5</v>
      </c>
    </row>
    <row r="3024">
      <c r="A3024" s="8" t="s">
        <v>687</v>
      </c>
      <c r="B3024" s="129">
        <v>5069111.0</v>
      </c>
      <c r="C3024" s="130" t="s">
        <v>688</v>
      </c>
      <c r="D3024" s="130" t="s">
        <v>689</v>
      </c>
      <c r="E3024" s="9">
        <v>2.0</v>
      </c>
      <c r="F3024" s="131">
        <v>42636.0</v>
      </c>
      <c r="G3024" s="11">
        <v>42636.0</v>
      </c>
      <c r="H3024" s="10" t="s">
        <v>17</v>
      </c>
      <c r="I3024" s="12">
        <v>2.0</v>
      </c>
      <c r="J3024" s="13">
        <v>42894.0</v>
      </c>
      <c r="K3024" s="26">
        <v>43798.0</v>
      </c>
      <c r="L3024" s="15">
        <f t="shared" si="3"/>
        <v>904</v>
      </c>
      <c r="M3024" s="16">
        <f t="shared" si="4"/>
        <v>30.13333333</v>
      </c>
    </row>
    <row r="3025">
      <c r="A3025" s="8" t="s">
        <v>687</v>
      </c>
      <c r="B3025" s="129">
        <v>5069111.0</v>
      </c>
      <c r="C3025" s="130" t="s">
        <v>688</v>
      </c>
      <c r="D3025" s="130" t="s">
        <v>689</v>
      </c>
      <c r="E3025" s="9">
        <v>2.0</v>
      </c>
      <c r="F3025" s="131">
        <v>42636.0</v>
      </c>
      <c r="G3025" s="11">
        <v>42636.0</v>
      </c>
      <c r="H3025" s="10" t="s">
        <v>17</v>
      </c>
      <c r="I3025" s="12">
        <v>2.0</v>
      </c>
      <c r="J3025" s="13">
        <v>42894.0</v>
      </c>
      <c r="K3025" s="13">
        <v>43910.0</v>
      </c>
      <c r="L3025" s="15">
        <f t="shared" si="3"/>
        <v>1016</v>
      </c>
      <c r="M3025" s="16">
        <f t="shared" si="4"/>
        <v>33.86666667</v>
      </c>
    </row>
    <row r="3026">
      <c r="A3026" s="8" t="s">
        <v>687</v>
      </c>
      <c r="B3026" s="129">
        <v>5069111.0</v>
      </c>
      <c r="C3026" s="130" t="s">
        <v>688</v>
      </c>
      <c r="D3026" s="130" t="s">
        <v>689</v>
      </c>
      <c r="E3026" s="9">
        <v>2.0</v>
      </c>
      <c r="F3026" s="131">
        <v>42636.0</v>
      </c>
      <c r="G3026" s="11">
        <v>42636.0</v>
      </c>
      <c r="H3026" s="10" t="s">
        <v>17</v>
      </c>
      <c r="I3026" s="12">
        <v>2.0</v>
      </c>
      <c r="J3026" s="13">
        <v>42894.0</v>
      </c>
      <c r="K3026" s="13">
        <v>44638.0</v>
      </c>
      <c r="L3026" s="15">
        <f t="shared" si="3"/>
        <v>1744</v>
      </c>
      <c r="M3026" s="16">
        <f t="shared" si="4"/>
        <v>58.13333333</v>
      </c>
    </row>
    <row r="3027">
      <c r="A3027" s="8" t="s">
        <v>690</v>
      </c>
      <c r="B3027" s="129">
        <v>5073285.0</v>
      </c>
      <c r="C3027" s="130" t="s">
        <v>691</v>
      </c>
      <c r="D3027" s="130" t="s">
        <v>692</v>
      </c>
      <c r="E3027" s="9">
        <v>1.0</v>
      </c>
      <c r="F3027" s="131">
        <v>42842.0</v>
      </c>
      <c r="G3027" s="11">
        <v>42842.0</v>
      </c>
      <c r="H3027" s="10" t="s">
        <v>17</v>
      </c>
      <c r="I3027" s="12">
        <v>2.0</v>
      </c>
      <c r="J3027" s="13">
        <v>42846.0</v>
      </c>
      <c r="K3027" s="13">
        <v>42844.0</v>
      </c>
      <c r="L3027" s="15">
        <f t="shared" si="3"/>
        <v>-2</v>
      </c>
      <c r="M3027" s="16">
        <f t="shared" si="4"/>
        <v>-0.06666666667</v>
      </c>
    </row>
    <row r="3028">
      <c r="A3028" s="8" t="s">
        <v>690</v>
      </c>
      <c r="B3028" s="129">
        <v>5073285.0</v>
      </c>
      <c r="C3028" s="130" t="s">
        <v>691</v>
      </c>
      <c r="D3028" s="130" t="s">
        <v>692</v>
      </c>
      <c r="E3028" s="9">
        <v>1.0</v>
      </c>
      <c r="F3028" s="131">
        <v>42842.0</v>
      </c>
      <c r="G3028" s="11">
        <v>42842.0</v>
      </c>
      <c r="H3028" s="10" t="s">
        <v>17</v>
      </c>
      <c r="I3028" s="12">
        <v>2.0</v>
      </c>
      <c r="J3028" s="13">
        <v>42846.0</v>
      </c>
      <c r="K3028" s="13">
        <v>42847.0</v>
      </c>
      <c r="L3028" s="15">
        <f t="shared" si="3"/>
        <v>1</v>
      </c>
      <c r="M3028" s="16">
        <f t="shared" si="4"/>
        <v>0.03333333333</v>
      </c>
    </row>
    <row r="3029">
      <c r="A3029" s="8" t="s">
        <v>690</v>
      </c>
      <c r="B3029" s="129">
        <v>5073285.0</v>
      </c>
      <c r="C3029" s="130" t="s">
        <v>691</v>
      </c>
      <c r="D3029" s="130" t="s">
        <v>692</v>
      </c>
      <c r="E3029" s="9">
        <v>1.0</v>
      </c>
      <c r="F3029" s="131">
        <v>42842.0</v>
      </c>
      <c r="G3029" s="11">
        <v>42842.0</v>
      </c>
      <c r="H3029" s="10" t="s">
        <v>17</v>
      </c>
      <c r="I3029" s="12">
        <v>2.0</v>
      </c>
      <c r="J3029" s="13">
        <v>42846.0</v>
      </c>
      <c r="K3029" s="13">
        <v>42865.0</v>
      </c>
      <c r="L3029" s="15">
        <f t="shared" si="3"/>
        <v>19</v>
      </c>
      <c r="M3029" s="16">
        <f t="shared" si="4"/>
        <v>0.6333333333</v>
      </c>
    </row>
    <row r="3030">
      <c r="A3030" s="8" t="s">
        <v>690</v>
      </c>
      <c r="B3030" s="129">
        <v>5073285.0</v>
      </c>
      <c r="C3030" s="130" t="s">
        <v>691</v>
      </c>
      <c r="D3030" s="130" t="s">
        <v>692</v>
      </c>
      <c r="E3030" s="9">
        <v>1.0</v>
      </c>
      <c r="F3030" s="131">
        <v>42842.0</v>
      </c>
      <c r="G3030" s="11">
        <v>42842.0</v>
      </c>
      <c r="H3030" s="10" t="s">
        <v>17</v>
      </c>
      <c r="I3030" s="12">
        <v>2.0</v>
      </c>
      <c r="J3030" s="13">
        <v>42846.0</v>
      </c>
      <c r="K3030" s="13">
        <v>42894.0</v>
      </c>
      <c r="L3030" s="15">
        <f t="shared" si="3"/>
        <v>48</v>
      </c>
      <c r="M3030" s="16">
        <f t="shared" si="4"/>
        <v>1.6</v>
      </c>
    </row>
    <row r="3031">
      <c r="A3031" s="8" t="s">
        <v>690</v>
      </c>
      <c r="B3031" s="129">
        <v>5073285.0</v>
      </c>
      <c r="C3031" s="130" t="s">
        <v>691</v>
      </c>
      <c r="D3031" s="130" t="s">
        <v>692</v>
      </c>
      <c r="E3031" s="9">
        <v>1.0</v>
      </c>
      <c r="F3031" s="131">
        <v>42842.0</v>
      </c>
      <c r="G3031" s="11">
        <v>42842.0</v>
      </c>
      <c r="H3031" s="10" t="s">
        <v>17</v>
      </c>
      <c r="I3031" s="12">
        <v>2.0</v>
      </c>
      <c r="J3031" s="13">
        <v>42846.0</v>
      </c>
      <c r="K3031" s="13">
        <v>42988.0</v>
      </c>
      <c r="L3031" s="15">
        <f t="shared" si="3"/>
        <v>142</v>
      </c>
      <c r="M3031" s="16">
        <f t="shared" si="4"/>
        <v>4.733333333</v>
      </c>
    </row>
    <row r="3032">
      <c r="A3032" s="8" t="s">
        <v>690</v>
      </c>
      <c r="B3032" s="129">
        <v>5073285.0</v>
      </c>
      <c r="C3032" s="130" t="s">
        <v>691</v>
      </c>
      <c r="D3032" s="130" t="s">
        <v>692</v>
      </c>
      <c r="E3032" s="9">
        <v>1.0</v>
      </c>
      <c r="F3032" s="131">
        <v>42842.0</v>
      </c>
      <c r="G3032" s="11">
        <v>42842.0</v>
      </c>
      <c r="H3032" s="10" t="s">
        <v>17</v>
      </c>
      <c r="I3032" s="12">
        <v>2.0</v>
      </c>
      <c r="J3032" s="13">
        <v>42846.0</v>
      </c>
      <c r="K3032" s="13">
        <v>42990.0</v>
      </c>
      <c r="L3032" s="15">
        <f t="shared" si="3"/>
        <v>144</v>
      </c>
      <c r="M3032" s="16">
        <f t="shared" si="4"/>
        <v>4.8</v>
      </c>
    </row>
    <row r="3033">
      <c r="A3033" s="8" t="s">
        <v>690</v>
      </c>
      <c r="B3033" s="129">
        <v>5073285.0</v>
      </c>
      <c r="C3033" s="130" t="s">
        <v>691</v>
      </c>
      <c r="D3033" s="130" t="s">
        <v>692</v>
      </c>
      <c r="E3033" s="9">
        <v>1.0</v>
      </c>
      <c r="F3033" s="131">
        <v>42842.0</v>
      </c>
      <c r="G3033" s="11">
        <v>42842.0</v>
      </c>
      <c r="H3033" s="10" t="s">
        <v>17</v>
      </c>
      <c r="I3033" s="12">
        <v>2.0</v>
      </c>
      <c r="J3033" s="13">
        <v>42846.0</v>
      </c>
      <c r="K3033" s="13">
        <v>42999.0</v>
      </c>
      <c r="L3033" s="15">
        <f t="shared" si="3"/>
        <v>153</v>
      </c>
      <c r="M3033" s="16">
        <f t="shared" si="4"/>
        <v>5.1</v>
      </c>
    </row>
    <row r="3034">
      <c r="A3034" s="8" t="s">
        <v>690</v>
      </c>
      <c r="B3034" s="129">
        <v>5073285.0</v>
      </c>
      <c r="C3034" s="130" t="s">
        <v>691</v>
      </c>
      <c r="D3034" s="130" t="s">
        <v>692</v>
      </c>
      <c r="E3034" s="9">
        <v>1.0</v>
      </c>
      <c r="F3034" s="131">
        <v>42842.0</v>
      </c>
      <c r="G3034" s="11">
        <v>42842.0</v>
      </c>
      <c r="H3034" s="10" t="s">
        <v>17</v>
      </c>
      <c r="I3034" s="12">
        <v>2.0</v>
      </c>
      <c r="J3034" s="13">
        <v>42846.0</v>
      </c>
      <c r="K3034" s="13">
        <v>43000.0</v>
      </c>
      <c r="L3034" s="15">
        <f t="shared" si="3"/>
        <v>154</v>
      </c>
      <c r="M3034" s="16">
        <f t="shared" si="4"/>
        <v>5.133333333</v>
      </c>
    </row>
    <row r="3035">
      <c r="A3035" s="8" t="s">
        <v>690</v>
      </c>
      <c r="B3035" s="129">
        <v>5073285.0</v>
      </c>
      <c r="C3035" s="130" t="s">
        <v>691</v>
      </c>
      <c r="D3035" s="130" t="s">
        <v>692</v>
      </c>
      <c r="E3035" s="9">
        <v>1.0</v>
      </c>
      <c r="F3035" s="131">
        <v>42842.0</v>
      </c>
      <c r="G3035" s="11">
        <v>42842.0</v>
      </c>
      <c r="H3035" s="10" t="s">
        <v>17</v>
      </c>
      <c r="I3035" s="12">
        <v>2.0</v>
      </c>
      <c r="J3035" s="13">
        <v>42846.0</v>
      </c>
      <c r="K3035" s="13">
        <v>43010.0</v>
      </c>
      <c r="L3035" s="15">
        <f t="shared" si="3"/>
        <v>164</v>
      </c>
      <c r="M3035" s="16">
        <f t="shared" si="4"/>
        <v>5.466666667</v>
      </c>
    </row>
    <row r="3036">
      <c r="A3036" s="8" t="s">
        <v>690</v>
      </c>
      <c r="B3036" s="129">
        <v>5073285.0</v>
      </c>
      <c r="C3036" s="130" t="s">
        <v>691</v>
      </c>
      <c r="D3036" s="130" t="s">
        <v>692</v>
      </c>
      <c r="E3036" s="9">
        <v>1.0</v>
      </c>
      <c r="F3036" s="131">
        <v>42842.0</v>
      </c>
      <c r="G3036" s="11">
        <v>42842.0</v>
      </c>
      <c r="H3036" s="10" t="s">
        <v>17</v>
      </c>
      <c r="I3036" s="12">
        <v>2.0</v>
      </c>
      <c r="J3036" s="13">
        <v>42846.0</v>
      </c>
      <c r="K3036" s="13">
        <v>43024.0</v>
      </c>
      <c r="L3036" s="15">
        <f t="shared" si="3"/>
        <v>178</v>
      </c>
      <c r="M3036" s="16">
        <f t="shared" si="4"/>
        <v>5.933333333</v>
      </c>
    </row>
    <row r="3037">
      <c r="A3037" s="8" t="s">
        <v>690</v>
      </c>
      <c r="B3037" s="129">
        <v>5073285.0</v>
      </c>
      <c r="C3037" s="130" t="s">
        <v>691</v>
      </c>
      <c r="D3037" s="130" t="s">
        <v>692</v>
      </c>
      <c r="E3037" s="9">
        <v>1.0</v>
      </c>
      <c r="F3037" s="131">
        <v>42842.0</v>
      </c>
      <c r="G3037" s="11">
        <v>42842.0</v>
      </c>
      <c r="H3037" s="10" t="s">
        <v>17</v>
      </c>
      <c r="I3037" s="12">
        <v>2.0</v>
      </c>
      <c r="J3037" s="13">
        <v>42846.0</v>
      </c>
      <c r="K3037" s="13">
        <v>43108.0</v>
      </c>
      <c r="L3037" s="15">
        <f t="shared" si="3"/>
        <v>262</v>
      </c>
      <c r="M3037" s="16">
        <f t="shared" si="4"/>
        <v>8.733333333</v>
      </c>
    </row>
    <row r="3038">
      <c r="A3038" s="8" t="s">
        <v>690</v>
      </c>
      <c r="B3038" s="129">
        <v>5073285.0</v>
      </c>
      <c r="C3038" s="130" t="s">
        <v>691</v>
      </c>
      <c r="D3038" s="130" t="s">
        <v>692</v>
      </c>
      <c r="E3038" s="9">
        <v>1.0</v>
      </c>
      <c r="F3038" s="131">
        <v>42842.0</v>
      </c>
      <c r="G3038" s="11">
        <v>42842.0</v>
      </c>
      <c r="H3038" s="10" t="s">
        <v>17</v>
      </c>
      <c r="I3038" s="12">
        <v>2.0</v>
      </c>
      <c r="J3038" s="13">
        <v>42846.0</v>
      </c>
      <c r="K3038" s="13">
        <v>43318.0</v>
      </c>
      <c r="L3038" s="15">
        <f t="shared" si="3"/>
        <v>472</v>
      </c>
      <c r="M3038" s="16">
        <f t="shared" si="4"/>
        <v>15.73333333</v>
      </c>
    </row>
    <row r="3039">
      <c r="A3039" s="8" t="s">
        <v>690</v>
      </c>
      <c r="B3039" s="129">
        <v>5073285.0</v>
      </c>
      <c r="C3039" s="130" t="s">
        <v>691</v>
      </c>
      <c r="D3039" s="130" t="s">
        <v>692</v>
      </c>
      <c r="E3039" s="9">
        <v>1.0</v>
      </c>
      <c r="F3039" s="131">
        <v>42842.0</v>
      </c>
      <c r="G3039" s="11">
        <v>42842.0</v>
      </c>
      <c r="H3039" s="10" t="s">
        <v>17</v>
      </c>
      <c r="I3039" s="12">
        <v>2.0</v>
      </c>
      <c r="J3039" s="13">
        <v>42846.0</v>
      </c>
      <c r="K3039" s="13">
        <v>43535.0</v>
      </c>
      <c r="L3039" s="15">
        <f t="shared" si="3"/>
        <v>689</v>
      </c>
      <c r="M3039" s="16">
        <f t="shared" si="4"/>
        <v>22.96666667</v>
      </c>
    </row>
    <row r="3040">
      <c r="A3040" s="8" t="s">
        <v>690</v>
      </c>
      <c r="B3040" s="129">
        <v>5073285.0</v>
      </c>
      <c r="C3040" s="130" t="s">
        <v>691</v>
      </c>
      <c r="D3040" s="130" t="s">
        <v>692</v>
      </c>
      <c r="E3040" s="9">
        <v>1.0</v>
      </c>
      <c r="F3040" s="131">
        <v>42842.0</v>
      </c>
      <c r="G3040" s="11">
        <v>42842.0</v>
      </c>
      <c r="H3040" s="10" t="s">
        <v>17</v>
      </c>
      <c r="I3040" s="12">
        <v>2.0</v>
      </c>
      <c r="J3040" s="13">
        <v>42846.0</v>
      </c>
      <c r="K3040" s="13">
        <v>43693.0</v>
      </c>
      <c r="L3040" s="15">
        <f t="shared" si="3"/>
        <v>847</v>
      </c>
      <c r="M3040" s="16">
        <f t="shared" si="4"/>
        <v>28.23333333</v>
      </c>
    </row>
    <row r="3041">
      <c r="A3041" s="8" t="s">
        <v>690</v>
      </c>
      <c r="B3041" s="129">
        <v>5073285.0</v>
      </c>
      <c r="C3041" s="130" t="s">
        <v>691</v>
      </c>
      <c r="D3041" s="130" t="s">
        <v>692</v>
      </c>
      <c r="E3041" s="9">
        <v>1.0</v>
      </c>
      <c r="F3041" s="131">
        <v>42842.0</v>
      </c>
      <c r="G3041" s="11">
        <v>42842.0</v>
      </c>
      <c r="H3041" s="10" t="s">
        <v>17</v>
      </c>
      <c r="I3041" s="12">
        <v>2.0</v>
      </c>
      <c r="J3041" s="13">
        <v>42846.0</v>
      </c>
      <c r="K3041" s="13">
        <v>44109.0</v>
      </c>
      <c r="L3041" s="15">
        <f t="shared" si="3"/>
        <v>1263</v>
      </c>
      <c r="M3041" s="16">
        <f t="shared" si="4"/>
        <v>42.1</v>
      </c>
    </row>
    <row r="3042">
      <c r="A3042" s="8" t="s">
        <v>690</v>
      </c>
      <c r="B3042" s="129">
        <v>5073285.0</v>
      </c>
      <c r="C3042" s="130" t="s">
        <v>691</v>
      </c>
      <c r="D3042" s="130" t="s">
        <v>692</v>
      </c>
      <c r="E3042" s="9">
        <v>1.0</v>
      </c>
      <c r="F3042" s="131">
        <v>42842.0</v>
      </c>
      <c r="G3042" s="11">
        <v>42842.0</v>
      </c>
      <c r="H3042" s="10" t="s">
        <v>17</v>
      </c>
      <c r="I3042" s="12">
        <v>2.0</v>
      </c>
      <c r="J3042" s="13">
        <v>42846.0</v>
      </c>
      <c r="K3042" s="13">
        <v>44351.0</v>
      </c>
      <c r="L3042" s="15">
        <f t="shared" si="3"/>
        <v>1505</v>
      </c>
      <c r="M3042" s="16">
        <f t="shared" si="4"/>
        <v>50.16666667</v>
      </c>
    </row>
    <row r="3043">
      <c r="A3043" s="8" t="s">
        <v>690</v>
      </c>
      <c r="B3043" s="129">
        <v>5073285.0</v>
      </c>
      <c r="C3043" s="130" t="s">
        <v>691</v>
      </c>
      <c r="D3043" s="130" t="s">
        <v>692</v>
      </c>
      <c r="E3043" s="9">
        <v>1.0</v>
      </c>
      <c r="F3043" s="131">
        <v>42842.0</v>
      </c>
      <c r="G3043" s="11">
        <v>42842.0</v>
      </c>
      <c r="H3043" s="10" t="s">
        <v>17</v>
      </c>
      <c r="I3043" s="12">
        <v>2.0</v>
      </c>
      <c r="J3043" s="13">
        <v>42846.0</v>
      </c>
      <c r="K3043" s="13">
        <v>44361.0</v>
      </c>
      <c r="L3043" s="15">
        <f t="shared" si="3"/>
        <v>1515</v>
      </c>
      <c r="M3043" s="16">
        <f t="shared" si="4"/>
        <v>50.5</v>
      </c>
    </row>
    <row r="3044">
      <c r="A3044" s="8" t="s">
        <v>690</v>
      </c>
      <c r="B3044" s="129">
        <v>5073285.0</v>
      </c>
      <c r="C3044" s="130" t="s">
        <v>691</v>
      </c>
      <c r="D3044" s="130" t="s">
        <v>692</v>
      </c>
      <c r="E3044" s="9">
        <v>1.0</v>
      </c>
      <c r="F3044" s="131">
        <v>42842.0</v>
      </c>
      <c r="G3044" s="11">
        <v>42842.0</v>
      </c>
      <c r="H3044" s="10" t="s">
        <v>17</v>
      </c>
      <c r="I3044" s="12">
        <v>2.0</v>
      </c>
      <c r="J3044" s="13">
        <v>42846.0</v>
      </c>
      <c r="K3044" s="13">
        <v>44363.0</v>
      </c>
      <c r="L3044" s="15">
        <f t="shared" si="3"/>
        <v>1517</v>
      </c>
      <c r="M3044" s="16">
        <f t="shared" si="4"/>
        <v>50.56666667</v>
      </c>
    </row>
    <row r="3045">
      <c r="A3045" s="8" t="s">
        <v>690</v>
      </c>
      <c r="B3045" s="129">
        <v>5073285.0</v>
      </c>
      <c r="C3045" s="130" t="s">
        <v>691</v>
      </c>
      <c r="D3045" s="130" t="s">
        <v>692</v>
      </c>
      <c r="E3045" s="9">
        <v>1.0</v>
      </c>
      <c r="F3045" s="131">
        <v>42842.0</v>
      </c>
      <c r="G3045" s="11">
        <v>42842.0</v>
      </c>
      <c r="H3045" s="10" t="s">
        <v>17</v>
      </c>
      <c r="I3045" s="12">
        <v>2.0</v>
      </c>
      <c r="J3045" s="13">
        <v>42846.0</v>
      </c>
      <c r="K3045" s="13">
        <v>44364.0</v>
      </c>
      <c r="L3045" s="15">
        <f t="shared" si="3"/>
        <v>1518</v>
      </c>
      <c r="M3045" s="16">
        <f t="shared" si="4"/>
        <v>50.6</v>
      </c>
    </row>
    <row r="3046">
      <c r="A3046" s="8" t="s">
        <v>690</v>
      </c>
      <c r="B3046" s="129">
        <v>5073285.0</v>
      </c>
      <c r="C3046" s="130" t="s">
        <v>691</v>
      </c>
      <c r="D3046" s="130" t="s">
        <v>692</v>
      </c>
      <c r="E3046" s="9">
        <v>1.0</v>
      </c>
      <c r="F3046" s="131">
        <v>42842.0</v>
      </c>
      <c r="G3046" s="11">
        <v>42842.0</v>
      </c>
      <c r="H3046" s="10" t="s">
        <v>17</v>
      </c>
      <c r="I3046" s="12">
        <v>2.0</v>
      </c>
      <c r="J3046" s="13">
        <v>42846.0</v>
      </c>
      <c r="K3046" s="13">
        <v>44366.0</v>
      </c>
      <c r="L3046" s="15">
        <f t="shared" si="3"/>
        <v>1520</v>
      </c>
      <c r="M3046" s="16">
        <f t="shared" si="4"/>
        <v>50.66666667</v>
      </c>
    </row>
    <row r="3047">
      <c r="A3047" s="8" t="s">
        <v>690</v>
      </c>
      <c r="B3047" s="129">
        <v>5073285.0</v>
      </c>
      <c r="C3047" s="130" t="s">
        <v>691</v>
      </c>
      <c r="D3047" s="130" t="s">
        <v>692</v>
      </c>
      <c r="E3047" s="9">
        <v>1.0</v>
      </c>
      <c r="F3047" s="131">
        <v>42842.0</v>
      </c>
      <c r="G3047" s="11">
        <v>42842.0</v>
      </c>
      <c r="H3047" s="10" t="s">
        <v>17</v>
      </c>
      <c r="I3047" s="12">
        <v>2.0</v>
      </c>
      <c r="J3047" s="13">
        <v>42846.0</v>
      </c>
      <c r="K3047" s="13">
        <v>44387.0</v>
      </c>
      <c r="L3047" s="15">
        <f t="shared" si="3"/>
        <v>1541</v>
      </c>
      <c r="M3047" s="16">
        <f t="shared" si="4"/>
        <v>51.36666667</v>
      </c>
      <c r="O3047" s="12" t="s">
        <v>542</v>
      </c>
    </row>
    <row r="3048">
      <c r="A3048" s="8" t="s">
        <v>690</v>
      </c>
      <c r="B3048" s="129">
        <v>5073285.0</v>
      </c>
      <c r="C3048" s="130" t="s">
        <v>691</v>
      </c>
      <c r="D3048" s="130" t="s">
        <v>692</v>
      </c>
      <c r="E3048" s="9">
        <v>1.0</v>
      </c>
      <c r="F3048" s="131">
        <v>42842.0</v>
      </c>
      <c r="G3048" s="11">
        <v>42842.0</v>
      </c>
      <c r="H3048" s="10" t="s">
        <v>17</v>
      </c>
      <c r="I3048" s="12">
        <v>2.0</v>
      </c>
      <c r="J3048" s="13">
        <v>42846.0</v>
      </c>
      <c r="K3048" s="13">
        <v>44416.0</v>
      </c>
      <c r="L3048" s="15">
        <f t="shared" si="3"/>
        <v>1570</v>
      </c>
      <c r="M3048" s="16">
        <f t="shared" si="4"/>
        <v>52.33333333</v>
      </c>
    </row>
    <row r="3049">
      <c r="A3049" s="8" t="s">
        <v>690</v>
      </c>
      <c r="B3049" s="129">
        <v>5073285.0</v>
      </c>
      <c r="C3049" s="130" t="s">
        <v>691</v>
      </c>
      <c r="D3049" s="130" t="s">
        <v>692</v>
      </c>
      <c r="E3049" s="9">
        <v>1.0</v>
      </c>
      <c r="F3049" s="131">
        <v>42842.0</v>
      </c>
      <c r="G3049" s="11">
        <v>42842.0</v>
      </c>
      <c r="H3049" s="10" t="s">
        <v>17</v>
      </c>
      <c r="I3049" s="12">
        <v>2.0</v>
      </c>
      <c r="J3049" s="13">
        <v>42846.0</v>
      </c>
      <c r="K3049" s="13">
        <v>44452.0</v>
      </c>
      <c r="L3049" s="15">
        <f t="shared" si="3"/>
        <v>1606</v>
      </c>
      <c r="M3049" s="16">
        <f t="shared" si="4"/>
        <v>53.53333333</v>
      </c>
    </row>
    <row r="3050">
      <c r="A3050" s="8" t="s">
        <v>690</v>
      </c>
      <c r="B3050" s="129">
        <v>5073285.0</v>
      </c>
      <c r="C3050" s="130" t="s">
        <v>691</v>
      </c>
      <c r="D3050" s="130" t="s">
        <v>692</v>
      </c>
      <c r="E3050" s="9">
        <v>1.0</v>
      </c>
      <c r="F3050" s="131">
        <v>42842.0</v>
      </c>
      <c r="G3050" s="11">
        <v>42842.0</v>
      </c>
      <c r="H3050" s="10" t="s">
        <v>17</v>
      </c>
      <c r="I3050" s="12">
        <v>2.0</v>
      </c>
      <c r="J3050" s="13">
        <v>42846.0</v>
      </c>
      <c r="K3050" s="13">
        <v>44614.0</v>
      </c>
      <c r="L3050" s="15">
        <f t="shared" si="3"/>
        <v>1768</v>
      </c>
      <c r="M3050" s="16">
        <f t="shared" si="4"/>
        <v>58.93333333</v>
      </c>
    </row>
    <row r="3051">
      <c r="A3051" s="8" t="s">
        <v>690</v>
      </c>
      <c r="B3051" s="129">
        <v>5073285.0</v>
      </c>
      <c r="C3051" s="130" t="s">
        <v>691</v>
      </c>
      <c r="D3051" s="130" t="s">
        <v>692</v>
      </c>
      <c r="E3051" s="9">
        <v>1.0</v>
      </c>
      <c r="F3051" s="131">
        <v>42842.0</v>
      </c>
      <c r="G3051" s="11">
        <v>42842.0</v>
      </c>
      <c r="H3051" s="10" t="s">
        <v>17</v>
      </c>
      <c r="I3051" s="12">
        <v>2.0</v>
      </c>
      <c r="J3051" s="13">
        <v>42846.0</v>
      </c>
      <c r="K3051" s="13">
        <v>44869.0</v>
      </c>
      <c r="L3051" s="15">
        <f t="shared" si="3"/>
        <v>2023</v>
      </c>
      <c r="M3051" s="16">
        <f t="shared" si="4"/>
        <v>67.43333333</v>
      </c>
    </row>
    <row r="3052">
      <c r="A3052" s="8" t="s">
        <v>690</v>
      </c>
      <c r="B3052" s="129">
        <v>5073285.0</v>
      </c>
      <c r="C3052" s="130" t="s">
        <v>691</v>
      </c>
      <c r="D3052" s="130" t="s">
        <v>692</v>
      </c>
      <c r="E3052" s="9">
        <v>1.0</v>
      </c>
      <c r="F3052" s="131">
        <v>42842.0</v>
      </c>
      <c r="G3052" s="11">
        <v>42842.0</v>
      </c>
      <c r="H3052" s="10" t="s">
        <v>17</v>
      </c>
      <c r="I3052" s="12">
        <v>2.0</v>
      </c>
      <c r="J3052" s="13">
        <v>42846.0</v>
      </c>
      <c r="K3052" s="13">
        <v>45357.0</v>
      </c>
      <c r="L3052" s="15">
        <f t="shared" si="3"/>
        <v>2511</v>
      </c>
      <c r="M3052" s="16">
        <f t="shared" si="4"/>
        <v>83.7</v>
      </c>
    </row>
    <row r="3053">
      <c r="A3053" s="8" t="s">
        <v>690</v>
      </c>
      <c r="B3053" s="129">
        <v>5073285.0</v>
      </c>
      <c r="C3053" s="130" t="s">
        <v>691</v>
      </c>
      <c r="D3053" s="130" t="s">
        <v>692</v>
      </c>
      <c r="E3053" s="9">
        <v>1.0</v>
      </c>
      <c r="F3053" s="131">
        <v>42842.0</v>
      </c>
      <c r="G3053" s="11">
        <v>42842.0</v>
      </c>
      <c r="H3053" s="10" t="s">
        <v>17</v>
      </c>
      <c r="I3053" s="12">
        <v>2.0</v>
      </c>
      <c r="J3053" s="13">
        <v>42846.0</v>
      </c>
      <c r="K3053" s="13">
        <v>45367.0</v>
      </c>
      <c r="L3053" s="15">
        <f t="shared" si="3"/>
        <v>2521</v>
      </c>
      <c r="M3053" s="16">
        <f t="shared" si="4"/>
        <v>84.03333333</v>
      </c>
    </row>
    <row r="3054">
      <c r="A3054" s="8" t="s">
        <v>690</v>
      </c>
      <c r="B3054" s="129">
        <v>5073285.0</v>
      </c>
      <c r="C3054" s="130" t="s">
        <v>691</v>
      </c>
      <c r="D3054" s="130" t="s">
        <v>692</v>
      </c>
      <c r="E3054" s="9">
        <v>1.0</v>
      </c>
      <c r="F3054" s="131">
        <v>42842.0</v>
      </c>
      <c r="G3054" s="11">
        <v>42842.0</v>
      </c>
      <c r="H3054" s="10" t="s">
        <v>17</v>
      </c>
      <c r="I3054" s="12">
        <v>2.0</v>
      </c>
      <c r="J3054" s="13">
        <v>42846.0</v>
      </c>
      <c r="K3054" s="13">
        <v>45418.0</v>
      </c>
      <c r="L3054" s="15">
        <f t="shared" si="3"/>
        <v>2572</v>
      </c>
      <c r="M3054" s="16">
        <f t="shared" si="4"/>
        <v>85.73333333</v>
      </c>
    </row>
    <row r="3055">
      <c r="A3055" s="8" t="s">
        <v>693</v>
      </c>
      <c r="B3055" s="129">
        <v>5073895.0</v>
      </c>
      <c r="C3055" s="130" t="s">
        <v>376</v>
      </c>
      <c r="D3055" s="130" t="s">
        <v>694</v>
      </c>
      <c r="E3055" s="9">
        <v>1.0</v>
      </c>
      <c r="F3055" s="131">
        <v>42769.0</v>
      </c>
      <c r="G3055" s="11">
        <v>42769.0</v>
      </c>
      <c r="H3055" s="10" t="s">
        <v>17</v>
      </c>
      <c r="I3055" s="12">
        <v>2.0</v>
      </c>
      <c r="J3055" s="13">
        <v>42862.0</v>
      </c>
      <c r="K3055" s="13">
        <v>42851.0</v>
      </c>
      <c r="L3055" s="15">
        <f t="shared" si="3"/>
        <v>-11</v>
      </c>
      <c r="M3055" s="16">
        <f t="shared" si="4"/>
        <v>-0.3666666667</v>
      </c>
    </row>
    <row r="3056">
      <c r="A3056" s="8" t="s">
        <v>693</v>
      </c>
      <c r="B3056" s="129">
        <v>5073895.0</v>
      </c>
      <c r="C3056" s="130" t="s">
        <v>376</v>
      </c>
      <c r="D3056" s="130" t="s">
        <v>694</v>
      </c>
      <c r="E3056" s="9">
        <v>1.0</v>
      </c>
      <c r="F3056" s="131">
        <v>42769.0</v>
      </c>
      <c r="G3056" s="11">
        <v>42769.0</v>
      </c>
      <c r="H3056" s="10" t="s">
        <v>17</v>
      </c>
      <c r="I3056" s="12">
        <v>2.0</v>
      </c>
      <c r="J3056" s="13">
        <v>42862.0</v>
      </c>
      <c r="K3056" s="13">
        <v>42861.0</v>
      </c>
      <c r="L3056" s="15">
        <f t="shared" si="3"/>
        <v>-1</v>
      </c>
      <c r="M3056" s="16">
        <f t="shared" si="4"/>
        <v>-0.03333333333</v>
      </c>
    </row>
    <row r="3057">
      <c r="A3057" s="8" t="s">
        <v>693</v>
      </c>
      <c r="B3057" s="129">
        <v>5073895.0</v>
      </c>
      <c r="C3057" s="130" t="s">
        <v>376</v>
      </c>
      <c r="D3057" s="130" t="s">
        <v>694</v>
      </c>
      <c r="E3057" s="9">
        <v>1.0</v>
      </c>
      <c r="F3057" s="131">
        <v>42769.0</v>
      </c>
      <c r="G3057" s="11">
        <v>42769.0</v>
      </c>
      <c r="H3057" s="10" t="s">
        <v>17</v>
      </c>
      <c r="I3057" s="12">
        <v>2.0</v>
      </c>
      <c r="J3057" s="13">
        <v>42862.0</v>
      </c>
      <c r="K3057" s="13">
        <v>42862.0</v>
      </c>
      <c r="L3057" s="15">
        <f t="shared" si="3"/>
        <v>0</v>
      </c>
      <c r="M3057" s="16">
        <f t="shared" si="4"/>
        <v>0</v>
      </c>
    </row>
    <row r="3058">
      <c r="A3058" s="8" t="s">
        <v>693</v>
      </c>
      <c r="B3058" s="129">
        <v>5073895.0</v>
      </c>
      <c r="C3058" s="130" t="s">
        <v>376</v>
      </c>
      <c r="D3058" s="130" t="s">
        <v>694</v>
      </c>
      <c r="E3058" s="9">
        <v>1.0</v>
      </c>
      <c r="F3058" s="131">
        <v>42769.0</v>
      </c>
      <c r="G3058" s="11">
        <v>42769.0</v>
      </c>
      <c r="H3058" s="10" t="s">
        <v>17</v>
      </c>
      <c r="I3058" s="12">
        <v>2.0</v>
      </c>
      <c r="J3058" s="13">
        <v>42862.0</v>
      </c>
      <c r="K3058" s="13">
        <v>42865.0</v>
      </c>
      <c r="L3058" s="15">
        <f t="shared" si="3"/>
        <v>3</v>
      </c>
      <c r="M3058" s="16">
        <f t="shared" si="4"/>
        <v>0.1</v>
      </c>
    </row>
    <row r="3059">
      <c r="A3059" s="8" t="s">
        <v>693</v>
      </c>
      <c r="B3059" s="129">
        <v>5073895.0</v>
      </c>
      <c r="C3059" s="130" t="s">
        <v>376</v>
      </c>
      <c r="D3059" s="130" t="s">
        <v>694</v>
      </c>
      <c r="E3059" s="9">
        <v>1.0</v>
      </c>
      <c r="F3059" s="131">
        <v>42769.0</v>
      </c>
      <c r="G3059" s="11">
        <v>42769.0</v>
      </c>
      <c r="H3059" s="10" t="s">
        <v>17</v>
      </c>
      <c r="I3059" s="12">
        <v>2.0</v>
      </c>
      <c r="J3059" s="13">
        <v>42862.0</v>
      </c>
      <c r="K3059" s="13">
        <v>42869.0</v>
      </c>
      <c r="L3059" s="15">
        <f t="shared" si="3"/>
        <v>7</v>
      </c>
      <c r="M3059" s="16">
        <f t="shared" si="4"/>
        <v>0.2333333333</v>
      </c>
    </row>
    <row r="3060">
      <c r="A3060" s="8" t="s">
        <v>695</v>
      </c>
      <c r="B3060" s="129">
        <v>5075170.0</v>
      </c>
      <c r="C3060" s="130" t="s">
        <v>317</v>
      </c>
      <c r="D3060" s="130" t="s">
        <v>696</v>
      </c>
      <c r="E3060" s="9">
        <v>1.0</v>
      </c>
      <c r="F3060" s="131">
        <v>42848.0</v>
      </c>
      <c r="G3060" s="11">
        <v>42866.0</v>
      </c>
      <c r="H3060" s="10" t="s">
        <v>17</v>
      </c>
      <c r="I3060" s="12">
        <v>2.0</v>
      </c>
      <c r="J3060" s="13">
        <v>42864.0</v>
      </c>
      <c r="K3060" s="13">
        <v>42849.0</v>
      </c>
      <c r="L3060" s="15">
        <f t="shared" si="3"/>
        <v>-15</v>
      </c>
      <c r="M3060" s="16">
        <f t="shared" si="4"/>
        <v>-0.5</v>
      </c>
    </row>
    <row r="3061">
      <c r="A3061" s="8" t="s">
        <v>695</v>
      </c>
      <c r="B3061" s="129">
        <v>5075170.0</v>
      </c>
      <c r="C3061" s="130" t="s">
        <v>317</v>
      </c>
      <c r="D3061" s="130" t="s">
        <v>696</v>
      </c>
      <c r="E3061" s="9">
        <v>1.0</v>
      </c>
      <c r="F3061" s="131">
        <v>42848.0</v>
      </c>
      <c r="G3061" s="11">
        <v>42866.0</v>
      </c>
      <c r="H3061" s="10" t="s">
        <v>17</v>
      </c>
      <c r="I3061" s="12">
        <v>2.0</v>
      </c>
      <c r="J3061" s="13">
        <v>42864.0</v>
      </c>
      <c r="K3061" s="13">
        <v>42851.0</v>
      </c>
      <c r="L3061" s="15">
        <f t="shared" si="3"/>
        <v>-13</v>
      </c>
      <c r="M3061" s="16">
        <f t="shared" si="4"/>
        <v>-0.4333333333</v>
      </c>
    </row>
    <row r="3062">
      <c r="A3062" s="8" t="s">
        <v>695</v>
      </c>
      <c r="B3062" s="129">
        <v>5075170.0</v>
      </c>
      <c r="C3062" s="130" t="s">
        <v>317</v>
      </c>
      <c r="D3062" s="130" t="s">
        <v>696</v>
      </c>
      <c r="E3062" s="9">
        <v>1.0</v>
      </c>
      <c r="F3062" s="131">
        <v>42848.0</v>
      </c>
      <c r="G3062" s="11">
        <v>42866.0</v>
      </c>
      <c r="H3062" s="10" t="s">
        <v>17</v>
      </c>
      <c r="I3062" s="12">
        <v>2.0</v>
      </c>
      <c r="J3062" s="13">
        <v>42864.0</v>
      </c>
      <c r="K3062" s="13">
        <v>42858.0</v>
      </c>
      <c r="L3062" s="15">
        <f t="shared" si="3"/>
        <v>-6</v>
      </c>
      <c r="M3062" s="16">
        <f t="shared" si="4"/>
        <v>-0.2</v>
      </c>
    </row>
    <row r="3063">
      <c r="A3063" s="8" t="s">
        <v>695</v>
      </c>
      <c r="B3063" s="129">
        <v>5075170.0</v>
      </c>
      <c r="C3063" s="130" t="s">
        <v>317</v>
      </c>
      <c r="D3063" s="130" t="s">
        <v>696</v>
      </c>
      <c r="E3063" s="9">
        <v>1.0</v>
      </c>
      <c r="F3063" s="131">
        <v>42848.0</v>
      </c>
      <c r="G3063" s="11">
        <v>42866.0</v>
      </c>
      <c r="H3063" s="10" t="s">
        <v>17</v>
      </c>
      <c r="I3063" s="12">
        <v>2.0</v>
      </c>
      <c r="J3063" s="13">
        <v>42864.0</v>
      </c>
      <c r="K3063" s="13">
        <v>42863.0</v>
      </c>
      <c r="L3063" s="15">
        <f t="shared" si="3"/>
        <v>-1</v>
      </c>
      <c r="M3063" s="16">
        <f t="shared" si="4"/>
        <v>-0.03333333333</v>
      </c>
    </row>
    <row r="3064">
      <c r="A3064" s="8" t="s">
        <v>695</v>
      </c>
      <c r="B3064" s="129">
        <v>5075170.0</v>
      </c>
      <c r="C3064" s="130" t="s">
        <v>317</v>
      </c>
      <c r="D3064" s="130" t="s">
        <v>696</v>
      </c>
      <c r="E3064" s="9">
        <v>1.0</v>
      </c>
      <c r="F3064" s="131">
        <v>42848.0</v>
      </c>
      <c r="G3064" s="11">
        <v>42866.0</v>
      </c>
      <c r="H3064" s="10" t="s">
        <v>17</v>
      </c>
      <c r="I3064" s="12">
        <v>2.0</v>
      </c>
      <c r="J3064" s="13">
        <v>42864.0</v>
      </c>
      <c r="K3064" s="13">
        <v>42865.0</v>
      </c>
      <c r="L3064" s="15">
        <f t="shared" si="3"/>
        <v>1</v>
      </c>
      <c r="M3064" s="16">
        <f t="shared" si="4"/>
        <v>0.03333333333</v>
      </c>
    </row>
    <row r="3065">
      <c r="A3065" s="8" t="s">
        <v>695</v>
      </c>
      <c r="B3065" s="129">
        <v>5075170.0</v>
      </c>
      <c r="C3065" s="130" t="s">
        <v>317</v>
      </c>
      <c r="D3065" s="130" t="s">
        <v>696</v>
      </c>
      <c r="E3065" s="9">
        <v>1.0</v>
      </c>
      <c r="F3065" s="131">
        <v>42848.0</v>
      </c>
      <c r="G3065" s="11">
        <v>42866.0</v>
      </c>
      <c r="H3065" s="10" t="s">
        <v>17</v>
      </c>
      <c r="I3065" s="12">
        <v>2.0</v>
      </c>
      <c r="J3065" s="13">
        <v>42864.0</v>
      </c>
      <c r="K3065" s="13">
        <v>42877.0</v>
      </c>
      <c r="L3065" s="15">
        <f t="shared" si="3"/>
        <v>13</v>
      </c>
      <c r="M3065" s="16">
        <f t="shared" si="4"/>
        <v>0.4333333333</v>
      </c>
    </row>
    <row r="3066">
      <c r="A3066" s="8" t="s">
        <v>695</v>
      </c>
      <c r="B3066" s="129">
        <v>5075170.0</v>
      </c>
      <c r="C3066" s="130" t="s">
        <v>317</v>
      </c>
      <c r="D3066" s="130" t="s">
        <v>696</v>
      </c>
      <c r="E3066" s="9">
        <v>1.0</v>
      </c>
      <c r="F3066" s="131">
        <v>42848.0</v>
      </c>
      <c r="G3066" s="11">
        <v>42866.0</v>
      </c>
      <c r="H3066" s="10" t="s">
        <v>17</v>
      </c>
      <c r="I3066" s="12">
        <v>2.0</v>
      </c>
      <c r="J3066" s="13">
        <v>42864.0</v>
      </c>
      <c r="K3066" s="13">
        <v>42975.0</v>
      </c>
      <c r="L3066" s="15">
        <f t="shared" si="3"/>
        <v>111</v>
      </c>
      <c r="M3066" s="16">
        <f t="shared" si="4"/>
        <v>3.7</v>
      </c>
      <c r="O3066" s="12" t="s">
        <v>542</v>
      </c>
    </row>
    <row r="3067">
      <c r="A3067" s="8" t="s">
        <v>695</v>
      </c>
      <c r="B3067" s="129">
        <v>5075170.0</v>
      </c>
      <c r="C3067" s="130" t="s">
        <v>317</v>
      </c>
      <c r="D3067" s="130" t="s">
        <v>696</v>
      </c>
      <c r="E3067" s="9">
        <v>1.0</v>
      </c>
      <c r="F3067" s="131">
        <v>42848.0</v>
      </c>
      <c r="G3067" s="11">
        <v>42866.0</v>
      </c>
      <c r="H3067" s="10" t="s">
        <v>17</v>
      </c>
      <c r="I3067" s="12">
        <v>2.0</v>
      </c>
      <c r="J3067" s="13">
        <v>42864.0</v>
      </c>
      <c r="K3067" s="13">
        <v>42977.0</v>
      </c>
      <c r="L3067" s="15">
        <f t="shared" si="3"/>
        <v>113</v>
      </c>
      <c r="M3067" s="16">
        <f t="shared" si="4"/>
        <v>3.766666667</v>
      </c>
    </row>
    <row r="3068">
      <c r="A3068" s="8" t="s">
        <v>695</v>
      </c>
      <c r="B3068" s="129">
        <v>5075170.0</v>
      </c>
      <c r="C3068" s="130" t="s">
        <v>317</v>
      </c>
      <c r="D3068" s="130" t="s">
        <v>696</v>
      </c>
      <c r="E3068" s="9">
        <v>1.0</v>
      </c>
      <c r="F3068" s="131">
        <v>42848.0</v>
      </c>
      <c r="G3068" s="11">
        <v>42866.0</v>
      </c>
      <c r="H3068" s="10" t="s">
        <v>17</v>
      </c>
      <c r="I3068" s="12">
        <v>2.0</v>
      </c>
      <c r="J3068" s="13">
        <v>42864.0</v>
      </c>
      <c r="K3068" s="13">
        <v>42978.0</v>
      </c>
      <c r="L3068" s="15">
        <f t="shared" si="3"/>
        <v>114</v>
      </c>
      <c r="M3068" s="16">
        <f t="shared" si="4"/>
        <v>3.8</v>
      </c>
    </row>
    <row r="3069">
      <c r="A3069" s="8" t="s">
        <v>695</v>
      </c>
      <c r="B3069" s="129">
        <v>5075170.0</v>
      </c>
      <c r="C3069" s="130" t="s">
        <v>317</v>
      </c>
      <c r="D3069" s="130" t="s">
        <v>696</v>
      </c>
      <c r="E3069" s="9">
        <v>1.0</v>
      </c>
      <c r="F3069" s="131">
        <v>42848.0</v>
      </c>
      <c r="G3069" s="11">
        <v>42866.0</v>
      </c>
      <c r="H3069" s="10" t="s">
        <v>17</v>
      </c>
      <c r="I3069" s="12">
        <v>2.0</v>
      </c>
      <c r="J3069" s="13">
        <v>42864.0</v>
      </c>
      <c r="K3069" s="13">
        <v>42982.0</v>
      </c>
      <c r="L3069" s="15">
        <f t="shared" si="3"/>
        <v>118</v>
      </c>
      <c r="M3069" s="16">
        <f t="shared" si="4"/>
        <v>3.933333333</v>
      </c>
    </row>
    <row r="3070">
      <c r="A3070" s="8" t="s">
        <v>695</v>
      </c>
      <c r="B3070" s="129">
        <v>5075170.0</v>
      </c>
      <c r="C3070" s="130" t="s">
        <v>317</v>
      </c>
      <c r="D3070" s="130" t="s">
        <v>696</v>
      </c>
      <c r="E3070" s="9">
        <v>1.0</v>
      </c>
      <c r="F3070" s="131">
        <v>42848.0</v>
      </c>
      <c r="G3070" s="11">
        <v>42866.0</v>
      </c>
      <c r="H3070" s="10" t="s">
        <v>17</v>
      </c>
      <c r="I3070" s="12">
        <v>2.0</v>
      </c>
      <c r="J3070" s="13">
        <v>42864.0</v>
      </c>
      <c r="K3070" s="13">
        <v>43011.0</v>
      </c>
      <c r="L3070" s="15">
        <f t="shared" si="3"/>
        <v>147</v>
      </c>
      <c r="M3070" s="16">
        <f t="shared" si="4"/>
        <v>4.9</v>
      </c>
    </row>
    <row r="3071">
      <c r="A3071" s="8" t="s">
        <v>695</v>
      </c>
      <c r="B3071" s="129">
        <v>5075170.0</v>
      </c>
      <c r="C3071" s="130" t="s">
        <v>317</v>
      </c>
      <c r="D3071" s="130" t="s">
        <v>696</v>
      </c>
      <c r="E3071" s="9">
        <v>1.0</v>
      </c>
      <c r="F3071" s="131">
        <v>42848.0</v>
      </c>
      <c r="G3071" s="11">
        <v>42866.0</v>
      </c>
      <c r="H3071" s="10" t="s">
        <v>17</v>
      </c>
      <c r="I3071" s="12">
        <v>2.0</v>
      </c>
      <c r="J3071" s="13">
        <v>42864.0</v>
      </c>
      <c r="K3071" s="13">
        <v>43013.0</v>
      </c>
      <c r="L3071" s="15">
        <f t="shared" si="3"/>
        <v>149</v>
      </c>
      <c r="M3071" s="16">
        <f t="shared" si="4"/>
        <v>4.966666667</v>
      </c>
    </row>
    <row r="3072">
      <c r="A3072" s="8" t="s">
        <v>695</v>
      </c>
      <c r="B3072" s="129">
        <v>5075170.0</v>
      </c>
      <c r="C3072" s="130" t="s">
        <v>317</v>
      </c>
      <c r="D3072" s="130" t="s">
        <v>696</v>
      </c>
      <c r="E3072" s="9">
        <v>1.0</v>
      </c>
      <c r="F3072" s="131">
        <v>42848.0</v>
      </c>
      <c r="G3072" s="11">
        <v>42866.0</v>
      </c>
      <c r="H3072" s="10" t="s">
        <v>17</v>
      </c>
      <c r="I3072" s="12">
        <v>2.0</v>
      </c>
      <c r="J3072" s="13">
        <v>42864.0</v>
      </c>
      <c r="K3072" s="26">
        <v>43031.0</v>
      </c>
      <c r="L3072" s="15">
        <f t="shared" si="3"/>
        <v>167</v>
      </c>
      <c r="M3072" s="16">
        <f t="shared" si="4"/>
        <v>5.566666667</v>
      </c>
    </row>
    <row r="3073">
      <c r="A3073" s="8" t="s">
        <v>695</v>
      </c>
      <c r="B3073" s="129">
        <v>5075170.0</v>
      </c>
      <c r="C3073" s="130" t="s">
        <v>317</v>
      </c>
      <c r="D3073" s="130" t="s">
        <v>696</v>
      </c>
      <c r="E3073" s="9">
        <v>1.0</v>
      </c>
      <c r="F3073" s="131">
        <v>42848.0</v>
      </c>
      <c r="G3073" s="11">
        <v>42866.0</v>
      </c>
      <c r="H3073" s="10" t="s">
        <v>17</v>
      </c>
      <c r="I3073" s="12">
        <v>2.0</v>
      </c>
      <c r="J3073" s="13">
        <v>42864.0</v>
      </c>
      <c r="K3073" s="13">
        <v>43073.0</v>
      </c>
      <c r="L3073" s="15">
        <f t="shared" si="3"/>
        <v>209</v>
      </c>
      <c r="M3073" s="16">
        <f t="shared" si="4"/>
        <v>6.966666667</v>
      </c>
    </row>
    <row r="3074">
      <c r="A3074" s="8" t="s">
        <v>695</v>
      </c>
      <c r="B3074" s="129">
        <v>5075170.0</v>
      </c>
      <c r="C3074" s="130" t="s">
        <v>317</v>
      </c>
      <c r="D3074" s="130" t="s">
        <v>696</v>
      </c>
      <c r="E3074" s="9">
        <v>1.0</v>
      </c>
      <c r="F3074" s="131">
        <v>42848.0</v>
      </c>
      <c r="G3074" s="11">
        <v>42866.0</v>
      </c>
      <c r="H3074" s="10" t="s">
        <v>17</v>
      </c>
      <c r="I3074" s="12">
        <v>2.0</v>
      </c>
      <c r="J3074" s="13">
        <v>42864.0</v>
      </c>
      <c r="K3074" s="13">
        <v>43234.0</v>
      </c>
      <c r="L3074" s="15">
        <f t="shared" si="3"/>
        <v>370</v>
      </c>
      <c r="M3074" s="16">
        <f t="shared" si="4"/>
        <v>12.33333333</v>
      </c>
    </row>
    <row r="3075">
      <c r="A3075" s="8" t="s">
        <v>695</v>
      </c>
      <c r="B3075" s="129">
        <v>5075170.0</v>
      </c>
      <c r="C3075" s="130" t="s">
        <v>317</v>
      </c>
      <c r="D3075" s="130" t="s">
        <v>696</v>
      </c>
      <c r="E3075" s="9">
        <v>1.0</v>
      </c>
      <c r="F3075" s="131">
        <v>42848.0</v>
      </c>
      <c r="G3075" s="11">
        <v>42866.0</v>
      </c>
      <c r="H3075" s="10" t="s">
        <v>17</v>
      </c>
      <c r="I3075" s="12">
        <v>2.0</v>
      </c>
      <c r="J3075" s="13">
        <v>42864.0</v>
      </c>
      <c r="K3075" s="26">
        <v>43423.0</v>
      </c>
      <c r="L3075" s="15">
        <f t="shared" si="3"/>
        <v>559</v>
      </c>
      <c r="M3075" s="16">
        <f t="shared" si="4"/>
        <v>18.63333333</v>
      </c>
    </row>
    <row r="3076">
      <c r="A3076" s="8" t="s">
        <v>695</v>
      </c>
      <c r="B3076" s="129">
        <v>5075170.0</v>
      </c>
      <c r="C3076" s="130" t="s">
        <v>317</v>
      </c>
      <c r="D3076" s="130" t="s">
        <v>696</v>
      </c>
      <c r="E3076" s="9">
        <v>1.0</v>
      </c>
      <c r="F3076" s="131">
        <v>42848.0</v>
      </c>
      <c r="G3076" s="11">
        <v>42866.0</v>
      </c>
      <c r="H3076" s="10" t="s">
        <v>17</v>
      </c>
      <c r="I3076" s="12">
        <v>2.0</v>
      </c>
      <c r="J3076" s="13">
        <v>42864.0</v>
      </c>
      <c r="K3076" s="13">
        <v>44062.0</v>
      </c>
      <c r="L3076" s="15">
        <f t="shared" si="3"/>
        <v>1198</v>
      </c>
      <c r="M3076" s="16">
        <f t="shared" si="4"/>
        <v>39.93333333</v>
      </c>
    </row>
    <row r="3077">
      <c r="A3077" s="8" t="s">
        <v>695</v>
      </c>
      <c r="B3077" s="129">
        <v>5075170.0</v>
      </c>
      <c r="C3077" s="130" t="s">
        <v>317</v>
      </c>
      <c r="D3077" s="130" t="s">
        <v>696</v>
      </c>
      <c r="E3077" s="9">
        <v>1.0</v>
      </c>
      <c r="F3077" s="131">
        <v>42848.0</v>
      </c>
      <c r="G3077" s="11">
        <v>42866.0</v>
      </c>
      <c r="H3077" s="10" t="s">
        <v>17</v>
      </c>
      <c r="I3077" s="12">
        <v>2.0</v>
      </c>
      <c r="J3077" s="13">
        <v>42864.0</v>
      </c>
      <c r="K3077" s="13">
        <v>44319.0</v>
      </c>
      <c r="L3077" s="15">
        <f t="shared" si="3"/>
        <v>1455</v>
      </c>
      <c r="M3077" s="16">
        <f t="shared" si="4"/>
        <v>48.5</v>
      </c>
    </row>
    <row r="3078">
      <c r="A3078" s="8" t="s">
        <v>695</v>
      </c>
      <c r="B3078" s="129">
        <v>5075170.0</v>
      </c>
      <c r="C3078" s="130" t="s">
        <v>317</v>
      </c>
      <c r="D3078" s="130" t="s">
        <v>696</v>
      </c>
      <c r="E3078" s="9">
        <v>1.0</v>
      </c>
      <c r="F3078" s="131">
        <v>42848.0</v>
      </c>
      <c r="G3078" s="11">
        <v>42866.0</v>
      </c>
      <c r="H3078" s="10" t="s">
        <v>17</v>
      </c>
      <c r="I3078" s="12">
        <v>2.0</v>
      </c>
      <c r="J3078" s="13">
        <v>42864.0</v>
      </c>
      <c r="K3078" s="13">
        <v>44330.0</v>
      </c>
      <c r="L3078" s="15">
        <f t="shared" si="3"/>
        <v>1466</v>
      </c>
      <c r="M3078" s="16">
        <f t="shared" si="4"/>
        <v>48.86666667</v>
      </c>
    </row>
    <row r="3079">
      <c r="A3079" s="8" t="s">
        <v>695</v>
      </c>
      <c r="B3079" s="129">
        <v>5075170.0</v>
      </c>
      <c r="C3079" s="130" t="s">
        <v>317</v>
      </c>
      <c r="D3079" s="130" t="s">
        <v>696</v>
      </c>
      <c r="E3079" s="9">
        <v>1.0</v>
      </c>
      <c r="F3079" s="131">
        <v>42848.0</v>
      </c>
      <c r="G3079" s="11">
        <v>42866.0</v>
      </c>
      <c r="H3079" s="10" t="s">
        <v>17</v>
      </c>
      <c r="I3079" s="12">
        <v>2.0</v>
      </c>
      <c r="J3079" s="13">
        <v>42864.0</v>
      </c>
      <c r="K3079" s="13">
        <v>44587.0</v>
      </c>
      <c r="L3079" s="15">
        <f t="shared" si="3"/>
        <v>1723</v>
      </c>
      <c r="M3079" s="16">
        <f t="shared" si="4"/>
        <v>57.43333333</v>
      </c>
    </row>
    <row r="3080">
      <c r="A3080" s="8" t="s">
        <v>695</v>
      </c>
      <c r="B3080" s="129">
        <v>5075170.0</v>
      </c>
      <c r="C3080" s="130" t="s">
        <v>317</v>
      </c>
      <c r="D3080" s="130" t="s">
        <v>696</v>
      </c>
      <c r="E3080" s="9">
        <v>1.0</v>
      </c>
      <c r="F3080" s="131">
        <v>42848.0</v>
      </c>
      <c r="G3080" s="11">
        <v>42866.0</v>
      </c>
      <c r="H3080" s="10" t="s">
        <v>17</v>
      </c>
      <c r="I3080" s="12">
        <v>2.0</v>
      </c>
      <c r="J3080" s="13">
        <v>42864.0</v>
      </c>
      <c r="K3080" s="13">
        <v>44649.0</v>
      </c>
      <c r="L3080" s="15">
        <f t="shared" si="3"/>
        <v>1785</v>
      </c>
      <c r="M3080" s="16">
        <f t="shared" si="4"/>
        <v>59.5</v>
      </c>
    </row>
    <row r="3081">
      <c r="A3081" s="8" t="s">
        <v>695</v>
      </c>
      <c r="B3081" s="129">
        <v>5075170.0</v>
      </c>
      <c r="C3081" s="130" t="s">
        <v>317</v>
      </c>
      <c r="D3081" s="130" t="s">
        <v>696</v>
      </c>
      <c r="E3081" s="9">
        <v>1.0</v>
      </c>
      <c r="F3081" s="131">
        <v>42848.0</v>
      </c>
      <c r="G3081" s="11">
        <v>42866.0</v>
      </c>
      <c r="H3081" s="10" t="s">
        <v>17</v>
      </c>
      <c r="I3081" s="12">
        <v>2.0</v>
      </c>
      <c r="J3081" s="13">
        <v>42864.0</v>
      </c>
      <c r="K3081" s="13">
        <v>44742.0</v>
      </c>
      <c r="L3081" s="15">
        <f t="shared" si="3"/>
        <v>1878</v>
      </c>
      <c r="M3081" s="16">
        <f t="shared" si="4"/>
        <v>62.6</v>
      </c>
    </row>
    <row r="3082">
      <c r="A3082" s="8" t="s">
        <v>695</v>
      </c>
      <c r="B3082" s="129">
        <v>5075170.0</v>
      </c>
      <c r="C3082" s="130" t="s">
        <v>317</v>
      </c>
      <c r="D3082" s="130" t="s">
        <v>696</v>
      </c>
      <c r="E3082" s="9">
        <v>1.0</v>
      </c>
      <c r="F3082" s="131">
        <v>42848.0</v>
      </c>
      <c r="G3082" s="11">
        <v>42866.0</v>
      </c>
      <c r="H3082" s="10" t="s">
        <v>17</v>
      </c>
      <c r="I3082" s="12">
        <v>2.0</v>
      </c>
      <c r="J3082" s="13">
        <v>42864.0</v>
      </c>
      <c r="K3082" s="13">
        <v>44744.0</v>
      </c>
      <c r="L3082" s="15">
        <f t="shared" si="3"/>
        <v>1880</v>
      </c>
      <c r="M3082" s="16">
        <f t="shared" si="4"/>
        <v>62.66666667</v>
      </c>
    </row>
    <row r="3083">
      <c r="A3083" s="8" t="s">
        <v>695</v>
      </c>
      <c r="B3083" s="129">
        <v>5075170.0</v>
      </c>
      <c r="C3083" s="130" t="s">
        <v>317</v>
      </c>
      <c r="D3083" s="130" t="s">
        <v>696</v>
      </c>
      <c r="E3083" s="9">
        <v>1.0</v>
      </c>
      <c r="F3083" s="131">
        <v>42848.0</v>
      </c>
      <c r="G3083" s="11">
        <v>42866.0</v>
      </c>
      <c r="H3083" s="10" t="s">
        <v>17</v>
      </c>
      <c r="I3083" s="12">
        <v>2.0</v>
      </c>
      <c r="J3083" s="13">
        <v>42864.0</v>
      </c>
      <c r="K3083" s="13">
        <v>44776.0</v>
      </c>
      <c r="L3083" s="15">
        <f t="shared" si="3"/>
        <v>1912</v>
      </c>
      <c r="M3083" s="16">
        <f t="shared" si="4"/>
        <v>63.73333333</v>
      </c>
    </row>
    <row r="3084">
      <c r="A3084" s="8" t="s">
        <v>695</v>
      </c>
      <c r="B3084" s="129">
        <v>5075170.0</v>
      </c>
      <c r="C3084" s="130" t="s">
        <v>317</v>
      </c>
      <c r="D3084" s="130" t="s">
        <v>696</v>
      </c>
      <c r="E3084" s="9">
        <v>1.0</v>
      </c>
      <c r="F3084" s="131">
        <v>42848.0</v>
      </c>
      <c r="G3084" s="11">
        <v>42866.0</v>
      </c>
      <c r="H3084" s="10" t="s">
        <v>17</v>
      </c>
      <c r="I3084" s="12">
        <v>2.0</v>
      </c>
      <c r="J3084" s="13">
        <v>42864.0</v>
      </c>
      <c r="K3084" s="13">
        <v>44796.0</v>
      </c>
      <c r="L3084" s="15">
        <f t="shared" si="3"/>
        <v>1932</v>
      </c>
      <c r="M3084" s="16">
        <f t="shared" si="4"/>
        <v>64.4</v>
      </c>
    </row>
    <row r="3085">
      <c r="A3085" s="8" t="s">
        <v>695</v>
      </c>
      <c r="B3085" s="129">
        <v>5075170.0</v>
      </c>
      <c r="C3085" s="130" t="s">
        <v>317</v>
      </c>
      <c r="D3085" s="130" t="s">
        <v>696</v>
      </c>
      <c r="E3085" s="9">
        <v>1.0</v>
      </c>
      <c r="F3085" s="131">
        <v>42848.0</v>
      </c>
      <c r="G3085" s="11">
        <v>42866.0</v>
      </c>
      <c r="H3085" s="10" t="s">
        <v>17</v>
      </c>
      <c r="I3085" s="12">
        <v>2.0</v>
      </c>
      <c r="J3085" s="13">
        <v>42864.0</v>
      </c>
      <c r="K3085" s="13">
        <v>44827.0</v>
      </c>
      <c r="L3085" s="15">
        <f t="shared" si="3"/>
        <v>1963</v>
      </c>
      <c r="M3085" s="16">
        <f t="shared" si="4"/>
        <v>65.43333333</v>
      </c>
    </row>
    <row r="3086">
      <c r="A3086" s="8" t="s">
        <v>695</v>
      </c>
      <c r="B3086" s="129">
        <v>5075170.0</v>
      </c>
      <c r="C3086" s="130" t="s">
        <v>317</v>
      </c>
      <c r="D3086" s="130" t="s">
        <v>696</v>
      </c>
      <c r="E3086" s="9">
        <v>1.0</v>
      </c>
      <c r="F3086" s="131">
        <v>42848.0</v>
      </c>
      <c r="G3086" s="11">
        <v>42866.0</v>
      </c>
      <c r="H3086" s="10" t="s">
        <v>17</v>
      </c>
      <c r="I3086" s="12">
        <v>2.0</v>
      </c>
      <c r="J3086" s="13">
        <v>42864.0</v>
      </c>
      <c r="K3086" s="13">
        <v>45016.0</v>
      </c>
      <c r="L3086" s="15">
        <f t="shared" si="3"/>
        <v>2152</v>
      </c>
      <c r="M3086" s="16">
        <f t="shared" si="4"/>
        <v>71.73333333</v>
      </c>
    </row>
    <row r="3087">
      <c r="A3087" s="8" t="s">
        <v>697</v>
      </c>
      <c r="B3087" s="9">
        <v>5076780.0</v>
      </c>
      <c r="C3087" s="137" t="s">
        <v>698</v>
      </c>
      <c r="D3087" s="137" t="s">
        <v>699</v>
      </c>
      <c r="E3087" s="9">
        <v>2.0</v>
      </c>
      <c r="F3087" s="11">
        <v>42845.0</v>
      </c>
      <c r="G3087" s="11">
        <v>42943.0</v>
      </c>
      <c r="H3087" s="137" t="s">
        <v>17</v>
      </c>
      <c r="I3087" s="12">
        <v>2.0</v>
      </c>
      <c r="J3087" s="13">
        <v>43137.0</v>
      </c>
      <c r="K3087" s="13">
        <v>42890.0</v>
      </c>
      <c r="L3087" s="15">
        <f t="shared" si="3"/>
        <v>-247</v>
      </c>
      <c r="M3087" s="16">
        <f t="shared" si="4"/>
        <v>-8.233333333</v>
      </c>
    </row>
    <row r="3088">
      <c r="A3088" s="8" t="s">
        <v>697</v>
      </c>
      <c r="B3088" s="9">
        <v>5076780.0</v>
      </c>
      <c r="C3088" s="137" t="s">
        <v>698</v>
      </c>
      <c r="D3088" s="137" t="s">
        <v>699</v>
      </c>
      <c r="E3088" s="9">
        <v>2.0</v>
      </c>
      <c r="F3088" s="11">
        <v>42845.0</v>
      </c>
      <c r="G3088" s="11">
        <v>42943.0</v>
      </c>
      <c r="H3088" s="137" t="s">
        <v>17</v>
      </c>
      <c r="I3088" s="12">
        <v>2.0</v>
      </c>
      <c r="J3088" s="13">
        <v>43137.0</v>
      </c>
      <c r="K3088" s="13">
        <v>42934.0</v>
      </c>
      <c r="L3088" s="15">
        <f t="shared" si="3"/>
        <v>-203</v>
      </c>
      <c r="M3088" s="16">
        <f t="shared" si="4"/>
        <v>-6.766666667</v>
      </c>
    </row>
    <row r="3089">
      <c r="A3089" s="8" t="s">
        <v>697</v>
      </c>
      <c r="B3089" s="9">
        <v>5076780.0</v>
      </c>
      <c r="C3089" s="137" t="s">
        <v>698</v>
      </c>
      <c r="D3089" s="137" t="s">
        <v>699</v>
      </c>
      <c r="E3089" s="9">
        <v>2.0</v>
      </c>
      <c r="F3089" s="11">
        <v>42845.0</v>
      </c>
      <c r="G3089" s="11">
        <v>42943.0</v>
      </c>
      <c r="H3089" s="137" t="s">
        <v>17</v>
      </c>
      <c r="I3089" s="12">
        <v>2.0</v>
      </c>
      <c r="J3089" s="13">
        <v>43137.0</v>
      </c>
      <c r="K3089" s="13">
        <v>42965.0</v>
      </c>
      <c r="L3089" s="15">
        <f t="shared" si="3"/>
        <v>-172</v>
      </c>
      <c r="M3089" s="16">
        <f t="shared" si="4"/>
        <v>-5.733333333</v>
      </c>
    </row>
    <row r="3090">
      <c r="A3090" s="8" t="s">
        <v>697</v>
      </c>
      <c r="B3090" s="9">
        <v>5076780.0</v>
      </c>
      <c r="C3090" s="137" t="s">
        <v>698</v>
      </c>
      <c r="D3090" s="137" t="s">
        <v>699</v>
      </c>
      <c r="E3090" s="9">
        <v>2.0</v>
      </c>
      <c r="F3090" s="11">
        <v>42845.0</v>
      </c>
      <c r="G3090" s="11">
        <v>42943.0</v>
      </c>
      <c r="H3090" s="137" t="s">
        <v>17</v>
      </c>
      <c r="I3090" s="12">
        <v>2.0</v>
      </c>
      <c r="J3090" s="13">
        <v>43137.0</v>
      </c>
      <c r="K3090" s="13">
        <v>42985.0</v>
      </c>
      <c r="L3090" s="15">
        <f t="shared" si="3"/>
        <v>-152</v>
      </c>
      <c r="M3090" s="16">
        <f t="shared" si="4"/>
        <v>-5.066666667</v>
      </c>
    </row>
    <row r="3091">
      <c r="A3091" s="8" t="s">
        <v>697</v>
      </c>
      <c r="B3091" s="9">
        <v>5076780.0</v>
      </c>
      <c r="C3091" s="137" t="s">
        <v>698</v>
      </c>
      <c r="D3091" s="137" t="s">
        <v>699</v>
      </c>
      <c r="E3091" s="9">
        <v>2.0</v>
      </c>
      <c r="F3091" s="11">
        <v>42845.0</v>
      </c>
      <c r="G3091" s="11">
        <v>42943.0</v>
      </c>
      <c r="H3091" s="137" t="s">
        <v>17</v>
      </c>
      <c r="I3091" s="12">
        <v>2.0</v>
      </c>
      <c r="J3091" s="13">
        <v>43137.0</v>
      </c>
      <c r="K3091" s="13">
        <v>42986.0</v>
      </c>
      <c r="L3091" s="15">
        <f t="shared" si="3"/>
        <v>-151</v>
      </c>
      <c r="M3091" s="16">
        <f t="shared" si="4"/>
        <v>-5.033333333</v>
      </c>
    </row>
    <row r="3092">
      <c r="A3092" s="8" t="s">
        <v>697</v>
      </c>
      <c r="B3092" s="9">
        <v>5076780.0</v>
      </c>
      <c r="C3092" s="137" t="s">
        <v>698</v>
      </c>
      <c r="D3092" s="137" t="s">
        <v>699</v>
      </c>
      <c r="E3092" s="9">
        <v>2.0</v>
      </c>
      <c r="F3092" s="11">
        <v>42845.0</v>
      </c>
      <c r="G3092" s="11">
        <v>42943.0</v>
      </c>
      <c r="H3092" s="137" t="s">
        <v>17</v>
      </c>
      <c r="I3092" s="12">
        <v>2.0</v>
      </c>
      <c r="J3092" s="13">
        <v>43137.0</v>
      </c>
      <c r="K3092" s="13">
        <v>43122.0</v>
      </c>
      <c r="L3092" s="15">
        <f t="shared" si="3"/>
        <v>-15</v>
      </c>
      <c r="M3092" s="16">
        <f t="shared" si="4"/>
        <v>-0.5</v>
      </c>
    </row>
    <row r="3093">
      <c r="A3093" s="8" t="s">
        <v>697</v>
      </c>
      <c r="B3093" s="9">
        <v>5076780.0</v>
      </c>
      <c r="C3093" s="137" t="s">
        <v>698</v>
      </c>
      <c r="D3093" s="137" t="s">
        <v>699</v>
      </c>
      <c r="E3093" s="9">
        <v>2.0</v>
      </c>
      <c r="F3093" s="11">
        <v>42845.0</v>
      </c>
      <c r="G3093" s="11">
        <v>42943.0</v>
      </c>
      <c r="H3093" s="137" t="s">
        <v>17</v>
      </c>
      <c r="I3093" s="12">
        <v>2.0</v>
      </c>
      <c r="J3093" s="13">
        <v>43137.0</v>
      </c>
      <c r="K3093" s="13">
        <v>43138.0</v>
      </c>
      <c r="L3093" s="15">
        <f t="shared" si="3"/>
        <v>1</v>
      </c>
      <c r="M3093" s="16">
        <f t="shared" si="4"/>
        <v>0.03333333333</v>
      </c>
    </row>
    <row r="3094">
      <c r="A3094" s="8" t="s">
        <v>697</v>
      </c>
      <c r="B3094" s="9">
        <v>5076780.0</v>
      </c>
      <c r="C3094" s="137" t="s">
        <v>698</v>
      </c>
      <c r="D3094" s="137" t="s">
        <v>699</v>
      </c>
      <c r="E3094" s="9">
        <v>2.0</v>
      </c>
      <c r="F3094" s="11">
        <v>42845.0</v>
      </c>
      <c r="G3094" s="11">
        <v>42943.0</v>
      </c>
      <c r="H3094" s="137" t="s">
        <v>17</v>
      </c>
      <c r="I3094" s="12">
        <v>2.0</v>
      </c>
      <c r="J3094" s="13">
        <v>43137.0</v>
      </c>
      <c r="K3094" s="13">
        <v>43164.0</v>
      </c>
      <c r="L3094" s="15">
        <f t="shared" si="3"/>
        <v>27</v>
      </c>
      <c r="M3094" s="16">
        <f t="shared" si="4"/>
        <v>0.9</v>
      </c>
    </row>
    <row r="3095">
      <c r="A3095" s="8" t="s">
        <v>697</v>
      </c>
      <c r="B3095" s="9">
        <v>5076780.0</v>
      </c>
      <c r="C3095" s="137" t="s">
        <v>698</v>
      </c>
      <c r="D3095" s="137" t="s">
        <v>699</v>
      </c>
      <c r="E3095" s="9">
        <v>2.0</v>
      </c>
      <c r="F3095" s="11">
        <v>42845.0</v>
      </c>
      <c r="G3095" s="11">
        <v>42943.0</v>
      </c>
      <c r="H3095" s="137" t="s">
        <v>17</v>
      </c>
      <c r="I3095" s="12">
        <v>2.0</v>
      </c>
      <c r="J3095" s="13">
        <v>43137.0</v>
      </c>
      <c r="K3095" s="13">
        <v>43255.0</v>
      </c>
      <c r="L3095" s="15">
        <f t="shared" si="3"/>
        <v>118</v>
      </c>
      <c r="M3095" s="16">
        <f t="shared" si="4"/>
        <v>3.933333333</v>
      </c>
    </row>
    <row r="3096">
      <c r="A3096" s="8" t="s">
        <v>697</v>
      </c>
      <c r="B3096" s="9">
        <v>5076780.0</v>
      </c>
      <c r="C3096" s="137" t="s">
        <v>698</v>
      </c>
      <c r="D3096" s="137" t="s">
        <v>699</v>
      </c>
      <c r="E3096" s="9">
        <v>2.0</v>
      </c>
      <c r="F3096" s="11">
        <v>42845.0</v>
      </c>
      <c r="G3096" s="11">
        <v>42943.0</v>
      </c>
      <c r="H3096" s="137" t="s">
        <v>17</v>
      </c>
      <c r="I3096" s="12">
        <v>2.0</v>
      </c>
      <c r="J3096" s="13">
        <v>43137.0</v>
      </c>
      <c r="K3096" s="26">
        <v>43414.0</v>
      </c>
      <c r="L3096" s="15">
        <f t="shared" si="3"/>
        <v>277</v>
      </c>
      <c r="M3096" s="16">
        <f t="shared" si="4"/>
        <v>9.233333333</v>
      </c>
    </row>
    <row r="3097">
      <c r="A3097" s="8" t="s">
        <v>697</v>
      </c>
      <c r="B3097" s="9">
        <v>5076780.0</v>
      </c>
      <c r="C3097" s="137" t="s">
        <v>698</v>
      </c>
      <c r="D3097" s="137" t="s">
        <v>699</v>
      </c>
      <c r="E3097" s="9">
        <v>2.0</v>
      </c>
      <c r="F3097" s="11">
        <v>42845.0</v>
      </c>
      <c r="G3097" s="11">
        <v>42943.0</v>
      </c>
      <c r="H3097" s="137" t="s">
        <v>17</v>
      </c>
      <c r="I3097" s="12">
        <v>2.0</v>
      </c>
      <c r="J3097" s="13">
        <v>43137.0</v>
      </c>
      <c r="K3097" s="26">
        <v>43762.0</v>
      </c>
      <c r="L3097" s="15">
        <f t="shared" si="3"/>
        <v>625</v>
      </c>
      <c r="M3097" s="16">
        <f t="shared" si="4"/>
        <v>20.83333333</v>
      </c>
    </row>
    <row r="3098">
      <c r="A3098" s="8" t="s">
        <v>697</v>
      </c>
      <c r="B3098" s="9">
        <v>5076780.0</v>
      </c>
      <c r="C3098" s="137" t="s">
        <v>698</v>
      </c>
      <c r="D3098" s="137" t="s">
        <v>699</v>
      </c>
      <c r="E3098" s="9">
        <v>2.0</v>
      </c>
      <c r="F3098" s="11">
        <v>42845.0</v>
      </c>
      <c r="G3098" s="11">
        <v>42943.0</v>
      </c>
      <c r="H3098" s="137" t="s">
        <v>17</v>
      </c>
      <c r="I3098" s="12">
        <v>2.0</v>
      </c>
      <c r="J3098" s="13">
        <v>43137.0</v>
      </c>
      <c r="K3098" s="26">
        <v>44150.0</v>
      </c>
      <c r="L3098" s="15">
        <f t="shared" si="3"/>
        <v>1013</v>
      </c>
      <c r="M3098" s="16">
        <f t="shared" si="4"/>
        <v>33.76666667</v>
      </c>
    </row>
    <row r="3099">
      <c r="A3099" s="8" t="s">
        <v>697</v>
      </c>
      <c r="B3099" s="9">
        <v>5076780.0</v>
      </c>
      <c r="C3099" s="137" t="s">
        <v>698</v>
      </c>
      <c r="D3099" s="137" t="s">
        <v>699</v>
      </c>
      <c r="E3099" s="9">
        <v>2.0</v>
      </c>
      <c r="F3099" s="11">
        <v>42845.0</v>
      </c>
      <c r="G3099" s="11">
        <v>42943.0</v>
      </c>
      <c r="H3099" s="137" t="s">
        <v>17</v>
      </c>
      <c r="I3099" s="12">
        <v>2.0</v>
      </c>
      <c r="J3099" s="13">
        <v>43137.0</v>
      </c>
      <c r="K3099" s="13">
        <v>44970.0</v>
      </c>
      <c r="L3099" s="15">
        <f t="shared" si="3"/>
        <v>1833</v>
      </c>
      <c r="M3099" s="16">
        <f t="shared" si="4"/>
        <v>61.1</v>
      </c>
    </row>
    <row r="3100">
      <c r="A3100" s="8" t="s">
        <v>700</v>
      </c>
      <c r="B3100" s="129">
        <v>5076892.0</v>
      </c>
      <c r="C3100" s="130" t="s">
        <v>416</v>
      </c>
      <c r="D3100" s="130" t="s">
        <v>701</v>
      </c>
      <c r="E3100" s="9">
        <v>2.0</v>
      </c>
      <c r="F3100" s="136">
        <v>42359.0</v>
      </c>
      <c r="G3100" s="42">
        <v>42359.0</v>
      </c>
      <c r="H3100" s="10" t="s">
        <v>17</v>
      </c>
      <c r="I3100" s="12">
        <v>2.0</v>
      </c>
      <c r="J3100" s="13">
        <v>42871.0</v>
      </c>
      <c r="K3100" s="13">
        <v>42846.0</v>
      </c>
      <c r="L3100" s="15">
        <f t="shared" si="3"/>
        <v>-25</v>
      </c>
      <c r="M3100" s="16">
        <f t="shared" si="4"/>
        <v>-0.8333333333</v>
      </c>
    </row>
    <row r="3101">
      <c r="A3101" s="8" t="s">
        <v>700</v>
      </c>
      <c r="B3101" s="129">
        <v>5076892.0</v>
      </c>
      <c r="C3101" s="130" t="s">
        <v>416</v>
      </c>
      <c r="D3101" s="130" t="s">
        <v>701</v>
      </c>
      <c r="E3101" s="9">
        <v>2.0</v>
      </c>
      <c r="F3101" s="136">
        <v>42359.0</v>
      </c>
      <c r="G3101" s="42">
        <v>42359.0</v>
      </c>
      <c r="H3101" s="10" t="s">
        <v>17</v>
      </c>
      <c r="I3101" s="12">
        <v>2.0</v>
      </c>
      <c r="J3101" s="13">
        <v>42871.0</v>
      </c>
      <c r="K3101" s="13">
        <v>42861.0</v>
      </c>
      <c r="L3101" s="15">
        <f t="shared" si="3"/>
        <v>-10</v>
      </c>
      <c r="M3101" s="16">
        <f t="shared" si="4"/>
        <v>-0.3333333333</v>
      </c>
    </row>
    <row r="3102">
      <c r="A3102" s="8" t="s">
        <v>700</v>
      </c>
      <c r="B3102" s="129">
        <v>5076892.0</v>
      </c>
      <c r="C3102" s="130" t="s">
        <v>416</v>
      </c>
      <c r="D3102" s="130" t="s">
        <v>701</v>
      </c>
      <c r="E3102" s="9">
        <v>2.0</v>
      </c>
      <c r="F3102" s="136">
        <v>42359.0</v>
      </c>
      <c r="G3102" s="42">
        <v>42359.0</v>
      </c>
      <c r="H3102" s="10" t="s">
        <v>17</v>
      </c>
      <c r="I3102" s="12">
        <v>2.0</v>
      </c>
      <c r="J3102" s="13">
        <v>42871.0</v>
      </c>
      <c r="K3102" s="13">
        <v>42870.0</v>
      </c>
      <c r="L3102" s="15">
        <f t="shared" si="3"/>
        <v>-1</v>
      </c>
      <c r="M3102" s="16">
        <f t="shared" si="4"/>
        <v>-0.03333333333</v>
      </c>
    </row>
    <row r="3103">
      <c r="A3103" s="8" t="s">
        <v>700</v>
      </c>
      <c r="B3103" s="129">
        <v>5076892.0</v>
      </c>
      <c r="C3103" s="130" t="s">
        <v>416</v>
      </c>
      <c r="D3103" s="130" t="s">
        <v>701</v>
      </c>
      <c r="E3103" s="9">
        <v>2.0</v>
      </c>
      <c r="F3103" s="136">
        <v>42359.0</v>
      </c>
      <c r="G3103" s="42">
        <v>42359.0</v>
      </c>
      <c r="H3103" s="10" t="s">
        <v>17</v>
      </c>
      <c r="I3103" s="12">
        <v>2.0</v>
      </c>
      <c r="J3103" s="13">
        <v>42871.0</v>
      </c>
      <c r="K3103" s="13">
        <v>42872.0</v>
      </c>
      <c r="L3103" s="15">
        <f t="shared" si="3"/>
        <v>1</v>
      </c>
      <c r="M3103" s="16">
        <f t="shared" si="4"/>
        <v>0.03333333333</v>
      </c>
    </row>
    <row r="3104">
      <c r="A3104" s="8" t="s">
        <v>700</v>
      </c>
      <c r="B3104" s="129">
        <v>5076892.0</v>
      </c>
      <c r="C3104" s="130" t="s">
        <v>416</v>
      </c>
      <c r="D3104" s="130" t="s">
        <v>701</v>
      </c>
      <c r="E3104" s="9">
        <v>2.0</v>
      </c>
      <c r="F3104" s="136">
        <v>42359.0</v>
      </c>
      <c r="G3104" s="42">
        <v>42359.0</v>
      </c>
      <c r="H3104" s="10" t="s">
        <v>17</v>
      </c>
      <c r="I3104" s="12">
        <v>2.0</v>
      </c>
      <c r="J3104" s="13">
        <v>42871.0</v>
      </c>
      <c r="K3104" s="13">
        <v>42913.0</v>
      </c>
      <c r="L3104" s="15">
        <f t="shared" si="3"/>
        <v>42</v>
      </c>
      <c r="M3104" s="16">
        <f t="shared" si="4"/>
        <v>1.4</v>
      </c>
    </row>
    <row r="3105">
      <c r="A3105" s="8" t="s">
        <v>700</v>
      </c>
      <c r="B3105" s="129">
        <v>5076892.0</v>
      </c>
      <c r="C3105" s="130" t="s">
        <v>416</v>
      </c>
      <c r="D3105" s="130" t="s">
        <v>701</v>
      </c>
      <c r="E3105" s="9">
        <v>2.0</v>
      </c>
      <c r="F3105" s="136">
        <v>42359.0</v>
      </c>
      <c r="G3105" s="42">
        <v>42359.0</v>
      </c>
      <c r="H3105" s="10" t="s">
        <v>17</v>
      </c>
      <c r="I3105" s="12">
        <v>2.0</v>
      </c>
      <c r="J3105" s="13">
        <v>42871.0</v>
      </c>
      <c r="K3105" s="13">
        <v>42996.0</v>
      </c>
      <c r="L3105" s="15">
        <f t="shared" si="3"/>
        <v>125</v>
      </c>
      <c r="M3105" s="16">
        <f t="shared" si="4"/>
        <v>4.166666667</v>
      </c>
    </row>
    <row r="3106">
      <c r="A3106" s="8" t="s">
        <v>700</v>
      </c>
      <c r="B3106" s="129">
        <v>5076892.0</v>
      </c>
      <c r="C3106" s="130" t="s">
        <v>416</v>
      </c>
      <c r="D3106" s="130" t="s">
        <v>701</v>
      </c>
      <c r="E3106" s="9">
        <v>2.0</v>
      </c>
      <c r="F3106" s="136">
        <v>42359.0</v>
      </c>
      <c r="G3106" s="42">
        <v>42359.0</v>
      </c>
      <c r="H3106" s="10" t="s">
        <v>17</v>
      </c>
      <c r="I3106" s="12">
        <v>2.0</v>
      </c>
      <c r="J3106" s="13">
        <v>42871.0</v>
      </c>
      <c r="K3106" s="26">
        <v>43080.0</v>
      </c>
      <c r="L3106" s="15">
        <f t="shared" si="3"/>
        <v>209</v>
      </c>
      <c r="M3106" s="16">
        <f t="shared" si="4"/>
        <v>6.966666667</v>
      </c>
    </row>
    <row r="3107">
      <c r="A3107" s="8" t="s">
        <v>700</v>
      </c>
      <c r="B3107" s="129">
        <v>5076892.0</v>
      </c>
      <c r="C3107" s="130" t="s">
        <v>416</v>
      </c>
      <c r="D3107" s="130" t="s">
        <v>701</v>
      </c>
      <c r="E3107" s="9">
        <v>2.0</v>
      </c>
      <c r="F3107" s="136">
        <v>42359.0</v>
      </c>
      <c r="G3107" s="42">
        <v>42359.0</v>
      </c>
      <c r="H3107" s="10" t="s">
        <v>17</v>
      </c>
      <c r="I3107" s="12">
        <v>2.0</v>
      </c>
      <c r="J3107" s="13">
        <v>42871.0</v>
      </c>
      <c r="K3107" s="13">
        <v>43472.0</v>
      </c>
      <c r="L3107" s="15">
        <f t="shared" si="3"/>
        <v>601</v>
      </c>
      <c r="M3107" s="16">
        <f t="shared" si="4"/>
        <v>20.03333333</v>
      </c>
    </row>
    <row r="3108">
      <c r="A3108" s="8" t="s">
        <v>700</v>
      </c>
      <c r="B3108" s="129">
        <v>5076892.0</v>
      </c>
      <c r="C3108" s="130" t="s">
        <v>416</v>
      </c>
      <c r="D3108" s="130" t="s">
        <v>701</v>
      </c>
      <c r="E3108" s="9">
        <v>2.0</v>
      </c>
      <c r="F3108" s="136">
        <v>42359.0</v>
      </c>
      <c r="G3108" s="42">
        <v>42359.0</v>
      </c>
      <c r="H3108" s="10" t="s">
        <v>17</v>
      </c>
      <c r="I3108" s="12">
        <v>2.0</v>
      </c>
      <c r="J3108" s="13">
        <v>42871.0</v>
      </c>
      <c r="K3108" s="13">
        <v>43871.0</v>
      </c>
      <c r="L3108" s="15">
        <f t="shared" si="3"/>
        <v>1000</v>
      </c>
      <c r="M3108" s="16">
        <f t="shared" si="4"/>
        <v>33.33333333</v>
      </c>
    </row>
    <row r="3109">
      <c r="A3109" s="8" t="s">
        <v>700</v>
      </c>
      <c r="B3109" s="129">
        <v>5076892.0</v>
      </c>
      <c r="C3109" s="130" t="s">
        <v>416</v>
      </c>
      <c r="D3109" s="130" t="s">
        <v>701</v>
      </c>
      <c r="E3109" s="9">
        <v>2.0</v>
      </c>
      <c r="F3109" s="136">
        <v>42359.0</v>
      </c>
      <c r="G3109" s="42">
        <v>42359.0</v>
      </c>
      <c r="H3109" s="10" t="s">
        <v>17</v>
      </c>
      <c r="I3109" s="12">
        <v>2.0</v>
      </c>
      <c r="J3109" s="13">
        <v>42871.0</v>
      </c>
      <c r="K3109" s="13">
        <v>44368.0</v>
      </c>
      <c r="L3109" s="15">
        <f t="shared" si="3"/>
        <v>1497</v>
      </c>
      <c r="M3109" s="16">
        <f t="shared" si="4"/>
        <v>49.9</v>
      </c>
    </row>
    <row r="3110">
      <c r="A3110" s="8" t="s">
        <v>700</v>
      </c>
      <c r="B3110" s="129">
        <v>5076892.0</v>
      </c>
      <c r="C3110" s="130" t="s">
        <v>416</v>
      </c>
      <c r="D3110" s="130" t="s">
        <v>701</v>
      </c>
      <c r="E3110" s="9">
        <v>2.0</v>
      </c>
      <c r="F3110" s="136">
        <v>42359.0</v>
      </c>
      <c r="G3110" s="42">
        <v>42359.0</v>
      </c>
      <c r="H3110" s="10" t="s">
        <v>17</v>
      </c>
      <c r="I3110" s="12">
        <v>2.0</v>
      </c>
      <c r="J3110" s="13">
        <v>42871.0</v>
      </c>
      <c r="K3110" s="26">
        <v>44915.0</v>
      </c>
      <c r="L3110" s="15">
        <f t="shared" si="3"/>
        <v>2044</v>
      </c>
      <c r="M3110" s="16">
        <f t="shared" si="4"/>
        <v>68.13333333</v>
      </c>
    </row>
    <row r="3111">
      <c r="A3111" s="8" t="s">
        <v>700</v>
      </c>
      <c r="B3111" s="129">
        <v>5076892.0</v>
      </c>
      <c r="C3111" s="130" t="s">
        <v>416</v>
      </c>
      <c r="D3111" s="130" t="s">
        <v>701</v>
      </c>
      <c r="E3111" s="9">
        <v>2.0</v>
      </c>
      <c r="F3111" s="136">
        <v>42359.0</v>
      </c>
      <c r="G3111" s="42">
        <v>42359.0</v>
      </c>
      <c r="H3111" s="10" t="s">
        <v>17</v>
      </c>
      <c r="I3111" s="12">
        <v>2.0</v>
      </c>
      <c r="J3111" s="13">
        <v>42871.0</v>
      </c>
      <c r="K3111" s="13">
        <v>45369.0</v>
      </c>
      <c r="L3111" s="15">
        <f t="shared" si="3"/>
        <v>2498</v>
      </c>
      <c r="M3111" s="16">
        <f t="shared" si="4"/>
        <v>83.26666667</v>
      </c>
    </row>
    <row r="3112">
      <c r="A3112" s="8" t="s">
        <v>702</v>
      </c>
      <c r="B3112" s="129">
        <v>5078337.0</v>
      </c>
      <c r="C3112" s="130" t="s">
        <v>703</v>
      </c>
      <c r="D3112" s="130" t="s">
        <v>704</v>
      </c>
      <c r="E3112" s="9">
        <v>2.0</v>
      </c>
      <c r="F3112" s="131">
        <v>42682.0</v>
      </c>
      <c r="G3112" s="11">
        <v>42759.0</v>
      </c>
      <c r="H3112" s="10" t="s">
        <v>17</v>
      </c>
      <c r="I3112" s="12">
        <v>2.0</v>
      </c>
      <c r="J3112" s="13">
        <v>42885.0</v>
      </c>
      <c r="K3112" s="13">
        <v>42776.0</v>
      </c>
      <c r="L3112" s="15">
        <f t="shared" si="3"/>
        <v>-109</v>
      </c>
      <c r="M3112" s="16">
        <f t="shared" si="4"/>
        <v>-3.633333333</v>
      </c>
    </row>
    <row r="3113">
      <c r="A3113" s="8" t="s">
        <v>702</v>
      </c>
      <c r="B3113" s="129">
        <v>5078337.0</v>
      </c>
      <c r="C3113" s="130" t="s">
        <v>703</v>
      </c>
      <c r="D3113" s="130" t="s">
        <v>704</v>
      </c>
      <c r="E3113" s="9">
        <v>2.0</v>
      </c>
      <c r="F3113" s="131">
        <v>42682.0</v>
      </c>
      <c r="G3113" s="11">
        <v>42759.0</v>
      </c>
      <c r="H3113" s="10" t="s">
        <v>17</v>
      </c>
      <c r="I3113" s="12">
        <v>2.0</v>
      </c>
      <c r="J3113" s="13">
        <v>42885.0</v>
      </c>
      <c r="K3113" s="13">
        <v>42808.0</v>
      </c>
      <c r="L3113" s="15">
        <f t="shared" si="3"/>
        <v>-77</v>
      </c>
      <c r="M3113" s="16">
        <f t="shared" si="4"/>
        <v>-2.566666667</v>
      </c>
    </row>
    <row r="3114">
      <c r="A3114" s="8" t="s">
        <v>702</v>
      </c>
      <c r="B3114" s="129">
        <v>5078337.0</v>
      </c>
      <c r="C3114" s="130" t="s">
        <v>703</v>
      </c>
      <c r="D3114" s="130" t="s">
        <v>704</v>
      </c>
      <c r="E3114" s="9">
        <v>2.0</v>
      </c>
      <c r="F3114" s="131">
        <v>42682.0</v>
      </c>
      <c r="G3114" s="11">
        <v>42759.0</v>
      </c>
      <c r="H3114" s="10" t="s">
        <v>17</v>
      </c>
      <c r="I3114" s="12">
        <v>2.0</v>
      </c>
      <c r="J3114" s="13">
        <v>42885.0</v>
      </c>
      <c r="K3114" s="13">
        <v>42855.0</v>
      </c>
      <c r="L3114" s="15">
        <f t="shared" si="3"/>
        <v>-30</v>
      </c>
      <c r="M3114" s="16">
        <f t="shared" si="4"/>
        <v>-1</v>
      </c>
    </row>
    <row r="3115">
      <c r="A3115" s="8" t="s">
        <v>702</v>
      </c>
      <c r="B3115" s="129">
        <v>5078337.0</v>
      </c>
      <c r="C3115" s="130" t="s">
        <v>703</v>
      </c>
      <c r="D3115" s="130" t="s">
        <v>704</v>
      </c>
      <c r="E3115" s="9">
        <v>2.0</v>
      </c>
      <c r="F3115" s="131">
        <v>42682.0</v>
      </c>
      <c r="G3115" s="11">
        <v>42759.0</v>
      </c>
      <c r="H3115" s="10" t="s">
        <v>17</v>
      </c>
      <c r="I3115" s="12">
        <v>2.0</v>
      </c>
      <c r="J3115" s="13">
        <v>42885.0</v>
      </c>
      <c r="K3115" s="13">
        <v>42877.0</v>
      </c>
      <c r="L3115" s="15">
        <f t="shared" si="3"/>
        <v>-8</v>
      </c>
      <c r="M3115" s="16">
        <f t="shared" si="4"/>
        <v>-0.2666666667</v>
      </c>
    </row>
    <row r="3116">
      <c r="A3116" s="8" t="s">
        <v>702</v>
      </c>
      <c r="B3116" s="129">
        <v>5078337.0</v>
      </c>
      <c r="C3116" s="130" t="s">
        <v>703</v>
      </c>
      <c r="D3116" s="130" t="s">
        <v>704</v>
      </c>
      <c r="E3116" s="9">
        <v>2.0</v>
      </c>
      <c r="F3116" s="131">
        <v>42682.0</v>
      </c>
      <c r="G3116" s="11">
        <v>42759.0</v>
      </c>
      <c r="H3116" s="10" t="s">
        <v>17</v>
      </c>
      <c r="I3116" s="12">
        <v>2.0</v>
      </c>
      <c r="J3116" s="13">
        <v>42885.0</v>
      </c>
      <c r="K3116" s="13">
        <v>42883.0</v>
      </c>
      <c r="L3116" s="15">
        <f t="shared" si="3"/>
        <v>-2</v>
      </c>
      <c r="M3116" s="16">
        <f t="shared" si="4"/>
        <v>-0.06666666667</v>
      </c>
    </row>
    <row r="3117">
      <c r="A3117" s="8" t="s">
        <v>702</v>
      </c>
      <c r="B3117" s="129">
        <v>5078337.0</v>
      </c>
      <c r="C3117" s="130" t="s">
        <v>703</v>
      </c>
      <c r="D3117" s="130" t="s">
        <v>704</v>
      </c>
      <c r="E3117" s="9">
        <v>2.0</v>
      </c>
      <c r="F3117" s="131">
        <v>42682.0</v>
      </c>
      <c r="G3117" s="11">
        <v>42759.0</v>
      </c>
      <c r="H3117" s="10" t="s">
        <v>17</v>
      </c>
      <c r="I3117" s="12">
        <v>2.0</v>
      </c>
      <c r="J3117" s="13">
        <v>42885.0</v>
      </c>
      <c r="K3117" s="13">
        <v>42886.0</v>
      </c>
      <c r="L3117" s="15">
        <f t="shared" si="3"/>
        <v>1</v>
      </c>
      <c r="M3117" s="16">
        <f t="shared" si="4"/>
        <v>0.03333333333</v>
      </c>
    </row>
    <row r="3118">
      <c r="A3118" s="8" t="s">
        <v>702</v>
      </c>
      <c r="B3118" s="129">
        <v>5078337.0</v>
      </c>
      <c r="C3118" s="130" t="s">
        <v>703</v>
      </c>
      <c r="D3118" s="130" t="s">
        <v>704</v>
      </c>
      <c r="E3118" s="9">
        <v>2.0</v>
      </c>
      <c r="F3118" s="131">
        <v>42682.0</v>
      </c>
      <c r="G3118" s="11">
        <v>42759.0</v>
      </c>
      <c r="H3118" s="10" t="s">
        <v>17</v>
      </c>
      <c r="I3118" s="12">
        <v>2.0</v>
      </c>
      <c r="J3118" s="13">
        <v>42885.0</v>
      </c>
      <c r="K3118" s="13">
        <v>42899.0</v>
      </c>
      <c r="L3118" s="15">
        <f t="shared" si="3"/>
        <v>14</v>
      </c>
      <c r="M3118" s="16">
        <f t="shared" si="4"/>
        <v>0.4666666667</v>
      </c>
    </row>
    <row r="3119">
      <c r="A3119" s="8" t="s">
        <v>702</v>
      </c>
      <c r="B3119" s="129">
        <v>5078337.0</v>
      </c>
      <c r="C3119" s="130" t="s">
        <v>703</v>
      </c>
      <c r="D3119" s="130" t="s">
        <v>704</v>
      </c>
      <c r="E3119" s="9">
        <v>2.0</v>
      </c>
      <c r="F3119" s="131">
        <v>42682.0</v>
      </c>
      <c r="G3119" s="11">
        <v>42759.0</v>
      </c>
      <c r="H3119" s="10" t="s">
        <v>17</v>
      </c>
      <c r="I3119" s="12">
        <v>2.0</v>
      </c>
      <c r="J3119" s="13">
        <v>42885.0</v>
      </c>
      <c r="K3119" s="13">
        <v>42926.0</v>
      </c>
      <c r="L3119" s="15">
        <f t="shared" si="3"/>
        <v>41</v>
      </c>
      <c r="M3119" s="16">
        <f t="shared" si="4"/>
        <v>1.366666667</v>
      </c>
    </row>
    <row r="3120">
      <c r="A3120" s="8" t="s">
        <v>702</v>
      </c>
      <c r="B3120" s="129">
        <v>5078337.0</v>
      </c>
      <c r="C3120" s="130" t="s">
        <v>703</v>
      </c>
      <c r="D3120" s="130" t="s">
        <v>704</v>
      </c>
      <c r="E3120" s="9">
        <v>2.0</v>
      </c>
      <c r="F3120" s="131">
        <v>42682.0</v>
      </c>
      <c r="G3120" s="11">
        <v>42759.0</v>
      </c>
      <c r="H3120" s="10" t="s">
        <v>17</v>
      </c>
      <c r="I3120" s="12">
        <v>2.0</v>
      </c>
      <c r="J3120" s="13">
        <v>42885.0</v>
      </c>
      <c r="K3120" s="13">
        <v>42954.0</v>
      </c>
      <c r="L3120" s="15">
        <f t="shared" si="3"/>
        <v>69</v>
      </c>
      <c r="M3120" s="16">
        <f t="shared" si="4"/>
        <v>2.3</v>
      </c>
    </row>
    <row r="3121">
      <c r="A3121" s="8" t="s">
        <v>702</v>
      </c>
      <c r="B3121" s="129">
        <v>5078337.0</v>
      </c>
      <c r="C3121" s="130" t="s">
        <v>703</v>
      </c>
      <c r="D3121" s="130" t="s">
        <v>704</v>
      </c>
      <c r="E3121" s="9">
        <v>2.0</v>
      </c>
      <c r="F3121" s="131">
        <v>42682.0</v>
      </c>
      <c r="G3121" s="11">
        <v>42759.0</v>
      </c>
      <c r="H3121" s="10" t="s">
        <v>17</v>
      </c>
      <c r="I3121" s="12">
        <v>2.0</v>
      </c>
      <c r="J3121" s="13">
        <v>42885.0</v>
      </c>
      <c r="K3121" s="13">
        <v>42955.0</v>
      </c>
      <c r="L3121" s="15">
        <f t="shared" si="3"/>
        <v>70</v>
      </c>
      <c r="M3121" s="16">
        <f t="shared" si="4"/>
        <v>2.333333333</v>
      </c>
    </row>
    <row r="3122">
      <c r="A3122" s="8" t="s">
        <v>702</v>
      </c>
      <c r="B3122" s="129">
        <v>5078337.0</v>
      </c>
      <c r="C3122" s="130" t="s">
        <v>703</v>
      </c>
      <c r="D3122" s="130" t="s">
        <v>704</v>
      </c>
      <c r="E3122" s="9">
        <v>2.0</v>
      </c>
      <c r="F3122" s="131">
        <v>42682.0</v>
      </c>
      <c r="G3122" s="11">
        <v>42759.0</v>
      </c>
      <c r="H3122" s="10" t="s">
        <v>17</v>
      </c>
      <c r="I3122" s="12">
        <v>2.0</v>
      </c>
      <c r="J3122" s="13">
        <v>42885.0</v>
      </c>
      <c r="K3122" s="13">
        <v>42956.0</v>
      </c>
      <c r="L3122" s="15">
        <f t="shared" si="3"/>
        <v>71</v>
      </c>
      <c r="M3122" s="16">
        <f t="shared" si="4"/>
        <v>2.366666667</v>
      </c>
    </row>
    <row r="3123">
      <c r="A3123" s="8" t="s">
        <v>702</v>
      </c>
      <c r="B3123" s="129">
        <v>5078337.0</v>
      </c>
      <c r="C3123" s="130" t="s">
        <v>703</v>
      </c>
      <c r="D3123" s="130" t="s">
        <v>704</v>
      </c>
      <c r="E3123" s="9">
        <v>2.0</v>
      </c>
      <c r="F3123" s="131">
        <v>42682.0</v>
      </c>
      <c r="G3123" s="11">
        <v>42759.0</v>
      </c>
      <c r="H3123" s="10" t="s">
        <v>17</v>
      </c>
      <c r="I3123" s="12">
        <v>2.0</v>
      </c>
      <c r="J3123" s="13">
        <v>42885.0</v>
      </c>
      <c r="K3123" s="13">
        <v>42958.0</v>
      </c>
      <c r="L3123" s="15">
        <f t="shared" si="3"/>
        <v>73</v>
      </c>
      <c r="M3123" s="16">
        <f t="shared" si="4"/>
        <v>2.433333333</v>
      </c>
    </row>
    <row r="3124">
      <c r="A3124" s="8" t="s">
        <v>702</v>
      </c>
      <c r="B3124" s="129">
        <v>5078337.0</v>
      </c>
      <c r="C3124" s="130" t="s">
        <v>703</v>
      </c>
      <c r="D3124" s="130" t="s">
        <v>704</v>
      </c>
      <c r="E3124" s="9">
        <v>2.0</v>
      </c>
      <c r="F3124" s="131">
        <v>42682.0</v>
      </c>
      <c r="G3124" s="11">
        <v>42759.0</v>
      </c>
      <c r="H3124" s="10" t="s">
        <v>17</v>
      </c>
      <c r="I3124" s="12">
        <v>2.0</v>
      </c>
      <c r="J3124" s="13">
        <v>42885.0</v>
      </c>
      <c r="K3124" s="13">
        <v>42975.0</v>
      </c>
      <c r="L3124" s="15">
        <f t="shared" si="3"/>
        <v>90</v>
      </c>
      <c r="M3124" s="16">
        <f t="shared" si="4"/>
        <v>3</v>
      </c>
    </row>
    <row r="3125">
      <c r="A3125" s="8" t="s">
        <v>702</v>
      </c>
      <c r="B3125" s="129">
        <v>5078337.0</v>
      </c>
      <c r="C3125" s="130" t="s">
        <v>703</v>
      </c>
      <c r="D3125" s="130" t="s">
        <v>704</v>
      </c>
      <c r="E3125" s="9">
        <v>2.0</v>
      </c>
      <c r="F3125" s="131">
        <v>42682.0</v>
      </c>
      <c r="G3125" s="11">
        <v>42759.0</v>
      </c>
      <c r="H3125" s="10" t="s">
        <v>17</v>
      </c>
      <c r="I3125" s="12">
        <v>2.0</v>
      </c>
      <c r="J3125" s="13">
        <v>42885.0</v>
      </c>
      <c r="K3125" s="26">
        <v>43052.0</v>
      </c>
      <c r="L3125" s="15">
        <f t="shared" si="3"/>
        <v>167</v>
      </c>
      <c r="M3125" s="16">
        <f t="shared" si="4"/>
        <v>5.566666667</v>
      </c>
    </row>
    <row r="3126">
      <c r="A3126" s="8" t="s">
        <v>702</v>
      </c>
      <c r="B3126" s="129">
        <v>5078337.0</v>
      </c>
      <c r="C3126" s="130" t="s">
        <v>703</v>
      </c>
      <c r="D3126" s="130" t="s">
        <v>704</v>
      </c>
      <c r="E3126" s="9">
        <v>2.0</v>
      </c>
      <c r="F3126" s="131">
        <v>42682.0</v>
      </c>
      <c r="G3126" s="11">
        <v>42759.0</v>
      </c>
      <c r="H3126" s="10" t="s">
        <v>17</v>
      </c>
      <c r="I3126" s="12">
        <v>2.0</v>
      </c>
      <c r="J3126" s="13">
        <v>42885.0</v>
      </c>
      <c r="K3126" s="26">
        <v>43056.0</v>
      </c>
      <c r="L3126" s="15">
        <f t="shared" si="3"/>
        <v>171</v>
      </c>
      <c r="M3126" s="16">
        <f t="shared" si="4"/>
        <v>5.7</v>
      </c>
    </row>
    <row r="3127">
      <c r="A3127" s="8" t="s">
        <v>702</v>
      </c>
      <c r="B3127" s="129">
        <v>5078337.0</v>
      </c>
      <c r="C3127" s="130" t="s">
        <v>703</v>
      </c>
      <c r="D3127" s="130" t="s">
        <v>704</v>
      </c>
      <c r="E3127" s="9">
        <v>2.0</v>
      </c>
      <c r="F3127" s="131">
        <v>42682.0</v>
      </c>
      <c r="G3127" s="11">
        <v>42759.0</v>
      </c>
      <c r="H3127" s="10" t="s">
        <v>17</v>
      </c>
      <c r="I3127" s="12">
        <v>2.0</v>
      </c>
      <c r="J3127" s="13">
        <v>42885.0</v>
      </c>
      <c r="K3127" s="13">
        <v>43070.0</v>
      </c>
      <c r="L3127" s="15">
        <f t="shared" si="3"/>
        <v>185</v>
      </c>
      <c r="M3127" s="16">
        <f t="shared" si="4"/>
        <v>6.166666667</v>
      </c>
    </row>
    <row r="3128">
      <c r="A3128" s="8" t="s">
        <v>702</v>
      </c>
      <c r="B3128" s="129">
        <v>5078337.0</v>
      </c>
      <c r="C3128" s="130" t="s">
        <v>703</v>
      </c>
      <c r="D3128" s="130" t="s">
        <v>704</v>
      </c>
      <c r="E3128" s="9">
        <v>2.0</v>
      </c>
      <c r="F3128" s="131">
        <v>42682.0</v>
      </c>
      <c r="G3128" s="11">
        <v>42759.0</v>
      </c>
      <c r="H3128" s="10" t="s">
        <v>17</v>
      </c>
      <c r="I3128" s="12">
        <v>2.0</v>
      </c>
      <c r="J3128" s="13">
        <v>42885.0</v>
      </c>
      <c r="K3128" s="13">
        <v>43074.0</v>
      </c>
      <c r="L3128" s="15">
        <f t="shared" si="3"/>
        <v>189</v>
      </c>
      <c r="M3128" s="16">
        <f t="shared" si="4"/>
        <v>6.3</v>
      </c>
    </row>
    <row r="3129">
      <c r="A3129" s="8" t="s">
        <v>702</v>
      </c>
      <c r="B3129" s="129">
        <v>5078337.0</v>
      </c>
      <c r="C3129" s="130" t="s">
        <v>703</v>
      </c>
      <c r="D3129" s="130" t="s">
        <v>704</v>
      </c>
      <c r="E3129" s="9">
        <v>2.0</v>
      </c>
      <c r="F3129" s="131">
        <v>42682.0</v>
      </c>
      <c r="G3129" s="11">
        <v>42759.0</v>
      </c>
      <c r="H3129" s="10" t="s">
        <v>17</v>
      </c>
      <c r="I3129" s="12">
        <v>2.0</v>
      </c>
      <c r="J3129" s="13">
        <v>42885.0</v>
      </c>
      <c r="K3129" s="13">
        <v>43075.0</v>
      </c>
      <c r="L3129" s="15">
        <f t="shared" si="3"/>
        <v>190</v>
      </c>
      <c r="M3129" s="16">
        <f t="shared" si="4"/>
        <v>6.333333333</v>
      </c>
    </row>
    <row r="3130">
      <c r="A3130" s="8" t="s">
        <v>702</v>
      </c>
      <c r="B3130" s="129">
        <v>5078337.0</v>
      </c>
      <c r="C3130" s="130" t="s">
        <v>703</v>
      </c>
      <c r="D3130" s="130" t="s">
        <v>704</v>
      </c>
      <c r="E3130" s="9">
        <v>2.0</v>
      </c>
      <c r="F3130" s="131">
        <v>42682.0</v>
      </c>
      <c r="G3130" s="11">
        <v>42759.0</v>
      </c>
      <c r="H3130" s="10" t="s">
        <v>17</v>
      </c>
      <c r="I3130" s="12">
        <v>2.0</v>
      </c>
      <c r="J3130" s="13">
        <v>42885.0</v>
      </c>
      <c r="K3130" s="26">
        <v>43087.0</v>
      </c>
      <c r="L3130" s="15">
        <f t="shared" si="3"/>
        <v>202</v>
      </c>
      <c r="M3130" s="16">
        <f t="shared" si="4"/>
        <v>6.733333333</v>
      </c>
    </row>
    <row r="3131">
      <c r="A3131" s="8" t="s">
        <v>702</v>
      </c>
      <c r="B3131" s="129">
        <v>5078337.0</v>
      </c>
      <c r="C3131" s="130" t="s">
        <v>703</v>
      </c>
      <c r="D3131" s="130" t="s">
        <v>704</v>
      </c>
      <c r="E3131" s="9">
        <v>2.0</v>
      </c>
      <c r="F3131" s="131">
        <v>42682.0</v>
      </c>
      <c r="G3131" s="11">
        <v>42759.0</v>
      </c>
      <c r="H3131" s="10" t="s">
        <v>17</v>
      </c>
      <c r="I3131" s="12">
        <v>2.0</v>
      </c>
      <c r="J3131" s="13">
        <v>42885.0</v>
      </c>
      <c r="K3131" s="13">
        <v>43123.0</v>
      </c>
      <c r="L3131" s="15">
        <f t="shared" si="3"/>
        <v>238</v>
      </c>
      <c r="M3131" s="16">
        <f t="shared" si="4"/>
        <v>7.933333333</v>
      </c>
    </row>
    <row r="3132">
      <c r="A3132" s="8" t="s">
        <v>702</v>
      </c>
      <c r="B3132" s="129">
        <v>5078337.0</v>
      </c>
      <c r="C3132" s="130" t="s">
        <v>703</v>
      </c>
      <c r="D3132" s="130" t="s">
        <v>704</v>
      </c>
      <c r="E3132" s="9">
        <v>2.0</v>
      </c>
      <c r="F3132" s="131">
        <v>42682.0</v>
      </c>
      <c r="G3132" s="11">
        <v>42759.0</v>
      </c>
      <c r="H3132" s="10" t="s">
        <v>17</v>
      </c>
      <c r="I3132" s="12">
        <v>2.0</v>
      </c>
      <c r="J3132" s="13">
        <v>42885.0</v>
      </c>
      <c r="K3132" s="13">
        <v>43164.0</v>
      </c>
      <c r="L3132" s="15">
        <f t="shared" si="3"/>
        <v>279</v>
      </c>
      <c r="M3132" s="16">
        <f t="shared" si="4"/>
        <v>9.3</v>
      </c>
    </row>
    <row r="3133">
      <c r="A3133" s="8" t="s">
        <v>702</v>
      </c>
      <c r="B3133" s="129">
        <v>5078337.0</v>
      </c>
      <c r="C3133" s="130" t="s">
        <v>703</v>
      </c>
      <c r="D3133" s="130" t="s">
        <v>704</v>
      </c>
      <c r="E3133" s="9">
        <v>2.0</v>
      </c>
      <c r="F3133" s="131">
        <v>42682.0</v>
      </c>
      <c r="G3133" s="11">
        <v>42759.0</v>
      </c>
      <c r="H3133" s="10" t="s">
        <v>17</v>
      </c>
      <c r="I3133" s="12">
        <v>2.0</v>
      </c>
      <c r="J3133" s="13">
        <v>42885.0</v>
      </c>
      <c r="K3133" s="26">
        <v>44180.0</v>
      </c>
      <c r="L3133" s="15">
        <f t="shared" si="3"/>
        <v>1295</v>
      </c>
      <c r="M3133" s="16">
        <f t="shared" si="4"/>
        <v>43.16666667</v>
      </c>
    </row>
    <row r="3134">
      <c r="A3134" s="8" t="s">
        <v>702</v>
      </c>
      <c r="B3134" s="129">
        <v>5078337.0</v>
      </c>
      <c r="C3134" s="130" t="s">
        <v>703</v>
      </c>
      <c r="D3134" s="130" t="s">
        <v>704</v>
      </c>
      <c r="E3134" s="9">
        <v>2.0</v>
      </c>
      <c r="F3134" s="131">
        <v>42682.0</v>
      </c>
      <c r="G3134" s="11">
        <v>42759.0</v>
      </c>
      <c r="H3134" s="10" t="s">
        <v>17</v>
      </c>
      <c r="I3134" s="12">
        <v>2.0</v>
      </c>
      <c r="J3134" s="13">
        <v>42885.0</v>
      </c>
      <c r="K3134" s="13">
        <v>45098.0</v>
      </c>
      <c r="L3134" s="15">
        <f t="shared" si="3"/>
        <v>2213</v>
      </c>
      <c r="M3134" s="16">
        <f t="shared" si="4"/>
        <v>73.76666667</v>
      </c>
    </row>
    <row r="3135">
      <c r="A3135" s="8" t="s">
        <v>702</v>
      </c>
      <c r="B3135" s="129">
        <v>5078337.0</v>
      </c>
      <c r="C3135" s="130" t="s">
        <v>703</v>
      </c>
      <c r="D3135" s="130" t="s">
        <v>704</v>
      </c>
      <c r="E3135" s="9">
        <v>2.0</v>
      </c>
      <c r="F3135" s="131">
        <v>42682.0</v>
      </c>
      <c r="G3135" s="11">
        <v>42759.0</v>
      </c>
      <c r="H3135" s="10" t="s">
        <v>17</v>
      </c>
      <c r="I3135" s="12">
        <v>2.0</v>
      </c>
      <c r="J3135" s="13">
        <v>42885.0</v>
      </c>
      <c r="K3135" s="13">
        <v>45201.0</v>
      </c>
      <c r="L3135" s="15">
        <f t="shared" si="3"/>
        <v>2316</v>
      </c>
      <c r="M3135" s="16">
        <f t="shared" si="4"/>
        <v>77.2</v>
      </c>
    </row>
    <row r="3136">
      <c r="A3136" s="8" t="s">
        <v>705</v>
      </c>
      <c r="B3136" s="129">
        <v>5084298.0</v>
      </c>
      <c r="C3136" s="130" t="s">
        <v>706</v>
      </c>
      <c r="D3136" s="130" t="s">
        <v>707</v>
      </c>
      <c r="E3136" s="9">
        <v>2.0</v>
      </c>
      <c r="F3136" s="131">
        <v>42877.0</v>
      </c>
      <c r="G3136" s="11">
        <v>42877.0</v>
      </c>
      <c r="H3136" s="10" t="s">
        <v>17</v>
      </c>
      <c r="I3136" s="12">
        <v>2.0</v>
      </c>
      <c r="J3136" s="26">
        <v>43033.0</v>
      </c>
      <c r="K3136" s="26">
        <v>43027.0</v>
      </c>
      <c r="L3136" s="15">
        <f t="shared" si="3"/>
        <v>-6</v>
      </c>
      <c r="M3136" s="16">
        <f t="shared" si="4"/>
        <v>-0.2</v>
      </c>
    </row>
    <row r="3137">
      <c r="A3137" s="8" t="s">
        <v>705</v>
      </c>
      <c r="B3137" s="129">
        <v>5084298.0</v>
      </c>
      <c r="C3137" s="130" t="s">
        <v>706</v>
      </c>
      <c r="D3137" s="130" t="s">
        <v>707</v>
      </c>
      <c r="E3137" s="9">
        <v>2.0</v>
      </c>
      <c r="F3137" s="131">
        <v>42877.0</v>
      </c>
      <c r="G3137" s="11">
        <v>42877.0</v>
      </c>
      <c r="H3137" s="10" t="s">
        <v>17</v>
      </c>
      <c r="I3137" s="12">
        <v>2.0</v>
      </c>
      <c r="J3137" s="26">
        <v>43033.0</v>
      </c>
      <c r="K3137" s="26">
        <v>43034.0</v>
      </c>
      <c r="L3137" s="15">
        <f t="shared" si="3"/>
        <v>1</v>
      </c>
      <c r="M3137" s="16">
        <f t="shared" si="4"/>
        <v>0.03333333333</v>
      </c>
    </row>
    <row r="3138">
      <c r="A3138" s="8" t="s">
        <v>705</v>
      </c>
      <c r="B3138" s="129">
        <v>5084298.0</v>
      </c>
      <c r="C3138" s="130" t="s">
        <v>706</v>
      </c>
      <c r="D3138" s="130" t="s">
        <v>707</v>
      </c>
      <c r="E3138" s="9">
        <v>2.0</v>
      </c>
      <c r="F3138" s="131">
        <v>42877.0</v>
      </c>
      <c r="G3138" s="11">
        <v>42877.0</v>
      </c>
      <c r="H3138" s="10" t="s">
        <v>17</v>
      </c>
      <c r="I3138" s="12">
        <v>2.0</v>
      </c>
      <c r="J3138" s="26">
        <v>43033.0</v>
      </c>
      <c r="K3138" s="13">
        <v>43040.0</v>
      </c>
      <c r="L3138" s="15">
        <f t="shared" si="3"/>
        <v>7</v>
      </c>
      <c r="M3138" s="16">
        <f t="shared" si="4"/>
        <v>0.2333333333</v>
      </c>
    </row>
    <row r="3139">
      <c r="A3139" s="8" t="s">
        <v>705</v>
      </c>
      <c r="B3139" s="129">
        <v>5084298.0</v>
      </c>
      <c r="C3139" s="130" t="s">
        <v>706</v>
      </c>
      <c r="D3139" s="130" t="s">
        <v>707</v>
      </c>
      <c r="E3139" s="9">
        <v>2.0</v>
      </c>
      <c r="F3139" s="131">
        <v>42877.0</v>
      </c>
      <c r="G3139" s="11">
        <v>42877.0</v>
      </c>
      <c r="H3139" s="10" t="s">
        <v>17</v>
      </c>
      <c r="I3139" s="12">
        <v>2.0</v>
      </c>
      <c r="J3139" s="26">
        <v>43033.0</v>
      </c>
      <c r="K3139" s="13">
        <v>43045.0</v>
      </c>
      <c r="L3139" s="15">
        <f t="shared" si="3"/>
        <v>12</v>
      </c>
      <c r="M3139" s="16">
        <f t="shared" si="4"/>
        <v>0.4</v>
      </c>
    </row>
    <row r="3140">
      <c r="A3140" s="8" t="s">
        <v>705</v>
      </c>
      <c r="B3140" s="129">
        <v>5084298.0</v>
      </c>
      <c r="C3140" s="130" t="s">
        <v>706</v>
      </c>
      <c r="D3140" s="130" t="s">
        <v>707</v>
      </c>
      <c r="E3140" s="9">
        <v>2.0</v>
      </c>
      <c r="F3140" s="131">
        <v>42877.0</v>
      </c>
      <c r="G3140" s="11">
        <v>42877.0</v>
      </c>
      <c r="H3140" s="10" t="s">
        <v>17</v>
      </c>
      <c r="I3140" s="12">
        <v>2.0</v>
      </c>
      <c r="J3140" s="26">
        <v>43033.0</v>
      </c>
      <c r="K3140" s="26">
        <v>43087.0</v>
      </c>
      <c r="L3140" s="15">
        <f t="shared" si="3"/>
        <v>54</v>
      </c>
      <c r="M3140" s="16">
        <f t="shared" si="4"/>
        <v>1.8</v>
      </c>
    </row>
    <row r="3141">
      <c r="A3141" s="8" t="s">
        <v>705</v>
      </c>
      <c r="B3141" s="129">
        <v>5084298.0</v>
      </c>
      <c r="C3141" s="130" t="s">
        <v>706</v>
      </c>
      <c r="D3141" s="130" t="s">
        <v>707</v>
      </c>
      <c r="E3141" s="9">
        <v>2.0</v>
      </c>
      <c r="F3141" s="131">
        <v>42877.0</v>
      </c>
      <c r="G3141" s="11">
        <v>42877.0</v>
      </c>
      <c r="H3141" s="10" t="s">
        <v>17</v>
      </c>
      <c r="I3141" s="12">
        <v>2.0</v>
      </c>
      <c r="J3141" s="26">
        <v>43033.0</v>
      </c>
      <c r="K3141" s="13">
        <v>43164.0</v>
      </c>
      <c r="L3141" s="15">
        <f t="shared" si="3"/>
        <v>131</v>
      </c>
      <c r="M3141" s="16">
        <f t="shared" si="4"/>
        <v>4.366666667</v>
      </c>
    </row>
    <row r="3142">
      <c r="A3142" s="8" t="s">
        <v>705</v>
      </c>
      <c r="B3142" s="129">
        <v>5084298.0</v>
      </c>
      <c r="C3142" s="130" t="s">
        <v>706</v>
      </c>
      <c r="D3142" s="130" t="s">
        <v>707</v>
      </c>
      <c r="E3142" s="9">
        <v>2.0</v>
      </c>
      <c r="F3142" s="131">
        <v>42877.0</v>
      </c>
      <c r="G3142" s="11">
        <v>42877.0</v>
      </c>
      <c r="H3142" s="10" t="s">
        <v>17</v>
      </c>
      <c r="I3142" s="12">
        <v>2.0</v>
      </c>
      <c r="J3142" s="26">
        <v>43033.0</v>
      </c>
      <c r="K3142" s="13">
        <v>43276.0</v>
      </c>
      <c r="L3142" s="15">
        <f t="shared" si="3"/>
        <v>243</v>
      </c>
      <c r="M3142" s="16">
        <f t="shared" si="4"/>
        <v>8.1</v>
      </c>
    </row>
    <row r="3143">
      <c r="A3143" s="8" t="s">
        <v>705</v>
      </c>
      <c r="B3143" s="129">
        <v>5084298.0</v>
      </c>
      <c r="C3143" s="130" t="s">
        <v>706</v>
      </c>
      <c r="D3143" s="130" t="s">
        <v>707</v>
      </c>
      <c r="E3143" s="9">
        <v>2.0</v>
      </c>
      <c r="F3143" s="131">
        <v>42877.0</v>
      </c>
      <c r="G3143" s="11">
        <v>42877.0</v>
      </c>
      <c r="H3143" s="10" t="s">
        <v>17</v>
      </c>
      <c r="I3143" s="12">
        <v>2.0</v>
      </c>
      <c r="J3143" s="26">
        <v>43033.0</v>
      </c>
      <c r="K3143" s="26">
        <v>43444.0</v>
      </c>
      <c r="L3143" s="15">
        <f t="shared" si="3"/>
        <v>411</v>
      </c>
      <c r="M3143" s="16">
        <f t="shared" si="4"/>
        <v>13.7</v>
      </c>
    </row>
    <row r="3144">
      <c r="A3144" s="8" t="s">
        <v>705</v>
      </c>
      <c r="B3144" s="129">
        <v>5084298.0</v>
      </c>
      <c r="C3144" s="130" t="s">
        <v>706</v>
      </c>
      <c r="D3144" s="130" t="s">
        <v>707</v>
      </c>
      <c r="E3144" s="9">
        <v>2.0</v>
      </c>
      <c r="F3144" s="131">
        <v>42877.0</v>
      </c>
      <c r="G3144" s="11">
        <v>42877.0</v>
      </c>
      <c r="H3144" s="10" t="s">
        <v>17</v>
      </c>
      <c r="I3144" s="12">
        <v>2.0</v>
      </c>
      <c r="J3144" s="26">
        <v>43033.0</v>
      </c>
      <c r="K3144" s="26">
        <v>43786.0</v>
      </c>
      <c r="L3144" s="15">
        <f t="shared" si="3"/>
        <v>753</v>
      </c>
      <c r="M3144" s="16">
        <f t="shared" si="4"/>
        <v>25.1</v>
      </c>
    </row>
    <row r="3145">
      <c r="A3145" s="8" t="s">
        <v>705</v>
      </c>
      <c r="B3145" s="129">
        <v>5084298.0</v>
      </c>
      <c r="C3145" s="130" t="s">
        <v>706</v>
      </c>
      <c r="D3145" s="130" t="s">
        <v>707</v>
      </c>
      <c r="E3145" s="9">
        <v>2.0</v>
      </c>
      <c r="F3145" s="131">
        <v>42877.0</v>
      </c>
      <c r="G3145" s="11">
        <v>42877.0</v>
      </c>
      <c r="H3145" s="10" t="s">
        <v>17</v>
      </c>
      <c r="I3145" s="12">
        <v>2.0</v>
      </c>
      <c r="J3145" s="26">
        <v>43033.0</v>
      </c>
      <c r="K3145" s="13">
        <v>43870.0</v>
      </c>
      <c r="L3145" s="15">
        <f t="shared" si="3"/>
        <v>837</v>
      </c>
      <c r="M3145" s="16">
        <f t="shared" si="4"/>
        <v>27.9</v>
      </c>
    </row>
    <row r="3146">
      <c r="A3146" s="8" t="s">
        <v>705</v>
      </c>
      <c r="B3146" s="129">
        <v>5084298.0</v>
      </c>
      <c r="C3146" s="130" t="s">
        <v>706</v>
      </c>
      <c r="D3146" s="130" t="s">
        <v>707</v>
      </c>
      <c r="E3146" s="9">
        <v>2.0</v>
      </c>
      <c r="F3146" s="131">
        <v>42877.0</v>
      </c>
      <c r="G3146" s="11">
        <v>42877.0</v>
      </c>
      <c r="H3146" s="10" t="s">
        <v>17</v>
      </c>
      <c r="I3146" s="12">
        <v>2.0</v>
      </c>
      <c r="J3146" s="26">
        <v>43033.0</v>
      </c>
      <c r="K3146" s="26">
        <v>44165.0</v>
      </c>
      <c r="L3146" s="15">
        <f t="shared" si="3"/>
        <v>1132</v>
      </c>
      <c r="M3146" s="16">
        <f t="shared" si="4"/>
        <v>37.73333333</v>
      </c>
    </row>
    <row r="3147">
      <c r="A3147" s="8" t="s">
        <v>705</v>
      </c>
      <c r="B3147" s="129">
        <v>5084298.0</v>
      </c>
      <c r="C3147" s="130" t="s">
        <v>706</v>
      </c>
      <c r="D3147" s="130" t="s">
        <v>707</v>
      </c>
      <c r="E3147" s="9">
        <v>2.0</v>
      </c>
      <c r="F3147" s="131">
        <v>42877.0</v>
      </c>
      <c r="G3147" s="11">
        <v>42877.0</v>
      </c>
      <c r="H3147" s="10" t="s">
        <v>17</v>
      </c>
      <c r="I3147" s="12">
        <v>2.0</v>
      </c>
      <c r="J3147" s="26">
        <v>43033.0</v>
      </c>
      <c r="K3147" s="26">
        <v>44522.0</v>
      </c>
      <c r="L3147" s="15">
        <f t="shared" si="3"/>
        <v>1489</v>
      </c>
      <c r="M3147" s="16">
        <f t="shared" si="4"/>
        <v>49.63333333</v>
      </c>
    </row>
    <row r="3148">
      <c r="A3148" s="8" t="s">
        <v>705</v>
      </c>
      <c r="B3148" s="129">
        <v>5084298.0</v>
      </c>
      <c r="C3148" s="130" t="s">
        <v>706</v>
      </c>
      <c r="D3148" s="130" t="s">
        <v>707</v>
      </c>
      <c r="E3148" s="9">
        <v>2.0</v>
      </c>
      <c r="F3148" s="131">
        <v>42877.0</v>
      </c>
      <c r="G3148" s="11">
        <v>42877.0</v>
      </c>
      <c r="H3148" s="10" t="s">
        <v>17</v>
      </c>
      <c r="I3148" s="12">
        <v>2.0</v>
      </c>
      <c r="J3148" s="26">
        <v>43033.0</v>
      </c>
      <c r="K3148" s="26">
        <v>44886.0</v>
      </c>
      <c r="L3148" s="15">
        <f t="shared" si="3"/>
        <v>1853</v>
      </c>
      <c r="M3148" s="16">
        <f t="shared" si="4"/>
        <v>61.76666667</v>
      </c>
    </row>
    <row r="3149">
      <c r="A3149" s="8" t="s">
        <v>705</v>
      </c>
      <c r="B3149" s="129">
        <v>5084298.0</v>
      </c>
      <c r="C3149" s="130" t="s">
        <v>706</v>
      </c>
      <c r="D3149" s="130" t="s">
        <v>707</v>
      </c>
      <c r="E3149" s="9">
        <v>2.0</v>
      </c>
      <c r="F3149" s="131">
        <v>42877.0</v>
      </c>
      <c r="G3149" s="11">
        <v>42877.0</v>
      </c>
      <c r="H3149" s="10" t="s">
        <v>17</v>
      </c>
      <c r="I3149" s="12">
        <v>2.0</v>
      </c>
      <c r="J3149" s="26">
        <v>43033.0</v>
      </c>
      <c r="K3149" s="13">
        <v>45161.0</v>
      </c>
      <c r="L3149" s="15">
        <f t="shared" si="3"/>
        <v>2128</v>
      </c>
      <c r="M3149" s="16">
        <f t="shared" si="4"/>
        <v>70.93333333</v>
      </c>
    </row>
    <row r="3150">
      <c r="A3150" s="8" t="s">
        <v>705</v>
      </c>
      <c r="B3150" s="129">
        <v>5084298.0</v>
      </c>
      <c r="C3150" s="130" t="s">
        <v>706</v>
      </c>
      <c r="D3150" s="130" t="s">
        <v>707</v>
      </c>
      <c r="E3150" s="9">
        <v>2.0</v>
      </c>
      <c r="F3150" s="131">
        <v>42877.0</v>
      </c>
      <c r="G3150" s="11">
        <v>42877.0</v>
      </c>
      <c r="H3150" s="10" t="s">
        <v>17</v>
      </c>
      <c r="I3150" s="12">
        <v>2.0</v>
      </c>
      <c r="J3150" s="26">
        <v>43033.0</v>
      </c>
      <c r="K3150" s="13">
        <v>45327.0</v>
      </c>
      <c r="L3150" s="15">
        <f t="shared" si="3"/>
        <v>2294</v>
      </c>
      <c r="M3150" s="16">
        <f t="shared" si="4"/>
        <v>76.46666667</v>
      </c>
    </row>
    <row r="3151">
      <c r="A3151" s="8" t="s">
        <v>708</v>
      </c>
      <c r="B3151" s="129">
        <v>5084897.0</v>
      </c>
      <c r="C3151" s="130" t="s">
        <v>55</v>
      </c>
      <c r="D3151" s="130" t="s">
        <v>709</v>
      </c>
      <c r="E3151" s="9">
        <v>1.0</v>
      </c>
      <c r="F3151" s="131">
        <v>42635.0</v>
      </c>
      <c r="G3151" s="11">
        <v>42705.0</v>
      </c>
      <c r="H3151" s="10" t="s">
        <v>17</v>
      </c>
      <c r="I3151" s="12">
        <v>2.0</v>
      </c>
      <c r="J3151" s="13">
        <v>42887.0</v>
      </c>
      <c r="K3151" s="13">
        <v>42878.0</v>
      </c>
      <c r="L3151" s="15">
        <f t="shared" si="3"/>
        <v>-9</v>
      </c>
      <c r="M3151" s="16">
        <f t="shared" si="4"/>
        <v>-0.3</v>
      </c>
    </row>
    <row r="3152">
      <c r="A3152" s="8" t="s">
        <v>708</v>
      </c>
      <c r="B3152" s="129">
        <v>5084897.0</v>
      </c>
      <c r="C3152" s="130" t="s">
        <v>55</v>
      </c>
      <c r="D3152" s="130" t="s">
        <v>709</v>
      </c>
      <c r="E3152" s="9">
        <v>1.0</v>
      </c>
      <c r="F3152" s="131">
        <v>42635.0</v>
      </c>
      <c r="G3152" s="11">
        <v>42705.0</v>
      </c>
      <c r="H3152" s="10" t="s">
        <v>17</v>
      </c>
      <c r="I3152" s="12">
        <v>2.0</v>
      </c>
      <c r="J3152" s="13">
        <v>42887.0</v>
      </c>
      <c r="K3152" s="13">
        <v>42888.0</v>
      </c>
      <c r="L3152" s="15">
        <f t="shared" si="3"/>
        <v>1</v>
      </c>
      <c r="M3152" s="16">
        <f t="shared" si="4"/>
        <v>0.03333333333</v>
      </c>
    </row>
    <row r="3153">
      <c r="A3153" s="8" t="s">
        <v>708</v>
      </c>
      <c r="B3153" s="129">
        <v>5084897.0</v>
      </c>
      <c r="C3153" s="130" t="s">
        <v>55</v>
      </c>
      <c r="D3153" s="130" t="s">
        <v>709</v>
      </c>
      <c r="E3153" s="9">
        <v>1.0</v>
      </c>
      <c r="F3153" s="131">
        <v>42635.0</v>
      </c>
      <c r="G3153" s="11">
        <v>42705.0</v>
      </c>
      <c r="H3153" s="10" t="s">
        <v>17</v>
      </c>
      <c r="I3153" s="12">
        <v>2.0</v>
      </c>
      <c r="J3153" s="13">
        <v>42887.0</v>
      </c>
      <c r="K3153" s="13">
        <v>42891.0</v>
      </c>
      <c r="L3153" s="15">
        <f t="shared" si="3"/>
        <v>4</v>
      </c>
      <c r="M3153" s="16">
        <f t="shared" si="4"/>
        <v>0.1333333333</v>
      </c>
    </row>
    <row r="3154">
      <c r="A3154" s="8" t="s">
        <v>708</v>
      </c>
      <c r="B3154" s="129">
        <v>5084897.0</v>
      </c>
      <c r="C3154" s="130" t="s">
        <v>55</v>
      </c>
      <c r="D3154" s="130" t="s">
        <v>709</v>
      </c>
      <c r="E3154" s="9">
        <v>1.0</v>
      </c>
      <c r="F3154" s="131">
        <v>42635.0</v>
      </c>
      <c r="G3154" s="11">
        <v>42705.0</v>
      </c>
      <c r="H3154" s="10" t="s">
        <v>17</v>
      </c>
      <c r="I3154" s="12">
        <v>2.0</v>
      </c>
      <c r="J3154" s="13">
        <v>42887.0</v>
      </c>
      <c r="K3154" s="13">
        <v>42930.0</v>
      </c>
      <c r="L3154" s="15">
        <f t="shared" si="3"/>
        <v>43</v>
      </c>
      <c r="M3154" s="16">
        <f t="shared" si="4"/>
        <v>1.433333333</v>
      </c>
    </row>
    <row r="3155">
      <c r="A3155" s="8" t="s">
        <v>708</v>
      </c>
      <c r="B3155" s="129">
        <v>5084897.0</v>
      </c>
      <c r="C3155" s="130" t="s">
        <v>55</v>
      </c>
      <c r="D3155" s="130" t="s">
        <v>709</v>
      </c>
      <c r="E3155" s="9">
        <v>1.0</v>
      </c>
      <c r="F3155" s="131">
        <v>42635.0</v>
      </c>
      <c r="G3155" s="11">
        <v>42705.0</v>
      </c>
      <c r="H3155" s="10" t="s">
        <v>17</v>
      </c>
      <c r="I3155" s="12">
        <v>2.0</v>
      </c>
      <c r="J3155" s="13">
        <v>42887.0</v>
      </c>
      <c r="K3155" s="13">
        <v>42972.0</v>
      </c>
      <c r="L3155" s="15">
        <f t="shared" si="3"/>
        <v>85</v>
      </c>
      <c r="M3155" s="16">
        <f t="shared" si="4"/>
        <v>2.833333333</v>
      </c>
    </row>
    <row r="3156">
      <c r="A3156" s="8" t="s">
        <v>708</v>
      </c>
      <c r="B3156" s="129">
        <v>5084897.0</v>
      </c>
      <c r="C3156" s="130" t="s">
        <v>55</v>
      </c>
      <c r="D3156" s="130" t="s">
        <v>709</v>
      </c>
      <c r="E3156" s="9">
        <v>1.0</v>
      </c>
      <c r="F3156" s="131">
        <v>42635.0</v>
      </c>
      <c r="G3156" s="11">
        <v>42705.0</v>
      </c>
      <c r="H3156" s="10" t="s">
        <v>17</v>
      </c>
      <c r="I3156" s="12">
        <v>2.0</v>
      </c>
      <c r="J3156" s="13">
        <v>42887.0</v>
      </c>
      <c r="K3156" s="13">
        <v>43084.0</v>
      </c>
      <c r="L3156" s="15">
        <f t="shared" si="3"/>
        <v>197</v>
      </c>
      <c r="M3156" s="16">
        <f t="shared" si="4"/>
        <v>6.566666667</v>
      </c>
    </row>
    <row r="3157">
      <c r="A3157" s="8" t="s">
        <v>708</v>
      </c>
      <c r="B3157" s="129">
        <v>5084897.0</v>
      </c>
      <c r="C3157" s="130" t="s">
        <v>55</v>
      </c>
      <c r="D3157" s="130" t="s">
        <v>709</v>
      </c>
      <c r="E3157" s="9">
        <v>1.0</v>
      </c>
      <c r="F3157" s="131">
        <v>42635.0</v>
      </c>
      <c r="G3157" s="11">
        <v>42705.0</v>
      </c>
      <c r="H3157" s="10" t="s">
        <v>17</v>
      </c>
      <c r="I3157" s="12">
        <v>2.0</v>
      </c>
      <c r="J3157" s="13">
        <v>42887.0</v>
      </c>
      <c r="K3157" s="13">
        <v>43538.0</v>
      </c>
      <c r="L3157" s="15">
        <f t="shared" si="3"/>
        <v>651</v>
      </c>
      <c r="M3157" s="16">
        <f t="shared" si="4"/>
        <v>21.7</v>
      </c>
    </row>
    <row r="3158">
      <c r="A3158" s="8" t="s">
        <v>708</v>
      </c>
      <c r="B3158" s="129">
        <v>5084897.0</v>
      </c>
      <c r="C3158" s="130" t="s">
        <v>55</v>
      </c>
      <c r="D3158" s="130" t="s">
        <v>709</v>
      </c>
      <c r="E3158" s="9">
        <v>1.0</v>
      </c>
      <c r="F3158" s="131">
        <v>42635.0</v>
      </c>
      <c r="G3158" s="11">
        <v>42705.0</v>
      </c>
      <c r="H3158" s="10" t="s">
        <v>17</v>
      </c>
      <c r="I3158" s="12">
        <v>2.0</v>
      </c>
      <c r="J3158" s="13">
        <v>42887.0</v>
      </c>
      <c r="K3158" s="13">
        <v>43686.0</v>
      </c>
      <c r="L3158" s="15">
        <f t="shared" si="3"/>
        <v>799</v>
      </c>
      <c r="M3158" s="16">
        <f t="shared" si="4"/>
        <v>26.63333333</v>
      </c>
    </row>
    <row r="3159">
      <c r="A3159" s="8" t="s">
        <v>708</v>
      </c>
      <c r="B3159" s="129">
        <v>5084897.0</v>
      </c>
      <c r="C3159" s="130" t="s">
        <v>55</v>
      </c>
      <c r="D3159" s="130" t="s">
        <v>709</v>
      </c>
      <c r="E3159" s="9">
        <v>1.0</v>
      </c>
      <c r="F3159" s="131">
        <v>42635.0</v>
      </c>
      <c r="G3159" s="11">
        <v>42705.0</v>
      </c>
      <c r="H3159" s="10" t="s">
        <v>17</v>
      </c>
      <c r="I3159" s="12">
        <v>2.0</v>
      </c>
      <c r="J3159" s="13">
        <v>42887.0</v>
      </c>
      <c r="K3159" s="13">
        <v>43691.0</v>
      </c>
      <c r="L3159" s="15">
        <f t="shared" si="3"/>
        <v>804</v>
      </c>
      <c r="M3159" s="16">
        <f t="shared" si="4"/>
        <v>26.8</v>
      </c>
    </row>
    <row r="3160">
      <c r="A3160" s="8" t="s">
        <v>708</v>
      </c>
      <c r="B3160" s="129">
        <v>5084897.0</v>
      </c>
      <c r="C3160" s="130" t="s">
        <v>55</v>
      </c>
      <c r="D3160" s="130" t="s">
        <v>709</v>
      </c>
      <c r="E3160" s="9">
        <v>1.0</v>
      </c>
      <c r="F3160" s="131">
        <v>42635.0</v>
      </c>
      <c r="G3160" s="11">
        <v>42705.0</v>
      </c>
      <c r="H3160" s="10" t="s">
        <v>17</v>
      </c>
      <c r="I3160" s="12">
        <v>2.0</v>
      </c>
      <c r="J3160" s="13">
        <v>42887.0</v>
      </c>
      <c r="K3160" s="13">
        <v>43703.0</v>
      </c>
      <c r="L3160" s="15">
        <f t="shared" si="3"/>
        <v>816</v>
      </c>
      <c r="M3160" s="16">
        <f t="shared" si="4"/>
        <v>27.2</v>
      </c>
    </row>
    <row r="3161">
      <c r="A3161" s="8" t="s">
        <v>708</v>
      </c>
      <c r="B3161" s="129">
        <v>5084897.0</v>
      </c>
      <c r="C3161" s="130" t="s">
        <v>55</v>
      </c>
      <c r="D3161" s="130" t="s">
        <v>709</v>
      </c>
      <c r="E3161" s="9">
        <v>1.0</v>
      </c>
      <c r="F3161" s="131">
        <v>42635.0</v>
      </c>
      <c r="G3161" s="11">
        <v>42705.0</v>
      </c>
      <c r="H3161" s="10" t="s">
        <v>17</v>
      </c>
      <c r="I3161" s="12">
        <v>2.0</v>
      </c>
      <c r="J3161" s="13">
        <v>42887.0</v>
      </c>
      <c r="K3161" s="13">
        <v>43711.0</v>
      </c>
      <c r="L3161" s="15">
        <f t="shared" si="3"/>
        <v>824</v>
      </c>
      <c r="M3161" s="16">
        <f t="shared" si="4"/>
        <v>27.46666667</v>
      </c>
    </row>
    <row r="3162">
      <c r="A3162" s="8" t="s">
        <v>710</v>
      </c>
      <c r="B3162" s="129">
        <v>5086340.0</v>
      </c>
      <c r="C3162" s="130" t="s">
        <v>711</v>
      </c>
      <c r="D3162" s="130" t="s">
        <v>712</v>
      </c>
      <c r="E3162" s="9">
        <v>1.0</v>
      </c>
      <c r="F3162" s="131">
        <v>42885.0</v>
      </c>
      <c r="G3162" s="11">
        <v>42885.0</v>
      </c>
      <c r="H3162" s="10" t="s">
        <v>17</v>
      </c>
      <c r="I3162" s="12">
        <v>2.0</v>
      </c>
      <c r="J3162" s="13">
        <v>42900.0</v>
      </c>
      <c r="K3162" s="13">
        <v>42893.0</v>
      </c>
      <c r="L3162" s="15">
        <f t="shared" si="3"/>
        <v>-7</v>
      </c>
      <c r="M3162" s="16">
        <f t="shared" si="4"/>
        <v>-0.2333333333</v>
      </c>
    </row>
    <row r="3163">
      <c r="A3163" s="8" t="s">
        <v>710</v>
      </c>
      <c r="B3163" s="129">
        <v>5086340.0</v>
      </c>
      <c r="C3163" s="130" t="s">
        <v>711</v>
      </c>
      <c r="D3163" s="130" t="s">
        <v>712</v>
      </c>
      <c r="E3163" s="9">
        <v>1.0</v>
      </c>
      <c r="F3163" s="131">
        <v>42885.0</v>
      </c>
      <c r="G3163" s="11">
        <v>42885.0</v>
      </c>
      <c r="H3163" s="10" t="s">
        <v>17</v>
      </c>
      <c r="I3163" s="12">
        <v>2.0</v>
      </c>
      <c r="J3163" s="13">
        <v>42900.0</v>
      </c>
      <c r="K3163" s="13">
        <v>42898.0</v>
      </c>
      <c r="L3163" s="15">
        <f t="shared" si="3"/>
        <v>-2</v>
      </c>
      <c r="M3163" s="16">
        <f t="shared" si="4"/>
        <v>-0.06666666667</v>
      </c>
    </row>
    <row r="3164">
      <c r="A3164" s="8" t="s">
        <v>710</v>
      </c>
      <c r="B3164" s="129">
        <v>5086340.0</v>
      </c>
      <c r="C3164" s="130" t="s">
        <v>711</v>
      </c>
      <c r="D3164" s="130" t="s">
        <v>712</v>
      </c>
      <c r="E3164" s="9">
        <v>1.0</v>
      </c>
      <c r="F3164" s="131">
        <v>42885.0</v>
      </c>
      <c r="G3164" s="11">
        <v>42885.0</v>
      </c>
      <c r="H3164" s="10" t="s">
        <v>17</v>
      </c>
      <c r="I3164" s="12">
        <v>2.0</v>
      </c>
      <c r="J3164" s="13">
        <v>42900.0</v>
      </c>
      <c r="K3164" s="13">
        <v>42900.0</v>
      </c>
      <c r="L3164" s="15">
        <f t="shared" si="3"/>
        <v>0</v>
      </c>
      <c r="M3164" s="16">
        <f t="shared" si="4"/>
        <v>0</v>
      </c>
    </row>
    <row r="3165">
      <c r="A3165" s="8" t="s">
        <v>710</v>
      </c>
      <c r="B3165" s="129">
        <v>5086340.0</v>
      </c>
      <c r="C3165" s="130" t="s">
        <v>711</v>
      </c>
      <c r="D3165" s="130" t="s">
        <v>712</v>
      </c>
      <c r="E3165" s="9">
        <v>1.0</v>
      </c>
      <c r="F3165" s="131">
        <v>42885.0</v>
      </c>
      <c r="G3165" s="11">
        <v>42885.0</v>
      </c>
      <c r="H3165" s="10" t="s">
        <v>17</v>
      </c>
      <c r="I3165" s="12">
        <v>2.0</v>
      </c>
      <c r="J3165" s="13">
        <v>42900.0</v>
      </c>
      <c r="K3165" s="13">
        <v>42903.0</v>
      </c>
      <c r="L3165" s="15">
        <f t="shared" si="3"/>
        <v>3</v>
      </c>
      <c r="M3165" s="16">
        <f t="shared" si="4"/>
        <v>0.1</v>
      </c>
    </row>
    <row r="3166">
      <c r="A3166" s="8" t="s">
        <v>710</v>
      </c>
      <c r="B3166" s="129">
        <v>5086340.0</v>
      </c>
      <c r="C3166" s="130" t="s">
        <v>711</v>
      </c>
      <c r="D3166" s="130" t="s">
        <v>712</v>
      </c>
      <c r="E3166" s="9">
        <v>1.0</v>
      </c>
      <c r="F3166" s="131">
        <v>42885.0</v>
      </c>
      <c r="G3166" s="11">
        <v>42885.0</v>
      </c>
      <c r="H3166" s="10" t="s">
        <v>17</v>
      </c>
      <c r="I3166" s="12">
        <v>2.0</v>
      </c>
      <c r="J3166" s="13">
        <v>42900.0</v>
      </c>
      <c r="K3166" s="13">
        <v>42915.0</v>
      </c>
      <c r="L3166" s="15">
        <f t="shared" si="3"/>
        <v>15</v>
      </c>
      <c r="M3166" s="16">
        <f t="shared" si="4"/>
        <v>0.5</v>
      </c>
    </row>
    <row r="3167">
      <c r="A3167" s="8" t="s">
        <v>710</v>
      </c>
      <c r="B3167" s="129">
        <v>5086340.0</v>
      </c>
      <c r="C3167" s="130" t="s">
        <v>711</v>
      </c>
      <c r="D3167" s="130" t="s">
        <v>712</v>
      </c>
      <c r="E3167" s="9">
        <v>1.0</v>
      </c>
      <c r="F3167" s="131">
        <v>42885.0</v>
      </c>
      <c r="G3167" s="11">
        <v>42885.0</v>
      </c>
      <c r="H3167" s="10" t="s">
        <v>17</v>
      </c>
      <c r="I3167" s="12">
        <v>2.0</v>
      </c>
      <c r="J3167" s="13">
        <v>42900.0</v>
      </c>
      <c r="K3167" s="13">
        <v>42984.0</v>
      </c>
      <c r="L3167" s="15">
        <f t="shared" si="3"/>
        <v>84</v>
      </c>
      <c r="M3167" s="16">
        <f t="shared" si="4"/>
        <v>2.8</v>
      </c>
    </row>
    <row r="3168">
      <c r="A3168" s="8" t="s">
        <v>710</v>
      </c>
      <c r="B3168" s="129">
        <v>5086340.0</v>
      </c>
      <c r="C3168" s="130" t="s">
        <v>711</v>
      </c>
      <c r="D3168" s="130" t="s">
        <v>712</v>
      </c>
      <c r="E3168" s="9">
        <v>1.0</v>
      </c>
      <c r="F3168" s="131">
        <v>42885.0</v>
      </c>
      <c r="G3168" s="11">
        <v>42885.0</v>
      </c>
      <c r="H3168" s="10" t="s">
        <v>17</v>
      </c>
      <c r="I3168" s="12">
        <v>2.0</v>
      </c>
      <c r="J3168" s="13">
        <v>42900.0</v>
      </c>
      <c r="K3168" s="13">
        <v>42985.0</v>
      </c>
      <c r="L3168" s="15">
        <f t="shared" si="3"/>
        <v>85</v>
      </c>
      <c r="M3168" s="16">
        <f t="shared" si="4"/>
        <v>2.833333333</v>
      </c>
    </row>
    <row r="3169">
      <c r="A3169" s="8" t="s">
        <v>710</v>
      </c>
      <c r="B3169" s="129">
        <v>5086340.0</v>
      </c>
      <c r="C3169" s="130" t="s">
        <v>711</v>
      </c>
      <c r="D3169" s="130" t="s">
        <v>712</v>
      </c>
      <c r="E3169" s="9">
        <v>1.0</v>
      </c>
      <c r="F3169" s="131">
        <v>42885.0</v>
      </c>
      <c r="G3169" s="11">
        <v>42885.0</v>
      </c>
      <c r="H3169" s="10" t="s">
        <v>17</v>
      </c>
      <c r="I3169" s="12">
        <v>2.0</v>
      </c>
      <c r="J3169" s="13">
        <v>42900.0</v>
      </c>
      <c r="K3169" s="13">
        <v>42991.0</v>
      </c>
      <c r="L3169" s="15">
        <f t="shared" si="3"/>
        <v>91</v>
      </c>
      <c r="M3169" s="16">
        <f t="shared" si="4"/>
        <v>3.033333333</v>
      </c>
    </row>
    <row r="3170">
      <c r="A3170" s="8" t="s">
        <v>710</v>
      </c>
      <c r="B3170" s="129">
        <v>5086340.0</v>
      </c>
      <c r="C3170" s="130" t="s">
        <v>711</v>
      </c>
      <c r="D3170" s="130" t="s">
        <v>712</v>
      </c>
      <c r="E3170" s="9">
        <v>1.0</v>
      </c>
      <c r="F3170" s="131">
        <v>42885.0</v>
      </c>
      <c r="G3170" s="11">
        <v>42885.0</v>
      </c>
      <c r="H3170" s="10" t="s">
        <v>17</v>
      </c>
      <c r="I3170" s="12">
        <v>2.0</v>
      </c>
      <c r="J3170" s="13">
        <v>42900.0</v>
      </c>
      <c r="K3170" s="13">
        <v>42998.0</v>
      </c>
      <c r="L3170" s="15">
        <f t="shared" si="3"/>
        <v>98</v>
      </c>
      <c r="M3170" s="16">
        <f t="shared" si="4"/>
        <v>3.266666667</v>
      </c>
    </row>
    <row r="3171">
      <c r="A3171" s="8" t="s">
        <v>710</v>
      </c>
      <c r="B3171" s="129">
        <v>5086340.0</v>
      </c>
      <c r="C3171" s="130" t="s">
        <v>711</v>
      </c>
      <c r="D3171" s="130" t="s">
        <v>712</v>
      </c>
      <c r="E3171" s="9">
        <v>1.0</v>
      </c>
      <c r="F3171" s="131">
        <v>42885.0</v>
      </c>
      <c r="G3171" s="11">
        <v>42885.0</v>
      </c>
      <c r="H3171" s="10" t="s">
        <v>17</v>
      </c>
      <c r="I3171" s="12">
        <v>2.0</v>
      </c>
      <c r="J3171" s="13">
        <v>42900.0</v>
      </c>
      <c r="K3171" s="26">
        <v>43033.0</v>
      </c>
      <c r="L3171" s="15">
        <f t="shared" si="3"/>
        <v>133</v>
      </c>
      <c r="M3171" s="16">
        <f t="shared" si="4"/>
        <v>4.433333333</v>
      </c>
    </row>
    <row r="3172">
      <c r="A3172" s="8" t="s">
        <v>710</v>
      </c>
      <c r="B3172" s="129">
        <v>5086340.0</v>
      </c>
      <c r="C3172" s="130" t="s">
        <v>711</v>
      </c>
      <c r="D3172" s="130" t="s">
        <v>712</v>
      </c>
      <c r="E3172" s="9">
        <v>1.0</v>
      </c>
      <c r="F3172" s="131">
        <v>42885.0</v>
      </c>
      <c r="G3172" s="11">
        <v>42885.0</v>
      </c>
      <c r="H3172" s="10" t="s">
        <v>17</v>
      </c>
      <c r="I3172" s="12">
        <v>2.0</v>
      </c>
      <c r="J3172" s="13">
        <v>42900.0</v>
      </c>
      <c r="K3172" s="13">
        <v>43048.0</v>
      </c>
      <c r="L3172" s="15">
        <f t="shared" si="3"/>
        <v>148</v>
      </c>
      <c r="M3172" s="16">
        <f t="shared" si="4"/>
        <v>4.933333333</v>
      </c>
    </row>
    <row r="3173">
      <c r="A3173" s="8" t="s">
        <v>710</v>
      </c>
      <c r="B3173" s="129">
        <v>5086340.0</v>
      </c>
      <c r="C3173" s="130" t="s">
        <v>711</v>
      </c>
      <c r="D3173" s="130" t="s">
        <v>712</v>
      </c>
      <c r="E3173" s="9">
        <v>1.0</v>
      </c>
      <c r="F3173" s="131">
        <v>42885.0</v>
      </c>
      <c r="G3173" s="11">
        <v>42885.0</v>
      </c>
      <c r="H3173" s="10" t="s">
        <v>17</v>
      </c>
      <c r="I3173" s="12">
        <v>2.0</v>
      </c>
      <c r="J3173" s="13">
        <v>42900.0</v>
      </c>
      <c r="K3173" s="26">
        <v>43054.0</v>
      </c>
      <c r="L3173" s="15">
        <f t="shared" si="3"/>
        <v>154</v>
      </c>
      <c r="M3173" s="16">
        <f t="shared" si="4"/>
        <v>5.133333333</v>
      </c>
    </row>
    <row r="3174">
      <c r="A3174" s="8" t="s">
        <v>710</v>
      </c>
      <c r="B3174" s="129">
        <v>5086340.0</v>
      </c>
      <c r="C3174" s="130" t="s">
        <v>711</v>
      </c>
      <c r="D3174" s="130" t="s">
        <v>712</v>
      </c>
      <c r="E3174" s="9">
        <v>1.0</v>
      </c>
      <c r="F3174" s="131">
        <v>42885.0</v>
      </c>
      <c r="G3174" s="11">
        <v>42885.0</v>
      </c>
      <c r="H3174" s="10" t="s">
        <v>17</v>
      </c>
      <c r="I3174" s="12">
        <v>2.0</v>
      </c>
      <c r="J3174" s="13">
        <v>42900.0</v>
      </c>
      <c r="K3174" s="13">
        <v>43071.0</v>
      </c>
      <c r="L3174" s="15">
        <f t="shared" si="3"/>
        <v>171</v>
      </c>
      <c r="M3174" s="16">
        <f t="shared" si="4"/>
        <v>5.7</v>
      </c>
    </row>
    <row r="3175">
      <c r="A3175" s="8" t="s">
        <v>710</v>
      </c>
      <c r="B3175" s="129">
        <v>5086340.0</v>
      </c>
      <c r="C3175" s="130" t="s">
        <v>711</v>
      </c>
      <c r="D3175" s="130" t="s">
        <v>712</v>
      </c>
      <c r="E3175" s="9">
        <v>1.0</v>
      </c>
      <c r="F3175" s="131">
        <v>42885.0</v>
      </c>
      <c r="G3175" s="11">
        <v>42885.0</v>
      </c>
      <c r="H3175" s="10" t="s">
        <v>17</v>
      </c>
      <c r="I3175" s="12">
        <v>2.0</v>
      </c>
      <c r="J3175" s="13">
        <v>42900.0</v>
      </c>
      <c r="K3175" s="26">
        <v>43083.0</v>
      </c>
      <c r="L3175" s="15">
        <f t="shared" si="3"/>
        <v>183</v>
      </c>
      <c r="M3175" s="16">
        <f t="shared" si="4"/>
        <v>6.1</v>
      </c>
    </row>
    <row r="3176">
      <c r="A3176" s="8" t="s">
        <v>710</v>
      </c>
      <c r="B3176" s="129">
        <v>5086340.0</v>
      </c>
      <c r="C3176" s="130" t="s">
        <v>711</v>
      </c>
      <c r="D3176" s="130" t="s">
        <v>712</v>
      </c>
      <c r="E3176" s="9">
        <v>1.0</v>
      </c>
      <c r="F3176" s="131">
        <v>42885.0</v>
      </c>
      <c r="G3176" s="11">
        <v>42885.0</v>
      </c>
      <c r="H3176" s="10" t="s">
        <v>17</v>
      </c>
      <c r="I3176" s="12">
        <v>2.0</v>
      </c>
      <c r="J3176" s="13">
        <v>42900.0</v>
      </c>
      <c r="K3176" s="26">
        <v>43090.0</v>
      </c>
      <c r="L3176" s="15">
        <f t="shared" si="3"/>
        <v>190</v>
      </c>
      <c r="M3176" s="16">
        <f t="shared" si="4"/>
        <v>6.333333333</v>
      </c>
    </row>
    <row r="3177">
      <c r="A3177" s="8" t="s">
        <v>710</v>
      </c>
      <c r="B3177" s="129">
        <v>5086340.0</v>
      </c>
      <c r="C3177" s="130" t="s">
        <v>711</v>
      </c>
      <c r="D3177" s="130" t="s">
        <v>712</v>
      </c>
      <c r="E3177" s="9">
        <v>1.0</v>
      </c>
      <c r="F3177" s="131">
        <v>42885.0</v>
      </c>
      <c r="G3177" s="11">
        <v>42885.0</v>
      </c>
      <c r="H3177" s="10" t="s">
        <v>17</v>
      </c>
      <c r="I3177" s="12">
        <v>2.0</v>
      </c>
      <c r="J3177" s="13">
        <v>42900.0</v>
      </c>
      <c r="K3177" s="26">
        <v>43094.0</v>
      </c>
      <c r="L3177" s="15">
        <f t="shared" si="3"/>
        <v>194</v>
      </c>
      <c r="M3177" s="16">
        <f t="shared" si="4"/>
        <v>6.466666667</v>
      </c>
    </row>
    <row r="3178">
      <c r="A3178" s="8" t="s">
        <v>710</v>
      </c>
      <c r="B3178" s="129">
        <v>5086340.0</v>
      </c>
      <c r="C3178" s="130" t="s">
        <v>711</v>
      </c>
      <c r="D3178" s="130" t="s">
        <v>712</v>
      </c>
      <c r="E3178" s="9">
        <v>1.0</v>
      </c>
      <c r="F3178" s="131">
        <v>42885.0</v>
      </c>
      <c r="G3178" s="11">
        <v>42885.0</v>
      </c>
      <c r="H3178" s="10" t="s">
        <v>17</v>
      </c>
      <c r="I3178" s="12">
        <v>2.0</v>
      </c>
      <c r="J3178" s="13">
        <v>42900.0</v>
      </c>
      <c r="K3178" s="26">
        <v>43096.0</v>
      </c>
      <c r="L3178" s="15">
        <f t="shared" si="3"/>
        <v>196</v>
      </c>
      <c r="M3178" s="16">
        <f t="shared" si="4"/>
        <v>6.533333333</v>
      </c>
    </row>
    <row r="3179">
      <c r="A3179" s="8" t="s">
        <v>710</v>
      </c>
      <c r="B3179" s="129">
        <v>5086340.0</v>
      </c>
      <c r="C3179" s="130" t="s">
        <v>711</v>
      </c>
      <c r="D3179" s="130" t="s">
        <v>712</v>
      </c>
      <c r="E3179" s="9">
        <v>1.0</v>
      </c>
      <c r="F3179" s="131">
        <v>42885.0</v>
      </c>
      <c r="G3179" s="11">
        <v>42885.0</v>
      </c>
      <c r="H3179" s="10" t="s">
        <v>17</v>
      </c>
      <c r="I3179" s="12">
        <v>2.0</v>
      </c>
      <c r="J3179" s="13">
        <v>42900.0</v>
      </c>
      <c r="K3179" s="26">
        <v>43099.0</v>
      </c>
      <c r="L3179" s="15">
        <f t="shared" si="3"/>
        <v>199</v>
      </c>
      <c r="M3179" s="16">
        <f t="shared" si="4"/>
        <v>6.633333333</v>
      </c>
    </row>
    <row r="3180">
      <c r="A3180" s="8" t="s">
        <v>710</v>
      </c>
      <c r="B3180" s="129">
        <v>5086340.0</v>
      </c>
      <c r="C3180" s="130" t="s">
        <v>711</v>
      </c>
      <c r="D3180" s="130" t="s">
        <v>712</v>
      </c>
      <c r="E3180" s="9">
        <v>1.0</v>
      </c>
      <c r="F3180" s="131">
        <v>42885.0</v>
      </c>
      <c r="G3180" s="11">
        <v>42885.0</v>
      </c>
      <c r="H3180" s="10" t="s">
        <v>17</v>
      </c>
      <c r="I3180" s="12">
        <v>2.0</v>
      </c>
      <c r="J3180" s="13">
        <v>42900.0</v>
      </c>
      <c r="K3180" s="13">
        <v>43187.0</v>
      </c>
      <c r="L3180" s="15">
        <f t="shared" si="3"/>
        <v>287</v>
      </c>
      <c r="M3180" s="16">
        <f t="shared" si="4"/>
        <v>9.566666667</v>
      </c>
    </row>
    <row r="3181">
      <c r="A3181" s="8" t="s">
        <v>710</v>
      </c>
      <c r="B3181" s="129">
        <v>5086340.0</v>
      </c>
      <c r="C3181" s="130" t="s">
        <v>711</v>
      </c>
      <c r="D3181" s="130" t="s">
        <v>712</v>
      </c>
      <c r="E3181" s="9">
        <v>1.0</v>
      </c>
      <c r="F3181" s="131">
        <v>42885.0</v>
      </c>
      <c r="G3181" s="11">
        <v>42885.0</v>
      </c>
      <c r="H3181" s="10" t="s">
        <v>17</v>
      </c>
      <c r="I3181" s="12">
        <v>2.0</v>
      </c>
      <c r="J3181" s="13">
        <v>42900.0</v>
      </c>
      <c r="K3181" s="13">
        <v>43197.0</v>
      </c>
      <c r="L3181" s="15">
        <f t="shared" si="3"/>
        <v>297</v>
      </c>
      <c r="M3181" s="16">
        <f t="shared" si="4"/>
        <v>9.9</v>
      </c>
    </row>
    <row r="3182">
      <c r="A3182" s="8" t="s">
        <v>710</v>
      </c>
      <c r="B3182" s="129">
        <v>5086340.0</v>
      </c>
      <c r="C3182" s="130" t="s">
        <v>711</v>
      </c>
      <c r="D3182" s="130" t="s">
        <v>712</v>
      </c>
      <c r="E3182" s="9">
        <v>1.0</v>
      </c>
      <c r="F3182" s="131">
        <v>42885.0</v>
      </c>
      <c r="G3182" s="11">
        <v>42885.0</v>
      </c>
      <c r="H3182" s="10" t="s">
        <v>17</v>
      </c>
      <c r="I3182" s="12">
        <v>2.0</v>
      </c>
      <c r="J3182" s="13">
        <v>42900.0</v>
      </c>
      <c r="K3182" s="13">
        <v>43359.0</v>
      </c>
      <c r="L3182" s="15">
        <f t="shared" si="3"/>
        <v>459</v>
      </c>
      <c r="M3182" s="16">
        <f t="shared" si="4"/>
        <v>15.3</v>
      </c>
    </row>
    <row r="3183">
      <c r="A3183" s="8" t="s">
        <v>710</v>
      </c>
      <c r="B3183" s="129">
        <v>5086340.0</v>
      </c>
      <c r="C3183" s="130" t="s">
        <v>711</v>
      </c>
      <c r="D3183" s="130" t="s">
        <v>712</v>
      </c>
      <c r="E3183" s="9">
        <v>1.0</v>
      </c>
      <c r="F3183" s="131">
        <v>42885.0</v>
      </c>
      <c r="G3183" s="11">
        <v>42885.0</v>
      </c>
      <c r="H3183" s="10" t="s">
        <v>17</v>
      </c>
      <c r="I3183" s="12">
        <v>2.0</v>
      </c>
      <c r="J3183" s="13">
        <v>42900.0</v>
      </c>
      <c r="K3183" s="26">
        <v>43384.0</v>
      </c>
      <c r="L3183" s="15">
        <f t="shared" si="3"/>
        <v>484</v>
      </c>
      <c r="M3183" s="16">
        <f t="shared" si="4"/>
        <v>16.13333333</v>
      </c>
    </row>
    <row r="3184">
      <c r="A3184" s="8" t="s">
        <v>710</v>
      </c>
      <c r="B3184" s="129">
        <v>5086340.0</v>
      </c>
      <c r="C3184" s="130" t="s">
        <v>711</v>
      </c>
      <c r="D3184" s="130" t="s">
        <v>712</v>
      </c>
      <c r="E3184" s="9">
        <v>1.0</v>
      </c>
      <c r="F3184" s="131">
        <v>42885.0</v>
      </c>
      <c r="G3184" s="11">
        <v>42885.0</v>
      </c>
      <c r="H3184" s="10" t="s">
        <v>17</v>
      </c>
      <c r="I3184" s="12">
        <v>2.0</v>
      </c>
      <c r="J3184" s="13">
        <v>42900.0</v>
      </c>
      <c r="K3184" s="13">
        <v>43595.0</v>
      </c>
      <c r="L3184" s="15">
        <f t="shared" si="3"/>
        <v>695</v>
      </c>
      <c r="M3184" s="16">
        <f t="shared" si="4"/>
        <v>23.16666667</v>
      </c>
    </row>
    <row r="3185">
      <c r="A3185" s="8" t="s">
        <v>710</v>
      </c>
      <c r="B3185" s="129">
        <v>5086340.0</v>
      </c>
      <c r="C3185" s="130" t="s">
        <v>711</v>
      </c>
      <c r="D3185" s="130" t="s">
        <v>712</v>
      </c>
      <c r="E3185" s="9">
        <v>1.0</v>
      </c>
      <c r="F3185" s="131">
        <v>42885.0</v>
      </c>
      <c r="G3185" s="11">
        <v>42885.0</v>
      </c>
      <c r="H3185" s="10" t="s">
        <v>17</v>
      </c>
      <c r="I3185" s="12">
        <v>2.0</v>
      </c>
      <c r="J3185" s="13">
        <v>42900.0</v>
      </c>
      <c r="K3185" s="13">
        <v>43725.0</v>
      </c>
      <c r="L3185" s="15">
        <f t="shared" si="3"/>
        <v>825</v>
      </c>
      <c r="M3185" s="16">
        <f t="shared" si="4"/>
        <v>27.5</v>
      </c>
    </row>
    <row r="3186">
      <c r="A3186" s="8" t="s">
        <v>710</v>
      </c>
      <c r="B3186" s="129">
        <v>5086340.0</v>
      </c>
      <c r="C3186" s="130" t="s">
        <v>711</v>
      </c>
      <c r="D3186" s="130" t="s">
        <v>712</v>
      </c>
      <c r="E3186" s="9">
        <v>1.0</v>
      </c>
      <c r="F3186" s="131">
        <v>42885.0</v>
      </c>
      <c r="G3186" s="11">
        <v>42885.0</v>
      </c>
      <c r="H3186" s="10" t="s">
        <v>17</v>
      </c>
      <c r="I3186" s="12">
        <v>2.0</v>
      </c>
      <c r="J3186" s="13">
        <v>42900.0</v>
      </c>
      <c r="K3186" s="26">
        <v>43751.0</v>
      </c>
      <c r="L3186" s="15">
        <f t="shared" si="3"/>
        <v>851</v>
      </c>
      <c r="M3186" s="16">
        <f t="shared" si="4"/>
        <v>28.36666667</v>
      </c>
    </row>
    <row r="3187">
      <c r="A3187" s="8" t="s">
        <v>710</v>
      </c>
      <c r="B3187" s="129">
        <v>5086340.0</v>
      </c>
      <c r="C3187" s="130" t="s">
        <v>711</v>
      </c>
      <c r="D3187" s="130" t="s">
        <v>712</v>
      </c>
      <c r="E3187" s="9">
        <v>1.0</v>
      </c>
      <c r="F3187" s="131">
        <v>42885.0</v>
      </c>
      <c r="G3187" s="11">
        <v>42885.0</v>
      </c>
      <c r="H3187" s="10" t="s">
        <v>17</v>
      </c>
      <c r="I3187" s="12">
        <v>2.0</v>
      </c>
      <c r="J3187" s="13">
        <v>42900.0</v>
      </c>
      <c r="K3187" s="13">
        <v>43909.0</v>
      </c>
      <c r="L3187" s="15">
        <f t="shared" si="3"/>
        <v>1009</v>
      </c>
      <c r="M3187" s="16">
        <f t="shared" si="4"/>
        <v>33.63333333</v>
      </c>
    </row>
    <row r="3188">
      <c r="A3188" s="8" t="s">
        <v>710</v>
      </c>
      <c r="B3188" s="129">
        <v>5086340.0</v>
      </c>
      <c r="C3188" s="130" t="s">
        <v>711</v>
      </c>
      <c r="D3188" s="130" t="s">
        <v>712</v>
      </c>
      <c r="E3188" s="9">
        <v>1.0</v>
      </c>
      <c r="F3188" s="131">
        <v>42885.0</v>
      </c>
      <c r="G3188" s="11">
        <v>42885.0</v>
      </c>
      <c r="H3188" s="10" t="s">
        <v>17</v>
      </c>
      <c r="I3188" s="12">
        <v>2.0</v>
      </c>
      <c r="J3188" s="13">
        <v>42900.0</v>
      </c>
      <c r="K3188" s="13">
        <v>44258.0</v>
      </c>
      <c r="L3188" s="15">
        <f t="shared" si="3"/>
        <v>1358</v>
      </c>
      <c r="M3188" s="16">
        <f t="shared" si="4"/>
        <v>45.26666667</v>
      </c>
    </row>
    <row r="3189">
      <c r="A3189" s="8" t="s">
        <v>710</v>
      </c>
      <c r="B3189" s="129">
        <v>5086340.0</v>
      </c>
      <c r="C3189" s="130" t="s">
        <v>711</v>
      </c>
      <c r="D3189" s="130" t="s">
        <v>712</v>
      </c>
      <c r="E3189" s="9">
        <v>1.0</v>
      </c>
      <c r="F3189" s="131">
        <v>42885.0</v>
      </c>
      <c r="G3189" s="11">
        <v>42885.0</v>
      </c>
      <c r="H3189" s="10" t="s">
        <v>17</v>
      </c>
      <c r="I3189" s="12">
        <v>2.0</v>
      </c>
      <c r="J3189" s="13">
        <v>42900.0</v>
      </c>
      <c r="K3189" s="13">
        <v>44260.0</v>
      </c>
      <c r="L3189" s="15">
        <f t="shared" si="3"/>
        <v>1360</v>
      </c>
      <c r="M3189" s="16">
        <f t="shared" si="4"/>
        <v>45.33333333</v>
      </c>
    </row>
    <row r="3190">
      <c r="A3190" s="8" t="s">
        <v>710</v>
      </c>
      <c r="B3190" s="129">
        <v>5086340.0</v>
      </c>
      <c r="C3190" s="130" t="s">
        <v>711</v>
      </c>
      <c r="D3190" s="130" t="s">
        <v>712</v>
      </c>
      <c r="E3190" s="9">
        <v>1.0</v>
      </c>
      <c r="F3190" s="131">
        <v>42885.0</v>
      </c>
      <c r="G3190" s="11">
        <v>42885.0</v>
      </c>
      <c r="H3190" s="10" t="s">
        <v>17</v>
      </c>
      <c r="I3190" s="12">
        <v>2.0</v>
      </c>
      <c r="J3190" s="13">
        <v>42900.0</v>
      </c>
      <c r="K3190" s="13">
        <v>44363.0</v>
      </c>
      <c r="L3190" s="15">
        <f t="shared" si="3"/>
        <v>1463</v>
      </c>
      <c r="M3190" s="16">
        <f t="shared" si="4"/>
        <v>48.76666667</v>
      </c>
    </row>
    <row r="3191">
      <c r="A3191" s="8" t="s">
        <v>710</v>
      </c>
      <c r="B3191" s="129">
        <v>5086340.0</v>
      </c>
      <c r="C3191" s="130" t="s">
        <v>711</v>
      </c>
      <c r="D3191" s="130" t="s">
        <v>712</v>
      </c>
      <c r="E3191" s="9">
        <v>1.0</v>
      </c>
      <c r="F3191" s="131">
        <v>42885.0</v>
      </c>
      <c r="G3191" s="11">
        <v>42885.0</v>
      </c>
      <c r="H3191" s="10" t="s">
        <v>17</v>
      </c>
      <c r="I3191" s="12">
        <v>2.0</v>
      </c>
      <c r="J3191" s="13">
        <v>42900.0</v>
      </c>
      <c r="K3191" s="13">
        <v>44397.0</v>
      </c>
      <c r="L3191" s="15">
        <f t="shared" si="3"/>
        <v>1497</v>
      </c>
      <c r="M3191" s="16">
        <f t="shared" si="4"/>
        <v>49.9</v>
      </c>
    </row>
    <row r="3192">
      <c r="A3192" s="8" t="s">
        <v>710</v>
      </c>
      <c r="B3192" s="129">
        <v>5086340.0</v>
      </c>
      <c r="C3192" s="130" t="s">
        <v>711</v>
      </c>
      <c r="D3192" s="130" t="s">
        <v>712</v>
      </c>
      <c r="E3192" s="9">
        <v>1.0</v>
      </c>
      <c r="F3192" s="131">
        <v>42885.0</v>
      </c>
      <c r="G3192" s="11">
        <v>42885.0</v>
      </c>
      <c r="H3192" s="10" t="s">
        <v>17</v>
      </c>
      <c r="I3192" s="12">
        <v>2.0</v>
      </c>
      <c r="J3192" s="13">
        <v>42900.0</v>
      </c>
      <c r="K3192" s="26">
        <v>44556.0</v>
      </c>
      <c r="L3192" s="15">
        <f t="shared" si="3"/>
        <v>1656</v>
      </c>
      <c r="M3192" s="16">
        <f t="shared" si="4"/>
        <v>55.2</v>
      </c>
    </row>
    <row r="3193">
      <c r="A3193" s="8" t="s">
        <v>710</v>
      </c>
      <c r="B3193" s="129">
        <v>5086340.0</v>
      </c>
      <c r="C3193" s="130" t="s">
        <v>711</v>
      </c>
      <c r="D3193" s="130" t="s">
        <v>712</v>
      </c>
      <c r="E3193" s="9">
        <v>1.0</v>
      </c>
      <c r="F3193" s="131">
        <v>42885.0</v>
      </c>
      <c r="G3193" s="11">
        <v>42885.0</v>
      </c>
      <c r="H3193" s="10" t="s">
        <v>17</v>
      </c>
      <c r="I3193" s="12">
        <v>2.0</v>
      </c>
      <c r="J3193" s="13">
        <v>42900.0</v>
      </c>
      <c r="K3193" s="26">
        <v>44560.0</v>
      </c>
      <c r="L3193" s="15">
        <f t="shared" si="3"/>
        <v>1660</v>
      </c>
      <c r="M3193" s="16">
        <f t="shared" si="4"/>
        <v>55.33333333</v>
      </c>
    </row>
    <row r="3194">
      <c r="A3194" s="8" t="s">
        <v>710</v>
      </c>
      <c r="B3194" s="129">
        <v>5086340.0</v>
      </c>
      <c r="C3194" s="130" t="s">
        <v>711</v>
      </c>
      <c r="D3194" s="130" t="s">
        <v>712</v>
      </c>
      <c r="E3194" s="9">
        <v>1.0</v>
      </c>
      <c r="F3194" s="131">
        <v>42885.0</v>
      </c>
      <c r="G3194" s="11">
        <v>42885.0</v>
      </c>
      <c r="H3194" s="10" t="s">
        <v>17</v>
      </c>
      <c r="I3194" s="12">
        <v>2.0</v>
      </c>
      <c r="J3194" s="13">
        <v>42900.0</v>
      </c>
      <c r="K3194" s="13">
        <v>44627.0</v>
      </c>
      <c r="L3194" s="15">
        <f t="shared" si="3"/>
        <v>1727</v>
      </c>
      <c r="M3194" s="16">
        <f t="shared" si="4"/>
        <v>57.56666667</v>
      </c>
    </row>
    <row r="3195">
      <c r="A3195" s="8" t="s">
        <v>710</v>
      </c>
      <c r="B3195" s="129">
        <v>5086340.0</v>
      </c>
      <c r="C3195" s="130" t="s">
        <v>711</v>
      </c>
      <c r="D3195" s="130" t="s">
        <v>712</v>
      </c>
      <c r="E3195" s="9">
        <v>1.0</v>
      </c>
      <c r="F3195" s="131">
        <v>42885.0</v>
      </c>
      <c r="G3195" s="11">
        <v>42885.0</v>
      </c>
      <c r="H3195" s="10" t="s">
        <v>17</v>
      </c>
      <c r="I3195" s="12">
        <v>2.0</v>
      </c>
      <c r="J3195" s="13">
        <v>42900.0</v>
      </c>
      <c r="K3195" s="13">
        <v>44976.0</v>
      </c>
      <c r="L3195" s="15">
        <f t="shared" si="3"/>
        <v>2076</v>
      </c>
      <c r="M3195" s="16">
        <f t="shared" si="4"/>
        <v>69.2</v>
      </c>
    </row>
    <row r="3196">
      <c r="A3196" s="8" t="s">
        <v>710</v>
      </c>
      <c r="B3196" s="129">
        <v>5086340.0</v>
      </c>
      <c r="C3196" s="130" t="s">
        <v>711</v>
      </c>
      <c r="D3196" s="130" t="s">
        <v>712</v>
      </c>
      <c r="E3196" s="9">
        <v>1.0</v>
      </c>
      <c r="F3196" s="131">
        <v>42885.0</v>
      </c>
      <c r="G3196" s="11">
        <v>42885.0</v>
      </c>
      <c r="H3196" s="10" t="s">
        <v>17</v>
      </c>
      <c r="I3196" s="12">
        <v>2.0</v>
      </c>
      <c r="J3196" s="13">
        <v>42900.0</v>
      </c>
      <c r="K3196" s="26">
        <v>45212.0</v>
      </c>
      <c r="L3196" s="15">
        <f t="shared" si="3"/>
        <v>2312</v>
      </c>
      <c r="M3196" s="16">
        <f t="shared" si="4"/>
        <v>77.06666667</v>
      </c>
    </row>
    <row r="3197">
      <c r="A3197" s="101" t="s">
        <v>713</v>
      </c>
      <c r="B3197" s="129">
        <v>5086895.0</v>
      </c>
      <c r="C3197" s="130" t="s">
        <v>714</v>
      </c>
      <c r="D3197" s="130" t="s">
        <v>715</v>
      </c>
      <c r="E3197" s="105">
        <v>1.0</v>
      </c>
      <c r="F3197" s="131">
        <v>42886.0</v>
      </c>
      <c r="G3197" s="104">
        <v>42886.0</v>
      </c>
      <c r="H3197" s="106" t="s">
        <v>21</v>
      </c>
      <c r="I3197" s="12">
        <v>3.0</v>
      </c>
      <c r="J3197" s="13">
        <v>42931.0</v>
      </c>
      <c r="K3197" s="26">
        <v>42887.0</v>
      </c>
      <c r="L3197" s="15">
        <f t="shared" si="3"/>
        <v>-44</v>
      </c>
      <c r="M3197" s="16">
        <f t="shared" si="4"/>
        <v>-1.466666667</v>
      </c>
    </row>
    <row r="3198">
      <c r="A3198" s="101" t="s">
        <v>713</v>
      </c>
      <c r="B3198" s="105">
        <v>5086895.0</v>
      </c>
      <c r="C3198" s="138" t="s">
        <v>714</v>
      </c>
      <c r="D3198" s="138" t="s">
        <v>715</v>
      </c>
      <c r="E3198" s="105">
        <v>1.0</v>
      </c>
      <c r="F3198" s="107">
        <v>42886.0</v>
      </c>
      <c r="G3198" s="104">
        <v>42886.0</v>
      </c>
      <c r="H3198" s="139" t="s">
        <v>21</v>
      </c>
      <c r="I3198" s="12">
        <v>3.0</v>
      </c>
      <c r="J3198" s="13">
        <v>42931.0</v>
      </c>
      <c r="K3198" s="26">
        <v>42893.0</v>
      </c>
      <c r="L3198" s="15">
        <f t="shared" si="3"/>
        <v>-38</v>
      </c>
      <c r="M3198" s="16">
        <f t="shared" si="4"/>
        <v>-1.266666667</v>
      </c>
    </row>
    <row r="3199">
      <c r="A3199" s="101" t="s">
        <v>713</v>
      </c>
      <c r="B3199" s="105">
        <v>5086895.0</v>
      </c>
      <c r="C3199" s="138" t="s">
        <v>714</v>
      </c>
      <c r="D3199" s="138" t="s">
        <v>715</v>
      </c>
      <c r="E3199" s="105">
        <v>1.0</v>
      </c>
      <c r="F3199" s="107">
        <v>42886.0</v>
      </c>
      <c r="G3199" s="104">
        <v>42886.0</v>
      </c>
      <c r="H3199" s="139" t="s">
        <v>21</v>
      </c>
      <c r="I3199" s="12">
        <v>3.0</v>
      </c>
      <c r="J3199" s="13">
        <v>42931.0</v>
      </c>
      <c r="K3199" s="26">
        <v>42896.0</v>
      </c>
      <c r="L3199" s="15">
        <f t="shared" si="3"/>
        <v>-35</v>
      </c>
      <c r="M3199" s="16">
        <f t="shared" si="4"/>
        <v>-1.166666667</v>
      </c>
    </row>
    <row r="3200">
      <c r="A3200" s="101" t="s">
        <v>713</v>
      </c>
      <c r="B3200" s="105">
        <v>5086895.0</v>
      </c>
      <c r="C3200" s="138" t="s">
        <v>714</v>
      </c>
      <c r="D3200" s="138" t="s">
        <v>715</v>
      </c>
      <c r="E3200" s="105">
        <v>1.0</v>
      </c>
      <c r="F3200" s="107">
        <v>42886.0</v>
      </c>
      <c r="G3200" s="104">
        <v>42886.0</v>
      </c>
      <c r="H3200" s="139" t="s">
        <v>21</v>
      </c>
      <c r="I3200" s="12">
        <v>3.0</v>
      </c>
      <c r="J3200" s="13">
        <v>42931.0</v>
      </c>
      <c r="K3200" s="26">
        <v>42901.0</v>
      </c>
      <c r="L3200" s="15">
        <f t="shared" si="3"/>
        <v>-30</v>
      </c>
      <c r="M3200" s="16">
        <f t="shared" si="4"/>
        <v>-1</v>
      </c>
    </row>
    <row r="3201">
      <c r="A3201" s="101" t="s">
        <v>713</v>
      </c>
      <c r="B3201" s="105">
        <v>5086895.0</v>
      </c>
      <c r="C3201" s="138" t="s">
        <v>714</v>
      </c>
      <c r="D3201" s="138" t="s">
        <v>715</v>
      </c>
      <c r="E3201" s="105">
        <v>1.0</v>
      </c>
      <c r="F3201" s="107">
        <v>42886.0</v>
      </c>
      <c r="G3201" s="104">
        <v>42886.0</v>
      </c>
      <c r="H3201" s="139" t="s">
        <v>21</v>
      </c>
      <c r="I3201" s="12">
        <v>3.0</v>
      </c>
      <c r="J3201" s="13">
        <v>42931.0</v>
      </c>
      <c r="K3201" s="26">
        <v>42902.0</v>
      </c>
      <c r="L3201" s="15">
        <f t="shared" si="3"/>
        <v>-29</v>
      </c>
      <c r="M3201" s="16">
        <f t="shared" si="4"/>
        <v>-0.9666666667</v>
      </c>
    </row>
    <row r="3202">
      <c r="A3202" s="101" t="s">
        <v>713</v>
      </c>
      <c r="B3202" s="105">
        <v>5086895.0</v>
      </c>
      <c r="C3202" s="138" t="s">
        <v>714</v>
      </c>
      <c r="D3202" s="138" t="s">
        <v>715</v>
      </c>
      <c r="E3202" s="105">
        <v>1.0</v>
      </c>
      <c r="F3202" s="107">
        <v>42886.0</v>
      </c>
      <c r="G3202" s="104">
        <v>42886.0</v>
      </c>
      <c r="H3202" s="139" t="s">
        <v>21</v>
      </c>
      <c r="I3202" s="12">
        <v>3.0</v>
      </c>
      <c r="J3202" s="13">
        <v>42931.0</v>
      </c>
      <c r="K3202" s="26">
        <v>42905.0</v>
      </c>
      <c r="L3202" s="15">
        <f t="shared" si="3"/>
        <v>-26</v>
      </c>
      <c r="M3202" s="16">
        <f t="shared" si="4"/>
        <v>-0.8666666667</v>
      </c>
    </row>
    <row r="3203">
      <c r="A3203" s="101" t="s">
        <v>713</v>
      </c>
      <c r="B3203" s="105">
        <v>5086895.0</v>
      </c>
      <c r="C3203" s="138" t="s">
        <v>714</v>
      </c>
      <c r="D3203" s="138" t="s">
        <v>715</v>
      </c>
      <c r="E3203" s="105">
        <v>1.0</v>
      </c>
      <c r="F3203" s="107">
        <v>42886.0</v>
      </c>
      <c r="G3203" s="104">
        <v>42886.0</v>
      </c>
      <c r="H3203" s="139" t="s">
        <v>21</v>
      </c>
      <c r="I3203" s="12">
        <v>3.0</v>
      </c>
      <c r="J3203" s="13">
        <v>42931.0</v>
      </c>
      <c r="K3203" s="26">
        <v>42930.0</v>
      </c>
      <c r="L3203" s="15">
        <f t="shared" si="3"/>
        <v>-1</v>
      </c>
      <c r="M3203" s="16">
        <f t="shared" si="4"/>
        <v>-0.03333333333</v>
      </c>
    </row>
    <row r="3204">
      <c r="A3204" s="101" t="s">
        <v>713</v>
      </c>
      <c r="B3204" s="105">
        <v>5086895.0</v>
      </c>
      <c r="C3204" s="138" t="s">
        <v>714</v>
      </c>
      <c r="D3204" s="138" t="s">
        <v>715</v>
      </c>
      <c r="E3204" s="105">
        <v>1.0</v>
      </c>
      <c r="F3204" s="107">
        <v>42886.0</v>
      </c>
      <c r="G3204" s="104">
        <v>42886.0</v>
      </c>
      <c r="H3204" s="139" t="s">
        <v>21</v>
      </c>
      <c r="I3204" s="12">
        <v>3.0</v>
      </c>
      <c r="J3204" s="13">
        <v>42931.0</v>
      </c>
      <c r="K3204" s="26">
        <v>43036.0</v>
      </c>
      <c r="L3204" s="15">
        <f t="shared" si="3"/>
        <v>105</v>
      </c>
      <c r="M3204" s="16">
        <f t="shared" si="4"/>
        <v>3.5</v>
      </c>
    </row>
    <row r="3205">
      <c r="A3205" s="101" t="s">
        <v>716</v>
      </c>
      <c r="B3205" s="105">
        <v>5087405.0</v>
      </c>
      <c r="C3205" s="138" t="s">
        <v>717</v>
      </c>
      <c r="D3205" s="138" t="s">
        <v>718</v>
      </c>
      <c r="E3205" s="105">
        <v>1.0</v>
      </c>
      <c r="F3205" s="107">
        <v>42878.0</v>
      </c>
      <c r="G3205" s="104">
        <v>42878.0</v>
      </c>
      <c r="H3205" s="139" t="s">
        <v>21</v>
      </c>
      <c r="I3205" s="12">
        <v>3.0</v>
      </c>
      <c r="J3205" s="13">
        <v>43319.0</v>
      </c>
      <c r="K3205" s="26">
        <v>43318.0</v>
      </c>
      <c r="L3205" s="15">
        <f t="shared" si="3"/>
        <v>-1</v>
      </c>
      <c r="M3205" s="16">
        <f t="shared" si="4"/>
        <v>-0.03333333333</v>
      </c>
    </row>
    <row r="3206">
      <c r="A3206" s="101" t="s">
        <v>716</v>
      </c>
      <c r="B3206" s="105">
        <v>5087405.0</v>
      </c>
      <c r="C3206" s="138" t="s">
        <v>717</v>
      </c>
      <c r="D3206" s="138" t="s">
        <v>718</v>
      </c>
      <c r="E3206" s="105">
        <v>1.0</v>
      </c>
      <c r="F3206" s="107">
        <v>42878.0</v>
      </c>
      <c r="G3206" s="104">
        <v>42878.0</v>
      </c>
      <c r="H3206" s="139" t="s">
        <v>21</v>
      </c>
      <c r="I3206" s="12">
        <v>3.0</v>
      </c>
      <c r="J3206" s="13">
        <v>43319.0</v>
      </c>
      <c r="K3206" s="26">
        <v>43320.0</v>
      </c>
      <c r="L3206" s="15">
        <f t="shared" si="3"/>
        <v>1</v>
      </c>
      <c r="M3206" s="16">
        <f t="shared" si="4"/>
        <v>0.03333333333</v>
      </c>
    </row>
    <row r="3207">
      <c r="A3207" s="101" t="s">
        <v>716</v>
      </c>
      <c r="B3207" s="105">
        <v>5087405.0</v>
      </c>
      <c r="C3207" s="138" t="s">
        <v>717</v>
      </c>
      <c r="D3207" s="138" t="s">
        <v>718</v>
      </c>
      <c r="E3207" s="105">
        <v>1.0</v>
      </c>
      <c r="F3207" s="107">
        <v>42878.0</v>
      </c>
      <c r="G3207" s="104">
        <v>42878.0</v>
      </c>
      <c r="H3207" s="139" t="s">
        <v>21</v>
      </c>
      <c r="I3207" s="12">
        <v>3.0</v>
      </c>
      <c r="J3207" s="13">
        <v>43319.0</v>
      </c>
      <c r="K3207" s="26">
        <v>43329.0</v>
      </c>
      <c r="L3207" s="15">
        <f t="shared" si="3"/>
        <v>10</v>
      </c>
      <c r="M3207" s="16">
        <f t="shared" si="4"/>
        <v>0.3333333333</v>
      </c>
    </row>
    <row r="3208">
      <c r="A3208" s="101" t="s">
        <v>716</v>
      </c>
      <c r="B3208" s="105">
        <v>5087405.0</v>
      </c>
      <c r="C3208" s="138" t="s">
        <v>717</v>
      </c>
      <c r="D3208" s="138" t="s">
        <v>718</v>
      </c>
      <c r="E3208" s="105">
        <v>1.0</v>
      </c>
      <c r="F3208" s="107">
        <v>42878.0</v>
      </c>
      <c r="G3208" s="104">
        <v>42878.0</v>
      </c>
      <c r="H3208" s="139" t="s">
        <v>21</v>
      </c>
      <c r="I3208" s="12">
        <v>3.0</v>
      </c>
      <c r="J3208" s="13">
        <v>43319.0</v>
      </c>
      <c r="K3208" s="26">
        <v>43330.0</v>
      </c>
      <c r="L3208" s="15">
        <f t="shared" si="3"/>
        <v>11</v>
      </c>
      <c r="M3208" s="16">
        <f t="shared" si="4"/>
        <v>0.3666666667</v>
      </c>
    </row>
    <row r="3209">
      <c r="A3209" s="101" t="s">
        <v>716</v>
      </c>
      <c r="B3209" s="105">
        <v>5087405.0</v>
      </c>
      <c r="C3209" s="138" t="s">
        <v>717</v>
      </c>
      <c r="D3209" s="138" t="s">
        <v>718</v>
      </c>
      <c r="E3209" s="105">
        <v>1.0</v>
      </c>
      <c r="F3209" s="107">
        <v>42878.0</v>
      </c>
      <c r="G3209" s="104">
        <v>42878.0</v>
      </c>
      <c r="H3209" s="139" t="s">
        <v>21</v>
      </c>
      <c r="I3209" s="12">
        <v>3.0</v>
      </c>
      <c r="J3209" s="13">
        <v>43319.0</v>
      </c>
      <c r="K3209" s="26">
        <v>43333.0</v>
      </c>
      <c r="L3209" s="15">
        <f t="shared" si="3"/>
        <v>14</v>
      </c>
      <c r="M3209" s="16">
        <f t="shared" si="4"/>
        <v>0.4666666667</v>
      </c>
    </row>
    <row r="3210">
      <c r="A3210" s="101" t="s">
        <v>716</v>
      </c>
      <c r="B3210" s="105">
        <v>5087405.0</v>
      </c>
      <c r="C3210" s="138" t="s">
        <v>717</v>
      </c>
      <c r="D3210" s="138" t="s">
        <v>718</v>
      </c>
      <c r="E3210" s="105">
        <v>1.0</v>
      </c>
      <c r="F3210" s="107">
        <v>42878.0</v>
      </c>
      <c r="G3210" s="104">
        <v>42878.0</v>
      </c>
      <c r="H3210" s="139" t="s">
        <v>21</v>
      </c>
      <c r="I3210" s="12">
        <v>3.0</v>
      </c>
      <c r="J3210" s="13">
        <v>43319.0</v>
      </c>
      <c r="K3210" s="26">
        <v>43337.0</v>
      </c>
      <c r="L3210" s="15">
        <f t="shared" si="3"/>
        <v>18</v>
      </c>
      <c r="M3210" s="16">
        <f t="shared" si="4"/>
        <v>0.6</v>
      </c>
    </row>
    <row r="3211">
      <c r="A3211" s="101" t="s">
        <v>716</v>
      </c>
      <c r="B3211" s="105">
        <v>5087405.0</v>
      </c>
      <c r="C3211" s="138" t="s">
        <v>717</v>
      </c>
      <c r="D3211" s="138" t="s">
        <v>718</v>
      </c>
      <c r="E3211" s="105">
        <v>1.0</v>
      </c>
      <c r="F3211" s="107">
        <v>42878.0</v>
      </c>
      <c r="G3211" s="104">
        <v>42878.0</v>
      </c>
      <c r="H3211" s="139" t="s">
        <v>21</v>
      </c>
      <c r="I3211" s="12">
        <v>3.0</v>
      </c>
      <c r="J3211" s="13">
        <v>43319.0</v>
      </c>
      <c r="K3211" s="26">
        <v>43340.0</v>
      </c>
      <c r="L3211" s="15">
        <f t="shared" si="3"/>
        <v>21</v>
      </c>
      <c r="M3211" s="16">
        <f t="shared" si="4"/>
        <v>0.7</v>
      </c>
    </row>
    <row r="3212">
      <c r="A3212" s="101" t="s">
        <v>716</v>
      </c>
      <c r="B3212" s="105">
        <v>5087405.0</v>
      </c>
      <c r="C3212" s="138" t="s">
        <v>717</v>
      </c>
      <c r="D3212" s="138" t="s">
        <v>718</v>
      </c>
      <c r="E3212" s="105">
        <v>1.0</v>
      </c>
      <c r="F3212" s="107">
        <v>42878.0</v>
      </c>
      <c r="G3212" s="104">
        <v>42878.0</v>
      </c>
      <c r="H3212" s="139" t="s">
        <v>21</v>
      </c>
      <c r="I3212" s="12">
        <v>3.0</v>
      </c>
      <c r="J3212" s="13">
        <v>43319.0</v>
      </c>
      <c r="K3212" s="26">
        <v>43342.0</v>
      </c>
      <c r="L3212" s="15">
        <f t="shared" si="3"/>
        <v>23</v>
      </c>
      <c r="M3212" s="16">
        <f t="shared" si="4"/>
        <v>0.7666666667</v>
      </c>
    </row>
    <row r="3213">
      <c r="A3213" s="101" t="s">
        <v>716</v>
      </c>
      <c r="B3213" s="105">
        <v>5087405.0</v>
      </c>
      <c r="C3213" s="138" t="s">
        <v>717</v>
      </c>
      <c r="D3213" s="138" t="s">
        <v>718</v>
      </c>
      <c r="E3213" s="105">
        <v>1.0</v>
      </c>
      <c r="F3213" s="107">
        <v>42878.0</v>
      </c>
      <c r="G3213" s="104">
        <v>42878.0</v>
      </c>
      <c r="H3213" s="139" t="s">
        <v>21</v>
      </c>
      <c r="I3213" s="12">
        <v>3.0</v>
      </c>
      <c r="J3213" s="13">
        <v>43319.0</v>
      </c>
      <c r="K3213" s="26">
        <v>43345.0</v>
      </c>
      <c r="L3213" s="15">
        <f t="shared" si="3"/>
        <v>26</v>
      </c>
      <c r="M3213" s="16">
        <f t="shared" si="4"/>
        <v>0.8666666667</v>
      </c>
    </row>
    <row r="3214">
      <c r="A3214" s="101" t="s">
        <v>716</v>
      </c>
      <c r="B3214" s="105">
        <v>5087405.0</v>
      </c>
      <c r="C3214" s="138" t="s">
        <v>717</v>
      </c>
      <c r="D3214" s="138" t="s">
        <v>718</v>
      </c>
      <c r="E3214" s="105">
        <v>1.0</v>
      </c>
      <c r="F3214" s="107">
        <v>42878.0</v>
      </c>
      <c r="G3214" s="104">
        <v>42878.0</v>
      </c>
      <c r="H3214" s="139" t="s">
        <v>21</v>
      </c>
      <c r="I3214" s="12">
        <v>3.0</v>
      </c>
      <c r="J3214" s="13">
        <v>43319.0</v>
      </c>
      <c r="K3214" s="26">
        <v>43348.0</v>
      </c>
      <c r="L3214" s="15">
        <f t="shared" si="3"/>
        <v>29</v>
      </c>
      <c r="M3214" s="16">
        <f t="shared" si="4"/>
        <v>0.9666666667</v>
      </c>
    </row>
    <row r="3215">
      <c r="A3215" s="101" t="s">
        <v>716</v>
      </c>
      <c r="B3215" s="105">
        <v>5087405.0</v>
      </c>
      <c r="C3215" s="138" t="s">
        <v>717</v>
      </c>
      <c r="D3215" s="138" t="s">
        <v>718</v>
      </c>
      <c r="E3215" s="105">
        <v>1.0</v>
      </c>
      <c r="F3215" s="107">
        <v>42878.0</v>
      </c>
      <c r="G3215" s="104">
        <v>42878.0</v>
      </c>
      <c r="H3215" s="139" t="s">
        <v>21</v>
      </c>
      <c r="I3215" s="12">
        <v>3.0</v>
      </c>
      <c r="J3215" s="13">
        <v>43319.0</v>
      </c>
      <c r="K3215" s="26">
        <v>43349.0</v>
      </c>
      <c r="L3215" s="15">
        <f t="shared" si="3"/>
        <v>30</v>
      </c>
      <c r="M3215" s="16">
        <f t="shared" si="4"/>
        <v>1</v>
      </c>
    </row>
    <row r="3216">
      <c r="A3216" s="101" t="s">
        <v>716</v>
      </c>
      <c r="B3216" s="105">
        <v>5087405.0</v>
      </c>
      <c r="C3216" s="138" t="s">
        <v>717</v>
      </c>
      <c r="D3216" s="138" t="s">
        <v>718</v>
      </c>
      <c r="E3216" s="105">
        <v>1.0</v>
      </c>
      <c r="F3216" s="107">
        <v>42878.0</v>
      </c>
      <c r="G3216" s="104">
        <v>42878.0</v>
      </c>
      <c r="H3216" s="139" t="s">
        <v>21</v>
      </c>
      <c r="I3216" s="12">
        <v>3.0</v>
      </c>
      <c r="J3216" s="13">
        <v>43319.0</v>
      </c>
      <c r="K3216" s="26">
        <v>43352.0</v>
      </c>
      <c r="L3216" s="15">
        <f t="shared" si="3"/>
        <v>33</v>
      </c>
      <c r="M3216" s="16">
        <f t="shared" si="4"/>
        <v>1.1</v>
      </c>
    </row>
    <row r="3217">
      <c r="A3217" s="101" t="s">
        <v>716</v>
      </c>
      <c r="B3217" s="105">
        <v>5087405.0</v>
      </c>
      <c r="C3217" s="138" t="s">
        <v>717</v>
      </c>
      <c r="D3217" s="138" t="s">
        <v>718</v>
      </c>
      <c r="E3217" s="105">
        <v>1.0</v>
      </c>
      <c r="F3217" s="107">
        <v>42878.0</v>
      </c>
      <c r="G3217" s="104">
        <v>42878.0</v>
      </c>
      <c r="H3217" s="139" t="s">
        <v>21</v>
      </c>
      <c r="I3217" s="12">
        <v>3.0</v>
      </c>
      <c r="J3217" s="13">
        <v>43319.0</v>
      </c>
      <c r="K3217" s="26">
        <v>43354.0</v>
      </c>
      <c r="L3217" s="15">
        <f t="shared" si="3"/>
        <v>35</v>
      </c>
      <c r="M3217" s="16">
        <f t="shared" si="4"/>
        <v>1.166666667</v>
      </c>
    </row>
    <row r="3218">
      <c r="A3218" s="101" t="s">
        <v>716</v>
      </c>
      <c r="B3218" s="105">
        <v>5087405.0</v>
      </c>
      <c r="C3218" s="138" t="s">
        <v>717</v>
      </c>
      <c r="D3218" s="138" t="s">
        <v>718</v>
      </c>
      <c r="E3218" s="105">
        <v>1.0</v>
      </c>
      <c r="F3218" s="107">
        <v>42878.0</v>
      </c>
      <c r="G3218" s="104">
        <v>42878.0</v>
      </c>
      <c r="H3218" s="139" t="s">
        <v>21</v>
      </c>
      <c r="I3218" s="12">
        <v>3.0</v>
      </c>
      <c r="J3218" s="13">
        <v>43319.0</v>
      </c>
      <c r="K3218" s="26">
        <v>43360.0</v>
      </c>
      <c r="L3218" s="15">
        <f t="shared" si="3"/>
        <v>41</v>
      </c>
      <c r="M3218" s="16">
        <f t="shared" si="4"/>
        <v>1.366666667</v>
      </c>
    </row>
    <row r="3219">
      <c r="A3219" s="101" t="s">
        <v>716</v>
      </c>
      <c r="B3219" s="105">
        <v>5087405.0</v>
      </c>
      <c r="C3219" s="138" t="s">
        <v>717</v>
      </c>
      <c r="D3219" s="138" t="s">
        <v>718</v>
      </c>
      <c r="E3219" s="105">
        <v>1.0</v>
      </c>
      <c r="F3219" s="107">
        <v>42878.0</v>
      </c>
      <c r="G3219" s="104">
        <v>42878.0</v>
      </c>
      <c r="H3219" s="139" t="s">
        <v>21</v>
      </c>
      <c r="I3219" s="12">
        <v>3.0</v>
      </c>
      <c r="J3219" s="13">
        <v>43319.0</v>
      </c>
      <c r="K3219" s="26">
        <v>43367.0</v>
      </c>
      <c r="L3219" s="15">
        <f t="shared" si="3"/>
        <v>48</v>
      </c>
      <c r="M3219" s="16">
        <f t="shared" si="4"/>
        <v>1.6</v>
      </c>
    </row>
    <row r="3220">
      <c r="A3220" s="101" t="s">
        <v>716</v>
      </c>
      <c r="B3220" s="105">
        <v>5087405.0</v>
      </c>
      <c r="C3220" s="138" t="s">
        <v>717</v>
      </c>
      <c r="D3220" s="138" t="s">
        <v>718</v>
      </c>
      <c r="E3220" s="105">
        <v>1.0</v>
      </c>
      <c r="F3220" s="107">
        <v>42878.0</v>
      </c>
      <c r="G3220" s="104">
        <v>42878.0</v>
      </c>
      <c r="H3220" s="139" t="s">
        <v>21</v>
      </c>
      <c r="I3220" s="12">
        <v>3.0</v>
      </c>
      <c r="J3220" s="13">
        <v>43319.0</v>
      </c>
      <c r="K3220" s="26">
        <v>43376.0</v>
      </c>
      <c r="L3220" s="15">
        <f t="shared" si="3"/>
        <v>57</v>
      </c>
      <c r="M3220" s="16">
        <f t="shared" si="4"/>
        <v>1.9</v>
      </c>
    </row>
    <row r="3221">
      <c r="A3221" s="101" t="s">
        <v>716</v>
      </c>
      <c r="B3221" s="105">
        <v>5087405.0</v>
      </c>
      <c r="C3221" s="138" t="s">
        <v>717</v>
      </c>
      <c r="D3221" s="138" t="s">
        <v>718</v>
      </c>
      <c r="E3221" s="105">
        <v>1.0</v>
      </c>
      <c r="F3221" s="107">
        <v>42878.0</v>
      </c>
      <c r="G3221" s="104">
        <v>42878.0</v>
      </c>
      <c r="H3221" s="139" t="s">
        <v>21</v>
      </c>
      <c r="I3221" s="12">
        <v>3.0</v>
      </c>
      <c r="J3221" s="13">
        <v>43319.0</v>
      </c>
      <c r="K3221" s="26">
        <v>43384.0</v>
      </c>
      <c r="L3221" s="15">
        <f t="shared" si="3"/>
        <v>65</v>
      </c>
      <c r="M3221" s="16">
        <f t="shared" si="4"/>
        <v>2.166666667</v>
      </c>
    </row>
    <row r="3222">
      <c r="A3222" s="101" t="s">
        <v>716</v>
      </c>
      <c r="B3222" s="105">
        <v>5087405.0</v>
      </c>
      <c r="C3222" s="138" t="s">
        <v>717</v>
      </c>
      <c r="D3222" s="138" t="s">
        <v>718</v>
      </c>
      <c r="E3222" s="105">
        <v>1.0</v>
      </c>
      <c r="F3222" s="107">
        <v>42878.0</v>
      </c>
      <c r="G3222" s="104">
        <v>42878.0</v>
      </c>
      <c r="H3222" s="139" t="s">
        <v>21</v>
      </c>
      <c r="I3222" s="12">
        <v>3.0</v>
      </c>
      <c r="J3222" s="13">
        <v>43319.0</v>
      </c>
      <c r="K3222" s="26">
        <v>43385.0</v>
      </c>
      <c r="L3222" s="15">
        <f t="shared" si="3"/>
        <v>66</v>
      </c>
      <c r="M3222" s="16">
        <f t="shared" si="4"/>
        <v>2.2</v>
      </c>
    </row>
    <row r="3223">
      <c r="A3223" s="101" t="s">
        <v>716</v>
      </c>
      <c r="B3223" s="105">
        <v>5087405.0</v>
      </c>
      <c r="C3223" s="138" t="s">
        <v>717</v>
      </c>
      <c r="D3223" s="138" t="s">
        <v>718</v>
      </c>
      <c r="E3223" s="105">
        <v>1.0</v>
      </c>
      <c r="F3223" s="107">
        <v>42878.0</v>
      </c>
      <c r="G3223" s="104">
        <v>42878.0</v>
      </c>
      <c r="H3223" s="139" t="s">
        <v>21</v>
      </c>
      <c r="I3223" s="12">
        <v>3.0</v>
      </c>
      <c r="J3223" s="13">
        <v>43319.0</v>
      </c>
      <c r="K3223" s="26">
        <v>43386.0</v>
      </c>
      <c r="L3223" s="15">
        <f t="shared" si="3"/>
        <v>67</v>
      </c>
      <c r="M3223" s="16">
        <f t="shared" si="4"/>
        <v>2.233333333</v>
      </c>
    </row>
    <row r="3224">
      <c r="A3224" s="101" t="s">
        <v>716</v>
      </c>
      <c r="B3224" s="105">
        <v>5087405.0</v>
      </c>
      <c r="C3224" s="138" t="s">
        <v>717</v>
      </c>
      <c r="D3224" s="138" t="s">
        <v>718</v>
      </c>
      <c r="E3224" s="105">
        <v>1.0</v>
      </c>
      <c r="F3224" s="107">
        <v>42878.0</v>
      </c>
      <c r="G3224" s="104">
        <v>42878.0</v>
      </c>
      <c r="H3224" s="139" t="s">
        <v>21</v>
      </c>
      <c r="I3224" s="12">
        <v>3.0</v>
      </c>
      <c r="J3224" s="13">
        <v>43319.0</v>
      </c>
      <c r="K3224" s="26">
        <v>43387.0</v>
      </c>
      <c r="L3224" s="15">
        <f t="shared" si="3"/>
        <v>68</v>
      </c>
      <c r="M3224" s="16">
        <f t="shared" si="4"/>
        <v>2.266666667</v>
      </c>
    </row>
    <row r="3225">
      <c r="A3225" s="101" t="s">
        <v>716</v>
      </c>
      <c r="B3225" s="105">
        <v>5087405.0</v>
      </c>
      <c r="C3225" s="138" t="s">
        <v>717</v>
      </c>
      <c r="D3225" s="138" t="s">
        <v>718</v>
      </c>
      <c r="E3225" s="105">
        <v>1.0</v>
      </c>
      <c r="F3225" s="107">
        <v>42878.0</v>
      </c>
      <c r="G3225" s="104">
        <v>42878.0</v>
      </c>
      <c r="H3225" s="139" t="s">
        <v>21</v>
      </c>
      <c r="I3225" s="12">
        <v>3.0</v>
      </c>
      <c r="J3225" s="13">
        <v>43319.0</v>
      </c>
      <c r="K3225" s="26">
        <v>43388.0</v>
      </c>
      <c r="L3225" s="15">
        <f t="shared" si="3"/>
        <v>69</v>
      </c>
      <c r="M3225" s="16">
        <f t="shared" si="4"/>
        <v>2.3</v>
      </c>
    </row>
    <row r="3226">
      <c r="A3226" s="101" t="s">
        <v>716</v>
      </c>
      <c r="B3226" s="105">
        <v>5087405.0</v>
      </c>
      <c r="C3226" s="138" t="s">
        <v>717</v>
      </c>
      <c r="D3226" s="138" t="s">
        <v>718</v>
      </c>
      <c r="E3226" s="105">
        <v>1.0</v>
      </c>
      <c r="F3226" s="107">
        <v>42878.0</v>
      </c>
      <c r="G3226" s="104">
        <v>42878.0</v>
      </c>
      <c r="H3226" s="139" t="s">
        <v>21</v>
      </c>
      <c r="I3226" s="12">
        <v>3.0</v>
      </c>
      <c r="J3226" s="13">
        <v>43319.0</v>
      </c>
      <c r="K3226" s="26">
        <v>43392.0</v>
      </c>
      <c r="L3226" s="15">
        <f t="shared" si="3"/>
        <v>73</v>
      </c>
      <c r="M3226" s="16">
        <f t="shared" si="4"/>
        <v>2.433333333</v>
      </c>
    </row>
    <row r="3227">
      <c r="A3227" s="101" t="s">
        <v>716</v>
      </c>
      <c r="B3227" s="105">
        <v>5087405.0</v>
      </c>
      <c r="C3227" s="138" t="s">
        <v>717</v>
      </c>
      <c r="D3227" s="138" t="s">
        <v>718</v>
      </c>
      <c r="E3227" s="105">
        <v>1.0</v>
      </c>
      <c r="F3227" s="107">
        <v>42878.0</v>
      </c>
      <c r="G3227" s="104">
        <v>42878.0</v>
      </c>
      <c r="H3227" s="139" t="s">
        <v>21</v>
      </c>
      <c r="I3227" s="12">
        <v>3.0</v>
      </c>
      <c r="J3227" s="13">
        <v>43319.0</v>
      </c>
      <c r="K3227" s="26">
        <v>43396.0</v>
      </c>
      <c r="L3227" s="15">
        <f t="shared" si="3"/>
        <v>77</v>
      </c>
      <c r="M3227" s="16">
        <f t="shared" si="4"/>
        <v>2.566666667</v>
      </c>
    </row>
    <row r="3228">
      <c r="A3228" s="101" t="s">
        <v>716</v>
      </c>
      <c r="B3228" s="105">
        <v>5087405.0</v>
      </c>
      <c r="C3228" s="138" t="s">
        <v>717</v>
      </c>
      <c r="D3228" s="138" t="s">
        <v>718</v>
      </c>
      <c r="E3228" s="105">
        <v>1.0</v>
      </c>
      <c r="F3228" s="107">
        <v>42878.0</v>
      </c>
      <c r="G3228" s="104">
        <v>42878.0</v>
      </c>
      <c r="H3228" s="139" t="s">
        <v>21</v>
      </c>
      <c r="I3228" s="12">
        <v>3.0</v>
      </c>
      <c r="J3228" s="13">
        <v>43319.0</v>
      </c>
      <c r="K3228" s="26">
        <v>43397.0</v>
      </c>
      <c r="L3228" s="15">
        <f t="shared" si="3"/>
        <v>78</v>
      </c>
      <c r="M3228" s="16">
        <f t="shared" si="4"/>
        <v>2.6</v>
      </c>
    </row>
    <row r="3229">
      <c r="A3229" s="101" t="s">
        <v>716</v>
      </c>
      <c r="B3229" s="105">
        <v>5087405.0</v>
      </c>
      <c r="C3229" s="138" t="s">
        <v>717</v>
      </c>
      <c r="D3229" s="138" t="s">
        <v>718</v>
      </c>
      <c r="E3229" s="105">
        <v>1.0</v>
      </c>
      <c r="F3229" s="107">
        <v>42878.0</v>
      </c>
      <c r="G3229" s="104">
        <v>42878.0</v>
      </c>
      <c r="H3229" s="139" t="s">
        <v>21</v>
      </c>
      <c r="I3229" s="12">
        <v>3.0</v>
      </c>
      <c r="J3229" s="13">
        <v>43319.0</v>
      </c>
      <c r="K3229" s="26">
        <v>43400.0</v>
      </c>
      <c r="L3229" s="15">
        <f t="shared" si="3"/>
        <v>81</v>
      </c>
      <c r="M3229" s="16">
        <f t="shared" si="4"/>
        <v>2.7</v>
      </c>
    </row>
    <row r="3230">
      <c r="A3230" s="101" t="s">
        <v>716</v>
      </c>
      <c r="B3230" s="105">
        <v>5087405.0</v>
      </c>
      <c r="C3230" s="138" t="s">
        <v>717</v>
      </c>
      <c r="D3230" s="138" t="s">
        <v>718</v>
      </c>
      <c r="E3230" s="105">
        <v>1.0</v>
      </c>
      <c r="F3230" s="107">
        <v>42878.0</v>
      </c>
      <c r="G3230" s="104">
        <v>42878.0</v>
      </c>
      <c r="H3230" s="139" t="s">
        <v>21</v>
      </c>
      <c r="I3230" s="12">
        <v>3.0</v>
      </c>
      <c r="J3230" s="13">
        <v>43319.0</v>
      </c>
      <c r="K3230" s="26">
        <v>43401.0</v>
      </c>
      <c r="L3230" s="15">
        <f t="shared" si="3"/>
        <v>82</v>
      </c>
      <c r="M3230" s="16">
        <f t="shared" si="4"/>
        <v>2.733333333</v>
      </c>
    </row>
    <row r="3231">
      <c r="A3231" s="101" t="s">
        <v>716</v>
      </c>
      <c r="B3231" s="105">
        <v>5087405.0</v>
      </c>
      <c r="C3231" s="138" t="s">
        <v>717</v>
      </c>
      <c r="D3231" s="138" t="s">
        <v>718</v>
      </c>
      <c r="E3231" s="105">
        <v>1.0</v>
      </c>
      <c r="F3231" s="107">
        <v>42878.0</v>
      </c>
      <c r="G3231" s="104">
        <v>42878.0</v>
      </c>
      <c r="H3231" s="139" t="s">
        <v>21</v>
      </c>
      <c r="I3231" s="12">
        <v>3.0</v>
      </c>
      <c r="J3231" s="13">
        <v>43319.0</v>
      </c>
      <c r="K3231" s="26">
        <v>43403.0</v>
      </c>
      <c r="L3231" s="15">
        <f t="shared" si="3"/>
        <v>84</v>
      </c>
      <c r="M3231" s="16">
        <f t="shared" si="4"/>
        <v>2.8</v>
      </c>
    </row>
    <row r="3232">
      <c r="A3232" s="101" t="s">
        <v>716</v>
      </c>
      <c r="B3232" s="105">
        <v>5087405.0</v>
      </c>
      <c r="C3232" s="138" t="s">
        <v>717</v>
      </c>
      <c r="D3232" s="138" t="s">
        <v>718</v>
      </c>
      <c r="E3232" s="105">
        <v>1.0</v>
      </c>
      <c r="F3232" s="107">
        <v>42878.0</v>
      </c>
      <c r="G3232" s="104">
        <v>42878.0</v>
      </c>
      <c r="H3232" s="139" t="s">
        <v>21</v>
      </c>
      <c r="I3232" s="12">
        <v>3.0</v>
      </c>
      <c r="J3232" s="13">
        <v>43319.0</v>
      </c>
      <c r="K3232" s="26">
        <v>43408.0</v>
      </c>
      <c r="L3232" s="15">
        <f t="shared" si="3"/>
        <v>89</v>
      </c>
      <c r="M3232" s="16">
        <f t="shared" si="4"/>
        <v>2.966666667</v>
      </c>
    </row>
    <row r="3233">
      <c r="A3233" s="101" t="s">
        <v>716</v>
      </c>
      <c r="B3233" s="105">
        <v>5087405.0</v>
      </c>
      <c r="C3233" s="138" t="s">
        <v>717</v>
      </c>
      <c r="D3233" s="138" t="s">
        <v>718</v>
      </c>
      <c r="E3233" s="105">
        <v>1.0</v>
      </c>
      <c r="F3233" s="107">
        <v>42878.0</v>
      </c>
      <c r="G3233" s="104">
        <v>42878.0</v>
      </c>
      <c r="H3233" s="139" t="s">
        <v>21</v>
      </c>
      <c r="I3233" s="12">
        <v>3.0</v>
      </c>
      <c r="J3233" s="13">
        <v>43319.0</v>
      </c>
      <c r="K3233" s="26">
        <v>43413.0</v>
      </c>
      <c r="L3233" s="15">
        <f t="shared" si="3"/>
        <v>94</v>
      </c>
      <c r="M3233" s="16">
        <f t="shared" si="4"/>
        <v>3.133333333</v>
      </c>
    </row>
    <row r="3234">
      <c r="A3234" s="101" t="s">
        <v>716</v>
      </c>
      <c r="B3234" s="105">
        <v>5087405.0</v>
      </c>
      <c r="C3234" s="138" t="s">
        <v>717</v>
      </c>
      <c r="D3234" s="138" t="s">
        <v>718</v>
      </c>
      <c r="E3234" s="105">
        <v>1.0</v>
      </c>
      <c r="F3234" s="107">
        <v>42878.0</v>
      </c>
      <c r="G3234" s="104">
        <v>42878.0</v>
      </c>
      <c r="H3234" s="139" t="s">
        <v>21</v>
      </c>
      <c r="I3234" s="12">
        <v>3.0</v>
      </c>
      <c r="J3234" s="13">
        <v>43319.0</v>
      </c>
      <c r="K3234" s="26">
        <v>43415.0</v>
      </c>
      <c r="L3234" s="15">
        <f t="shared" si="3"/>
        <v>96</v>
      </c>
      <c r="M3234" s="16">
        <f t="shared" si="4"/>
        <v>3.2</v>
      </c>
    </row>
    <row r="3235">
      <c r="A3235" s="101" t="s">
        <v>716</v>
      </c>
      <c r="B3235" s="105">
        <v>5087405.0</v>
      </c>
      <c r="C3235" s="138" t="s">
        <v>717</v>
      </c>
      <c r="D3235" s="138" t="s">
        <v>718</v>
      </c>
      <c r="E3235" s="105">
        <v>1.0</v>
      </c>
      <c r="F3235" s="107">
        <v>42878.0</v>
      </c>
      <c r="G3235" s="104">
        <v>42878.0</v>
      </c>
      <c r="H3235" s="139" t="s">
        <v>21</v>
      </c>
      <c r="I3235" s="12">
        <v>3.0</v>
      </c>
      <c r="J3235" s="13">
        <v>43319.0</v>
      </c>
      <c r="K3235" s="26">
        <v>43417.0</v>
      </c>
      <c r="L3235" s="15">
        <f t="shared" si="3"/>
        <v>98</v>
      </c>
      <c r="M3235" s="16">
        <f t="shared" si="4"/>
        <v>3.266666667</v>
      </c>
    </row>
    <row r="3236">
      <c r="A3236" s="101" t="s">
        <v>716</v>
      </c>
      <c r="B3236" s="105">
        <v>5087405.0</v>
      </c>
      <c r="C3236" s="138" t="s">
        <v>717</v>
      </c>
      <c r="D3236" s="138" t="s">
        <v>718</v>
      </c>
      <c r="E3236" s="105">
        <v>1.0</v>
      </c>
      <c r="F3236" s="107">
        <v>42878.0</v>
      </c>
      <c r="G3236" s="104">
        <v>42878.0</v>
      </c>
      <c r="H3236" s="139" t="s">
        <v>21</v>
      </c>
      <c r="I3236" s="12">
        <v>3.0</v>
      </c>
      <c r="J3236" s="13">
        <v>43319.0</v>
      </c>
      <c r="K3236" s="26">
        <v>43418.0</v>
      </c>
      <c r="L3236" s="15">
        <f t="shared" si="3"/>
        <v>99</v>
      </c>
      <c r="M3236" s="16">
        <f t="shared" si="4"/>
        <v>3.3</v>
      </c>
    </row>
    <row r="3237">
      <c r="A3237" s="101" t="s">
        <v>716</v>
      </c>
      <c r="B3237" s="105">
        <v>5087405.0</v>
      </c>
      <c r="C3237" s="138" t="s">
        <v>717</v>
      </c>
      <c r="D3237" s="138" t="s">
        <v>718</v>
      </c>
      <c r="E3237" s="105">
        <v>1.0</v>
      </c>
      <c r="F3237" s="107">
        <v>42878.0</v>
      </c>
      <c r="G3237" s="104">
        <v>42878.0</v>
      </c>
      <c r="H3237" s="139" t="s">
        <v>21</v>
      </c>
      <c r="I3237" s="12">
        <v>3.0</v>
      </c>
      <c r="J3237" s="13">
        <v>43319.0</v>
      </c>
      <c r="K3237" s="26">
        <v>43424.0</v>
      </c>
      <c r="L3237" s="15">
        <f t="shared" si="3"/>
        <v>105</v>
      </c>
      <c r="M3237" s="16">
        <f t="shared" si="4"/>
        <v>3.5</v>
      </c>
    </row>
    <row r="3238">
      <c r="A3238" s="101" t="s">
        <v>716</v>
      </c>
      <c r="B3238" s="105">
        <v>5087405.0</v>
      </c>
      <c r="C3238" s="138" t="s">
        <v>717</v>
      </c>
      <c r="D3238" s="138" t="s">
        <v>718</v>
      </c>
      <c r="E3238" s="105">
        <v>1.0</v>
      </c>
      <c r="F3238" s="107">
        <v>42878.0</v>
      </c>
      <c r="G3238" s="104">
        <v>42878.0</v>
      </c>
      <c r="H3238" s="139" t="s">
        <v>21</v>
      </c>
      <c r="I3238" s="12">
        <v>3.0</v>
      </c>
      <c r="J3238" s="13">
        <v>43319.0</v>
      </c>
      <c r="K3238" s="26">
        <v>43429.0</v>
      </c>
      <c r="L3238" s="15">
        <f t="shared" si="3"/>
        <v>110</v>
      </c>
      <c r="M3238" s="16">
        <f t="shared" si="4"/>
        <v>3.666666667</v>
      </c>
    </row>
    <row r="3239">
      <c r="A3239" s="101" t="s">
        <v>716</v>
      </c>
      <c r="B3239" s="105">
        <v>5087405.0</v>
      </c>
      <c r="C3239" s="138" t="s">
        <v>717</v>
      </c>
      <c r="D3239" s="138" t="s">
        <v>718</v>
      </c>
      <c r="E3239" s="105">
        <v>1.0</v>
      </c>
      <c r="F3239" s="107">
        <v>42878.0</v>
      </c>
      <c r="G3239" s="104">
        <v>42878.0</v>
      </c>
      <c r="H3239" s="139" t="s">
        <v>21</v>
      </c>
      <c r="I3239" s="12">
        <v>3.0</v>
      </c>
      <c r="J3239" s="13">
        <v>43319.0</v>
      </c>
      <c r="K3239" s="26">
        <v>43440.0</v>
      </c>
      <c r="L3239" s="15">
        <f t="shared" si="3"/>
        <v>121</v>
      </c>
      <c r="M3239" s="16">
        <f t="shared" si="4"/>
        <v>4.033333333</v>
      </c>
    </row>
    <row r="3240">
      <c r="A3240" s="101" t="s">
        <v>716</v>
      </c>
      <c r="B3240" s="105">
        <v>5087405.0</v>
      </c>
      <c r="C3240" s="138" t="s">
        <v>717</v>
      </c>
      <c r="D3240" s="138" t="s">
        <v>718</v>
      </c>
      <c r="E3240" s="105">
        <v>1.0</v>
      </c>
      <c r="F3240" s="107">
        <v>42878.0</v>
      </c>
      <c r="G3240" s="104">
        <v>42878.0</v>
      </c>
      <c r="H3240" s="139" t="s">
        <v>21</v>
      </c>
      <c r="I3240" s="12">
        <v>3.0</v>
      </c>
      <c r="J3240" s="13">
        <v>43319.0</v>
      </c>
      <c r="K3240" s="26">
        <v>43442.0</v>
      </c>
      <c r="L3240" s="15">
        <f t="shared" si="3"/>
        <v>123</v>
      </c>
      <c r="M3240" s="16">
        <f t="shared" si="4"/>
        <v>4.1</v>
      </c>
    </row>
    <row r="3241">
      <c r="A3241" s="101" t="s">
        <v>716</v>
      </c>
      <c r="B3241" s="105">
        <v>5087405.0</v>
      </c>
      <c r="C3241" s="138" t="s">
        <v>717</v>
      </c>
      <c r="D3241" s="138" t="s">
        <v>718</v>
      </c>
      <c r="E3241" s="105">
        <v>1.0</v>
      </c>
      <c r="F3241" s="107">
        <v>42878.0</v>
      </c>
      <c r="G3241" s="104">
        <v>42878.0</v>
      </c>
      <c r="H3241" s="139" t="s">
        <v>21</v>
      </c>
      <c r="I3241" s="12">
        <v>3.0</v>
      </c>
      <c r="J3241" s="13">
        <v>43319.0</v>
      </c>
      <c r="K3241" s="26">
        <v>43466.0</v>
      </c>
      <c r="L3241" s="15">
        <f t="shared" si="3"/>
        <v>147</v>
      </c>
      <c r="M3241" s="16">
        <f t="shared" si="4"/>
        <v>4.9</v>
      </c>
    </row>
    <row r="3242">
      <c r="A3242" s="101" t="s">
        <v>716</v>
      </c>
      <c r="B3242" s="105">
        <v>5087405.0</v>
      </c>
      <c r="C3242" s="138" t="s">
        <v>717</v>
      </c>
      <c r="D3242" s="138" t="s">
        <v>718</v>
      </c>
      <c r="E3242" s="105">
        <v>1.0</v>
      </c>
      <c r="F3242" s="107">
        <v>42878.0</v>
      </c>
      <c r="G3242" s="104">
        <v>42878.0</v>
      </c>
      <c r="H3242" s="139" t="s">
        <v>21</v>
      </c>
      <c r="I3242" s="12">
        <v>3.0</v>
      </c>
      <c r="J3242" s="13">
        <v>43319.0</v>
      </c>
      <c r="K3242" s="26">
        <v>43468.0</v>
      </c>
      <c r="L3242" s="15">
        <f t="shared" si="3"/>
        <v>149</v>
      </c>
      <c r="M3242" s="16">
        <f t="shared" si="4"/>
        <v>4.966666667</v>
      </c>
    </row>
    <row r="3243">
      <c r="A3243" s="101" t="s">
        <v>716</v>
      </c>
      <c r="B3243" s="105">
        <v>5087405.0</v>
      </c>
      <c r="C3243" s="138" t="s">
        <v>717</v>
      </c>
      <c r="D3243" s="138" t="s">
        <v>718</v>
      </c>
      <c r="E3243" s="105">
        <v>1.0</v>
      </c>
      <c r="F3243" s="107">
        <v>42878.0</v>
      </c>
      <c r="G3243" s="104">
        <v>42878.0</v>
      </c>
      <c r="H3243" s="139" t="s">
        <v>21</v>
      </c>
      <c r="I3243" s="12">
        <v>3.0</v>
      </c>
      <c r="J3243" s="13">
        <v>43319.0</v>
      </c>
      <c r="K3243" s="26">
        <v>43469.0</v>
      </c>
      <c r="L3243" s="15">
        <f t="shared" si="3"/>
        <v>150</v>
      </c>
      <c r="M3243" s="16">
        <f t="shared" si="4"/>
        <v>5</v>
      </c>
    </row>
    <row r="3244">
      <c r="A3244" s="101" t="s">
        <v>716</v>
      </c>
      <c r="B3244" s="105">
        <v>5087405.0</v>
      </c>
      <c r="C3244" s="138" t="s">
        <v>717</v>
      </c>
      <c r="D3244" s="138" t="s">
        <v>718</v>
      </c>
      <c r="E3244" s="105">
        <v>1.0</v>
      </c>
      <c r="F3244" s="107">
        <v>42878.0</v>
      </c>
      <c r="G3244" s="104">
        <v>42878.0</v>
      </c>
      <c r="H3244" s="139" t="s">
        <v>21</v>
      </c>
      <c r="I3244" s="12">
        <v>3.0</v>
      </c>
      <c r="J3244" s="13">
        <v>43319.0</v>
      </c>
      <c r="K3244" s="26">
        <v>43475.0</v>
      </c>
      <c r="L3244" s="15">
        <f t="shared" si="3"/>
        <v>156</v>
      </c>
      <c r="M3244" s="16">
        <f t="shared" si="4"/>
        <v>5.2</v>
      </c>
    </row>
    <row r="3245">
      <c r="A3245" s="101" t="s">
        <v>716</v>
      </c>
      <c r="B3245" s="105">
        <v>5087405.0</v>
      </c>
      <c r="C3245" s="138" t="s">
        <v>717</v>
      </c>
      <c r="D3245" s="138" t="s">
        <v>718</v>
      </c>
      <c r="E3245" s="105">
        <v>1.0</v>
      </c>
      <c r="F3245" s="107">
        <v>42878.0</v>
      </c>
      <c r="G3245" s="104">
        <v>42878.0</v>
      </c>
      <c r="H3245" s="139" t="s">
        <v>21</v>
      </c>
      <c r="I3245" s="12">
        <v>3.0</v>
      </c>
      <c r="J3245" s="13">
        <v>43319.0</v>
      </c>
      <c r="K3245" s="26">
        <v>43476.0</v>
      </c>
      <c r="L3245" s="15">
        <f t="shared" si="3"/>
        <v>157</v>
      </c>
      <c r="M3245" s="16">
        <f t="shared" si="4"/>
        <v>5.233333333</v>
      </c>
    </row>
    <row r="3246">
      <c r="A3246" s="101" t="s">
        <v>716</v>
      </c>
      <c r="B3246" s="105">
        <v>5087405.0</v>
      </c>
      <c r="C3246" s="138" t="s">
        <v>717</v>
      </c>
      <c r="D3246" s="138" t="s">
        <v>718</v>
      </c>
      <c r="E3246" s="105">
        <v>1.0</v>
      </c>
      <c r="F3246" s="107">
        <v>42878.0</v>
      </c>
      <c r="G3246" s="104">
        <v>42878.0</v>
      </c>
      <c r="H3246" s="139" t="s">
        <v>21</v>
      </c>
      <c r="I3246" s="12">
        <v>3.0</v>
      </c>
      <c r="J3246" s="13">
        <v>43319.0</v>
      </c>
      <c r="K3246" s="26">
        <v>43495.0</v>
      </c>
      <c r="L3246" s="15">
        <f t="shared" si="3"/>
        <v>176</v>
      </c>
      <c r="M3246" s="16">
        <f t="shared" si="4"/>
        <v>5.866666667</v>
      </c>
    </row>
    <row r="3247">
      <c r="A3247" s="101" t="s">
        <v>716</v>
      </c>
      <c r="B3247" s="105">
        <v>5087405.0</v>
      </c>
      <c r="C3247" s="138" t="s">
        <v>717</v>
      </c>
      <c r="D3247" s="138" t="s">
        <v>718</v>
      </c>
      <c r="E3247" s="105">
        <v>1.0</v>
      </c>
      <c r="F3247" s="107">
        <v>42878.0</v>
      </c>
      <c r="G3247" s="104">
        <v>42878.0</v>
      </c>
      <c r="H3247" s="139" t="s">
        <v>21</v>
      </c>
      <c r="I3247" s="12">
        <v>3.0</v>
      </c>
      <c r="J3247" s="13">
        <v>43319.0</v>
      </c>
      <c r="K3247" s="26">
        <v>43504.0</v>
      </c>
      <c r="L3247" s="15">
        <f t="shared" si="3"/>
        <v>185</v>
      </c>
      <c r="M3247" s="16">
        <f t="shared" si="4"/>
        <v>6.166666667</v>
      </c>
    </row>
    <row r="3248">
      <c r="A3248" s="101" t="s">
        <v>716</v>
      </c>
      <c r="B3248" s="105">
        <v>5087405.0</v>
      </c>
      <c r="C3248" s="138" t="s">
        <v>717</v>
      </c>
      <c r="D3248" s="138" t="s">
        <v>718</v>
      </c>
      <c r="E3248" s="105">
        <v>1.0</v>
      </c>
      <c r="F3248" s="107">
        <v>42878.0</v>
      </c>
      <c r="G3248" s="104">
        <v>42878.0</v>
      </c>
      <c r="H3248" s="139" t="s">
        <v>21</v>
      </c>
      <c r="I3248" s="12">
        <v>3.0</v>
      </c>
      <c r="J3248" s="13">
        <v>43319.0</v>
      </c>
      <c r="K3248" s="26">
        <v>43518.0</v>
      </c>
      <c r="L3248" s="15">
        <f t="shared" si="3"/>
        <v>199</v>
      </c>
      <c r="M3248" s="16">
        <f t="shared" si="4"/>
        <v>6.633333333</v>
      </c>
    </row>
    <row r="3249">
      <c r="A3249" s="101" t="s">
        <v>716</v>
      </c>
      <c r="B3249" s="105">
        <v>5087405.0</v>
      </c>
      <c r="C3249" s="138" t="s">
        <v>717</v>
      </c>
      <c r="D3249" s="138" t="s">
        <v>718</v>
      </c>
      <c r="E3249" s="105">
        <v>1.0</v>
      </c>
      <c r="F3249" s="107">
        <v>42878.0</v>
      </c>
      <c r="G3249" s="104">
        <v>42878.0</v>
      </c>
      <c r="H3249" s="139" t="s">
        <v>21</v>
      </c>
      <c r="I3249" s="12">
        <v>3.0</v>
      </c>
      <c r="J3249" s="13">
        <v>43319.0</v>
      </c>
      <c r="K3249" s="26">
        <v>43521.0</v>
      </c>
      <c r="L3249" s="15">
        <f t="shared" si="3"/>
        <v>202</v>
      </c>
      <c r="M3249" s="16">
        <f t="shared" si="4"/>
        <v>6.733333333</v>
      </c>
    </row>
    <row r="3250">
      <c r="A3250" s="101" t="s">
        <v>716</v>
      </c>
      <c r="B3250" s="105">
        <v>5087405.0</v>
      </c>
      <c r="C3250" s="138" t="s">
        <v>717</v>
      </c>
      <c r="D3250" s="138" t="s">
        <v>718</v>
      </c>
      <c r="E3250" s="105">
        <v>1.0</v>
      </c>
      <c r="F3250" s="107">
        <v>42878.0</v>
      </c>
      <c r="G3250" s="104">
        <v>42878.0</v>
      </c>
      <c r="H3250" s="139" t="s">
        <v>21</v>
      </c>
      <c r="I3250" s="12">
        <v>3.0</v>
      </c>
      <c r="J3250" s="13">
        <v>43319.0</v>
      </c>
      <c r="K3250" s="26">
        <v>43532.0</v>
      </c>
      <c r="L3250" s="15">
        <f t="shared" si="3"/>
        <v>213</v>
      </c>
      <c r="M3250" s="16">
        <f t="shared" si="4"/>
        <v>7.1</v>
      </c>
    </row>
    <row r="3251">
      <c r="A3251" s="101" t="s">
        <v>716</v>
      </c>
      <c r="B3251" s="105">
        <v>5087405.0</v>
      </c>
      <c r="C3251" s="138" t="s">
        <v>717</v>
      </c>
      <c r="D3251" s="138" t="s">
        <v>718</v>
      </c>
      <c r="E3251" s="105">
        <v>1.0</v>
      </c>
      <c r="F3251" s="107">
        <v>42878.0</v>
      </c>
      <c r="G3251" s="104">
        <v>42878.0</v>
      </c>
      <c r="H3251" s="139" t="s">
        <v>21</v>
      </c>
      <c r="I3251" s="12">
        <v>3.0</v>
      </c>
      <c r="J3251" s="13">
        <v>43319.0</v>
      </c>
      <c r="K3251" s="26">
        <v>43554.0</v>
      </c>
      <c r="L3251" s="15">
        <f t="shared" si="3"/>
        <v>235</v>
      </c>
      <c r="M3251" s="16">
        <f t="shared" si="4"/>
        <v>7.833333333</v>
      </c>
    </row>
    <row r="3252">
      <c r="A3252" s="101" t="s">
        <v>716</v>
      </c>
      <c r="B3252" s="105">
        <v>5087405.0</v>
      </c>
      <c r="C3252" s="138" t="s">
        <v>717</v>
      </c>
      <c r="D3252" s="138" t="s">
        <v>718</v>
      </c>
      <c r="E3252" s="105">
        <v>1.0</v>
      </c>
      <c r="F3252" s="107">
        <v>42878.0</v>
      </c>
      <c r="G3252" s="104">
        <v>42878.0</v>
      </c>
      <c r="H3252" s="139" t="s">
        <v>21</v>
      </c>
      <c r="I3252" s="12">
        <v>3.0</v>
      </c>
      <c r="J3252" s="13">
        <v>43319.0</v>
      </c>
      <c r="K3252" s="26">
        <v>43555.0</v>
      </c>
      <c r="L3252" s="15">
        <f t="shared" si="3"/>
        <v>236</v>
      </c>
      <c r="M3252" s="16">
        <f t="shared" si="4"/>
        <v>7.866666667</v>
      </c>
    </row>
    <row r="3253">
      <c r="A3253" s="101" t="s">
        <v>719</v>
      </c>
      <c r="B3253" s="129">
        <v>5088952.0</v>
      </c>
      <c r="C3253" s="130" t="s">
        <v>720</v>
      </c>
      <c r="D3253" s="130" t="s">
        <v>721</v>
      </c>
      <c r="E3253" s="102">
        <v>2.0</v>
      </c>
      <c r="F3253" s="131">
        <v>42743.0</v>
      </c>
      <c r="G3253" s="104">
        <v>42743.0</v>
      </c>
      <c r="H3253" s="103" t="s">
        <v>17</v>
      </c>
      <c r="I3253" s="12">
        <v>2.0</v>
      </c>
      <c r="J3253" s="13">
        <v>42894.0</v>
      </c>
      <c r="K3253" s="13">
        <v>42894.0</v>
      </c>
      <c r="L3253" s="15">
        <f t="shared" si="3"/>
        <v>0</v>
      </c>
      <c r="M3253" s="16">
        <f t="shared" si="4"/>
        <v>0</v>
      </c>
    </row>
    <row r="3254">
      <c r="A3254" s="8" t="s">
        <v>719</v>
      </c>
      <c r="B3254" s="129">
        <v>5088952.0</v>
      </c>
      <c r="C3254" s="130" t="s">
        <v>720</v>
      </c>
      <c r="D3254" s="130" t="s">
        <v>721</v>
      </c>
      <c r="E3254" s="9">
        <v>2.0</v>
      </c>
      <c r="F3254" s="131">
        <v>42743.0</v>
      </c>
      <c r="G3254" s="11">
        <v>42743.0</v>
      </c>
      <c r="H3254" s="10" t="s">
        <v>17</v>
      </c>
      <c r="I3254" s="12">
        <v>2.0</v>
      </c>
      <c r="J3254" s="13">
        <v>42894.0</v>
      </c>
      <c r="K3254" s="13">
        <v>42895.0</v>
      </c>
      <c r="L3254" s="15">
        <f t="shared" si="3"/>
        <v>1</v>
      </c>
      <c r="M3254" s="16">
        <f t="shared" si="4"/>
        <v>0.03333333333</v>
      </c>
    </row>
    <row r="3255">
      <c r="A3255" s="8" t="s">
        <v>719</v>
      </c>
      <c r="B3255" s="129">
        <v>5088952.0</v>
      </c>
      <c r="C3255" s="130" t="s">
        <v>720</v>
      </c>
      <c r="D3255" s="130" t="s">
        <v>721</v>
      </c>
      <c r="E3255" s="9">
        <v>2.0</v>
      </c>
      <c r="F3255" s="131">
        <v>42743.0</v>
      </c>
      <c r="G3255" s="11">
        <v>42743.0</v>
      </c>
      <c r="H3255" s="10" t="s">
        <v>17</v>
      </c>
      <c r="I3255" s="12">
        <v>2.0</v>
      </c>
      <c r="J3255" s="13">
        <v>42894.0</v>
      </c>
      <c r="K3255" s="13">
        <v>42905.0</v>
      </c>
      <c r="L3255" s="15">
        <f t="shared" si="3"/>
        <v>11</v>
      </c>
      <c r="M3255" s="16">
        <f t="shared" si="4"/>
        <v>0.3666666667</v>
      </c>
    </row>
    <row r="3256">
      <c r="A3256" s="8" t="s">
        <v>719</v>
      </c>
      <c r="B3256" s="129">
        <v>5088952.0</v>
      </c>
      <c r="C3256" s="130" t="s">
        <v>720</v>
      </c>
      <c r="D3256" s="130" t="s">
        <v>721</v>
      </c>
      <c r="E3256" s="9">
        <v>2.0</v>
      </c>
      <c r="F3256" s="131">
        <v>42743.0</v>
      </c>
      <c r="G3256" s="11">
        <v>42743.0</v>
      </c>
      <c r="H3256" s="10" t="s">
        <v>17</v>
      </c>
      <c r="I3256" s="12">
        <v>2.0</v>
      </c>
      <c r="J3256" s="13">
        <v>42894.0</v>
      </c>
      <c r="K3256" s="13">
        <v>42947.0</v>
      </c>
      <c r="L3256" s="15">
        <f t="shared" si="3"/>
        <v>53</v>
      </c>
      <c r="M3256" s="16">
        <f t="shared" si="4"/>
        <v>1.766666667</v>
      </c>
    </row>
    <row r="3257">
      <c r="A3257" s="8" t="s">
        <v>719</v>
      </c>
      <c r="B3257" s="129">
        <v>5088952.0</v>
      </c>
      <c r="C3257" s="130" t="s">
        <v>720</v>
      </c>
      <c r="D3257" s="130" t="s">
        <v>721</v>
      </c>
      <c r="E3257" s="9">
        <v>2.0</v>
      </c>
      <c r="F3257" s="131">
        <v>42743.0</v>
      </c>
      <c r="G3257" s="11">
        <v>42743.0</v>
      </c>
      <c r="H3257" s="10" t="s">
        <v>17</v>
      </c>
      <c r="I3257" s="12">
        <v>2.0</v>
      </c>
      <c r="J3257" s="13">
        <v>42894.0</v>
      </c>
      <c r="K3257" s="13">
        <v>42956.0</v>
      </c>
      <c r="L3257" s="15">
        <f t="shared" si="3"/>
        <v>62</v>
      </c>
      <c r="M3257" s="16">
        <f t="shared" si="4"/>
        <v>2.066666667</v>
      </c>
    </row>
    <row r="3258">
      <c r="A3258" s="8" t="s">
        <v>719</v>
      </c>
      <c r="B3258" s="129">
        <v>5088952.0</v>
      </c>
      <c r="C3258" s="130" t="s">
        <v>720</v>
      </c>
      <c r="D3258" s="130" t="s">
        <v>721</v>
      </c>
      <c r="E3258" s="9">
        <v>2.0</v>
      </c>
      <c r="F3258" s="131">
        <v>42743.0</v>
      </c>
      <c r="G3258" s="11">
        <v>42743.0</v>
      </c>
      <c r="H3258" s="10" t="s">
        <v>17</v>
      </c>
      <c r="I3258" s="12">
        <v>2.0</v>
      </c>
      <c r="J3258" s="13">
        <v>42894.0</v>
      </c>
      <c r="K3258" s="26">
        <v>43087.0</v>
      </c>
      <c r="L3258" s="15">
        <f t="shared" si="3"/>
        <v>193</v>
      </c>
      <c r="M3258" s="16">
        <f t="shared" si="4"/>
        <v>6.433333333</v>
      </c>
    </row>
    <row r="3259">
      <c r="A3259" s="8" t="s">
        <v>719</v>
      </c>
      <c r="B3259" s="129">
        <v>5088952.0</v>
      </c>
      <c r="C3259" s="130" t="s">
        <v>720</v>
      </c>
      <c r="D3259" s="130" t="s">
        <v>721</v>
      </c>
      <c r="E3259" s="9">
        <v>2.0</v>
      </c>
      <c r="F3259" s="131">
        <v>42743.0</v>
      </c>
      <c r="G3259" s="11">
        <v>42743.0</v>
      </c>
      <c r="H3259" s="10" t="s">
        <v>17</v>
      </c>
      <c r="I3259" s="12">
        <v>2.0</v>
      </c>
      <c r="J3259" s="13">
        <v>42894.0</v>
      </c>
      <c r="K3259" s="13">
        <v>43283.0</v>
      </c>
      <c r="L3259" s="15">
        <f t="shared" si="3"/>
        <v>389</v>
      </c>
      <c r="M3259" s="16">
        <f t="shared" si="4"/>
        <v>12.96666667</v>
      </c>
    </row>
    <row r="3260">
      <c r="A3260" s="8" t="s">
        <v>719</v>
      </c>
      <c r="B3260" s="129">
        <v>5088952.0</v>
      </c>
      <c r="C3260" s="130" t="s">
        <v>720</v>
      </c>
      <c r="D3260" s="130" t="s">
        <v>721</v>
      </c>
      <c r="E3260" s="9">
        <v>2.0</v>
      </c>
      <c r="F3260" s="131">
        <v>42743.0</v>
      </c>
      <c r="G3260" s="11">
        <v>42743.0</v>
      </c>
      <c r="H3260" s="10" t="s">
        <v>17</v>
      </c>
      <c r="I3260" s="12">
        <v>2.0</v>
      </c>
      <c r="J3260" s="13">
        <v>42894.0</v>
      </c>
      <c r="K3260" s="13">
        <v>43958.0</v>
      </c>
      <c r="L3260" s="15">
        <f t="shared" si="3"/>
        <v>1064</v>
      </c>
      <c r="M3260" s="16">
        <f t="shared" si="4"/>
        <v>35.46666667</v>
      </c>
    </row>
    <row r="3261">
      <c r="A3261" s="8" t="s">
        <v>719</v>
      </c>
      <c r="B3261" s="129">
        <v>5088952.0</v>
      </c>
      <c r="C3261" s="130" t="s">
        <v>720</v>
      </c>
      <c r="D3261" s="130" t="s">
        <v>721</v>
      </c>
      <c r="E3261" s="9">
        <v>2.0</v>
      </c>
      <c r="F3261" s="131">
        <v>42743.0</v>
      </c>
      <c r="G3261" s="11">
        <v>42743.0</v>
      </c>
      <c r="H3261" s="10" t="s">
        <v>17</v>
      </c>
      <c r="I3261" s="12">
        <v>2.0</v>
      </c>
      <c r="J3261" s="13">
        <v>42894.0</v>
      </c>
      <c r="K3261" s="13">
        <v>44611.0</v>
      </c>
      <c r="L3261" s="15">
        <f t="shared" si="3"/>
        <v>1717</v>
      </c>
      <c r="M3261" s="16">
        <f t="shared" si="4"/>
        <v>57.23333333</v>
      </c>
    </row>
    <row r="3262">
      <c r="A3262" s="8" t="s">
        <v>719</v>
      </c>
      <c r="B3262" s="129">
        <v>5088952.0</v>
      </c>
      <c r="C3262" s="130" t="s">
        <v>720</v>
      </c>
      <c r="D3262" s="130" t="s">
        <v>721</v>
      </c>
      <c r="E3262" s="9">
        <v>2.0</v>
      </c>
      <c r="F3262" s="131">
        <v>42743.0</v>
      </c>
      <c r="G3262" s="11">
        <v>42743.0</v>
      </c>
      <c r="H3262" s="10" t="s">
        <v>17</v>
      </c>
      <c r="I3262" s="12">
        <v>2.0</v>
      </c>
      <c r="J3262" s="13">
        <v>42894.0</v>
      </c>
      <c r="K3262" s="13">
        <v>45418.0</v>
      </c>
      <c r="L3262" s="15">
        <f t="shared" si="3"/>
        <v>2524</v>
      </c>
      <c r="M3262" s="16">
        <f t="shared" si="4"/>
        <v>84.13333333</v>
      </c>
    </row>
    <row r="3263">
      <c r="A3263" s="8" t="s">
        <v>719</v>
      </c>
      <c r="B3263" s="129">
        <v>5088952.0</v>
      </c>
      <c r="C3263" s="130" t="s">
        <v>720</v>
      </c>
      <c r="D3263" s="130" t="s">
        <v>721</v>
      </c>
      <c r="E3263" s="9">
        <v>2.0</v>
      </c>
      <c r="F3263" s="131">
        <v>42743.0</v>
      </c>
      <c r="G3263" s="11">
        <v>42743.0</v>
      </c>
      <c r="H3263" s="10" t="s">
        <v>17</v>
      </c>
      <c r="I3263" s="12">
        <v>2.0</v>
      </c>
      <c r="J3263" s="13">
        <v>42894.0</v>
      </c>
      <c r="K3263" s="13">
        <v>43024.0</v>
      </c>
      <c r="L3263" s="15">
        <f t="shared" si="3"/>
        <v>130</v>
      </c>
      <c r="M3263" s="16">
        <f t="shared" si="4"/>
        <v>4.333333333</v>
      </c>
    </row>
    <row r="3264">
      <c r="A3264" s="8" t="s">
        <v>722</v>
      </c>
      <c r="B3264" s="129">
        <v>5092499.0</v>
      </c>
      <c r="C3264" s="130" t="s">
        <v>723</v>
      </c>
      <c r="D3264" s="130" t="s">
        <v>724</v>
      </c>
      <c r="E3264" s="9">
        <v>1.0</v>
      </c>
      <c r="F3264" s="136">
        <v>42672.0</v>
      </c>
      <c r="G3264" s="42">
        <v>42672.0</v>
      </c>
      <c r="H3264" s="10" t="s">
        <v>17</v>
      </c>
      <c r="I3264" s="12">
        <v>2.0</v>
      </c>
      <c r="J3264" s="13">
        <v>42948.0</v>
      </c>
      <c r="K3264" s="13">
        <v>42901.0</v>
      </c>
      <c r="L3264" s="15">
        <f t="shared" si="3"/>
        <v>-47</v>
      </c>
      <c r="M3264" s="16">
        <f t="shared" si="4"/>
        <v>-1.566666667</v>
      </c>
    </row>
    <row r="3265">
      <c r="A3265" s="8" t="s">
        <v>722</v>
      </c>
      <c r="B3265" s="129">
        <v>5092499.0</v>
      </c>
      <c r="C3265" s="130" t="s">
        <v>723</v>
      </c>
      <c r="D3265" s="130" t="s">
        <v>724</v>
      </c>
      <c r="E3265" s="9">
        <v>1.0</v>
      </c>
      <c r="F3265" s="136">
        <v>42672.0</v>
      </c>
      <c r="G3265" s="42">
        <v>42672.0</v>
      </c>
      <c r="H3265" s="10" t="s">
        <v>17</v>
      </c>
      <c r="I3265" s="12">
        <v>2.0</v>
      </c>
      <c r="J3265" s="13">
        <v>42948.0</v>
      </c>
      <c r="K3265" s="13">
        <v>42940.0</v>
      </c>
      <c r="L3265" s="15">
        <f t="shared" si="3"/>
        <v>-8</v>
      </c>
      <c r="M3265" s="16">
        <f t="shared" si="4"/>
        <v>-0.2666666667</v>
      </c>
    </row>
    <row r="3266">
      <c r="A3266" s="8" t="s">
        <v>722</v>
      </c>
      <c r="B3266" s="129">
        <v>5092499.0</v>
      </c>
      <c r="C3266" s="130" t="s">
        <v>723</v>
      </c>
      <c r="D3266" s="130" t="s">
        <v>724</v>
      </c>
      <c r="E3266" s="9">
        <v>1.0</v>
      </c>
      <c r="F3266" s="136">
        <v>42672.0</v>
      </c>
      <c r="G3266" s="42">
        <v>42672.0</v>
      </c>
      <c r="H3266" s="10" t="s">
        <v>17</v>
      </c>
      <c r="I3266" s="12">
        <v>2.0</v>
      </c>
      <c r="J3266" s="13">
        <v>42948.0</v>
      </c>
      <c r="K3266" s="13">
        <v>42949.0</v>
      </c>
      <c r="L3266" s="15">
        <f t="shared" si="3"/>
        <v>1</v>
      </c>
      <c r="M3266" s="16">
        <f t="shared" si="4"/>
        <v>0.03333333333</v>
      </c>
    </row>
    <row r="3267">
      <c r="A3267" s="8" t="s">
        <v>722</v>
      </c>
      <c r="B3267" s="129">
        <v>5092499.0</v>
      </c>
      <c r="C3267" s="130" t="s">
        <v>723</v>
      </c>
      <c r="D3267" s="130" t="s">
        <v>724</v>
      </c>
      <c r="E3267" s="9">
        <v>1.0</v>
      </c>
      <c r="F3267" s="136">
        <v>42672.0</v>
      </c>
      <c r="G3267" s="42">
        <v>42672.0</v>
      </c>
      <c r="H3267" s="10" t="s">
        <v>17</v>
      </c>
      <c r="I3267" s="12">
        <v>2.0</v>
      </c>
      <c r="J3267" s="13">
        <v>42948.0</v>
      </c>
      <c r="K3267" s="13">
        <v>42950.0</v>
      </c>
      <c r="L3267" s="15">
        <f t="shared" si="3"/>
        <v>2</v>
      </c>
      <c r="M3267" s="16">
        <f t="shared" si="4"/>
        <v>0.06666666667</v>
      </c>
    </row>
    <row r="3268">
      <c r="A3268" s="8" t="s">
        <v>722</v>
      </c>
      <c r="B3268" s="129">
        <v>5092499.0</v>
      </c>
      <c r="C3268" s="130" t="s">
        <v>723</v>
      </c>
      <c r="D3268" s="130" t="s">
        <v>724</v>
      </c>
      <c r="E3268" s="9">
        <v>1.0</v>
      </c>
      <c r="F3268" s="136">
        <v>42672.0</v>
      </c>
      <c r="G3268" s="42">
        <v>42672.0</v>
      </c>
      <c r="H3268" s="10" t="s">
        <v>17</v>
      </c>
      <c r="I3268" s="12">
        <v>2.0</v>
      </c>
      <c r="J3268" s="13">
        <v>42948.0</v>
      </c>
      <c r="K3268" s="13">
        <v>42951.0</v>
      </c>
      <c r="L3268" s="15">
        <f t="shared" si="3"/>
        <v>3</v>
      </c>
      <c r="M3268" s="16">
        <f t="shared" si="4"/>
        <v>0.1</v>
      </c>
    </row>
    <row r="3269">
      <c r="A3269" s="8" t="s">
        <v>722</v>
      </c>
      <c r="B3269" s="129">
        <v>5092499.0</v>
      </c>
      <c r="C3269" s="130" t="s">
        <v>723</v>
      </c>
      <c r="D3269" s="130" t="s">
        <v>724</v>
      </c>
      <c r="E3269" s="9">
        <v>1.0</v>
      </c>
      <c r="F3269" s="136">
        <v>42672.0</v>
      </c>
      <c r="G3269" s="42">
        <v>42672.0</v>
      </c>
      <c r="H3269" s="10" t="s">
        <v>17</v>
      </c>
      <c r="I3269" s="12">
        <v>2.0</v>
      </c>
      <c r="J3269" s="13">
        <v>42948.0</v>
      </c>
      <c r="K3269" s="13">
        <v>42961.0</v>
      </c>
      <c r="L3269" s="15">
        <f t="shared" si="3"/>
        <v>13</v>
      </c>
      <c r="M3269" s="16">
        <f t="shared" si="4"/>
        <v>0.4333333333</v>
      </c>
    </row>
    <row r="3270">
      <c r="A3270" s="8" t="s">
        <v>722</v>
      </c>
      <c r="B3270" s="129">
        <v>5092499.0</v>
      </c>
      <c r="C3270" s="130" t="s">
        <v>723</v>
      </c>
      <c r="D3270" s="130" t="s">
        <v>724</v>
      </c>
      <c r="E3270" s="9">
        <v>1.0</v>
      </c>
      <c r="F3270" s="136">
        <v>42672.0</v>
      </c>
      <c r="G3270" s="42">
        <v>42672.0</v>
      </c>
      <c r="H3270" s="10" t="s">
        <v>17</v>
      </c>
      <c r="I3270" s="12">
        <v>2.0</v>
      </c>
      <c r="J3270" s="13">
        <v>42948.0</v>
      </c>
      <c r="K3270" s="13">
        <v>42996.0</v>
      </c>
      <c r="L3270" s="15">
        <f t="shared" si="3"/>
        <v>48</v>
      </c>
      <c r="M3270" s="16">
        <f t="shared" si="4"/>
        <v>1.6</v>
      </c>
    </row>
    <row r="3271">
      <c r="A3271" s="8" t="s">
        <v>722</v>
      </c>
      <c r="B3271" s="129">
        <v>5092499.0</v>
      </c>
      <c r="C3271" s="130" t="s">
        <v>723</v>
      </c>
      <c r="D3271" s="130" t="s">
        <v>724</v>
      </c>
      <c r="E3271" s="9">
        <v>1.0</v>
      </c>
      <c r="F3271" s="136">
        <v>42672.0</v>
      </c>
      <c r="G3271" s="42">
        <v>42672.0</v>
      </c>
      <c r="H3271" s="10" t="s">
        <v>17</v>
      </c>
      <c r="I3271" s="12">
        <v>2.0</v>
      </c>
      <c r="J3271" s="13">
        <v>42948.0</v>
      </c>
      <c r="K3271" s="13">
        <v>43045.0</v>
      </c>
      <c r="L3271" s="15">
        <f t="shared" si="3"/>
        <v>97</v>
      </c>
      <c r="M3271" s="16">
        <f t="shared" si="4"/>
        <v>3.233333333</v>
      </c>
    </row>
    <row r="3272">
      <c r="A3272" s="8" t="s">
        <v>722</v>
      </c>
      <c r="B3272" s="129">
        <v>5092499.0</v>
      </c>
      <c r="C3272" s="130" t="s">
        <v>723</v>
      </c>
      <c r="D3272" s="130" t="s">
        <v>724</v>
      </c>
      <c r="E3272" s="9">
        <v>1.0</v>
      </c>
      <c r="F3272" s="136">
        <v>42672.0</v>
      </c>
      <c r="G3272" s="42">
        <v>42672.0</v>
      </c>
      <c r="H3272" s="10" t="s">
        <v>17</v>
      </c>
      <c r="I3272" s="12">
        <v>2.0</v>
      </c>
      <c r="J3272" s="13">
        <v>42948.0</v>
      </c>
      <c r="K3272" s="13">
        <v>43157.0</v>
      </c>
      <c r="L3272" s="15">
        <f t="shared" si="3"/>
        <v>209</v>
      </c>
      <c r="M3272" s="16">
        <f t="shared" si="4"/>
        <v>6.966666667</v>
      </c>
    </row>
    <row r="3273">
      <c r="A3273" s="8" t="s">
        <v>722</v>
      </c>
      <c r="B3273" s="129">
        <v>5092499.0</v>
      </c>
      <c r="C3273" s="130" t="s">
        <v>723</v>
      </c>
      <c r="D3273" s="130" t="s">
        <v>724</v>
      </c>
      <c r="E3273" s="9">
        <v>1.0</v>
      </c>
      <c r="F3273" s="136">
        <v>42672.0</v>
      </c>
      <c r="G3273" s="42">
        <v>42672.0</v>
      </c>
      <c r="H3273" s="10" t="s">
        <v>17</v>
      </c>
      <c r="I3273" s="12">
        <v>2.0</v>
      </c>
      <c r="J3273" s="13">
        <v>42948.0</v>
      </c>
      <c r="K3273" s="13">
        <v>43253.0</v>
      </c>
      <c r="L3273" s="15">
        <f t="shared" si="3"/>
        <v>305</v>
      </c>
      <c r="M3273" s="16">
        <f t="shared" si="4"/>
        <v>10.16666667</v>
      </c>
    </row>
    <row r="3274">
      <c r="A3274" s="8" t="s">
        <v>722</v>
      </c>
      <c r="B3274" s="129">
        <v>5092499.0</v>
      </c>
      <c r="C3274" s="130" t="s">
        <v>723</v>
      </c>
      <c r="D3274" s="130" t="s">
        <v>724</v>
      </c>
      <c r="E3274" s="9">
        <v>1.0</v>
      </c>
      <c r="F3274" s="136">
        <v>42672.0</v>
      </c>
      <c r="G3274" s="42">
        <v>42672.0</v>
      </c>
      <c r="H3274" s="10" t="s">
        <v>17</v>
      </c>
      <c r="I3274" s="12">
        <v>2.0</v>
      </c>
      <c r="J3274" s="13">
        <v>42948.0</v>
      </c>
      <c r="K3274" s="13">
        <v>43256.0</v>
      </c>
      <c r="L3274" s="15">
        <f t="shared" si="3"/>
        <v>308</v>
      </c>
      <c r="M3274" s="16">
        <f t="shared" si="4"/>
        <v>10.26666667</v>
      </c>
    </row>
    <row r="3275">
      <c r="A3275" s="8" t="s">
        <v>722</v>
      </c>
      <c r="B3275" s="129">
        <v>5092499.0</v>
      </c>
      <c r="C3275" s="130" t="s">
        <v>723</v>
      </c>
      <c r="D3275" s="130" t="s">
        <v>724</v>
      </c>
      <c r="E3275" s="9">
        <v>1.0</v>
      </c>
      <c r="F3275" s="136">
        <v>42672.0</v>
      </c>
      <c r="G3275" s="42">
        <v>42672.0</v>
      </c>
      <c r="H3275" s="10" t="s">
        <v>17</v>
      </c>
      <c r="I3275" s="12">
        <v>2.0</v>
      </c>
      <c r="J3275" s="13">
        <v>42948.0</v>
      </c>
      <c r="K3275" s="13">
        <v>43258.0</v>
      </c>
      <c r="L3275" s="15">
        <f t="shared" si="3"/>
        <v>310</v>
      </c>
      <c r="M3275" s="16">
        <f t="shared" si="4"/>
        <v>10.33333333</v>
      </c>
    </row>
    <row r="3276">
      <c r="A3276" s="8" t="s">
        <v>722</v>
      </c>
      <c r="B3276" s="129">
        <v>5092499.0</v>
      </c>
      <c r="C3276" s="130" t="s">
        <v>723</v>
      </c>
      <c r="D3276" s="130" t="s">
        <v>724</v>
      </c>
      <c r="E3276" s="9">
        <v>1.0</v>
      </c>
      <c r="F3276" s="136">
        <v>42672.0</v>
      </c>
      <c r="G3276" s="42">
        <v>42672.0</v>
      </c>
      <c r="H3276" s="10" t="s">
        <v>17</v>
      </c>
      <c r="I3276" s="12">
        <v>2.0</v>
      </c>
      <c r="J3276" s="13">
        <v>42948.0</v>
      </c>
      <c r="K3276" s="13">
        <v>43264.0</v>
      </c>
      <c r="L3276" s="15">
        <f t="shared" si="3"/>
        <v>316</v>
      </c>
      <c r="M3276" s="16">
        <f t="shared" si="4"/>
        <v>10.53333333</v>
      </c>
    </row>
    <row r="3277">
      <c r="A3277" s="8" t="s">
        <v>722</v>
      </c>
      <c r="B3277" s="129">
        <v>5092499.0</v>
      </c>
      <c r="C3277" s="130" t="s">
        <v>723</v>
      </c>
      <c r="D3277" s="130" t="s">
        <v>724</v>
      </c>
      <c r="E3277" s="9">
        <v>1.0</v>
      </c>
      <c r="F3277" s="136">
        <v>42672.0</v>
      </c>
      <c r="G3277" s="42">
        <v>42672.0</v>
      </c>
      <c r="H3277" s="10" t="s">
        <v>17</v>
      </c>
      <c r="I3277" s="12">
        <v>2.0</v>
      </c>
      <c r="J3277" s="13">
        <v>42948.0</v>
      </c>
      <c r="K3277" s="13">
        <v>43272.0</v>
      </c>
      <c r="L3277" s="15">
        <f t="shared" si="3"/>
        <v>324</v>
      </c>
      <c r="M3277" s="16">
        <f t="shared" si="4"/>
        <v>10.8</v>
      </c>
    </row>
    <row r="3278">
      <c r="A3278" s="8" t="s">
        <v>722</v>
      </c>
      <c r="B3278" s="129">
        <v>5092499.0</v>
      </c>
      <c r="C3278" s="130" t="s">
        <v>723</v>
      </c>
      <c r="D3278" s="130" t="s">
        <v>724</v>
      </c>
      <c r="E3278" s="9">
        <v>1.0</v>
      </c>
      <c r="F3278" s="136">
        <v>42672.0</v>
      </c>
      <c r="G3278" s="42">
        <v>42672.0</v>
      </c>
      <c r="H3278" s="10" t="s">
        <v>17</v>
      </c>
      <c r="I3278" s="12">
        <v>2.0</v>
      </c>
      <c r="J3278" s="13">
        <v>42948.0</v>
      </c>
      <c r="K3278" s="13">
        <v>43307.0</v>
      </c>
      <c r="L3278" s="15">
        <f t="shared" si="3"/>
        <v>359</v>
      </c>
      <c r="M3278" s="16">
        <f t="shared" si="4"/>
        <v>11.96666667</v>
      </c>
    </row>
    <row r="3279">
      <c r="A3279" s="8" t="s">
        <v>722</v>
      </c>
      <c r="B3279" s="129">
        <v>5092499.0</v>
      </c>
      <c r="C3279" s="130" t="s">
        <v>723</v>
      </c>
      <c r="D3279" s="130" t="s">
        <v>724</v>
      </c>
      <c r="E3279" s="9">
        <v>1.0</v>
      </c>
      <c r="F3279" s="136">
        <v>42672.0</v>
      </c>
      <c r="G3279" s="42">
        <v>42672.0</v>
      </c>
      <c r="H3279" s="10" t="s">
        <v>17</v>
      </c>
      <c r="I3279" s="12">
        <v>2.0</v>
      </c>
      <c r="J3279" s="13">
        <v>42948.0</v>
      </c>
      <c r="K3279" s="13">
        <v>43309.0</v>
      </c>
      <c r="L3279" s="15">
        <f t="shared" si="3"/>
        <v>361</v>
      </c>
      <c r="M3279" s="16">
        <f t="shared" si="4"/>
        <v>12.03333333</v>
      </c>
    </row>
    <row r="3280">
      <c r="A3280" s="8" t="s">
        <v>722</v>
      </c>
      <c r="B3280" s="129">
        <v>5092499.0</v>
      </c>
      <c r="C3280" s="130" t="s">
        <v>723</v>
      </c>
      <c r="D3280" s="130" t="s">
        <v>724</v>
      </c>
      <c r="E3280" s="9">
        <v>1.0</v>
      </c>
      <c r="F3280" s="136">
        <v>42672.0</v>
      </c>
      <c r="G3280" s="42">
        <v>42672.0</v>
      </c>
      <c r="H3280" s="10" t="s">
        <v>17</v>
      </c>
      <c r="I3280" s="12">
        <v>2.0</v>
      </c>
      <c r="J3280" s="13">
        <v>42948.0</v>
      </c>
      <c r="K3280" s="13">
        <v>43311.0</v>
      </c>
      <c r="L3280" s="15">
        <f t="shared" si="3"/>
        <v>363</v>
      </c>
      <c r="M3280" s="16">
        <f t="shared" si="4"/>
        <v>12.1</v>
      </c>
    </row>
    <row r="3281">
      <c r="A3281" s="8" t="s">
        <v>722</v>
      </c>
      <c r="B3281" s="129">
        <v>5092499.0</v>
      </c>
      <c r="C3281" s="130" t="s">
        <v>723</v>
      </c>
      <c r="D3281" s="130" t="s">
        <v>724</v>
      </c>
      <c r="E3281" s="9">
        <v>1.0</v>
      </c>
      <c r="F3281" s="136">
        <v>42672.0</v>
      </c>
      <c r="G3281" s="42">
        <v>42672.0</v>
      </c>
      <c r="H3281" s="10" t="s">
        <v>17</v>
      </c>
      <c r="I3281" s="12">
        <v>2.0</v>
      </c>
      <c r="J3281" s="13">
        <v>42948.0</v>
      </c>
      <c r="K3281" s="13">
        <v>43318.0</v>
      </c>
      <c r="L3281" s="15">
        <f t="shared" si="3"/>
        <v>370</v>
      </c>
      <c r="M3281" s="16">
        <f t="shared" si="4"/>
        <v>12.33333333</v>
      </c>
    </row>
    <row r="3282">
      <c r="A3282" s="8" t="s">
        <v>722</v>
      </c>
      <c r="B3282" s="129">
        <v>5092499.0</v>
      </c>
      <c r="C3282" s="130" t="s">
        <v>723</v>
      </c>
      <c r="D3282" s="130" t="s">
        <v>724</v>
      </c>
      <c r="E3282" s="9">
        <v>1.0</v>
      </c>
      <c r="F3282" s="136">
        <v>42672.0</v>
      </c>
      <c r="G3282" s="42">
        <v>42672.0</v>
      </c>
      <c r="H3282" s="10" t="s">
        <v>17</v>
      </c>
      <c r="I3282" s="12">
        <v>2.0</v>
      </c>
      <c r="J3282" s="13">
        <v>42948.0</v>
      </c>
      <c r="K3282" s="13">
        <v>43351.0</v>
      </c>
      <c r="L3282" s="15">
        <f t="shared" si="3"/>
        <v>403</v>
      </c>
      <c r="M3282" s="16">
        <f t="shared" si="4"/>
        <v>13.43333333</v>
      </c>
      <c r="O3282" s="12" t="s">
        <v>542</v>
      </c>
    </row>
    <row r="3283">
      <c r="A3283" s="8" t="s">
        <v>722</v>
      </c>
      <c r="B3283" s="129">
        <v>5092499.0</v>
      </c>
      <c r="C3283" s="130" t="s">
        <v>723</v>
      </c>
      <c r="D3283" s="130" t="s">
        <v>724</v>
      </c>
      <c r="E3283" s="9">
        <v>1.0</v>
      </c>
      <c r="F3283" s="136">
        <v>42672.0</v>
      </c>
      <c r="G3283" s="42">
        <v>42672.0</v>
      </c>
      <c r="H3283" s="10" t="s">
        <v>17</v>
      </c>
      <c r="I3283" s="12">
        <v>2.0</v>
      </c>
      <c r="J3283" s="13">
        <v>42948.0</v>
      </c>
      <c r="K3283" s="13">
        <v>43365.0</v>
      </c>
      <c r="L3283" s="15">
        <f t="shared" si="3"/>
        <v>417</v>
      </c>
      <c r="M3283" s="16">
        <f t="shared" si="4"/>
        <v>13.9</v>
      </c>
    </row>
    <row r="3284">
      <c r="A3284" s="8" t="s">
        <v>722</v>
      </c>
      <c r="B3284" s="129">
        <v>5092499.0</v>
      </c>
      <c r="C3284" s="130" t="s">
        <v>723</v>
      </c>
      <c r="D3284" s="130" t="s">
        <v>724</v>
      </c>
      <c r="E3284" s="9">
        <v>1.0</v>
      </c>
      <c r="F3284" s="136">
        <v>42672.0</v>
      </c>
      <c r="G3284" s="42">
        <v>42672.0</v>
      </c>
      <c r="H3284" s="10" t="s">
        <v>17</v>
      </c>
      <c r="I3284" s="12">
        <v>2.0</v>
      </c>
      <c r="J3284" s="13">
        <v>42948.0</v>
      </c>
      <c r="K3284" s="26">
        <v>43383.0</v>
      </c>
      <c r="L3284" s="15">
        <f t="shared" si="3"/>
        <v>435</v>
      </c>
      <c r="M3284" s="16">
        <f t="shared" si="4"/>
        <v>14.5</v>
      </c>
    </row>
    <row r="3285">
      <c r="A3285" s="8" t="s">
        <v>722</v>
      </c>
      <c r="B3285" s="129">
        <v>5092499.0</v>
      </c>
      <c r="C3285" s="130" t="s">
        <v>723</v>
      </c>
      <c r="D3285" s="130" t="s">
        <v>724</v>
      </c>
      <c r="E3285" s="9">
        <v>1.0</v>
      </c>
      <c r="F3285" s="136">
        <v>42672.0</v>
      </c>
      <c r="G3285" s="42">
        <v>42672.0</v>
      </c>
      <c r="H3285" s="10" t="s">
        <v>17</v>
      </c>
      <c r="I3285" s="12">
        <v>2.0</v>
      </c>
      <c r="J3285" s="13">
        <v>42948.0</v>
      </c>
      <c r="K3285" s="13">
        <v>43409.0</v>
      </c>
      <c r="L3285" s="15">
        <f t="shared" si="3"/>
        <v>461</v>
      </c>
      <c r="M3285" s="16">
        <f t="shared" si="4"/>
        <v>15.36666667</v>
      </c>
    </row>
    <row r="3286">
      <c r="A3286" s="8" t="s">
        <v>722</v>
      </c>
      <c r="B3286" s="129">
        <v>5092499.0</v>
      </c>
      <c r="C3286" s="130" t="s">
        <v>723</v>
      </c>
      <c r="D3286" s="130" t="s">
        <v>724</v>
      </c>
      <c r="E3286" s="9">
        <v>1.0</v>
      </c>
      <c r="F3286" s="136">
        <v>42672.0</v>
      </c>
      <c r="G3286" s="42">
        <v>42672.0</v>
      </c>
      <c r="H3286" s="10" t="s">
        <v>17</v>
      </c>
      <c r="I3286" s="12">
        <v>2.0</v>
      </c>
      <c r="J3286" s="13">
        <v>42948.0</v>
      </c>
      <c r="K3286" s="26">
        <v>43430.0</v>
      </c>
      <c r="L3286" s="15">
        <f t="shared" si="3"/>
        <v>482</v>
      </c>
      <c r="M3286" s="16">
        <f t="shared" si="4"/>
        <v>16.06666667</v>
      </c>
    </row>
    <row r="3287">
      <c r="A3287" s="8" t="s">
        <v>722</v>
      </c>
      <c r="B3287" s="129">
        <v>5092499.0</v>
      </c>
      <c r="C3287" s="130" t="s">
        <v>723</v>
      </c>
      <c r="D3287" s="130" t="s">
        <v>724</v>
      </c>
      <c r="E3287" s="9">
        <v>1.0</v>
      </c>
      <c r="F3287" s="136">
        <v>42672.0</v>
      </c>
      <c r="G3287" s="42">
        <v>42672.0</v>
      </c>
      <c r="H3287" s="10" t="s">
        <v>17</v>
      </c>
      <c r="I3287" s="12">
        <v>2.0</v>
      </c>
      <c r="J3287" s="13">
        <v>42948.0</v>
      </c>
      <c r="K3287" s="13">
        <v>43516.0</v>
      </c>
      <c r="L3287" s="15">
        <f t="shared" si="3"/>
        <v>568</v>
      </c>
      <c r="M3287" s="16">
        <f t="shared" si="4"/>
        <v>18.93333333</v>
      </c>
    </row>
    <row r="3288">
      <c r="A3288" s="8" t="s">
        <v>722</v>
      </c>
      <c r="B3288" s="129">
        <v>5092499.0</v>
      </c>
      <c r="C3288" s="130" t="s">
        <v>723</v>
      </c>
      <c r="D3288" s="130" t="s">
        <v>724</v>
      </c>
      <c r="E3288" s="9">
        <v>1.0</v>
      </c>
      <c r="F3288" s="136">
        <v>42672.0</v>
      </c>
      <c r="G3288" s="42">
        <v>42672.0</v>
      </c>
      <c r="H3288" s="10" t="s">
        <v>17</v>
      </c>
      <c r="I3288" s="12">
        <v>2.0</v>
      </c>
      <c r="J3288" s="13">
        <v>42948.0</v>
      </c>
      <c r="K3288" s="13">
        <v>43589.0</v>
      </c>
      <c r="L3288" s="15">
        <f t="shared" si="3"/>
        <v>641</v>
      </c>
      <c r="M3288" s="16">
        <f t="shared" si="4"/>
        <v>21.36666667</v>
      </c>
    </row>
    <row r="3289">
      <c r="A3289" s="8" t="s">
        <v>722</v>
      </c>
      <c r="B3289" s="129">
        <v>5092499.0</v>
      </c>
      <c r="C3289" s="130" t="s">
        <v>723</v>
      </c>
      <c r="D3289" s="130" t="s">
        <v>724</v>
      </c>
      <c r="E3289" s="9">
        <v>1.0</v>
      </c>
      <c r="F3289" s="136">
        <v>42672.0</v>
      </c>
      <c r="G3289" s="42">
        <v>42672.0</v>
      </c>
      <c r="H3289" s="10" t="s">
        <v>17</v>
      </c>
      <c r="I3289" s="12">
        <v>2.0</v>
      </c>
      <c r="J3289" s="13">
        <v>42948.0</v>
      </c>
      <c r="K3289" s="13">
        <v>43640.0</v>
      </c>
      <c r="L3289" s="15">
        <f t="shared" si="3"/>
        <v>692</v>
      </c>
      <c r="M3289" s="16">
        <f t="shared" si="4"/>
        <v>23.06666667</v>
      </c>
    </row>
    <row r="3290">
      <c r="A3290" s="8" t="s">
        <v>722</v>
      </c>
      <c r="B3290" s="129">
        <v>5092499.0</v>
      </c>
      <c r="C3290" s="130" t="s">
        <v>723</v>
      </c>
      <c r="D3290" s="130" t="s">
        <v>724</v>
      </c>
      <c r="E3290" s="9">
        <v>1.0</v>
      </c>
      <c r="F3290" s="136">
        <v>42672.0</v>
      </c>
      <c r="G3290" s="42">
        <v>42672.0</v>
      </c>
      <c r="H3290" s="10" t="s">
        <v>17</v>
      </c>
      <c r="I3290" s="12">
        <v>2.0</v>
      </c>
      <c r="J3290" s="13">
        <v>42948.0</v>
      </c>
      <c r="K3290" s="13">
        <v>43996.0</v>
      </c>
      <c r="L3290" s="15">
        <f t="shared" si="3"/>
        <v>1048</v>
      </c>
      <c r="M3290" s="16">
        <f t="shared" si="4"/>
        <v>34.93333333</v>
      </c>
    </row>
    <row r="3291">
      <c r="A3291" s="8" t="s">
        <v>722</v>
      </c>
      <c r="B3291" s="129">
        <v>5092499.0</v>
      </c>
      <c r="C3291" s="130" t="s">
        <v>723</v>
      </c>
      <c r="D3291" s="130" t="s">
        <v>724</v>
      </c>
      <c r="E3291" s="9">
        <v>1.0</v>
      </c>
      <c r="F3291" s="136">
        <v>42672.0</v>
      </c>
      <c r="G3291" s="42">
        <v>42672.0</v>
      </c>
      <c r="H3291" s="10" t="s">
        <v>17</v>
      </c>
      <c r="I3291" s="12">
        <v>2.0</v>
      </c>
      <c r="J3291" s="13">
        <v>42948.0</v>
      </c>
      <c r="K3291" s="13">
        <v>44040.0</v>
      </c>
      <c r="L3291" s="15">
        <f t="shared" si="3"/>
        <v>1092</v>
      </c>
      <c r="M3291" s="16">
        <f t="shared" si="4"/>
        <v>36.4</v>
      </c>
    </row>
    <row r="3292">
      <c r="A3292" s="8" t="s">
        <v>722</v>
      </c>
      <c r="B3292" s="129">
        <v>5092499.0</v>
      </c>
      <c r="C3292" s="130" t="s">
        <v>723</v>
      </c>
      <c r="D3292" s="130" t="s">
        <v>724</v>
      </c>
      <c r="E3292" s="9">
        <v>1.0</v>
      </c>
      <c r="F3292" s="136">
        <v>42672.0</v>
      </c>
      <c r="G3292" s="42">
        <v>42672.0</v>
      </c>
      <c r="H3292" s="10" t="s">
        <v>17</v>
      </c>
      <c r="I3292" s="12">
        <v>2.0</v>
      </c>
      <c r="J3292" s="13">
        <v>42948.0</v>
      </c>
      <c r="K3292" s="13">
        <v>44294.0</v>
      </c>
      <c r="L3292" s="15">
        <f t="shared" si="3"/>
        <v>1346</v>
      </c>
      <c r="M3292" s="16">
        <f t="shared" si="4"/>
        <v>44.86666667</v>
      </c>
    </row>
    <row r="3293">
      <c r="A3293" s="8" t="s">
        <v>722</v>
      </c>
      <c r="B3293" s="129">
        <v>5092499.0</v>
      </c>
      <c r="C3293" s="130" t="s">
        <v>723</v>
      </c>
      <c r="D3293" s="130" t="s">
        <v>724</v>
      </c>
      <c r="E3293" s="9">
        <v>1.0</v>
      </c>
      <c r="F3293" s="136">
        <v>42672.0</v>
      </c>
      <c r="G3293" s="42">
        <v>42672.0</v>
      </c>
      <c r="H3293" s="10" t="s">
        <v>17</v>
      </c>
      <c r="I3293" s="12">
        <v>2.0</v>
      </c>
      <c r="J3293" s="13">
        <v>42948.0</v>
      </c>
      <c r="K3293" s="13">
        <v>44467.0</v>
      </c>
      <c r="L3293" s="15">
        <f t="shared" si="3"/>
        <v>1519</v>
      </c>
      <c r="M3293" s="16">
        <f t="shared" si="4"/>
        <v>50.63333333</v>
      </c>
    </row>
    <row r="3294">
      <c r="A3294" s="8" t="s">
        <v>722</v>
      </c>
      <c r="B3294" s="129">
        <v>5092499.0</v>
      </c>
      <c r="C3294" s="130" t="s">
        <v>723</v>
      </c>
      <c r="D3294" s="130" t="s">
        <v>724</v>
      </c>
      <c r="E3294" s="9">
        <v>1.0</v>
      </c>
      <c r="F3294" s="136">
        <v>42672.0</v>
      </c>
      <c r="G3294" s="42">
        <v>42672.0</v>
      </c>
      <c r="H3294" s="10" t="s">
        <v>17</v>
      </c>
      <c r="I3294" s="12">
        <v>2.0</v>
      </c>
      <c r="J3294" s="13">
        <v>42948.0</v>
      </c>
      <c r="K3294" s="26">
        <v>44487.0</v>
      </c>
      <c r="L3294" s="15">
        <f t="shared" si="3"/>
        <v>1539</v>
      </c>
      <c r="M3294" s="16">
        <f t="shared" si="4"/>
        <v>51.3</v>
      </c>
    </row>
    <row r="3295">
      <c r="A3295" s="8" t="s">
        <v>722</v>
      </c>
      <c r="B3295" s="129">
        <v>5092499.0</v>
      </c>
      <c r="C3295" s="130" t="s">
        <v>723</v>
      </c>
      <c r="D3295" s="130" t="s">
        <v>724</v>
      </c>
      <c r="E3295" s="9">
        <v>1.0</v>
      </c>
      <c r="F3295" s="136">
        <v>42672.0</v>
      </c>
      <c r="G3295" s="42">
        <v>42672.0</v>
      </c>
      <c r="H3295" s="10" t="s">
        <v>17</v>
      </c>
      <c r="I3295" s="12">
        <v>2.0</v>
      </c>
      <c r="J3295" s="13">
        <v>42948.0</v>
      </c>
      <c r="K3295" s="26">
        <v>44515.0</v>
      </c>
      <c r="L3295" s="15">
        <f t="shared" si="3"/>
        <v>1567</v>
      </c>
      <c r="M3295" s="16">
        <f t="shared" si="4"/>
        <v>52.23333333</v>
      </c>
    </row>
    <row r="3296">
      <c r="A3296" s="8" t="s">
        <v>722</v>
      </c>
      <c r="B3296" s="129">
        <v>5092499.0</v>
      </c>
      <c r="C3296" s="130" t="s">
        <v>723</v>
      </c>
      <c r="D3296" s="130" t="s">
        <v>724</v>
      </c>
      <c r="E3296" s="9">
        <v>1.0</v>
      </c>
      <c r="F3296" s="136">
        <v>42672.0</v>
      </c>
      <c r="G3296" s="42">
        <v>42672.0</v>
      </c>
      <c r="H3296" s="10" t="s">
        <v>17</v>
      </c>
      <c r="I3296" s="12">
        <v>2.0</v>
      </c>
      <c r="J3296" s="13">
        <v>42948.0</v>
      </c>
      <c r="K3296" s="13">
        <v>44539.0</v>
      </c>
      <c r="L3296" s="15">
        <f t="shared" si="3"/>
        <v>1591</v>
      </c>
      <c r="M3296" s="16">
        <f t="shared" si="4"/>
        <v>53.03333333</v>
      </c>
    </row>
    <row r="3297">
      <c r="A3297" s="8" t="s">
        <v>722</v>
      </c>
      <c r="B3297" s="129">
        <v>5092499.0</v>
      </c>
      <c r="C3297" s="130" t="s">
        <v>723</v>
      </c>
      <c r="D3297" s="130" t="s">
        <v>724</v>
      </c>
      <c r="E3297" s="9">
        <v>1.0</v>
      </c>
      <c r="F3297" s="136">
        <v>42672.0</v>
      </c>
      <c r="G3297" s="42">
        <v>42672.0</v>
      </c>
      <c r="H3297" s="10" t="s">
        <v>17</v>
      </c>
      <c r="I3297" s="12">
        <v>2.0</v>
      </c>
      <c r="J3297" s="13">
        <v>42948.0</v>
      </c>
      <c r="K3297" s="13">
        <v>44595.0</v>
      </c>
      <c r="L3297" s="15">
        <f t="shared" si="3"/>
        <v>1647</v>
      </c>
      <c r="M3297" s="16">
        <f t="shared" si="4"/>
        <v>54.9</v>
      </c>
    </row>
    <row r="3298">
      <c r="A3298" s="8" t="s">
        <v>722</v>
      </c>
      <c r="B3298" s="129">
        <v>5092499.0</v>
      </c>
      <c r="C3298" s="130" t="s">
        <v>723</v>
      </c>
      <c r="D3298" s="130" t="s">
        <v>724</v>
      </c>
      <c r="E3298" s="9">
        <v>1.0</v>
      </c>
      <c r="F3298" s="136">
        <v>42672.0</v>
      </c>
      <c r="G3298" s="42">
        <v>42672.0</v>
      </c>
      <c r="H3298" s="10" t="s">
        <v>17</v>
      </c>
      <c r="I3298" s="12">
        <v>2.0</v>
      </c>
      <c r="J3298" s="13">
        <v>42948.0</v>
      </c>
      <c r="K3298" s="13">
        <v>44641.0</v>
      </c>
      <c r="L3298" s="15">
        <f t="shared" si="3"/>
        <v>1693</v>
      </c>
      <c r="M3298" s="16">
        <f t="shared" si="4"/>
        <v>56.43333333</v>
      </c>
    </row>
    <row r="3299">
      <c r="A3299" s="8" t="s">
        <v>722</v>
      </c>
      <c r="B3299" s="129">
        <v>5092499.0</v>
      </c>
      <c r="C3299" s="130" t="s">
        <v>723</v>
      </c>
      <c r="D3299" s="130" t="s">
        <v>724</v>
      </c>
      <c r="E3299" s="9">
        <v>1.0</v>
      </c>
      <c r="F3299" s="136">
        <v>42672.0</v>
      </c>
      <c r="G3299" s="42">
        <v>42672.0</v>
      </c>
      <c r="H3299" s="10" t="s">
        <v>17</v>
      </c>
      <c r="I3299" s="12">
        <v>2.0</v>
      </c>
      <c r="J3299" s="13">
        <v>42948.0</v>
      </c>
      <c r="K3299" s="13">
        <v>44684.0</v>
      </c>
      <c r="L3299" s="15">
        <f t="shared" si="3"/>
        <v>1736</v>
      </c>
      <c r="M3299" s="16">
        <f t="shared" si="4"/>
        <v>57.86666667</v>
      </c>
    </row>
    <row r="3300">
      <c r="A3300" s="8" t="s">
        <v>722</v>
      </c>
      <c r="B3300" s="129">
        <v>5092499.0</v>
      </c>
      <c r="C3300" s="130" t="s">
        <v>723</v>
      </c>
      <c r="D3300" s="130" t="s">
        <v>724</v>
      </c>
      <c r="E3300" s="9">
        <v>1.0</v>
      </c>
      <c r="F3300" s="136">
        <v>42672.0</v>
      </c>
      <c r="G3300" s="42">
        <v>42672.0</v>
      </c>
      <c r="H3300" s="10" t="s">
        <v>17</v>
      </c>
      <c r="I3300" s="12">
        <v>2.0</v>
      </c>
      <c r="J3300" s="13">
        <v>42948.0</v>
      </c>
      <c r="K3300" s="13">
        <v>44685.0</v>
      </c>
      <c r="L3300" s="15">
        <f t="shared" si="3"/>
        <v>1737</v>
      </c>
      <c r="M3300" s="16">
        <f t="shared" si="4"/>
        <v>57.9</v>
      </c>
    </row>
    <row r="3301">
      <c r="A3301" s="8" t="s">
        <v>722</v>
      </c>
      <c r="B3301" s="129">
        <v>5092499.0</v>
      </c>
      <c r="C3301" s="130" t="s">
        <v>723</v>
      </c>
      <c r="D3301" s="130" t="s">
        <v>724</v>
      </c>
      <c r="E3301" s="9">
        <v>1.0</v>
      </c>
      <c r="F3301" s="136">
        <v>42672.0</v>
      </c>
      <c r="G3301" s="42">
        <v>42672.0</v>
      </c>
      <c r="H3301" s="10" t="s">
        <v>17</v>
      </c>
      <c r="I3301" s="12">
        <v>2.0</v>
      </c>
      <c r="J3301" s="13">
        <v>42948.0</v>
      </c>
      <c r="K3301" s="13">
        <v>44725.0</v>
      </c>
      <c r="L3301" s="15">
        <f t="shared" si="3"/>
        <v>1777</v>
      </c>
      <c r="M3301" s="16">
        <f t="shared" si="4"/>
        <v>59.23333333</v>
      </c>
    </row>
    <row r="3302">
      <c r="A3302" s="8" t="s">
        <v>722</v>
      </c>
      <c r="B3302" s="129">
        <v>5092499.0</v>
      </c>
      <c r="C3302" s="130" t="s">
        <v>723</v>
      </c>
      <c r="D3302" s="130" t="s">
        <v>724</v>
      </c>
      <c r="E3302" s="9">
        <v>1.0</v>
      </c>
      <c r="F3302" s="136">
        <v>42672.0</v>
      </c>
      <c r="G3302" s="42">
        <v>42672.0</v>
      </c>
      <c r="H3302" s="10" t="s">
        <v>17</v>
      </c>
      <c r="I3302" s="12">
        <v>2.0</v>
      </c>
      <c r="J3302" s="13">
        <v>42948.0</v>
      </c>
      <c r="K3302" s="26">
        <v>44907.0</v>
      </c>
      <c r="L3302" s="15">
        <f t="shared" si="3"/>
        <v>1959</v>
      </c>
      <c r="M3302" s="16">
        <f t="shared" si="4"/>
        <v>65.3</v>
      </c>
    </row>
    <row r="3303">
      <c r="A3303" s="8" t="s">
        <v>722</v>
      </c>
      <c r="B3303" s="129">
        <v>5092499.0</v>
      </c>
      <c r="C3303" s="130" t="s">
        <v>723</v>
      </c>
      <c r="D3303" s="130" t="s">
        <v>724</v>
      </c>
      <c r="E3303" s="9">
        <v>1.0</v>
      </c>
      <c r="F3303" s="136">
        <v>42672.0</v>
      </c>
      <c r="G3303" s="42">
        <v>42672.0</v>
      </c>
      <c r="H3303" s="10" t="s">
        <v>17</v>
      </c>
      <c r="I3303" s="12">
        <v>2.0</v>
      </c>
      <c r="J3303" s="13">
        <v>42948.0</v>
      </c>
      <c r="K3303" s="26">
        <v>44908.0</v>
      </c>
      <c r="L3303" s="15">
        <f t="shared" si="3"/>
        <v>1960</v>
      </c>
      <c r="M3303" s="16">
        <f t="shared" si="4"/>
        <v>65.33333333</v>
      </c>
    </row>
    <row r="3304">
      <c r="A3304" s="8" t="s">
        <v>722</v>
      </c>
      <c r="B3304" s="129">
        <v>5092499.0</v>
      </c>
      <c r="C3304" s="130" t="s">
        <v>723</v>
      </c>
      <c r="D3304" s="130" t="s">
        <v>724</v>
      </c>
      <c r="E3304" s="9">
        <v>1.0</v>
      </c>
      <c r="F3304" s="136">
        <v>42672.0</v>
      </c>
      <c r="G3304" s="42">
        <v>42672.0</v>
      </c>
      <c r="H3304" s="10" t="s">
        <v>17</v>
      </c>
      <c r="I3304" s="12">
        <v>2.0</v>
      </c>
      <c r="J3304" s="13">
        <v>42948.0</v>
      </c>
      <c r="K3304" s="13">
        <v>45029.0</v>
      </c>
      <c r="L3304" s="15">
        <f t="shared" si="3"/>
        <v>2081</v>
      </c>
      <c r="M3304" s="16">
        <f t="shared" si="4"/>
        <v>69.36666667</v>
      </c>
    </row>
    <row r="3305">
      <c r="A3305" s="8" t="s">
        <v>722</v>
      </c>
      <c r="B3305" s="129">
        <v>5092499.0</v>
      </c>
      <c r="C3305" s="130" t="s">
        <v>723</v>
      </c>
      <c r="D3305" s="130" t="s">
        <v>724</v>
      </c>
      <c r="E3305" s="9">
        <v>1.0</v>
      </c>
      <c r="F3305" s="136">
        <v>42672.0</v>
      </c>
      <c r="G3305" s="42">
        <v>42672.0</v>
      </c>
      <c r="H3305" s="10" t="s">
        <v>17</v>
      </c>
      <c r="I3305" s="12">
        <v>2.0</v>
      </c>
      <c r="J3305" s="13">
        <v>42948.0</v>
      </c>
      <c r="K3305" s="13">
        <v>45036.0</v>
      </c>
      <c r="L3305" s="15">
        <f t="shared" si="3"/>
        <v>2088</v>
      </c>
      <c r="M3305" s="16">
        <f t="shared" si="4"/>
        <v>69.6</v>
      </c>
    </row>
    <row r="3306">
      <c r="A3306" s="8" t="s">
        <v>722</v>
      </c>
      <c r="B3306" s="129">
        <v>5092499.0</v>
      </c>
      <c r="C3306" s="130" t="s">
        <v>723</v>
      </c>
      <c r="D3306" s="130" t="s">
        <v>724</v>
      </c>
      <c r="E3306" s="9">
        <v>1.0</v>
      </c>
      <c r="F3306" s="136">
        <v>42672.0</v>
      </c>
      <c r="G3306" s="42">
        <v>42672.0</v>
      </c>
      <c r="H3306" s="10" t="s">
        <v>17</v>
      </c>
      <c r="I3306" s="12">
        <v>2.0</v>
      </c>
      <c r="J3306" s="13">
        <v>42948.0</v>
      </c>
      <c r="K3306" s="13">
        <v>45046.0</v>
      </c>
      <c r="L3306" s="15">
        <f t="shared" si="3"/>
        <v>2098</v>
      </c>
      <c r="M3306" s="16">
        <f t="shared" si="4"/>
        <v>69.93333333</v>
      </c>
    </row>
    <row r="3307">
      <c r="A3307" s="8" t="s">
        <v>722</v>
      </c>
      <c r="B3307" s="129">
        <v>5092499.0</v>
      </c>
      <c r="C3307" s="130" t="s">
        <v>723</v>
      </c>
      <c r="D3307" s="130" t="s">
        <v>724</v>
      </c>
      <c r="E3307" s="9">
        <v>1.0</v>
      </c>
      <c r="F3307" s="136">
        <v>42672.0</v>
      </c>
      <c r="G3307" s="42">
        <v>42672.0</v>
      </c>
      <c r="H3307" s="10" t="s">
        <v>17</v>
      </c>
      <c r="I3307" s="12">
        <v>2.0</v>
      </c>
      <c r="J3307" s="13">
        <v>42948.0</v>
      </c>
      <c r="K3307" s="13">
        <v>45115.0</v>
      </c>
      <c r="L3307" s="15">
        <f t="shared" si="3"/>
        <v>2167</v>
      </c>
      <c r="M3307" s="16">
        <f t="shared" si="4"/>
        <v>72.23333333</v>
      </c>
    </row>
    <row r="3308">
      <c r="A3308" s="8" t="s">
        <v>722</v>
      </c>
      <c r="B3308" s="129">
        <v>5092499.0</v>
      </c>
      <c r="C3308" s="130" t="s">
        <v>723</v>
      </c>
      <c r="D3308" s="130" t="s">
        <v>724</v>
      </c>
      <c r="E3308" s="9">
        <v>1.0</v>
      </c>
      <c r="F3308" s="136">
        <v>42672.0</v>
      </c>
      <c r="G3308" s="42">
        <v>42672.0</v>
      </c>
      <c r="H3308" s="10" t="s">
        <v>17</v>
      </c>
      <c r="I3308" s="12">
        <v>2.0</v>
      </c>
      <c r="J3308" s="13">
        <v>42948.0</v>
      </c>
      <c r="K3308" s="13">
        <v>45116.0</v>
      </c>
      <c r="L3308" s="15">
        <f t="shared" si="3"/>
        <v>2168</v>
      </c>
      <c r="M3308" s="16">
        <f t="shared" si="4"/>
        <v>72.26666667</v>
      </c>
    </row>
    <row r="3309">
      <c r="A3309" s="8" t="s">
        <v>722</v>
      </c>
      <c r="B3309" s="129">
        <v>5092499.0</v>
      </c>
      <c r="C3309" s="130" t="s">
        <v>723</v>
      </c>
      <c r="D3309" s="130" t="s">
        <v>724</v>
      </c>
      <c r="E3309" s="9">
        <v>1.0</v>
      </c>
      <c r="F3309" s="136">
        <v>42672.0</v>
      </c>
      <c r="G3309" s="42">
        <v>42672.0</v>
      </c>
      <c r="H3309" s="10" t="s">
        <v>17</v>
      </c>
      <c r="I3309" s="12">
        <v>2.0</v>
      </c>
      <c r="J3309" s="13">
        <v>42948.0</v>
      </c>
      <c r="K3309" s="13">
        <v>45118.0</v>
      </c>
      <c r="L3309" s="15">
        <f t="shared" si="3"/>
        <v>2170</v>
      </c>
      <c r="M3309" s="16">
        <f t="shared" si="4"/>
        <v>72.33333333</v>
      </c>
    </row>
    <row r="3310">
      <c r="A3310" s="8" t="s">
        <v>722</v>
      </c>
      <c r="B3310" s="129">
        <v>5092499.0</v>
      </c>
      <c r="C3310" s="130" t="s">
        <v>723</v>
      </c>
      <c r="D3310" s="130" t="s">
        <v>724</v>
      </c>
      <c r="E3310" s="9">
        <v>1.0</v>
      </c>
      <c r="F3310" s="136">
        <v>42672.0</v>
      </c>
      <c r="G3310" s="42">
        <v>42672.0</v>
      </c>
      <c r="H3310" s="10" t="s">
        <v>17</v>
      </c>
      <c r="I3310" s="12">
        <v>2.0</v>
      </c>
      <c r="J3310" s="13">
        <v>42948.0</v>
      </c>
      <c r="K3310" s="13">
        <v>45119.0</v>
      </c>
      <c r="L3310" s="15">
        <f t="shared" si="3"/>
        <v>2171</v>
      </c>
      <c r="M3310" s="16">
        <f t="shared" si="4"/>
        <v>72.36666667</v>
      </c>
    </row>
    <row r="3311">
      <c r="A3311" s="8" t="s">
        <v>722</v>
      </c>
      <c r="B3311" s="129">
        <v>5092499.0</v>
      </c>
      <c r="C3311" s="130" t="s">
        <v>723</v>
      </c>
      <c r="D3311" s="130" t="s">
        <v>724</v>
      </c>
      <c r="E3311" s="9">
        <v>1.0</v>
      </c>
      <c r="F3311" s="136">
        <v>42672.0</v>
      </c>
      <c r="G3311" s="42">
        <v>42672.0</v>
      </c>
      <c r="H3311" s="10" t="s">
        <v>17</v>
      </c>
      <c r="I3311" s="12">
        <v>2.0</v>
      </c>
      <c r="J3311" s="13">
        <v>42948.0</v>
      </c>
      <c r="K3311" s="13">
        <v>45120.0</v>
      </c>
      <c r="L3311" s="15">
        <f t="shared" si="3"/>
        <v>2172</v>
      </c>
      <c r="M3311" s="16">
        <f t="shared" si="4"/>
        <v>72.4</v>
      </c>
    </row>
    <row r="3312">
      <c r="A3312" s="8" t="s">
        <v>722</v>
      </c>
      <c r="B3312" s="129">
        <v>5092499.0</v>
      </c>
      <c r="C3312" s="130" t="s">
        <v>723</v>
      </c>
      <c r="D3312" s="130" t="s">
        <v>724</v>
      </c>
      <c r="E3312" s="9">
        <v>1.0</v>
      </c>
      <c r="F3312" s="136">
        <v>42672.0</v>
      </c>
      <c r="G3312" s="42">
        <v>42672.0</v>
      </c>
      <c r="H3312" s="10" t="s">
        <v>17</v>
      </c>
      <c r="I3312" s="12">
        <v>2.0</v>
      </c>
      <c r="J3312" s="13">
        <v>42948.0</v>
      </c>
      <c r="K3312" s="13">
        <v>45121.0</v>
      </c>
      <c r="L3312" s="15">
        <f t="shared" si="3"/>
        <v>2173</v>
      </c>
      <c r="M3312" s="16">
        <f t="shared" si="4"/>
        <v>72.43333333</v>
      </c>
    </row>
    <row r="3313">
      <c r="A3313" s="8" t="s">
        <v>722</v>
      </c>
      <c r="B3313" s="129">
        <v>5092499.0</v>
      </c>
      <c r="C3313" s="130" t="s">
        <v>723</v>
      </c>
      <c r="D3313" s="130" t="s">
        <v>724</v>
      </c>
      <c r="E3313" s="9">
        <v>1.0</v>
      </c>
      <c r="F3313" s="136">
        <v>42672.0</v>
      </c>
      <c r="G3313" s="42">
        <v>42672.0</v>
      </c>
      <c r="H3313" s="10" t="s">
        <v>17</v>
      </c>
      <c r="I3313" s="12">
        <v>2.0</v>
      </c>
      <c r="J3313" s="13">
        <v>42948.0</v>
      </c>
      <c r="K3313" s="13">
        <v>45124.0</v>
      </c>
      <c r="L3313" s="15">
        <f t="shared" si="3"/>
        <v>2176</v>
      </c>
      <c r="M3313" s="16">
        <f t="shared" si="4"/>
        <v>72.53333333</v>
      </c>
    </row>
    <row r="3314">
      <c r="A3314" s="8" t="s">
        <v>722</v>
      </c>
      <c r="B3314" s="129">
        <v>5092499.0</v>
      </c>
      <c r="C3314" s="130" t="s">
        <v>723</v>
      </c>
      <c r="D3314" s="130" t="s">
        <v>724</v>
      </c>
      <c r="E3314" s="9">
        <v>1.0</v>
      </c>
      <c r="F3314" s="136">
        <v>42672.0</v>
      </c>
      <c r="G3314" s="42">
        <v>42672.0</v>
      </c>
      <c r="H3314" s="10" t="s">
        <v>17</v>
      </c>
      <c r="I3314" s="12">
        <v>2.0</v>
      </c>
      <c r="J3314" s="13">
        <v>42948.0</v>
      </c>
      <c r="K3314" s="13">
        <v>45125.0</v>
      </c>
      <c r="L3314" s="15">
        <f t="shared" si="3"/>
        <v>2177</v>
      </c>
      <c r="M3314" s="16">
        <f t="shared" si="4"/>
        <v>72.56666667</v>
      </c>
      <c r="O3314" s="12" t="s">
        <v>542</v>
      </c>
    </row>
    <row r="3315">
      <c r="A3315" s="8" t="s">
        <v>722</v>
      </c>
      <c r="B3315" s="129">
        <v>5092499.0</v>
      </c>
      <c r="C3315" s="130" t="s">
        <v>723</v>
      </c>
      <c r="D3315" s="130" t="s">
        <v>724</v>
      </c>
      <c r="E3315" s="9">
        <v>1.0</v>
      </c>
      <c r="F3315" s="136">
        <v>42672.0</v>
      </c>
      <c r="G3315" s="42">
        <v>42672.0</v>
      </c>
      <c r="H3315" s="10" t="s">
        <v>17</v>
      </c>
      <c r="I3315" s="12">
        <v>2.0</v>
      </c>
      <c r="J3315" s="13">
        <v>42948.0</v>
      </c>
      <c r="K3315" s="13">
        <v>45126.0</v>
      </c>
      <c r="L3315" s="15">
        <f t="shared" si="3"/>
        <v>2178</v>
      </c>
      <c r="M3315" s="16">
        <f t="shared" si="4"/>
        <v>72.6</v>
      </c>
    </row>
    <row r="3316">
      <c r="A3316" s="8" t="s">
        <v>722</v>
      </c>
      <c r="B3316" s="129">
        <v>5092499.0</v>
      </c>
      <c r="C3316" s="130" t="s">
        <v>723</v>
      </c>
      <c r="D3316" s="130" t="s">
        <v>724</v>
      </c>
      <c r="E3316" s="9">
        <v>1.0</v>
      </c>
      <c r="F3316" s="136">
        <v>42672.0</v>
      </c>
      <c r="G3316" s="42">
        <v>42672.0</v>
      </c>
      <c r="H3316" s="10" t="s">
        <v>17</v>
      </c>
      <c r="I3316" s="12">
        <v>2.0</v>
      </c>
      <c r="J3316" s="13">
        <v>42948.0</v>
      </c>
      <c r="K3316" s="13">
        <v>45128.0</v>
      </c>
      <c r="L3316" s="15">
        <f t="shared" si="3"/>
        <v>2180</v>
      </c>
      <c r="M3316" s="16">
        <f t="shared" si="4"/>
        <v>72.66666667</v>
      </c>
    </row>
    <row r="3317">
      <c r="A3317" s="8" t="s">
        <v>722</v>
      </c>
      <c r="B3317" s="129">
        <v>5092499.0</v>
      </c>
      <c r="C3317" s="130" t="s">
        <v>723</v>
      </c>
      <c r="D3317" s="130" t="s">
        <v>724</v>
      </c>
      <c r="E3317" s="9">
        <v>1.0</v>
      </c>
      <c r="F3317" s="136">
        <v>42672.0</v>
      </c>
      <c r="G3317" s="42">
        <v>42672.0</v>
      </c>
      <c r="H3317" s="10" t="s">
        <v>17</v>
      </c>
      <c r="I3317" s="12">
        <v>2.0</v>
      </c>
      <c r="J3317" s="13">
        <v>42948.0</v>
      </c>
      <c r="K3317" s="13">
        <v>45138.0</v>
      </c>
      <c r="L3317" s="15">
        <f t="shared" si="3"/>
        <v>2190</v>
      </c>
      <c r="M3317" s="16">
        <f t="shared" si="4"/>
        <v>73</v>
      </c>
    </row>
    <row r="3318">
      <c r="A3318" s="8" t="s">
        <v>722</v>
      </c>
      <c r="B3318" s="129">
        <v>5092499.0</v>
      </c>
      <c r="C3318" s="130" t="s">
        <v>723</v>
      </c>
      <c r="D3318" s="130" t="s">
        <v>724</v>
      </c>
      <c r="E3318" s="9">
        <v>1.0</v>
      </c>
      <c r="F3318" s="136">
        <v>42672.0</v>
      </c>
      <c r="G3318" s="42">
        <v>42672.0</v>
      </c>
      <c r="H3318" s="10" t="s">
        <v>17</v>
      </c>
      <c r="I3318" s="12">
        <v>2.0</v>
      </c>
      <c r="J3318" s="13">
        <v>42948.0</v>
      </c>
      <c r="K3318" s="13">
        <v>45194.0</v>
      </c>
      <c r="L3318" s="15">
        <f t="shared" si="3"/>
        <v>2246</v>
      </c>
      <c r="M3318" s="16">
        <f t="shared" si="4"/>
        <v>74.86666667</v>
      </c>
    </row>
    <row r="3319">
      <c r="A3319" s="8" t="s">
        <v>722</v>
      </c>
      <c r="B3319" s="129">
        <v>5092499.0</v>
      </c>
      <c r="C3319" s="130" t="s">
        <v>723</v>
      </c>
      <c r="D3319" s="130" t="s">
        <v>724</v>
      </c>
      <c r="E3319" s="9">
        <v>1.0</v>
      </c>
      <c r="F3319" s="136">
        <v>42672.0</v>
      </c>
      <c r="G3319" s="42">
        <v>42672.0</v>
      </c>
      <c r="H3319" s="10" t="s">
        <v>17</v>
      </c>
      <c r="I3319" s="12">
        <v>2.0</v>
      </c>
      <c r="J3319" s="13">
        <v>42948.0</v>
      </c>
      <c r="K3319" s="26">
        <v>45222.0</v>
      </c>
      <c r="L3319" s="15">
        <f t="shared" si="3"/>
        <v>2274</v>
      </c>
      <c r="M3319" s="16">
        <f t="shared" si="4"/>
        <v>75.8</v>
      </c>
    </row>
    <row r="3320">
      <c r="A3320" s="8" t="s">
        <v>722</v>
      </c>
      <c r="B3320" s="129">
        <v>5092499.0</v>
      </c>
      <c r="C3320" s="130" t="s">
        <v>723</v>
      </c>
      <c r="D3320" s="130" t="s">
        <v>724</v>
      </c>
      <c r="E3320" s="9">
        <v>1.0</v>
      </c>
      <c r="F3320" s="136">
        <v>42672.0</v>
      </c>
      <c r="G3320" s="42">
        <v>42672.0</v>
      </c>
      <c r="H3320" s="10" t="s">
        <v>17</v>
      </c>
      <c r="I3320" s="12">
        <v>2.0</v>
      </c>
      <c r="J3320" s="13">
        <v>42948.0</v>
      </c>
      <c r="K3320" s="13">
        <v>45236.0</v>
      </c>
      <c r="L3320" s="15">
        <f t="shared" si="3"/>
        <v>2288</v>
      </c>
      <c r="M3320" s="16">
        <f t="shared" si="4"/>
        <v>76.26666667</v>
      </c>
    </row>
    <row r="3321">
      <c r="A3321" s="8" t="s">
        <v>725</v>
      </c>
      <c r="B3321" s="129">
        <v>5095977.0</v>
      </c>
      <c r="C3321" s="130" t="s">
        <v>726</v>
      </c>
      <c r="D3321" s="130" t="s">
        <v>727</v>
      </c>
      <c r="E3321" s="9">
        <v>2.0</v>
      </c>
      <c r="F3321" s="131">
        <v>42918.0</v>
      </c>
      <c r="G3321" s="11">
        <v>42918.0</v>
      </c>
      <c r="H3321" s="10" t="s">
        <v>17</v>
      </c>
      <c r="I3321" s="12">
        <v>2.0</v>
      </c>
      <c r="J3321" s="13">
        <v>42930.0</v>
      </c>
      <c r="K3321" s="13">
        <v>42927.0</v>
      </c>
      <c r="L3321" s="15">
        <f t="shared" si="3"/>
        <v>-3</v>
      </c>
      <c r="M3321" s="16">
        <f t="shared" si="4"/>
        <v>-0.1</v>
      </c>
      <c r="O3321" s="12" t="s">
        <v>542</v>
      </c>
    </row>
    <row r="3322">
      <c r="A3322" s="8" t="s">
        <v>725</v>
      </c>
      <c r="B3322" s="129">
        <v>5095977.0</v>
      </c>
      <c r="C3322" s="130" t="s">
        <v>726</v>
      </c>
      <c r="D3322" s="130" t="s">
        <v>727</v>
      </c>
      <c r="E3322" s="9">
        <v>2.0</v>
      </c>
      <c r="F3322" s="131">
        <v>42918.0</v>
      </c>
      <c r="G3322" s="11">
        <v>42918.0</v>
      </c>
      <c r="H3322" s="10" t="s">
        <v>17</v>
      </c>
      <c r="I3322" s="12">
        <v>2.0</v>
      </c>
      <c r="J3322" s="13">
        <v>42930.0</v>
      </c>
      <c r="K3322" s="13">
        <v>42931.0</v>
      </c>
      <c r="L3322" s="15">
        <f t="shared" si="3"/>
        <v>1</v>
      </c>
      <c r="M3322" s="16">
        <f t="shared" si="4"/>
        <v>0.03333333333</v>
      </c>
    </row>
    <row r="3323">
      <c r="A3323" s="8" t="s">
        <v>725</v>
      </c>
      <c r="B3323" s="129">
        <v>5095977.0</v>
      </c>
      <c r="C3323" s="130" t="s">
        <v>726</v>
      </c>
      <c r="D3323" s="130" t="s">
        <v>727</v>
      </c>
      <c r="E3323" s="9">
        <v>2.0</v>
      </c>
      <c r="F3323" s="131">
        <v>42918.0</v>
      </c>
      <c r="G3323" s="11">
        <v>42918.0</v>
      </c>
      <c r="H3323" s="10" t="s">
        <v>17</v>
      </c>
      <c r="I3323" s="12">
        <v>2.0</v>
      </c>
      <c r="J3323" s="13">
        <v>42930.0</v>
      </c>
      <c r="K3323" s="26">
        <v>43021.0</v>
      </c>
      <c r="L3323" s="15">
        <f t="shared" si="3"/>
        <v>91</v>
      </c>
      <c r="M3323" s="16">
        <f t="shared" si="4"/>
        <v>3.033333333</v>
      </c>
    </row>
    <row r="3324">
      <c r="A3324" s="8" t="s">
        <v>725</v>
      </c>
      <c r="B3324" s="129">
        <v>5095977.0</v>
      </c>
      <c r="C3324" s="130" t="s">
        <v>726</v>
      </c>
      <c r="D3324" s="130" t="s">
        <v>727</v>
      </c>
      <c r="E3324" s="9">
        <v>2.0</v>
      </c>
      <c r="F3324" s="131">
        <v>42918.0</v>
      </c>
      <c r="G3324" s="11">
        <v>42918.0</v>
      </c>
      <c r="H3324" s="10" t="s">
        <v>17</v>
      </c>
      <c r="I3324" s="12">
        <v>2.0</v>
      </c>
      <c r="J3324" s="13">
        <v>42930.0</v>
      </c>
      <c r="K3324" s="13">
        <v>43147.0</v>
      </c>
      <c r="L3324" s="15">
        <f t="shared" si="3"/>
        <v>217</v>
      </c>
      <c r="M3324" s="16">
        <f t="shared" si="4"/>
        <v>7.233333333</v>
      </c>
    </row>
    <row r="3325">
      <c r="A3325" s="8" t="s">
        <v>725</v>
      </c>
      <c r="B3325" s="129">
        <v>5095977.0</v>
      </c>
      <c r="C3325" s="130" t="s">
        <v>726</v>
      </c>
      <c r="D3325" s="130" t="s">
        <v>727</v>
      </c>
      <c r="E3325" s="9">
        <v>2.0</v>
      </c>
      <c r="F3325" s="131">
        <v>42918.0</v>
      </c>
      <c r="G3325" s="11">
        <v>42918.0</v>
      </c>
      <c r="H3325" s="10" t="s">
        <v>17</v>
      </c>
      <c r="I3325" s="12">
        <v>2.0</v>
      </c>
      <c r="J3325" s="13">
        <v>42930.0</v>
      </c>
      <c r="K3325" s="13">
        <v>43158.0</v>
      </c>
      <c r="L3325" s="15">
        <f t="shared" si="3"/>
        <v>228</v>
      </c>
      <c r="M3325" s="16">
        <f t="shared" si="4"/>
        <v>7.6</v>
      </c>
    </row>
    <row r="3326">
      <c r="A3326" s="8" t="s">
        <v>725</v>
      </c>
      <c r="B3326" s="129">
        <v>5095977.0</v>
      </c>
      <c r="C3326" s="130" t="s">
        <v>726</v>
      </c>
      <c r="D3326" s="130" t="s">
        <v>727</v>
      </c>
      <c r="E3326" s="9">
        <v>2.0</v>
      </c>
      <c r="F3326" s="131">
        <v>42918.0</v>
      </c>
      <c r="G3326" s="11">
        <v>42918.0</v>
      </c>
      <c r="H3326" s="10" t="s">
        <v>17</v>
      </c>
      <c r="I3326" s="12">
        <v>2.0</v>
      </c>
      <c r="J3326" s="13">
        <v>42930.0</v>
      </c>
      <c r="K3326" s="13">
        <v>43294.0</v>
      </c>
      <c r="L3326" s="15">
        <f t="shared" si="3"/>
        <v>364</v>
      </c>
      <c r="M3326" s="16">
        <f t="shared" si="4"/>
        <v>12.13333333</v>
      </c>
    </row>
    <row r="3327">
      <c r="A3327" s="8" t="s">
        <v>725</v>
      </c>
      <c r="B3327" s="129">
        <v>5095977.0</v>
      </c>
      <c r="C3327" s="130" t="s">
        <v>726</v>
      </c>
      <c r="D3327" s="130" t="s">
        <v>727</v>
      </c>
      <c r="E3327" s="9">
        <v>2.0</v>
      </c>
      <c r="F3327" s="131">
        <v>42918.0</v>
      </c>
      <c r="G3327" s="11">
        <v>42918.0</v>
      </c>
      <c r="H3327" s="10" t="s">
        <v>17</v>
      </c>
      <c r="I3327" s="12">
        <v>2.0</v>
      </c>
      <c r="J3327" s="13">
        <v>42930.0</v>
      </c>
      <c r="K3327" s="13">
        <v>44314.0</v>
      </c>
      <c r="L3327" s="15">
        <f t="shared" si="3"/>
        <v>1384</v>
      </c>
      <c r="M3327" s="16">
        <f t="shared" si="4"/>
        <v>46.13333333</v>
      </c>
    </row>
    <row r="3328">
      <c r="A3328" s="8" t="s">
        <v>725</v>
      </c>
      <c r="B3328" s="129">
        <v>5095977.0</v>
      </c>
      <c r="C3328" s="130" t="s">
        <v>726</v>
      </c>
      <c r="D3328" s="130" t="s">
        <v>727</v>
      </c>
      <c r="E3328" s="9">
        <v>2.0</v>
      </c>
      <c r="F3328" s="131">
        <v>42918.0</v>
      </c>
      <c r="G3328" s="11">
        <v>42918.0</v>
      </c>
      <c r="H3328" s="10" t="s">
        <v>17</v>
      </c>
      <c r="I3328" s="12">
        <v>2.0</v>
      </c>
      <c r="J3328" s="13">
        <v>42930.0</v>
      </c>
      <c r="K3328" s="13">
        <v>45413.0</v>
      </c>
      <c r="L3328" s="15">
        <f t="shared" si="3"/>
        <v>2483</v>
      </c>
      <c r="M3328" s="16">
        <f t="shared" si="4"/>
        <v>82.76666667</v>
      </c>
    </row>
    <row r="3329">
      <c r="A3329" s="8" t="s">
        <v>728</v>
      </c>
      <c r="B3329" s="9">
        <v>5097870.0</v>
      </c>
      <c r="C3329" s="137" t="s">
        <v>729</v>
      </c>
      <c r="D3329" s="137" t="s">
        <v>730</v>
      </c>
      <c r="E3329" s="9">
        <v>2.0</v>
      </c>
      <c r="F3329" s="11">
        <v>42927.0</v>
      </c>
      <c r="G3329" s="11">
        <v>42940.0</v>
      </c>
      <c r="H3329" s="137" t="s">
        <v>17</v>
      </c>
      <c r="I3329" s="12">
        <v>2.0</v>
      </c>
      <c r="J3329" s="13">
        <v>43333.0</v>
      </c>
      <c r="K3329" s="13">
        <v>42927.0</v>
      </c>
      <c r="L3329" s="15">
        <f t="shared" si="3"/>
        <v>-406</v>
      </c>
      <c r="M3329" s="16">
        <f t="shared" si="4"/>
        <v>-13.53333333</v>
      </c>
    </row>
    <row r="3330">
      <c r="A3330" s="8" t="s">
        <v>728</v>
      </c>
      <c r="B3330" s="9">
        <v>5097870.0</v>
      </c>
      <c r="C3330" s="137" t="s">
        <v>729</v>
      </c>
      <c r="D3330" s="137" t="s">
        <v>730</v>
      </c>
      <c r="E3330" s="9">
        <v>2.0</v>
      </c>
      <c r="F3330" s="11">
        <v>42927.0</v>
      </c>
      <c r="G3330" s="11">
        <v>42940.0</v>
      </c>
      <c r="H3330" s="137" t="s">
        <v>17</v>
      </c>
      <c r="I3330" s="12">
        <v>2.0</v>
      </c>
      <c r="J3330" s="13">
        <v>43333.0</v>
      </c>
      <c r="K3330" s="13">
        <v>42933.0</v>
      </c>
      <c r="L3330" s="15">
        <f t="shared" si="3"/>
        <v>-400</v>
      </c>
      <c r="M3330" s="16">
        <f t="shared" si="4"/>
        <v>-13.33333333</v>
      </c>
    </row>
    <row r="3331">
      <c r="A3331" s="8" t="s">
        <v>728</v>
      </c>
      <c r="B3331" s="9">
        <v>5097870.0</v>
      </c>
      <c r="C3331" s="137" t="s">
        <v>729</v>
      </c>
      <c r="D3331" s="137" t="s">
        <v>730</v>
      </c>
      <c r="E3331" s="9">
        <v>2.0</v>
      </c>
      <c r="F3331" s="11">
        <v>42927.0</v>
      </c>
      <c r="G3331" s="11">
        <v>42940.0</v>
      </c>
      <c r="H3331" s="137" t="s">
        <v>17</v>
      </c>
      <c r="I3331" s="12">
        <v>2.0</v>
      </c>
      <c r="J3331" s="13">
        <v>43333.0</v>
      </c>
      <c r="K3331" s="26">
        <v>43031.0</v>
      </c>
      <c r="L3331" s="15">
        <f t="shared" si="3"/>
        <v>-302</v>
      </c>
      <c r="M3331" s="16">
        <f t="shared" si="4"/>
        <v>-10.06666667</v>
      </c>
    </row>
    <row r="3332">
      <c r="A3332" s="8" t="s">
        <v>728</v>
      </c>
      <c r="B3332" s="9">
        <v>5097870.0</v>
      </c>
      <c r="C3332" s="137" t="s">
        <v>729</v>
      </c>
      <c r="D3332" s="137" t="s">
        <v>730</v>
      </c>
      <c r="E3332" s="9">
        <v>2.0</v>
      </c>
      <c r="F3332" s="11">
        <v>42927.0</v>
      </c>
      <c r="G3332" s="11">
        <v>42940.0</v>
      </c>
      <c r="H3332" s="137" t="s">
        <v>17</v>
      </c>
      <c r="I3332" s="12">
        <v>2.0</v>
      </c>
      <c r="J3332" s="13">
        <v>43333.0</v>
      </c>
      <c r="K3332" s="13">
        <v>43116.0</v>
      </c>
      <c r="L3332" s="15">
        <f t="shared" si="3"/>
        <v>-217</v>
      </c>
      <c r="M3332" s="16">
        <f t="shared" si="4"/>
        <v>-7.233333333</v>
      </c>
    </row>
    <row r="3333">
      <c r="A3333" s="8" t="s">
        <v>728</v>
      </c>
      <c r="B3333" s="9">
        <v>5097870.0</v>
      </c>
      <c r="C3333" s="137" t="s">
        <v>729</v>
      </c>
      <c r="D3333" s="137" t="s">
        <v>730</v>
      </c>
      <c r="E3333" s="9">
        <v>2.0</v>
      </c>
      <c r="F3333" s="11">
        <v>42927.0</v>
      </c>
      <c r="G3333" s="11">
        <v>42940.0</v>
      </c>
      <c r="H3333" s="137" t="s">
        <v>17</v>
      </c>
      <c r="I3333" s="12">
        <v>2.0</v>
      </c>
      <c r="J3333" s="13">
        <v>43333.0</v>
      </c>
      <c r="K3333" s="13">
        <v>43304.0</v>
      </c>
      <c r="L3333" s="15">
        <f t="shared" si="3"/>
        <v>-29</v>
      </c>
      <c r="M3333" s="16">
        <f t="shared" si="4"/>
        <v>-0.9666666667</v>
      </c>
    </row>
    <row r="3334">
      <c r="A3334" s="8" t="s">
        <v>728</v>
      </c>
      <c r="B3334" s="9">
        <v>5097870.0</v>
      </c>
      <c r="C3334" s="137" t="s">
        <v>729</v>
      </c>
      <c r="D3334" s="137" t="s">
        <v>730</v>
      </c>
      <c r="E3334" s="9">
        <v>2.0</v>
      </c>
      <c r="F3334" s="11">
        <v>42927.0</v>
      </c>
      <c r="G3334" s="11">
        <v>42940.0</v>
      </c>
      <c r="H3334" s="137" t="s">
        <v>17</v>
      </c>
      <c r="I3334" s="12">
        <v>2.0</v>
      </c>
      <c r="J3334" s="13">
        <v>43333.0</v>
      </c>
      <c r="K3334" s="13">
        <v>43334.0</v>
      </c>
      <c r="L3334" s="15">
        <f t="shared" si="3"/>
        <v>1</v>
      </c>
      <c r="M3334" s="16">
        <f t="shared" si="4"/>
        <v>0.03333333333</v>
      </c>
    </row>
    <row r="3335">
      <c r="A3335" s="8" t="s">
        <v>728</v>
      </c>
      <c r="B3335" s="9">
        <v>5097870.0</v>
      </c>
      <c r="C3335" s="137" t="s">
        <v>729</v>
      </c>
      <c r="D3335" s="137" t="s">
        <v>730</v>
      </c>
      <c r="E3335" s="9">
        <v>2.0</v>
      </c>
      <c r="F3335" s="11">
        <v>42927.0</v>
      </c>
      <c r="G3335" s="11">
        <v>42940.0</v>
      </c>
      <c r="H3335" s="137" t="s">
        <v>17</v>
      </c>
      <c r="I3335" s="12">
        <v>2.0</v>
      </c>
      <c r="J3335" s="13">
        <v>43333.0</v>
      </c>
      <c r="K3335" s="13">
        <v>43353.0</v>
      </c>
      <c r="L3335" s="15">
        <f t="shared" si="3"/>
        <v>20</v>
      </c>
      <c r="M3335" s="16">
        <f t="shared" si="4"/>
        <v>0.6666666667</v>
      </c>
    </row>
    <row r="3336">
      <c r="A3336" s="8" t="s">
        <v>728</v>
      </c>
      <c r="B3336" s="9">
        <v>5097870.0</v>
      </c>
      <c r="C3336" s="137" t="s">
        <v>729</v>
      </c>
      <c r="D3336" s="137" t="s">
        <v>730</v>
      </c>
      <c r="E3336" s="9">
        <v>2.0</v>
      </c>
      <c r="F3336" s="11">
        <v>42927.0</v>
      </c>
      <c r="G3336" s="11">
        <v>42940.0</v>
      </c>
      <c r="H3336" s="137" t="s">
        <v>17</v>
      </c>
      <c r="I3336" s="12">
        <v>2.0</v>
      </c>
      <c r="J3336" s="13">
        <v>43333.0</v>
      </c>
      <c r="K3336" s="26">
        <v>43451.0</v>
      </c>
      <c r="L3336" s="15">
        <f t="shared" si="3"/>
        <v>118</v>
      </c>
      <c r="M3336" s="16">
        <f t="shared" si="4"/>
        <v>3.933333333</v>
      </c>
    </row>
    <row r="3337">
      <c r="A3337" s="8" t="s">
        <v>728</v>
      </c>
      <c r="B3337" s="9">
        <v>5097870.0</v>
      </c>
      <c r="C3337" s="137" t="s">
        <v>729</v>
      </c>
      <c r="D3337" s="137" t="s">
        <v>730</v>
      </c>
      <c r="E3337" s="9">
        <v>2.0</v>
      </c>
      <c r="F3337" s="11">
        <v>42927.0</v>
      </c>
      <c r="G3337" s="11">
        <v>42940.0</v>
      </c>
      <c r="H3337" s="137" t="s">
        <v>17</v>
      </c>
      <c r="I3337" s="12">
        <v>2.0</v>
      </c>
      <c r="J3337" s="13">
        <v>43333.0</v>
      </c>
      <c r="K3337" s="13">
        <v>43583.0</v>
      </c>
      <c r="L3337" s="15">
        <f t="shared" si="3"/>
        <v>250</v>
      </c>
      <c r="M3337" s="16">
        <f t="shared" si="4"/>
        <v>8.333333333</v>
      </c>
    </row>
    <row r="3338">
      <c r="A3338" s="8" t="s">
        <v>731</v>
      </c>
      <c r="B3338" s="129">
        <v>5103563.0</v>
      </c>
      <c r="C3338" s="130" t="s">
        <v>732</v>
      </c>
      <c r="D3338" s="130" t="s">
        <v>733</v>
      </c>
      <c r="E3338" s="9">
        <v>1.0</v>
      </c>
      <c r="F3338" s="131">
        <v>42937.0</v>
      </c>
      <c r="G3338" s="11">
        <v>42937.0</v>
      </c>
      <c r="H3338" s="10" t="s">
        <v>17</v>
      </c>
      <c r="I3338" s="12">
        <v>2.0</v>
      </c>
      <c r="J3338" s="13">
        <v>42973.0</v>
      </c>
      <c r="K3338" s="13">
        <v>42970.0</v>
      </c>
      <c r="L3338" s="15">
        <f t="shared" si="3"/>
        <v>-3</v>
      </c>
      <c r="M3338" s="16">
        <f t="shared" si="4"/>
        <v>-0.1</v>
      </c>
    </row>
    <row r="3339">
      <c r="A3339" s="8" t="s">
        <v>731</v>
      </c>
      <c r="B3339" s="129">
        <v>5103563.0</v>
      </c>
      <c r="C3339" s="130" t="s">
        <v>732</v>
      </c>
      <c r="D3339" s="130" t="s">
        <v>733</v>
      </c>
      <c r="E3339" s="9">
        <v>1.0</v>
      </c>
      <c r="F3339" s="131">
        <v>42937.0</v>
      </c>
      <c r="G3339" s="11">
        <v>42937.0</v>
      </c>
      <c r="H3339" s="10" t="s">
        <v>17</v>
      </c>
      <c r="I3339" s="12">
        <v>2.0</v>
      </c>
      <c r="J3339" s="13">
        <v>42973.0</v>
      </c>
      <c r="K3339" s="13">
        <v>42971.0</v>
      </c>
      <c r="L3339" s="15">
        <f t="shared" si="3"/>
        <v>-2</v>
      </c>
      <c r="M3339" s="16">
        <f t="shared" si="4"/>
        <v>-0.06666666667</v>
      </c>
    </row>
    <row r="3340">
      <c r="A3340" s="8" t="s">
        <v>731</v>
      </c>
      <c r="B3340" s="129">
        <v>5103563.0</v>
      </c>
      <c r="C3340" s="130" t="s">
        <v>732</v>
      </c>
      <c r="D3340" s="130" t="s">
        <v>733</v>
      </c>
      <c r="E3340" s="9">
        <v>1.0</v>
      </c>
      <c r="F3340" s="131">
        <v>42937.0</v>
      </c>
      <c r="G3340" s="11">
        <v>42937.0</v>
      </c>
      <c r="H3340" s="10" t="s">
        <v>17</v>
      </c>
      <c r="I3340" s="12">
        <v>2.0</v>
      </c>
      <c r="J3340" s="13">
        <v>42973.0</v>
      </c>
      <c r="K3340" s="13">
        <v>42974.0</v>
      </c>
      <c r="L3340" s="15">
        <f t="shared" si="3"/>
        <v>1</v>
      </c>
      <c r="M3340" s="16">
        <f t="shared" si="4"/>
        <v>0.03333333333</v>
      </c>
    </row>
    <row r="3341">
      <c r="A3341" s="8" t="s">
        <v>731</v>
      </c>
      <c r="B3341" s="129">
        <v>5103563.0</v>
      </c>
      <c r="C3341" s="130" t="s">
        <v>732</v>
      </c>
      <c r="D3341" s="130" t="s">
        <v>733</v>
      </c>
      <c r="E3341" s="9">
        <v>1.0</v>
      </c>
      <c r="F3341" s="131">
        <v>42937.0</v>
      </c>
      <c r="G3341" s="11">
        <v>42937.0</v>
      </c>
      <c r="H3341" s="10" t="s">
        <v>17</v>
      </c>
      <c r="I3341" s="12">
        <v>2.0</v>
      </c>
      <c r="J3341" s="13">
        <v>42973.0</v>
      </c>
      <c r="K3341" s="13">
        <v>42975.0</v>
      </c>
      <c r="L3341" s="15">
        <f t="shared" si="3"/>
        <v>2</v>
      </c>
      <c r="M3341" s="16">
        <f t="shared" si="4"/>
        <v>0.06666666667</v>
      </c>
    </row>
    <row r="3342">
      <c r="A3342" s="8" t="s">
        <v>731</v>
      </c>
      <c r="B3342" s="129">
        <v>5103563.0</v>
      </c>
      <c r="C3342" s="130" t="s">
        <v>732</v>
      </c>
      <c r="D3342" s="130" t="s">
        <v>733</v>
      </c>
      <c r="E3342" s="9">
        <v>1.0</v>
      </c>
      <c r="F3342" s="131">
        <v>42937.0</v>
      </c>
      <c r="G3342" s="11">
        <v>42937.0</v>
      </c>
      <c r="H3342" s="10" t="s">
        <v>17</v>
      </c>
      <c r="I3342" s="12">
        <v>2.0</v>
      </c>
      <c r="J3342" s="13">
        <v>42973.0</v>
      </c>
      <c r="K3342" s="13">
        <v>42987.0</v>
      </c>
      <c r="L3342" s="15">
        <f t="shared" si="3"/>
        <v>14</v>
      </c>
      <c r="M3342" s="16">
        <f t="shared" si="4"/>
        <v>0.4666666667</v>
      </c>
    </row>
    <row r="3343">
      <c r="A3343" s="8" t="s">
        <v>731</v>
      </c>
      <c r="B3343" s="129">
        <v>5103563.0</v>
      </c>
      <c r="C3343" s="130" t="s">
        <v>732</v>
      </c>
      <c r="D3343" s="130" t="s">
        <v>733</v>
      </c>
      <c r="E3343" s="9">
        <v>1.0</v>
      </c>
      <c r="F3343" s="131">
        <v>42937.0</v>
      </c>
      <c r="G3343" s="11">
        <v>42937.0</v>
      </c>
      <c r="H3343" s="10" t="s">
        <v>17</v>
      </c>
      <c r="I3343" s="12">
        <v>2.0</v>
      </c>
      <c r="J3343" s="13">
        <v>42973.0</v>
      </c>
      <c r="K3343" s="13">
        <v>42990.0</v>
      </c>
      <c r="L3343" s="15">
        <f t="shared" si="3"/>
        <v>17</v>
      </c>
      <c r="M3343" s="16">
        <f t="shared" si="4"/>
        <v>0.5666666667</v>
      </c>
    </row>
    <row r="3344">
      <c r="A3344" s="8" t="s">
        <v>731</v>
      </c>
      <c r="B3344" s="129">
        <v>5103563.0</v>
      </c>
      <c r="C3344" s="130" t="s">
        <v>732</v>
      </c>
      <c r="D3344" s="130" t="s">
        <v>733</v>
      </c>
      <c r="E3344" s="9">
        <v>1.0</v>
      </c>
      <c r="F3344" s="131">
        <v>42937.0</v>
      </c>
      <c r="G3344" s="11">
        <v>42937.0</v>
      </c>
      <c r="H3344" s="10" t="s">
        <v>17</v>
      </c>
      <c r="I3344" s="12">
        <v>2.0</v>
      </c>
      <c r="J3344" s="13">
        <v>42973.0</v>
      </c>
      <c r="K3344" s="13">
        <v>42996.0</v>
      </c>
      <c r="L3344" s="15">
        <f t="shared" si="3"/>
        <v>23</v>
      </c>
      <c r="M3344" s="16">
        <f t="shared" si="4"/>
        <v>0.7666666667</v>
      </c>
    </row>
    <row r="3345">
      <c r="A3345" s="8" t="s">
        <v>731</v>
      </c>
      <c r="B3345" s="129">
        <v>5103563.0</v>
      </c>
      <c r="C3345" s="130" t="s">
        <v>732</v>
      </c>
      <c r="D3345" s="130" t="s">
        <v>733</v>
      </c>
      <c r="E3345" s="9">
        <v>1.0</v>
      </c>
      <c r="F3345" s="131">
        <v>42937.0</v>
      </c>
      <c r="G3345" s="11">
        <v>42937.0</v>
      </c>
      <c r="H3345" s="10" t="s">
        <v>17</v>
      </c>
      <c r="I3345" s="12">
        <v>2.0</v>
      </c>
      <c r="J3345" s="13">
        <v>42973.0</v>
      </c>
      <c r="K3345" s="13">
        <v>42997.0</v>
      </c>
      <c r="L3345" s="15">
        <f t="shared" si="3"/>
        <v>24</v>
      </c>
      <c r="M3345" s="16">
        <f t="shared" si="4"/>
        <v>0.8</v>
      </c>
    </row>
    <row r="3346">
      <c r="A3346" s="8" t="s">
        <v>731</v>
      </c>
      <c r="B3346" s="129">
        <v>5103563.0</v>
      </c>
      <c r="C3346" s="130" t="s">
        <v>732</v>
      </c>
      <c r="D3346" s="130" t="s">
        <v>733</v>
      </c>
      <c r="E3346" s="9">
        <v>1.0</v>
      </c>
      <c r="F3346" s="131">
        <v>42937.0</v>
      </c>
      <c r="G3346" s="11">
        <v>42937.0</v>
      </c>
      <c r="H3346" s="10" t="s">
        <v>17</v>
      </c>
      <c r="I3346" s="12">
        <v>2.0</v>
      </c>
      <c r="J3346" s="13">
        <v>42973.0</v>
      </c>
      <c r="K3346" s="13">
        <v>42998.0</v>
      </c>
      <c r="L3346" s="15">
        <f t="shared" si="3"/>
        <v>25</v>
      </c>
      <c r="M3346" s="16">
        <f t="shared" si="4"/>
        <v>0.8333333333</v>
      </c>
      <c r="O3346" s="12" t="s">
        <v>542</v>
      </c>
    </row>
    <row r="3347">
      <c r="A3347" s="8" t="s">
        <v>731</v>
      </c>
      <c r="B3347" s="129">
        <v>5103563.0</v>
      </c>
      <c r="C3347" s="130" t="s">
        <v>732</v>
      </c>
      <c r="D3347" s="130" t="s">
        <v>733</v>
      </c>
      <c r="E3347" s="9">
        <v>1.0</v>
      </c>
      <c r="F3347" s="131">
        <v>42937.0</v>
      </c>
      <c r="G3347" s="11">
        <v>42937.0</v>
      </c>
      <c r="H3347" s="10" t="s">
        <v>17</v>
      </c>
      <c r="I3347" s="12">
        <v>2.0</v>
      </c>
      <c r="J3347" s="13">
        <v>42973.0</v>
      </c>
      <c r="K3347" s="13">
        <v>43000.0</v>
      </c>
      <c r="L3347" s="15">
        <f t="shared" si="3"/>
        <v>27</v>
      </c>
      <c r="M3347" s="16">
        <f t="shared" si="4"/>
        <v>0.9</v>
      </c>
    </row>
    <row r="3348">
      <c r="A3348" s="8" t="s">
        <v>731</v>
      </c>
      <c r="B3348" s="129">
        <v>5103563.0</v>
      </c>
      <c r="C3348" s="130" t="s">
        <v>732</v>
      </c>
      <c r="D3348" s="130" t="s">
        <v>733</v>
      </c>
      <c r="E3348" s="9">
        <v>1.0</v>
      </c>
      <c r="F3348" s="131">
        <v>42937.0</v>
      </c>
      <c r="G3348" s="11">
        <v>42937.0</v>
      </c>
      <c r="H3348" s="10" t="s">
        <v>17</v>
      </c>
      <c r="I3348" s="12">
        <v>2.0</v>
      </c>
      <c r="J3348" s="13">
        <v>42973.0</v>
      </c>
      <c r="K3348" s="13">
        <v>43001.0</v>
      </c>
      <c r="L3348" s="15">
        <f t="shared" si="3"/>
        <v>28</v>
      </c>
      <c r="M3348" s="16">
        <f t="shared" si="4"/>
        <v>0.9333333333</v>
      </c>
    </row>
    <row r="3349">
      <c r="A3349" s="8" t="s">
        <v>731</v>
      </c>
      <c r="B3349" s="129">
        <v>5103563.0</v>
      </c>
      <c r="C3349" s="130" t="s">
        <v>732</v>
      </c>
      <c r="D3349" s="130" t="s">
        <v>733</v>
      </c>
      <c r="E3349" s="9">
        <v>1.0</v>
      </c>
      <c r="F3349" s="131">
        <v>42937.0</v>
      </c>
      <c r="G3349" s="11">
        <v>42937.0</v>
      </c>
      <c r="H3349" s="10" t="s">
        <v>17</v>
      </c>
      <c r="I3349" s="12">
        <v>2.0</v>
      </c>
      <c r="J3349" s="13">
        <v>42973.0</v>
      </c>
      <c r="K3349" s="13">
        <v>43002.0</v>
      </c>
      <c r="L3349" s="15">
        <f t="shared" si="3"/>
        <v>29</v>
      </c>
      <c r="M3349" s="16">
        <f t="shared" si="4"/>
        <v>0.9666666667</v>
      </c>
    </row>
    <row r="3350">
      <c r="A3350" s="8" t="s">
        <v>731</v>
      </c>
      <c r="B3350" s="129">
        <v>5103563.0</v>
      </c>
      <c r="C3350" s="130" t="s">
        <v>732</v>
      </c>
      <c r="D3350" s="130" t="s">
        <v>733</v>
      </c>
      <c r="E3350" s="9">
        <v>1.0</v>
      </c>
      <c r="F3350" s="131">
        <v>42937.0</v>
      </c>
      <c r="G3350" s="11">
        <v>42937.0</v>
      </c>
      <c r="H3350" s="10" t="s">
        <v>17</v>
      </c>
      <c r="I3350" s="12">
        <v>2.0</v>
      </c>
      <c r="J3350" s="13">
        <v>42973.0</v>
      </c>
      <c r="K3350" s="13">
        <v>43003.0</v>
      </c>
      <c r="L3350" s="15">
        <f t="shared" si="3"/>
        <v>30</v>
      </c>
      <c r="M3350" s="16">
        <f t="shared" si="4"/>
        <v>1</v>
      </c>
    </row>
    <row r="3351">
      <c r="A3351" s="8" t="s">
        <v>731</v>
      </c>
      <c r="B3351" s="129">
        <v>5103563.0</v>
      </c>
      <c r="C3351" s="130" t="s">
        <v>732</v>
      </c>
      <c r="D3351" s="130" t="s">
        <v>733</v>
      </c>
      <c r="E3351" s="9">
        <v>1.0</v>
      </c>
      <c r="F3351" s="131">
        <v>42937.0</v>
      </c>
      <c r="G3351" s="11">
        <v>42937.0</v>
      </c>
      <c r="H3351" s="10" t="s">
        <v>17</v>
      </c>
      <c r="I3351" s="12">
        <v>2.0</v>
      </c>
      <c r="J3351" s="13">
        <v>42973.0</v>
      </c>
      <c r="K3351" s="13">
        <v>43004.0</v>
      </c>
      <c r="L3351" s="15">
        <f t="shared" si="3"/>
        <v>31</v>
      </c>
      <c r="M3351" s="16">
        <f t="shared" si="4"/>
        <v>1.033333333</v>
      </c>
    </row>
    <row r="3352">
      <c r="A3352" s="8" t="s">
        <v>731</v>
      </c>
      <c r="B3352" s="129">
        <v>5103563.0</v>
      </c>
      <c r="C3352" s="130" t="s">
        <v>732</v>
      </c>
      <c r="D3352" s="130" t="s">
        <v>733</v>
      </c>
      <c r="E3352" s="9">
        <v>1.0</v>
      </c>
      <c r="F3352" s="131">
        <v>42937.0</v>
      </c>
      <c r="G3352" s="11">
        <v>42937.0</v>
      </c>
      <c r="H3352" s="10" t="s">
        <v>17</v>
      </c>
      <c r="I3352" s="12">
        <v>2.0</v>
      </c>
      <c r="J3352" s="13">
        <v>42973.0</v>
      </c>
      <c r="K3352" s="13">
        <v>43006.0</v>
      </c>
      <c r="L3352" s="15">
        <f t="shared" si="3"/>
        <v>33</v>
      </c>
      <c r="M3352" s="16">
        <f t="shared" si="4"/>
        <v>1.1</v>
      </c>
    </row>
    <row r="3353">
      <c r="A3353" s="8" t="s">
        <v>731</v>
      </c>
      <c r="B3353" s="129">
        <v>5103563.0</v>
      </c>
      <c r="C3353" s="130" t="s">
        <v>732</v>
      </c>
      <c r="D3353" s="130" t="s">
        <v>733</v>
      </c>
      <c r="E3353" s="9">
        <v>1.0</v>
      </c>
      <c r="F3353" s="131">
        <v>42937.0</v>
      </c>
      <c r="G3353" s="11">
        <v>42937.0</v>
      </c>
      <c r="H3353" s="10" t="s">
        <v>17</v>
      </c>
      <c r="I3353" s="12">
        <v>2.0</v>
      </c>
      <c r="J3353" s="13">
        <v>42973.0</v>
      </c>
      <c r="K3353" s="13">
        <v>43007.0</v>
      </c>
      <c r="L3353" s="15">
        <f t="shared" si="3"/>
        <v>34</v>
      </c>
      <c r="M3353" s="16">
        <f t="shared" si="4"/>
        <v>1.133333333</v>
      </c>
    </row>
    <row r="3354">
      <c r="A3354" s="8" t="s">
        <v>731</v>
      </c>
      <c r="B3354" s="129">
        <v>5103563.0</v>
      </c>
      <c r="C3354" s="130" t="s">
        <v>732</v>
      </c>
      <c r="D3354" s="130" t="s">
        <v>733</v>
      </c>
      <c r="E3354" s="9">
        <v>1.0</v>
      </c>
      <c r="F3354" s="131">
        <v>42937.0</v>
      </c>
      <c r="G3354" s="11">
        <v>42937.0</v>
      </c>
      <c r="H3354" s="10" t="s">
        <v>17</v>
      </c>
      <c r="I3354" s="12">
        <v>2.0</v>
      </c>
      <c r="J3354" s="13">
        <v>42973.0</v>
      </c>
      <c r="K3354" s="13">
        <v>43008.0</v>
      </c>
      <c r="L3354" s="15">
        <f t="shared" si="3"/>
        <v>35</v>
      </c>
      <c r="M3354" s="16">
        <f t="shared" si="4"/>
        <v>1.166666667</v>
      </c>
    </row>
    <row r="3355">
      <c r="A3355" s="8" t="s">
        <v>731</v>
      </c>
      <c r="B3355" s="129">
        <v>5103563.0</v>
      </c>
      <c r="C3355" s="130" t="s">
        <v>732</v>
      </c>
      <c r="D3355" s="130" t="s">
        <v>733</v>
      </c>
      <c r="E3355" s="9">
        <v>1.0</v>
      </c>
      <c r="F3355" s="131">
        <v>42937.0</v>
      </c>
      <c r="G3355" s="11">
        <v>42937.0</v>
      </c>
      <c r="H3355" s="10" t="s">
        <v>17</v>
      </c>
      <c r="I3355" s="12">
        <v>2.0</v>
      </c>
      <c r="J3355" s="13">
        <v>42973.0</v>
      </c>
      <c r="K3355" s="13">
        <v>43009.0</v>
      </c>
      <c r="L3355" s="15">
        <f t="shared" si="3"/>
        <v>36</v>
      </c>
      <c r="M3355" s="16">
        <f t="shared" si="4"/>
        <v>1.2</v>
      </c>
    </row>
    <row r="3356">
      <c r="A3356" s="8" t="s">
        <v>731</v>
      </c>
      <c r="B3356" s="129">
        <v>5103563.0</v>
      </c>
      <c r="C3356" s="130" t="s">
        <v>732</v>
      </c>
      <c r="D3356" s="130" t="s">
        <v>733</v>
      </c>
      <c r="E3356" s="9">
        <v>1.0</v>
      </c>
      <c r="F3356" s="131">
        <v>42937.0</v>
      </c>
      <c r="G3356" s="11">
        <v>42937.0</v>
      </c>
      <c r="H3356" s="10" t="s">
        <v>17</v>
      </c>
      <c r="I3356" s="12">
        <v>2.0</v>
      </c>
      <c r="J3356" s="13">
        <v>42973.0</v>
      </c>
      <c r="K3356" s="13">
        <v>43013.0</v>
      </c>
      <c r="L3356" s="15">
        <f t="shared" si="3"/>
        <v>40</v>
      </c>
      <c r="M3356" s="16">
        <f t="shared" si="4"/>
        <v>1.333333333</v>
      </c>
    </row>
    <row r="3357">
      <c r="A3357" s="8" t="s">
        <v>731</v>
      </c>
      <c r="B3357" s="129">
        <v>5103563.0</v>
      </c>
      <c r="C3357" s="130" t="s">
        <v>732</v>
      </c>
      <c r="D3357" s="130" t="s">
        <v>733</v>
      </c>
      <c r="E3357" s="9">
        <v>1.0</v>
      </c>
      <c r="F3357" s="131">
        <v>42937.0</v>
      </c>
      <c r="G3357" s="11">
        <v>42937.0</v>
      </c>
      <c r="H3357" s="10" t="s">
        <v>17</v>
      </c>
      <c r="I3357" s="12">
        <v>2.0</v>
      </c>
      <c r="J3357" s="13">
        <v>42973.0</v>
      </c>
      <c r="K3357" s="13">
        <v>43014.0</v>
      </c>
      <c r="L3357" s="15">
        <f t="shared" si="3"/>
        <v>41</v>
      </c>
      <c r="M3357" s="16">
        <f t="shared" si="4"/>
        <v>1.366666667</v>
      </c>
    </row>
    <row r="3358">
      <c r="A3358" s="8" t="s">
        <v>731</v>
      </c>
      <c r="B3358" s="129">
        <v>5103563.0</v>
      </c>
      <c r="C3358" s="130" t="s">
        <v>732</v>
      </c>
      <c r="D3358" s="130" t="s">
        <v>733</v>
      </c>
      <c r="E3358" s="9">
        <v>1.0</v>
      </c>
      <c r="F3358" s="131">
        <v>42937.0</v>
      </c>
      <c r="G3358" s="11">
        <v>42937.0</v>
      </c>
      <c r="H3358" s="10" t="s">
        <v>17</v>
      </c>
      <c r="I3358" s="12">
        <v>2.0</v>
      </c>
      <c r="J3358" s="13">
        <v>42973.0</v>
      </c>
      <c r="K3358" s="26">
        <v>43023.0</v>
      </c>
      <c r="L3358" s="15">
        <f t="shared" si="3"/>
        <v>50</v>
      </c>
      <c r="M3358" s="16">
        <f t="shared" si="4"/>
        <v>1.666666667</v>
      </c>
    </row>
    <row r="3359">
      <c r="A3359" s="8" t="s">
        <v>731</v>
      </c>
      <c r="B3359" s="129">
        <v>5103563.0</v>
      </c>
      <c r="C3359" s="130" t="s">
        <v>732</v>
      </c>
      <c r="D3359" s="130" t="s">
        <v>733</v>
      </c>
      <c r="E3359" s="9">
        <v>1.0</v>
      </c>
      <c r="F3359" s="131">
        <v>42937.0</v>
      </c>
      <c r="G3359" s="11">
        <v>42937.0</v>
      </c>
      <c r="H3359" s="10" t="s">
        <v>17</v>
      </c>
      <c r="I3359" s="12">
        <v>2.0</v>
      </c>
      <c r="J3359" s="13">
        <v>42973.0</v>
      </c>
      <c r="K3359" s="13">
        <v>43108.0</v>
      </c>
      <c r="L3359" s="15">
        <f t="shared" si="3"/>
        <v>135</v>
      </c>
      <c r="M3359" s="16">
        <f t="shared" si="4"/>
        <v>4.5</v>
      </c>
    </row>
    <row r="3360">
      <c r="A3360" s="8" t="s">
        <v>731</v>
      </c>
      <c r="B3360" s="129">
        <v>5103563.0</v>
      </c>
      <c r="C3360" s="130" t="s">
        <v>732</v>
      </c>
      <c r="D3360" s="130" t="s">
        <v>733</v>
      </c>
      <c r="E3360" s="9">
        <v>1.0</v>
      </c>
      <c r="F3360" s="131">
        <v>42937.0</v>
      </c>
      <c r="G3360" s="11">
        <v>42937.0</v>
      </c>
      <c r="H3360" s="10" t="s">
        <v>17</v>
      </c>
      <c r="I3360" s="12">
        <v>2.0</v>
      </c>
      <c r="J3360" s="13">
        <v>42973.0</v>
      </c>
      <c r="K3360" s="13">
        <v>43304.0</v>
      </c>
      <c r="L3360" s="15">
        <f t="shared" si="3"/>
        <v>331</v>
      </c>
      <c r="M3360" s="16">
        <f t="shared" si="4"/>
        <v>11.03333333</v>
      </c>
    </row>
    <row r="3361">
      <c r="A3361" s="8" t="s">
        <v>731</v>
      </c>
      <c r="B3361" s="129">
        <v>5103563.0</v>
      </c>
      <c r="C3361" s="130" t="s">
        <v>732</v>
      </c>
      <c r="D3361" s="130" t="s">
        <v>733</v>
      </c>
      <c r="E3361" s="9">
        <v>1.0</v>
      </c>
      <c r="F3361" s="131">
        <v>42937.0</v>
      </c>
      <c r="G3361" s="11">
        <v>42937.0</v>
      </c>
      <c r="H3361" s="10" t="s">
        <v>17</v>
      </c>
      <c r="I3361" s="12">
        <v>2.0</v>
      </c>
      <c r="J3361" s="13">
        <v>42973.0</v>
      </c>
      <c r="K3361" s="13">
        <v>43515.0</v>
      </c>
      <c r="L3361" s="15">
        <f t="shared" si="3"/>
        <v>542</v>
      </c>
      <c r="M3361" s="16">
        <f t="shared" si="4"/>
        <v>18.06666667</v>
      </c>
    </row>
    <row r="3362">
      <c r="A3362" s="8" t="s">
        <v>731</v>
      </c>
      <c r="B3362" s="129">
        <v>5103563.0</v>
      </c>
      <c r="C3362" s="130" t="s">
        <v>732</v>
      </c>
      <c r="D3362" s="130" t="s">
        <v>733</v>
      </c>
      <c r="E3362" s="9">
        <v>1.0</v>
      </c>
      <c r="F3362" s="131">
        <v>42937.0</v>
      </c>
      <c r="G3362" s="11">
        <v>42937.0</v>
      </c>
      <c r="H3362" s="10" t="s">
        <v>17</v>
      </c>
      <c r="I3362" s="12">
        <v>2.0</v>
      </c>
      <c r="J3362" s="13">
        <v>42973.0</v>
      </c>
      <c r="K3362" s="13">
        <v>43668.0</v>
      </c>
      <c r="L3362" s="15">
        <f t="shared" si="3"/>
        <v>695</v>
      </c>
      <c r="M3362" s="16">
        <f t="shared" si="4"/>
        <v>23.16666667</v>
      </c>
    </row>
    <row r="3363">
      <c r="A3363" s="8" t="s">
        <v>731</v>
      </c>
      <c r="B3363" s="129">
        <v>5103563.0</v>
      </c>
      <c r="C3363" s="130" t="s">
        <v>732</v>
      </c>
      <c r="D3363" s="130" t="s">
        <v>733</v>
      </c>
      <c r="E3363" s="9">
        <v>1.0</v>
      </c>
      <c r="F3363" s="131">
        <v>42937.0</v>
      </c>
      <c r="G3363" s="11">
        <v>42937.0</v>
      </c>
      <c r="H3363" s="10" t="s">
        <v>17</v>
      </c>
      <c r="I3363" s="12">
        <v>2.0</v>
      </c>
      <c r="J3363" s="13">
        <v>42973.0</v>
      </c>
      <c r="K3363" s="13">
        <v>44399.0</v>
      </c>
      <c r="L3363" s="15">
        <f t="shared" si="3"/>
        <v>1426</v>
      </c>
      <c r="M3363" s="16">
        <f t="shared" si="4"/>
        <v>47.53333333</v>
      </c>
    </row>
    <row r="3364">
      <c r="A3364" s="8" t="s">
        <v>731</v>
      </c>
      <c r="B3364" s="129">
        <v>5103563.0</v>
      </c>
      <c r="C3364" s="130" t="s">
        <v>732</v>
      </c>
      <c r="D3364" s="130" t="s">
        <v>733</v>
      </c>
      <c r="E3364" s="9">
        <v>1.0</v>
      </c>
      <c r="F3364" s="131">
        <v>42937.0</v>
      </c>
      <c r="G3364" s="11">
        <v>42937.0</v>
      </c>
      <c r="H3364" s="10" t="s">
        <v>17</v>
      </c>
      <c r="I3364" s="12">
        <v>2.0</v>
      </c>
      <c r="J3364" s="13">
        <v>42973.0</v>
      </c>
      <c r="K3364" s="13">
        <v>44415.0</v>
      </c>
      <c r="L3364" s="15">
        <f t="shared" si="3"/>
        <v>1442</v>
      </c>
      <c r="M3364" s="16">
        <f t="shared" si="4"/>
        <v>48.06666667</v>
      </c>
    </row>
    <row r="3365">
      <c r="A3365" s="8" t="s">
        <v>731</v>
      </c>
      <c r="B3365" s="129">
        <v>5103563.0</v>
      </c>
      <c r="C3365" s="130" t="s">
        <v>732</v>
      </c>
      <c r="D3365" s="130" t="s">
        <v>733</v>
      </c>
      <c r="E3365" s="9">
        <v>1.0</v>
      </c>
      <c r="F3365" s="131">
        <v>42937.0</v>
      </c>
      <c r="G3365" s="11">
        <v>42937.0</v>
      </c>
      <c r="H3365" s="10" t="s">
        <v>17</v>
      </c>
      <c r="I3365" s="12">
        <v>2.0</v>
      </c>
      <c r="J3365" s="13">
        <v>42973.0</v>
      </c>
      <c r="K3365" s="13">
        <v>44898.0</v>
      </c>
      <c r="L3365" s="15">
        <f t="shared" si="3"/>
        <v>1925</v>
      </c>
      <c r="M3365" s="16">
        <f t="shared" si="4"/>
        <v>64.16666667</v>
      </c>
    </row>
    <row r="3366">
      <c r="A3366" s="8" t="s">
        <v>731</v>
      </c>
      <c r="B3366" s="129">
        <v>5103563.0</v>
      </c>
      <c r="C3366" s="130" t="s">
        <v>732</v>
      </c>
      <c r="D3366" s="130" t="s">
        <v>733</v>
      </c>
      <c r="E3366" s="9">
        <v>1.0</v>
      </c>
      <c r="F3366" s="131">
        <v>42937.0</v>
      </c>
      <c r="G3366" s="11">
        <v>42937.0</v>
      </c>
      <c r="H3366" s="10" t="s">
        <v>17</v>
      </c>
      <c r="I3366" s="12">
        <v>2.0</v>
      </c>
      <c r="J3366" s="13">
        <v>42973.0</v>
      </c>
      <c r="K3366" s="13">
        <v>44927.0</v>
      </c>
      <c r="L3366" s="15">
        <f t="shared" si="3"/>
        <v>1954</v>
      </c>
      <c r="M3366" s="16">
        <f t="shared" si="4"/>
        <v>65.13333333</v>
      </c>
    </row>
    <row r="3367">
      <c r="A3367" s="8" t="s">
        <v>731</v>
      </c>
      <c r="B3367" s="129">
        <v>5103563.0</v>
      </c>
      <c r="C3367" s="130" t="s">
        <v>732</v>
      </c>
      <c r="D3367" s="130" t="s">
        <v>733</v>
      </c>
      <c r="E3367" s="9">
        <v>1.0</v>
      </c>
      <c r="F3367" s="131">
        <v>42937.0</v>
      </c>
      <c r="G3367" s="11">
        <v>42937.0</v>
      </c>
      <c r="H3367" s="10" t="s">
        <v>17</v>
      </c>
      <c r="I3367" s="12">
        <v>2.0</v>
      </c>
      <c r="J3367" s="13">
        <v>42973.0</v>
      </c>
      <c r="K3367" s="13">
        <v>45130.0</v>
      </c>
      <c r="L3367" s="15">
        <f t="shared" si="3"/>
        <v>2157</v>
      </c>
      <c r="M3367" s="16">
        <f t="shared" si="4"/>
        <v>71.9</v>
      </c>
    </row>
    <row r="3368">
      <c r="A3368" s="8" t="s">
        <v>731</v>
      </c>
      <c r="B3368" s="129">
        <v>5103563.0</v>
      </c>
      <c r="C3368" s="130" t="s">
        <v>732</v>
      </c>
      <c r="D3368" s="130" t="s">
        <v>733</v>
      </c>
      <c r="E3368" s="9">
        <v>1.0</v>
      </c>
      <c r="F3368" s="131">
        <v>42937.0</v>
      </c>
      <c r="G3368" s="11">
        <v>42937.0</v>
      </c>
      <c r="H3368" s="10" t="s">
        <v>17</v>
      </c>
      <c r="I3368" s="12">
        <v>2.0</v>
      </c>
      <c r="J3368" s="13">
        <v>42973.0</v>
      </c>
      <c r="K3368" s="13">
        <v>45173.0</v>
      </c>
      <c r="L3368" s="15">
        <f t="shared" si="3"/>
        <v>2200</v>
      </c>
      <c r="M3368" s="16">
        <f t="shared" si="4"/>
        <v>73.33333333</v>
      </c>
    </row>
    <row r="3369">
      <c r="A3369" s="8" t="s">
        <v>731</v>
      </c>
      <c r="B3369" s="129">
        <v>5103563.0</v>
      </c>
      <c r="C3369" s="130" t="s">
        <v>732</v>
      </c>
      <c r="D3369" s="130" t="s">
        <v>733</v>
      </c>
      <c r="E3369" s="9">
        <v>1.0</v>
      </c>
      <c r="F3369" s="131">
        <v>42937.0</v>
      </c>
      <c r="G3369" s="11">
        <v>42937.0</v>
      </c>
      <c r="H3369" s="10" t="s">
        <v>17</v>
      </c>
      <c r="I3369" s="12">
        <v>2.0</v>
      </c>
      <c r="J3369" s="13">
        <v>42973.0</v>
      </c>
      <c r="K3369" s="26">
        <v>45215.0</v>
      </c>
      <c r="L3369" s="15">
        <f t="shared" si="3"/>
        <v>2242</v>
      </c>
      <c r="M3369" s="16">
        <f t="shared" si="4"/>
        <v>74.73333333</v>
      </c>
    </row>
    <row r="3370">
      <c r="A3370" s="8" t="s">
        <v>731</v>
      </c>
      <c r="B3370" s="129">
        <v>5103563.0</v>
      </c>
      <c r="C3370" s="130" t="s">
        <v>732</v>
      </c>
      <c r="D3370" s="130" t="s">
        <v>733</v>
      </c>
      <c r="E3370" s="9">
        <v>1.0</v>
      </c>
      <c r="F3370" s="131">
        <v>42937.0</v>
      </c>
      <c r="G3370" s="11">
        <v>42937.0</v>
      </c>
      <c r="H3370" s="10" t="s">
        <v>17</v>
      </c>
      <c r="I3370" s="12">
        <v>2.0</v>
      </c>
      <c r="J3370" s="13">
        <v>42973.0</v>
      </c>
      <c r="K3370" s="26">
        <v>45229.0</v>
      </c>
      <c r="L3370" s="15">
        <f t="shared" si="3"/>
        <v>2256</v>
      </c>
      <c r="M3370" s="16">
        <f t="shared" si="4"/>
        <v>75.2</v>
      </c>
    </row>
    <row r="3371">
      <c r="A3371" s="8" t="s">
        <v>731</v>
      </c>
      <c r="B3371" s="129">
        <v>5103563.0</v>
      </c>
      <c r="C3371" s="130" t="s">
        <v>732</v>
      </c>
      <c r="D3371" s="130" t="s">
        <v>733</v>
      </c>
      <c r="E3371" s="9">
        <v>1.0</v>
      </c>
      <c r="F3371" s="131">
        <v>42937.0</v>
      </c>
      <c r="G3371" s="11">
        <v>42937.0</v>
      </c>
      <c r="H3371" s="10" t="s">
        <v>17</v>
      </c>
      <c r="I3371" s="12">
        <v>2.0</v>
      </c>
      <c r="J3371" s="13">
        <v>42973.0</v>
      </c>
      <c r="K3371" s="13">
        <v>45268.0</v>
      </c>
      <c r="L3371" s="15">
        <f t="shared" si="3"/>
        <v>2295</v>
      </c>
      <c r="M3371" s="16">
        <f t="shared" si="4"/>
        <v>76.5</v>
      </c>
    </row>
    <row r="3372">
      <c r="A3372" s="8" t="s">
        <v>731</v>
      </c>
      <c r="B3372" s="129">
        <v>5103563.0</v>
      </c>
      <c r="C3372" s="130" t="s">
        <v>732</v>
      </c>
      <c r="D3372" s="130" t="s">
        <v>733</v>
      </c>
      <c r="E3372" s="9">
        <v>1.0</v>
      </c>
      <c r="F3372" s="131">
        <v>42937.0</v>
      </c>
      <c r="G3372" s="11">
        <v>42937.0</v>
      </c>
      <c r="H3372" s="10" t="s">
        <v>17</v>
      </c>
      <c r="I3372" s="12">
        <v>2.0</v>
      </c>
      <c r="J3372" s="13">
        <v>42973.0</v>
      </c>
      <c r="K3372" s="13">
        <v>45292.0</v>
      </c>
      <c r="L3372" s="15">
        <f t="shared" si="3"/>
        <v>2319</v>
      </c>
      <c r="M3372" s="16">
        <f t="shared" si="4"/>
        <v>77.3</v>
      </c>
    </row>
    <row r="3373">
      <c r="A3373" s="8" t="s">
        <v>731</v>
      </c>
      <c r="B3373" s="129">
        <v>5103563.0</v>
      </c>
      <c r="C3373" s="130" t="s">
        <v>732</v>
      </c>
      <c r="D3373" s="130" t="s">
        <v>733</v>
      </c>
      <c r="E3373" s="9">
        <v>1.0</v>
      </c>
      <c r="F3373" s="131">
        <v>42937.0</v>
      </c>
      <c r="G3373" s="11">
        <v>42937.0</v>
      </c>
      <c r="H3373" s="10" t="s">
        <v>17</v>
      </c>
      <c r="I3373" s="12">
        <v>2.0</v>
      </c>
      <c r="J3373" s="13">
        <v>42973.0</v>
      </c>
      <c r="K3373" s="13">
        <v>45412.0</v>
      </c>
      <c r="L3373" s="15">
        <f t="shared" si="3"/>
        <v>2439</v>
      </c>
      <c r="M3373" s="16">
        <f t="shared" si="4"/>
        <v>81.3</v>
      </c>
    </row>
    <row r="3374">
      <c r="A3374" s="8" t="s">
        <v>731</v>
      </c>
      <c r="B3374" s="129">
        <v>5103563.0</v>
      </c>
      <c r="C3374" s="130" t="s">
        <v>732</v>
      </c>
      <c r="D3374" s="130" t="s">
        <v>733</v>
      </c>
      <c r="E3374" s="9">
        <v>1.0</v>
      </c>
      <c r="F3374" s="131">
        <v>42937.0</v>
      </c>
      <c r="G3374" s="11">
        <v>42937.0</v>
      </c>
      <c r="H3374" s="10" t="s">
        <v>17</v>
      </c>
      <c r="I3374" s="12">
        <v>2.0</v>
      </c>
      <c r="J3374" s="13">
        <v>42973.0</v>
      </c>
      <c r="K3374" s="13">
        <v>45491.0</v>
      </c>
      <c r="L3374" s="15">
        <f t="shared" si="3"/>
        <v>2518</v>
      </c>
      <c r="M3374" s="16">
        <f t="shared" si="4"/>
        <v>83.93333333</v>
      </c>
    </row>
    <row r="3375">
      <c r="A3375" s="8" t="s">
        <v>734</v>
      </c>
      <c r="B3375" s="129">
        <v>5108552.0</v>
      </c>
      <c r="C3375" s="130" t="s">
        <v>416</v>
      </c>
      <c r="D3375" s="130" t="s">
        <v>735</v>
      </c>
      <c r="E3375" s="9">
        <v>2.0</v>
      </c>
      <c r="F3375" s="131">
        <v>42907.0</v>
      </c>
      <c r="G3375" s="11">
        <v>42907.0</v>
      </c>
      <c r="H3375" s="10" t="s">
        <v>17</v>
      </c>
      <c r="I3375" s="12">
        <v>2.0</v>
      </c>
      <c r="J3375" s="13">
        <v>42984.0</v>
      </c>
      <c r="K3375" s="13">
        <v>42919.0</v>
      </c>
      <c r="L3375" s="15">
        <f t="shared" si="3"/>
        <v>-65</v>
      </c>
      <c r="M3375" s="16">
        <f t="shared" si="4"/>
        <v>-2.166666667</v>
      </c>
    </row>
    <row r="3376">
      <c r="A3376" s="8" t="s">
        <v>734</v>
      </c>
      <c r="B3376" s="129">
        <v>5108552.0</v>
      </c>
      <c r="C3376" s="130" t="s">
        <v>416</v>
      </c>
      <c r="D3376" s="130" t="s">
        <v>735</v>
      </c>
      <c r="E3376" s="9">
        <v>2.0</v>
      </c>
      <c r="F3376" s="131">
        <v>42907.0</v>
      </c>
      <c r="G3376" s="11">
        <v>42907.0</v>
      </c>
      <c r="H3376" s="10" t="s">
        <v>17</v>
      </c>
      <c r="I3376" s="12">
        <v>2.0</v>
      </c>
      <c r="J3376" s="13">
        <v>42984.0</v>
      </c>
      <c r="K3376" s="13">
        <v>42919.0</v>
      </c>
      <c r="L3376" s="15">
        <f t="shared" si="3"/>
        <v>-65</v>
      </c>
      <c r="M3376" s="16">
        <f t="shared" si="4"/>
        <v>-2.166666667</v>
      </c>
    </row>
    <row r="3377">
      <c r="A3377" s="8" t="s">
        <v>734</v>
      </c>
      <c r="B3377" s="129">
        <v>5108552.0</v>
      </c>
      <c r="C3377" s="130" t="s">
        <v>416</v>
      </c>
      <c r="D3377" s="130" t="s">
        <v>735</v>
      </c>
      <c r="E3377" s="9">
        <v>2.0</v>
      </c>
      <c r="F3377" s="131">
        <v>42907.0</v>
      </c>
      <c r="G3377" s="11">
        <v>42907.0</v>
      </c>
      <c r="H3377" s="10" t="s">
        <v>17</v>
      </c>
      <c r="I3377" s="12">
        <v>2.0</v>
      </c>
      <c r="J3377" s="13">
        <v>42984.0</v>
      </c>
      <c r="K3377" s="13">
        <v>42944.0</v>
      </c>
      <c r="L3377" s="15">
        <f t="shared" si="3"/>
        <v>-40</v>
      </c>
      <c r="M3377" s="16">
        <f t="shared" si="4"/>
        <v>-1.333333333</v>
      </c>
    </row>
    <row r="3378">
      <c r="A3378" s="8" t="s">
        <v>734</v>
      </c>
      <c r="B3378" s="129">
        <v>5108552.0</v>
      </c>
      <c r="C3378" s="130" t="s">
        <v>416</v>
      </c>
      <c r="D3378" s="130" t="s">
        <v>735</v>
      </c>
      <c r="E3378" s="9">
        <v>2.0</v>
      </c>
      <c r="F3378" s="131">
        <v>42907.0</v>
      </c>
      <c r="G3378" s="11">
        <v>42907.0</v>
      </c>
      <c r="H3378" s="10" t="s">
        <v>17</v>
      </c>
      <c r="I3378" s="12">
        <v>2.0</v>
      </c>
      <c r="J3378" s="13">
        <v>42984.0</v>
      </c>
      <c r="K3378" s="13">
        <v>42983.0</v>
      </c>
      <c r="L3378" s="15">
        <f t="shared" si="3"/>
        <v>-1</v>
      </c>
      <c r="M3378" s="16">
        <f t="shared" si="4"/>
        <v>-0.03333333333</v>
      </c>
    </row>
    <row r="3379">
      <c r="A3379" s="8" t="s">
        <v>734</v>
      </c>
      <c r="B3379" s="129">
        <v>5108552.0</v>
      </c>
      <c r="C3379" s="130" t="s">
        <v>416</v>
      </c>
      <c r="D3379" s="130" t="s">
        <v>735</v>
      </c>
      <c r="E3379" s="9">
        <v>2.0</v>
      </c>
      <c r="F3379" s="131">
        <v>42907.0</v>
      </c>
      <c r="G3379" s="11">
        <v>42907.0</v>
      </c>
      <c r="H3379" s="10" t="s">
        <v>17</v>
      </c>
      <c r="I3379" s="12">
        <v>2.0</v>
      </c>
      <c r="J3379" s="13">
        <v>42984.0</v>
      </c>
      <c r="K3379" s="13">
        <v>42985.0</v>
      </c>
      <c r="L3379" s="15">
        <f t="shared" si="3"/>
        <v>1</v>
      </c>
      <c r="M3379" s="16">
        <f t="shared" si="4"/>
        <v>0.03333333333</v>
      </c>
    </row>
    <row r="3380">
      <c r="A3380" s="8" t="s">
        <v>734</v>
      </c>
      <c r="B3380" s="129">
        <v>5108552.0</v>
      </c>
      <c r="C3380" s="130" t="s">
        <v>416</v>
      </c>
      <c r="D3380" s="130" t="s">
        <v>735</v>
      </c>
      <c r="E3380" s="9">
        <v>2.0</v>
      </c>
      <c r="F3380" s="131">
        <v>42907.0</v>
      </c>
      <c r="G3380" s="11">
        <v>42907.0</v>
      </c>
      <c r="H3380" s="10" t="s">
        <v>17</v>
      </c>
      <c r="I3380" s="12">
        <v>2.0</v>
      </c>
      <c r="J3380" s="13">
        <v>42984.0</v>
      </c>
      <c r="K3380" s="13">
        <v>42991.0</v>
      </c>
      <c r="L3380" s="15">
        <f t="shared" si="3"/>
        <v>7</v>
      </c>
      <c r="M3380" s="16">
        <f t="shared" si="4"/>
        <v>0.2333333333</v>
      </c>
    </row>
    <row r="3381">
      <c r="A3381" s="8" t="s">
        <v>734</v>
      </c>
      <c r="B3381" s="129">
        <v>5108552.0</v>
      </c>
      <c r="C3381" s="130" t="s">
        <v>416</v>
      </c>
      <c r="D3381" s="130" t="s">
        <v>735</v>
      </c>
      <c r="E3381" s="9">
        <v>2.0</v>
      </c>
      <c r="F3381" s="131">
        <v>42907.0</v>
      </c>
      <c r="G3381" s="11">
        <v>42907.0</v>
      </c>
      <c r="H3381" s="10" t="s">
        <v>17</v>
      </c>
      <c r="I3381" s="12">
        <v>2.0</v>
      </c>
      <c r="J3381" s="13">
        <v>42984.0</v>
      </c>
      <c r="K3381" s="26">
        <v>43026.0</v>
      </c>
      <c r="L3381" s="15">
        <f t="shared" si="3"/>
        <v>42</v>
      </c>
      <c r="M3381" s="16">
        <f t="shared" si="4"/>
        <v>1.4</v>
      </c>
    </row>
    <row r="3382">
      <c r="A3382" s="8" t="s">
        <v>736</v>
      </c>
      <c r="B3382" s="129">
        <v>5110010.0</v>
      </c>
      <c r="C3382" s="130" t="s">
        <v>737</v>
      </c>
      <c r="D3382" s="130" t="s">
        <v>616</v>
      </c>
      <c r="E3382" s="9">
        <v>2.0</v>
      </c>
      <c r="F3382" s="131">
        <v>42968.0</v>
      </c>
      <c r="G3382" s="11">
        <v>42968.0</v>
      </c>
      <c r="H3382" s="10" t="s">
        <v>17</v>
      </c>
      <c r="I3382" s="12">
        <v>2.0</v>
      </c>
      <c r="J3382" s="13">
        <v>42977.0</v>
      </c>
      <c r="K3382" s="13">
        <v>42971.0</v>
      </c>
      <c r="L3382" s="15">
        <f t="shared" si="3"/>
        <v>-6</v>
      </c>
      <c r="M3382" s="16">
        <f t="shared" si="4"/>
        <v>-0.2</v>
      </c>
    </row>
    <row r="3383">
      <c r="A3383" s="8" t="s">
        <v>736</v>
      </c>
      <c r="B3383" s="129">
        <v>5110010.0</v>
      </c>
      <c r="C3383" s="130" t="s">
        <v>737</v>
      </c>
      <c r="D3383" s="130" t="s">
        <v>616</v>
      </c>
      <c r="E3383" s="9">
        <v>2.0</v>
      </c>
      <c r="F3383" s="131">
        <v>42968.0</v>
      </c>
      <c r="G3383" s="11">
        <v>42968.0</v>
      </c>
      <c r="H3383" s="10" t="s">
        <v>17</v>
      </c>
      <c r="I3383" s="12">
        <v>2.0</v>
      </c>
      <c r="J3383" s="13">
        <v>42977.0</v>
      </c>
      <c r="K3383" s="13">
        <v>42977.0</v>
      </c>
      <c r="L3383" s="15">
        <f t="shared" si="3"/>
        <v>0</v>
      </c>
      <c r="M3383" s="16">
        <f t="shared" si="4"/>
        <v>0</v>
      </c>
    </row>
    <row r="3384">
      <c r="A3384" s="8" t="s">
        <v>736</v>
      </c>
      <c r="B3384" s="129">
        <v>5110010.0</v>
      </c>
      <c r="C3384" s="130" t="s">
        <v>737</v>
      </c>
      <c r="D3384" s="130" t="s">
        <v>616</v>
      </c>
      <c r="E3384" s="9">
        <v>2.0</v>
      </c>
      <c r="F3384" s="131">
        <v>42968.0</v>
      </c>
      <c r="G3384" s="11">
        <v>42968.0</v>
      </c>
      <c r="H3384" s="10" t="s">
        <v>17</v>
      </c>
      <c r="I3384" s="12">
        <v>2.0</v>
      </c>
      <c r="J3384" s="13">
        <v>42977.0</v>
      </c>
      <c r="K3384" s="13">
        <v>42978.0</v>
      </c>
      <c r="L3384" s="15">
        <f t="shared" si="3"/>
        <v>1</v>
      </c>
      <c r="M3384" s="16">
        <f t="shared" si="4"/>
        <v>0.03333333333</v>
      </c>
    </row>
    <row r="3385">
      <c r="A3385" s="8" t="s">
        <v>736</v>
      </c>
      <c r="B3385" s="129">
        <v>5110010.0</v>
      </c>
      <c r="C3385" s="130" t="s">
        <v>737</v>
      </c>
      <c r="D3385" s="130" t="s">
        <v>616</v>
      </c>
      <c r="E3385" s="9">
        <v>2.0</v>
      </c>
      <c r="F3385" s="131">
        <v>42968.0</v>
      </c>
      <c r="G3385" s="11">
        <v>42968.0</v>
      </c>
      <c r="H3385" s="10" t="s">
        <v>17</v>
      </c>
      <c r="I3385" s="12">
        <v>2.0</v>
      </c>
      <c r="J3385" s="13">
        <v>42977.0</v>
      </c>
      <c r="K3385" s="13">
        <v>42996.0</v>
      </c>
      <c r="L3385" s="15">
        <f t="shared" si="3"/>
        <v>19</v>
      </c>
      <c r="M3385" s="16">
        <f t="shared" si="4"/>
        <v>0.6333333333</v>
      </c>
    </row>
    <row r="3386">
      <c r="A3386" s="8" t="s">
        <v>736</v>
      </c>
      <c r="B3386" s="129">
        <v>5110010.0</v>
      </c>
      <c r="C3386" s="130" t="s">
        <v>737</v>
      </c>
      <c r="D3386" s="130" t="s">
        <v>616</v>
      </c>
      <c r="E3386" s="9">
        <v>2.0</v>
      </c>
      <c r="F3386" s="131">
        <v>42968.0</v>
      </c>
      <c r="G3386" s="11">
        <v>42968.0</v>
      </c>
      <c r="H3386" s="10" t="s">
        <v>17</v>
      </c>
      <c r="I3386" s="12">
        <v>2.0</v>
      </c>
      <c r="J3386" s="13">
        <v>42977.0</v>
      </c>
      <c r="K3386" s="13">
        <v>43013.0</v>
      </c>
      <c r="L3386" s="15">
        <f t="shared" si="3"/>
        <v>36</v>
      </c>
      <c r="M3386" s="16">
        <f t="shared" si="4"/>
        <v>1.2</v>
      </c>
    </row>
    <row r="3387">
      <c r="A3387" s="8" t="s">
        <v>736</v>
      </c>
      <c r="B3387" s="129">
        <v>5110010.0</v>
      </c>
      <c r="C3387" s="130" t="s">
        <v>737</v>
      </c>
      <c r="D3387" s="130" t="s">
        <v>616</v>
      </c>
      <c r="E3387" s="9">
        <v>2.0</v>
      </c>
      <c r="F3387" s="131">
        <v>42968.0</v>
      </c>
      <c r="G3387" s="11">
        <v>42968.0</v>
      </c>
      <c r="H3387" s="10" t="s">
        <v>17</v>
      </c>
      <c r="I3387" s="12">
        <v>2.0</v>
      </c>
      <c r="J3387" s="13">
        <v>42977.0</v>
      </c>
      <c r="K3387" s="26">
        <v>43061.0</v>
      </c>
      <c r="L3387" s="15">
        <f t="shared" si="3"/>
        <v>84</v>
      </c>
      <c r="M3387" s="16">
        <f t="shared" si="4"/>
        <v>2.8</v>
      </c>
    </row>
    <row r="3388">
      <c r="A3388" s="8" t="s">
        <v>736</v>
      </c>
      <c r="B3388" s="129">
        <v>5110010.0</v>
      </c>
      <c r="C3388" s="130" t="s">
        <v>737</v>
      </c>
      <c r="D3388" s="130" t="s">
        <v>616</v>
      </c>
      <c r="E3388" s="9">
        <v>2.0</v>
      </c>
      <c r="F3388" s="131">
        <v>42968.0</v>
      </c>
      <c r="G3388" s="11">
        <v>42968.0</v>
      </c>
      <c r="H3388" s="10" t="s">
        <v>17</v>
      </c>
      <c r="I3388" s="12">
        <v>2.0</v>
      </c>
      <c r="J3388" s="13">
        <v>42977.0</v>
      </c>
      <c r="K3388" s="13">
        <v>43180.0</v>
      </c>
      <c r="L3388" s="15">
        <f t="shared" si="3"/>
        <v>203</v>
      </c>
      <c r="M3388" s="16">
        <f t="shared" si="4"/>
        <v>6.766666667</v>
      </c>
      <c r="O3388" s="12" t="s">
        <v>542</v>
      </c>
    </row>
    <row r="3389">
      <c r="A3389" s="8" t="s">
        <v>736</v>
      </c>
      <c r="B3389" s="129">
        <v>5110010.0</v>
      </c>
      <c r="C3389" s="130" t="s">
        <v>737</v>
      </c>
      <c r="D3389" s="130" t="s">
        <v>616</v>
      </c>
      <c r="E3389" s="9">
        <v>2.0</v>
      </c>
      <c r="F3389" s="131">
        <v>42968.0</v>
      </c>
      <c r="G3389" s="11">
        <v>42968.0</v>
      </c>
      <c r="H3389" s="10" t="s">
        <v>17</v>
      </c>
      <c r="I3389" s="12">
        <v>2.0</v>
      </c>
      <c r="J3389" s="13">
        <v>42977.0</v>
      </c>
      <c r="K3389" s="13">
        <v>43182.0</v>
      </c>
      <c r="L3389" s="15">
        <f t="shared" si="3"/>
        <v>205</v>
      </c>
      <c r="M3389" s="16">
        <f t="shared" si="4"/>
        <v>6.833333333</v>
      </c>
    </row>
    <row r="3390">
      <c r="A3390" s="8" t="s">
        <v>736</v>
      </c>
      <c r="B3390" s="129">
        <v>5110010.0</v>
      </c>
      <c r="C3390" s="130" t="s">
        <v>737</v>
      </c>
      <c r="D3390" s="130" t="s">
        <v>616</v>
      </c>
      <c r="E3390" s="9">
        <v>2.0</v>
      </c>
      <c r="F3390" s="131">
        <v>42968.0</v>
      </c>
      <c r="G3390" s="11">
        <v>42968.0</v>
      </c>
      <c r="H3390" s="10" t="s">
        <v>17</v>
      </c>
      <c r="I3390" s="12">
        <v>2.0</v>
      </c>
      <c r="J3390" s="13">
        <v>42977.0</v>
      </c>
      <c r="K3390" s="13">
        <v>43199.0</v>
      </c>
      <c r="L3390" s="15">
        <f t="shared" si="3"/>
        <v>222</v>
      </c>
      <c r="M3390" s="16">
        <f t="shared" si="4"/>
        <v>7.4</v>
      </c>
    </row>
    <row r="3391">
      <c r="A3391" s="8" t="s">
        <v>736</v>
      </c>
      <c r="B3391" s="129">
        <v>5110010.0</v>
      </c>
      <c r="C3391" s="130" t="s">
        <v>737</v>
      </c>
      <c r="D3391" s="130" t="s">
        <v>616</v>
      </c>
      <c r="E3391" s="9">
        <v>2.0</v>
      </c>
      <c r="F3391" s="131">
        <v>42968.0</v>
      </c>
      <c r="G3391" s="11">
        <v>42968.0</v>
      </c>
      <c r="H3391" s="10" t="s">
        <v>17</v>
      </c>
      <c r="I3391" s="12">
        <v>2.0</v>
      </c>
      <c r="J3391" s="13">
        <v>42977.0</v>
      </c>
      <c r="K3391" s="13">
        <v>43231.0</v>
      </c>
      <c r="L3391" s="15">
        <f t="shared" si="3"/>
        <v>254</v>
      </c>
      <c r="M3391" s="16">
        <f t="shared" si="4"/>
        <v>8.466666667</v>
      </c>
    </row>
    <row r="3392">
      <c r="A3392" s="8" t="s">
        <v>736</v>
      </c>
      <c r="B3392" s="129">
        <v>5110010.0</v>
      </c>
      <c r="C3392" s="130" t="s">
        <v>737</v>
      </c>
      <c r="D3392" s="130" t="s">
        <v>616</v>
      </c>
      <c r="E3392" s="9">
        <v>2.0</v>
      </c>
      <c r="F3392" s="131">
        <v>42968.0</v>
      </c>
      <c r="G3392" s="11">
        <v>42968.0</v>
      </c>
      <c r="H3392" s="10" t="s">
        <v>17</v>
      </c>
      <c r="I3392" s="12">
        <v>2.0</v>
      </c>
      <c r="J3392" s="13">
        <v>42977.0</v>
      </c>
      <c r="K3392" s="13">
        <v>43257.0</v>
      </c>
      <c r="L3392" s="15">
        <f t="shared" si="3"/>
        <v>280</v>
      </c>
      <c r="M3392" s="16">
        <f t="shared" si="4"/>
        <v>9.333333333</v>
      </c>
    </row>
    <row r="3393">
      <c r="A3393" s="8" t="s">
        <v>736</v>
      </c>
      <c r="B3393" s="129">
        <v>5110010.0</v>
      </c>
      <c r="C3393" s="130" t="s">
        <v>737</v>
      </c>
      <c r="D3393" s="130" t="s">
        <v>616</v>
      </c>
      <c r="E3393" s="9">
        <v>2.0</v>
      </c>
      <c r="F3393" s="131">
        <v>42968.0</v>
      </c>
      <c r="G3393" s="11">
        <v>42968.0</v>
      </c>
      <c r="H3393" s="10" t="s">
        <v>17</v>
      </c>
      <c r="I3393" s="12">
        <v>2.0</v>
      </c>
      <c r="J3393" s="13">
        <v>42977.0</v>
      </c>
      <c r="K3393" s="13">
        <v>43273.0</v>
      </c>
      <c r="L3393" s="15">
        <f t="shared" si="3"/>
        <v>296</v>
      </c>
      <c r="M3393" s="16">
        <f t="shared" si="4"/>
        <v>9.866666667</v>
      </c>
    </row>
    <row r="3394">
      <c r="A3394" s="8" t="s">
        <v>736</v>
      </c>
      <c r="B3394" s="129">
        <v>5110010.0</v>
      </c>
      <c r="C3394" s="130" t="s">
        <v>737</v>
      </c>
      <c r="D3394" s="130" t="s">
        <v>616</v>
      </c>
      <c r="E3394" s="9">
        <v>2.0</v>
      </c>
      <c r="F3394" s="131">
        <v>42968.0</v>
      </c>
      <c r="G3394" s="11">
        <v>42968.0</v>
      </c>
      <c r="H3394" s="10" t="s">
        <v>17</v>
      </c>
      <c r="I3394" s="12">
        <v>2.0</v>
      </c>
      <c r="J3394" s="13">
        <v>42977.0</v>
      </c>
      <c r="K3394" s="13">
        <v>43336.0</v>
      </c>
      <c r="L3394" s="15">
        <f t="shared" si="3"/>
        <v>359</v>
      </c>
      <c r="M3394" s="16">
        <f t="shared" si="4"/>
        <v>11.96666667</v>
      </c>
    </row>
    <row r="3395">
      <c r="A3395" s="8" t="s">
        <v>736</v>
      </c>
      <c r="B3395" s="129">
        <v>5110010.0</v>
      </c>
      <c r="C3395" s="130" t="s">
        <v>737</v>
      </c>
      <c r="D3395" s="130" t="s">
        <v>616</v>
      </c>
      <c r="E3395" s="9">
        <v>2.0</v>
      </c>
      <c r="F3395" s="131">
        <v>42968.0</v>
      </c>
      <c r="G3395" s="11">
        <v>42968.0</v>
      </c>
      <c r="H3395" s="10" t="s">
        <v>17</v>
      </c>
      <c r="I3395" s="12">
        <v>2.0</v>
      </c>
      <c r="J3395" s="13">
        <v>42977.0</v>
      </c>
      <c r="K3395" s="26">
        <v>43399.0</v>
      </c>
      <c r="L3395" s="15">
        <f t="shared" si="3"/>
        <v>422</v>
      </c>
      <c r="M3395" s="16">
        <f t="shared" si="4"/>
        <v>14.06666667</v>
      </c>
    </row>
    <row r="3396">
      <c r="A3396" s="8" t="s">
        <v>736</v>
      </c>
      <c r="B3396" s="129">
        <v>5110010.0</v>
      </c>
      <c r="C3396" s="130" t="s">
        <v>737</v>
      </c>
      <c r="D3396" s="130" t="s">
        <v>616</v>
      </c>
      <c r="E3396" s="9">
        <v>2.0</v>
      </c>
      <c r="F3396" s="131">
        <v>42968.0</v>
      </c>
      <c r="G3396" s="11">
        <v>42968.0</v>
      </c>
      <c r="H3396" s="10" t="s">
        <v>17</v>
      </c>
      <c r="I3396" s="12">
        <v>2.0</v>
      </c>
      <c r="J3396" s="13">
        <v>42977.0</v>
      </c>
      <c r="K3396" s="13">
        <v>43700.0</v>
      </c>
      <c r="L3396" s="15">
        <f t="shared" si="3"/>
        <v>723</v>
      </c>
      <c r="M3396" s="16">
        <f t="shared" si="4"/>
        <v>24.1</v>
      </c>
    </row>
    <row r="3397">
      <c r="A3397" s="8" t="s">
        <v>736</v>
      </c>
      <c r="B3397" s="129">
        <v>5110010.0</v>
      </c>
      <c r="C3397" s="130" t="s">
        <v>737</v>
      </c>
      <c r="D3397" s="130" t="s">
        <v>616</v>
      </c>
      <c r="E3397" s="9">
        <v>2.0</v>
      </c>
      <c r="F3397" s="131">
        <v>42968.0</v>
      </c>
      <c r="G3397" s="11">
        <v>42968.0</v>
      </c>
      <c r="H3397" s="10" t="s">
        <v>17</v>
      </c>
      <c r="I3397" s="12">
        <v>2.0</v>
      </c>
      <c r="J3397" s="13">
        <v>42977.0</v>
      </c>
      <c r="K3397" s="13">
        <v>43847.0</v>
      </c>
      <c r="L3397" s="15">
        <f t="shared" si="3"/>
        <v>870</v>
      </c>
      <c r="M3397" s="16">
        <f t="shared" si="4"/>
        <v>29</v>
      </c>
    </row>
    <row r="3398">
      <c r="A3398" s="8" t="s">
        <v>736</v>
      </c>
      <c r="B3398" s="129">
        <v>5110010.0</v>
      </c>
      <c r="C3398" s="130" t="s">
        <v>737</v>
      </c>
      <c r="D3398" s="130" t="s">
        <v>616</v>
      </c>
      <c r="E3398" s="9">
        <v>2.0</v>
      </c>
      <c r="F3398" s="131">
        <v>42968.0</v>
      </c>
      <c r="G3398" s="11">
        <v>42968.0</v>
      </c>
      <c r="H3398" s="10" t="s">
        <v>17</v>
      </c>
      <c r="I3398" s="12">
        <v>2.0</v>
      </c>
      <c r="J3398" s="13">
        <v>42977.0</v>
      </c>
      <c r="K3398" s="13">
        <v>44687.0</v>
      </c>
      <c r="L3398" s="15">
        <f t="shared" si="3"/>
        <v>1710</v>
      </c>
      <c r="M3398" s="16">
        <f t="shared" si="4"/>
        <v>57</v>
      </c>
    </row>
    <row r="3399">
      <c r="A3399" s="8" t="s">
        <v>738</v>
      </c>
      <c r="B3399" s="129">
        <v>5110478.0</v>
      </c>
      <c r="C3399" s="130" t="s">
        <v>381</v>
      </c>
      <c r="D3399" s="130" t="s">
        <v>739</v>
      </c>
      <c r="E3399" s="9">
        <v>1.0</v>
      </c>
      <c r="F3399" s="131">
        <v>42969.0</v>
      </c>
      <c r="G3399" s="11">
        <v>42969.0</v>
      </c>
      <c r="H3399" s="10" t="s">
        <v>17</v>
      </c>
      <c r="I3399" s="12">
        <v>2.0</v>
      </c>
      <c r="J3399" s="13">
        <v>42977.0</v>
      </c>
      <c r="K3399" s="13">
        <v>42972.0</v>
      </c>
      <c r="L3399" s="15">
        <f t="shared" si="3"/>
        <v>-5</v>
      </c>
      <c r="M3399" s="16">
        <f t="shared" si="4"/>
        <v>-0.1666666667</v>
      </c>
    </row>
    <row r="3400">
      <c r="A3400" s="8" t="s">
        <v>738</v>
      </c>
      <c r="B3400" s="129">
        <v>5110478.0</v>
      </c>
      <c r="C3400" s="130" t="s">
        <v>381</v>
      </c>
      <c r="D3400" s="130" t="s">
        <v>739</v>
      </c>
      <c r="E3400" s="9">
        <v>1.0</v>
      </c>
      <c r="F3400" s="131">
        <v>42969.0</v>
      </c>
      <c r="G3400" s="11">
        <v>42969.0</v>
      </c>
      <c r="H3400" s="10" t="s">
        <v>17</v>
      </c>
      <c r="I3400" s="12">
        <v>2.0</v>
      </c>
      <c r="J3400" s="13">
        <v>42977.0</v>
      </c>
      <c r="K3400" s="13">
        <v>42978.0</v>
      </c>
      <c r="L3400" s="15">
        <f t="shared" si="3"/>
        <v>1</v>
      </c>
      <c r="M3400" s="16">
        <f t="shared" si="4"/>
        <v>0.03333333333</v>
      </c>
    </row>
    <row r="3401">
      <c r="A3401" s="8" t="s">
        <v>738</v>
      </c>
      <c r="B3401" s="129">
        <v>5110478.0</v>
      </c>
      <c r="C3401" s="130" t="s">
        <v>381</v>
      </c>
      <c r="D3401" s="130" t="s">
        <v>739</v>
      </c>
      <c r="E3401" s="9">
        <v>1.0</v>
      </c>
      <c r="F3401" s="131">
        <v>42969.0</v>
      </c>
      <c r="G3401" s="11">
        <v>42969.0</v>
      </c>
      <c r="H3401" s="10" t="s">
        <v>17</v>
      </c>
      <c r="I3401" s="12">
        <v>2.0</v>
      </c>
      <c r="J3401" s="13">
        <v>42977.0</v>
      </c>
      <c r="K3401" s="13">
        <v>42979.0</v>
      </c>
      <c r="L3401" s="15">
        <f t="shared" si="3"/>
        <v>2</v>
      </c>
      <c r="M3401" s="16">
        <f t="shared" si="4"/>
        <v>0.06666666667</v>
      </c>
    </row>
    <row r="3402">
      <c r="A3402" s="8" t="s">
        <v>738</v>
      </c>
      <c r="B3402" s="129">
        <v>5110478.0</v>
      </c>
      <c r="C3402" s="130" t="s">
        <v>381</v>
      </c>
      <c r="D3402" s="130" t="s">
        <v>739</v>
      </c>
      <c r="E3402" s="9">
        <v>1.0</v>
      </c>
      <c r="F3402" s="131">
        <v>42969.0</v>
      </c>
      <c r="G3402" s="11">
        <v>42969.0</v>
      </c>
      <c r="H3402" s="10" t="s">
        <v>17</v>
      </c>
      <c r="I3402" s="12">
        <v>2.0</v>
      </c>
      <c r="J3402" s="13">
        <v>42977.0</v>
      </c>
      <c r="K3402" s="13">
        <v>42984.0</v>
      </c>
      <c r="L3402" s="15">
        <f t="shared" si="3"/>
        <v>7</v>
      </c>
      <c r="M3402" s="16">
        <f t="shared" si="4"/>
        <v>0.2333333333</v>
      </c>
    </row>
    <row r="3403">
      <c r="A3403" s="8" t="s">
        <v>738</v>
      </c>
      <c r="B3403" s="129">
        <v>5110478.0</v>
      </c>
      <c r="C3403" s="130" t="s">
        <v>381</v>
      </c>
      <c r="D3403" s="130" t="s">
        <v>739</v>
      </c>
      <c r="E3403" s="9">
        <v>1.0</v>
      </c>
      <c r="F3403" s="131">
        <v>42969.0</v>
      </c>
      <c r="G3403" s="11">
        <v>42969.0</v>
      </c>
      <c r="H3403" s="10" t="s">
        <v>17</v>
      </c>
      <c r="I3403" s="12">
        <v>2.0</v>
      </c>
      <c r="J3403" s="13">
        <v>42977.0</v>
      </c>
      <c r="K3403" s="13">
        <v>42996.0</v>
      </c>
      <c r="L3403" s="15">
        <f t="shared" si="3"/>
        <v>19</v>
      </c>
      <c r="M3403" s="16">
        <f t="shared" si="4"/>
        <v>0.6333333333</v>
      </c>
    </row>
    <row r="3404">
      <c r="A3404" s="8" t="s">
        <v>738</v>
      </c>
      <c r="B3404" s="129">
        <v>5110478.0</v>
      </c>
      <c r="C3404" s="130" t="s">
        <v>381</v>
      </c>
      <c r="D3404" s="130" t="s">
        <v>739</v>
      </c>
      <c r="E3404" s="9">
        <v>1.0</v>
      </c>
      <c r="F3404" s="131">
        <v>42969.0</v>
      </c>
      <c r="G3404" s="11">
        <v>42969.0</v>
      </c>
      <c r="H3404" s="10" t="s">
        <v>17</v>
      </c>
      <c r="I3404" s="12">
        <v>2.0</v>
      </c>
      <c r="J3404" s="13">
        <v>42977.0</v>
      </c>
      <c r="K3404" s="26">
        <v>43049.0</v>
      </c>
      <c r="L3404" s="15">
        <f t="shared" si="3"/>
        <v>72</v>
      </c>
      <c r="M3404" s="16">
        <f t="shared" si="4"/>
        <v>2.4</v>
      </c>
    </row>
    <row r="3405">
      <c r="A3405" s="8" t="s">
        <v>738</v>
      </c>
      <c r="B3405" s="129">
        <v>5110478.0</v>
      </c>
      <c r="C3405" s="130" t="s">
        <v>381</v>
      </c>
      <c r="D3405" s="130" t="s">
        <v>739</v>
      </c>
      <c r="E3405" s="9">
        <v>1.0</v>
      </c>
      <c r="F3405" s="131">
        <v>42969.0</v>
      </c>
      <c r="G3405" s="11">
        <v>42969.0</v>
      </c>
      <c r="H3405" s="10" t="s">
        <v>17</v>
      </c>
      <c r="I3405" s="12">
        <v>2.0</v>
      </c>
      <c r="J3405" s="13">
        <v>42977.0</v>
      </c>
      <c r="K3405" s="26">
        <v>43089.0</v>
      </c>
      <c r="L3405" s="15">
        <f t="shared" si="3"/>
        <v>112</v>
      </c>
      <c r="M3405" s="16">
        <f t="shared" si="4"/>
        <v>3.733333333</v>
      </c>
    </row>
    <row r="3406">
      <c r="A3406" s="8" t="s">
        <v>738</v>
      </c>
      <c r="B3406" s="129">
        <v>5110478.0</v>
      </c>
      <c r="C3406" s="130" t="s">
        <v>381</v>
      </c>
      <c r="D3406" s="130" t="s">
        <v>739</v>
      </c>
      <c r="E3406" s="9">
        <v>1.0</v>
      </c>
      <c r="F3406" s="131">
        <v>42969.0</v>
      </c>
      <c r="G3406" s="11">
        <v>42969.0</v>
      </c>
      <c r="H3406" s="10" t="s">
        <v>17</v>
      </c>
      <c r="I3406" s="12">
        <v>2.0</v>
      </c>
      <c r="J3406" s="13">
        <v>42977.0</v>
      </c>
      <c r="K3406" s="13">
        <v>43192.0</v>
      </c>
      <c r="L3406" s="15">
        <f t="shared" si="3"/>
        <v>215</v>
      </c>
      <c r="M3406" s="16">
        <f t="shared" si="4"/>
        <v>7.166666667</v>
      </c>
    </row>
    <row r="3407">
      <c r="A3407" s="8" t="s">
        <v>738</v>
      </c>
      <c r="B3407" s="129">
        <v>5110478.0</v>
      </c>
      <c r="C3407" s="130" t="s">
        <v>381</v>
      </c>
      <c r="D3407" s="130" t="s">
        <v>739</v>
      </c>
      <c r="E3407" s="9">
        <v>1.0</v>
      </c>
      <c r="F3407" s="131">
        <v>42969.0</v>
      </c>
      <c r="G3407" s="11">
        <v>42969.0</v>
      </c>
      <c r="H3407" s="10" t="s">
        <v>17</v>
      </c>
      <c r="I3407" s="12">
        <v>2.0</v>
      </c>
      <c r="J3407" s="13">
        <v>42977.0</v>
      </c>
      <c r="K3407" s="13">
        <v>43336.0</v>
      </c>
      <c r="L3407" s="15">
        <f t="shared" si="3"/>
        <v>359</v>
      </c>
      <c r="M3407" s="16">
        <f t="shared" si="4"/>
        <v>11.96666667</v>
      </c>
    </row>
    <row r="3408">
      <c r="A3408" s="8" t="s">
        <v>738</v>
      </c>
      <c r="B3408" s="129">
        <v>5110478.0</v>
      </c>
      <c r="C3408" s="130" t="s">
        <v>381</v>
      </c>
      <c r="D3408" s="130" t="s">
        <v>739</v>
      </c>
      <c r="E3408" s="9">
        <v>1.0</v>
      </c>
      <c r="F3408" s="131">
        <v>42969.0</v>
      </c>
      <c r="G3408" s="11">
        <v>42969.0</v>
      </c>
      <c r="H3408" s="10" t="s">
        <v>17</v>
      </c>
      <c r="I3408" s="12">
        <v>2.0</v>
      </c>
      <c r="J3408" s="13">
        <v>42977.0</v>
      </c>
      <c r="K3408" s="13">
        <v>43410.0</v>
      </c>
      <c r="L3408" s="15">
        <f t="shared" si="3"/>
        <v>433</v>
      </c>
      <c r="M3408" s="16">
        <f t="shared" si="4"/>
        <v>14.43333333</v>
      </c>
    </row>
    <row r="3409">
      <c r="A3409" s="8" t="s">
        <v>738</v>
      </c>
      <c r="B3409" s="129">
        <v>5110478.0</v>
      </c>
      <c r="C3409" s="130" t="s">
        <v>381</v>
      </c>
      <c r="D3409" s="130" t="s">
        <v>739</v>
      </c>
      <c r="E3409" s="9">
        <v>1.0</v>
      </c>
      <c r="F3409" s="131">
        <v>42969.0</v>
      </c>
      <c r="G3409" s="11">
        <v>42969.0</v>
      </c>
      <c r="H3409" s="10" t="s">
        <v>17</v>
      </c>
      <c r="I3409" s="12">
        <v>2.0</v>
      </c>
      <c r="J3409" s="13">
        <v>42977.0</v>
      </c>
      <c r="K3409" s="13">
        <v>43833.0</v>
      </c>
      <c r="L3409" s="15">
        <f t="shared" si="3"/>
        <v>856</v>
      </c>
      <c r="M3409" s="16">
        <f t="shared" si="4"/>
        <v>28.53333333</v>
      </c>
    </row>
    <row r="3410">
      <c r="A3410" s="8" t="s">
        <v>738</v>
      </c>
      <c r="B3410" s="129">
        <v>5110478.0</v>
      </c>
      <c r="C3410" s="130" t="s">
        <v>381</v>
      </c>
      <c r="D3410" s="130" t="s">
        <v>739</v>
      </c>
      <c r="E3410" s="9">
        <v>1.0</v>
      </c>
      <c r="F3410" s="131">
        <v>42969.0</v>
      </c>
      <c r="G3410" s="11">
        <v>42969.0</v>
      </c>
      <c r="H3410" s="10" t="s">
        <v>17</v>
      </c>
      <c r="I3410" s="12">
        <v>2.0</v>
      </c>
      <c r="J3410" s="13">
        <v>42977.0</v>
      </c>
      <c r="K3410" s="13">
        <v>44666.0</v>
      </c>
      <c r="L3410" s="15">
        <f t="shared" si="3"/>
        <v>1689</v>
      </c>
      <c r="M3410" s="16">
        <f t="shared" si="4"/>
        <v>56.3</v>
      </c>
    </row>
    <row r="3411">
      <c r="A3411" s="8" t="s">
        <v>738</v>
      </c>
      <c r="B3411" s="129">
        <v>5110478.0</v>
      </c>
      <c r="C3411" s="130" t="s">
        <v>381</v>
      </c>
      <c r="D3411" s="130" t="s">
        <v>739</v>
      </c>
      <c r="E3411" s="9">
        <v>1.0</v>
      </c>
      <c r="F3411" s="131">
        <v>42969.0</v>
      </c>
      <c r="G3411" s="11">
        <v>42969.0</v>
      </c>
      <c r="H3411" s="10" t="s">
        <v>17</v>
      </c>
      <c r="I3411" s="12">
        <v>2.0</v>
      </c>
      <c r="J3411" s="13">
        <v>42977.0</v>
      </c>
      <c r="K3411" s="13">
        <v>45056.0</v>
      </c>
      <c r="L3411" s="15">
        <f t="shared" si="3"/>
        <v>2079</v>
      </c>
      <c r="M3411" s="16">
        <f t="shared" si="4"/>
        <v>69.3</v>
      </c>
    </row>
    <row r="3412">
      <c r="A3412" s="8" t="s">
        <v>738</v>
      </c>
      <c r="B3412" s="129">
        <v>5110478.0</v>
      </c>
      <c r="C3412" s="130" t="s">
        <v>381</v>
      </c>
      <c r="D3412" s="130" t="s">
        <v>739</v>
      </c>
      <c r="E3412" s="9">
        <v>1.0</v>
      </c>
      <c r="F3412" s="131">
        <v>42969.0</v>
      </c>
      <c r="G3412" s="11">
        <v>42969.0</v>
      </c>
      <c r="H3412" s="10" t="s">
        <v>17</v>
      </c>
      <c r="I3412" s="12">
        <v>2.0</v>
      </c>
      <c r="J3412" s="13">
        <v>42977.0</v>
      </c>
      <c r="K3412" s="13">
        <v>45488.0</v>
      </c>
      <c r="L3412" s="15">
        <f t="shared" si="3"/>
        <v>2511</v>
      </c>
      <c r="M3412" s="16">
        <f t="shared" si="4"/>
        <v>83.7</v>
      </c>
    </row>
    <row r="3413">
      <c r="A3413" s="8" t="s">
        <v>740</v>
      </c>
      <c r="B3413" s="129">
        <v>5118476.0</v>
      </c>
      <c r="C3413" s="130" t="s">
        <v>234</v>
      </c>
      <c r="D3413" s="130" t="s">
        <v>741</v>
      </c>
      <c r="E3413" s="9">
        <v>1.0</v>
      </c>
      <c r="F3413" s="131">
        <v>42996.0</v>
      </c>
      <c r="G3413" s="11">
        <v>42996.0</v>
      </c>
      <c r="H3413" s="10" t="s">
        <v>17</v>
      </c>
      <c r="I3413" s="12">
        <v>2.0</v>
      </c>
      <c r="J3413" s="13">
        <v>43004.0</v>
      </c>
      <c r="K3413" s="13">
        <v>42997.0</v>
      </c>
      <c r="L3413" s="15">
        <f t="shared" si="3"/>
        <v>-7</v>
      </c>
      <c r="M3413" s="16">
        <f t="shared" si="4"/>
        <v>-0.2333333333</v>
      </c>
    </row>
    <row r="3414">
      <c r="A3414" s="8" t="s">
        <v>740</v>
      </c>
      <c r="B3414" s="129">
        <v>5118476.0</v>
      </c>
      <c r="C3414" s="130" t="s">
        <v>234</v>
      </c>
      <c r="D3414" s="130" t="s">
        <v>741</v>
      </c>
      <c r="E3414" s="9">
        <v>1.0</v>
      </c>
      <c r="F3414" s="131">
        <v>42996.0</v>
      </c>
      <c r="G3414" s="11">
        <v>42996.0</v>
      </c>
      <c r="H3414" s="10" t="s">
        <v>17</v>
      </c>
      <c r="I3414" s="12">
        <v>2.0</v>
      </c>
      <c r="J3414" s="13">
        <v>43004.0</v>
      </c>
      <c r="K3414" s="13">
        <v>43005.0</v>
      </c>
      <c r="L3414" s="15">
        <f t="shared" si="3"/>
        <v>1</v>
      </c>
      <c r="M3414" s="16">
        <f t="shared" si="4"/>
        <v>0.03333333333</v>
      </c>
      <c r="O3414" s="12" t="s">
        <v>542</v>
      </c>
    </row>
    <row r="3415">
      <c r="A3415" s="8" t="s">
        <v>740</v>
      </c>
      <c r="B3415" s="129">
        <v>5118476.0</v>
      </c>
      <c r="C3415" s="130" t="s">
        <v>234</v>
      </c>
      <c r="D3415" s="130" t="s">
        <v>741</v>
      </c>
      <c r="E3415" s="9">
        <v>1.0</v>
      </c>
      <c r="F3415" s="131">
        <v>42996.0</v>
      </c>
      <c r="G3415" s="11">
        <v>42996.0</v>
      </c>
      <c r="H3415" s="10" t="s">
        <v>17</v>
      </c>
      <c r="I3415" s="12">
        <v>2.0</v>
      </c>
      <c r="J3415" s="13">
        <v>43004.0</v>
      </c>
      <c r="K3415" s="13">
        <v>43007.0</v>
      </c>
      <c r="L3415" s="15">
        <f t="shared" si="3"/>
        <v>3</v>
      </c>
      <c r="M3415" s="16">
        <f t="shared" si="4"/>
        <v>0.1</v>
      </c>
    </row>
    <row r="3416">
      <c r="A3416" s="8" t="s">
        <v>740</v>
      </c>
      <c r="B3416" s="129">
        <v>5118476.0</v>
      </c>
      <c r="C3416" s="130" t="s">
        <v>234</v>
      </c>
      <c r="D3416" s="130" t="s">
        <v>741</v>
      </c>
      <c r="E3416" s="9">
        <v>1.0</v>
      </c>
      <c r="F3416" s="131">
        <v>42996.0</v>
      </c>
      <c r="G3416" s="11">
        <v>42996.0</v>
      </c>
      <c r="H3416" s="10" t="s">
        <v>17</v>
      </c>
      <c r="I3416" s="12">
        <v>2.0</v>
      </c>
      <c r="J3416" s="13">
        <v>43004.0</v>
      </c>
      <c r="K3416" s="13">
        <v>43010.0</v>
      </c>
      <c r="L3416" s="15">
        <f t="shared" si="3"/>
        <v>6</v>
      </c>
      <c r="M3416" s="16">
        <f t="shared" si="4"/>
        <v>0.2</v>
      </c>
    </row>
    <row r="3417">
      <c r="A3417" s="8" t="s">
        <v>740</v>
      </c>
      <c r="B3417" s="129">
        <v>5118476.0</v>
      </c>
      <c r="C3417" s="130" t="s">
        <v>234</v>
      </c>
      <c r="D3417" s="130" t="s">
        <v>741</v>
      </c>
      <c r="E3417" s="9">
        <v>1.0</v>
      </c>
      <c r="F3417" s="131">
        <v>42996.0</v>
      </c>
      <c r="G3417" s="11">
        <v>42996.0</v>
      </c>
      <c r="H3417" s="10" t="s">
        <v>17</v>
      </c>
      <c r="I3417" s="12">
        <v>2.0</v>
      </c>
      <c r="J3417" s="13">
        <v>43004.0</v>
      </c>
      <c r="K3417" s="26">
        <v>43026.0</v>
      </c>
      <c r="L3417" s="15">
        <f t="shared" si="3"/>
        <v>22</v>
      </c>
      <c r="M3417" s="16">
        <f t="shared" si="4"/>
        <v>0.7333333333</v>
      </c>
    </row>
    <row r="3418">
      <c r="A3418" s="8" t="s">
        <v>740</v>
      </c>
      <c r="B3418" s="129">
        <v>5118476.0</v>
      </c>
      <c r="C3418" s="130" t="s">
        <v>234</v>
      </c>
      <c r="D3418" s="130" t="s">
        <v>741</v>
      </c>
      <c r="E3418" s="9">
        <v>1.0</v>
      </c>
      <c r="F3418" s="131">
        <v>42996.0</v>
      </c>
      <c r="G3418" s="11">
        <v>42996.0</v>
      </c>
      <c r="H3418" s="10" t="s">
        <v>17</v>
      </c>
      <c r="I3418" s="12">
        <v>2.0</v>
      </c>
      <c r="J3418" s="13">
        <v>43004.0</v>
      </c>
      <c r="K3418" s="26">
        <v>43028.0</v>
      </c>
      <c r="L3418" s="15">
        <f t="shared" si="3"/>
        <v>24</v>
      </c>
      <c r="M3418" s="16">
        <f t="shared" si="4"/>
        <v>0.8</v>
      </c>
    </row>
    <row r="3419">
      <c r="A3419" s="8" t="s">
        <v>740</v>
      </c>
      <c r="B3419" s="129">
        <v>5118476.0</v>
      </c>
      <c r="C3419" s="130" t="s">
        <v>234</v>
      </c>
      <c r="D3419" s="130" t="s">
        <v>741</v>
      </c>
      <c r="E3419" s="9">
        <v>1.0</v>
      </c>
      <c r="F3419" s="131">
        <v>42996.0</v>
      </c>
      <c r="G3419" s="11">
        <v>42996.0</v>
      </c>
      <c r="H3419" s="10" t="s">
        <v>17</v>
      </c>
      <c r="I3419" s="12">
        <v>2.0</v>
      </c>
      <c r="J3419" s="13">
        <v>43004.0</v>
      </c>
      <c r="K3419" s="26">
        <v>43029.0</v>
      </c>
      <c r="L3419" s="15">
        <f t="shared" si="3"/>
        <v>25</v>
      </c>
      <c r="M3419" s="16">
        <f t="shared" si="4"/>
        <v>0.8333333333</v>
      </c>
    </row>
    <row r="3420">
      <c r="A3420" s="8" t="s">
        <v>740</v>
      </c>
      <c r="B3420" s="129">
        <v>5118476.0</v>
      </c>
      <c r="C3420" s="130" t="s">
        <v>234</v>
      </c>
      <c r="D3420" s="130" t="s">
        <v>741</v>
      </c>
      <c r="E3420" s="9">
        <v>1.0</v>
      </c>
      <c r="F3420" s="131">
        <v>42996.0</v>
      </c>
      <c r="G3420" s="11">
        <v>42996.0</v>
      </c>
      <c r="H3420" s="10" t="s">
        <v>17</v>
      </c>
      <c r="I3420" s="12">
        <v>2.0</v>
      </c>
      <c r="J3420" s="13">
        <v>43004.0</v>
      </c>
      <c r="K3420" s="26">
        <v>43031.0</v>
      </c>
      <c r="L3420" s="15">
        <f t="shared" si="3"/>
        <v>27</v>
      </c>
      <c r="M3420" s="16">
        <f t="shared" si="4"/>
        <v>0.9</v>
      </c>
    </row>
    <row r="3421">
      <c r="A3421" s="8" t="s">
        <v>740</v>
      </c>
      <c r="B3421" s="129">
        <v>5118476.0</v>
      </c>
      <c r="C3421" s="130" t="s">
        <v>234</v>
      </c>
      <c r="D3421" s="130" t="s">
        <v>741</v>
      </c>
      <c r="E3421" s="9">
        <v>1.0</v>
      </c>
      <c r="F3421" s="131">
        <v>42996.0</v>
      </c>
      <c r="G3421" s="11">
        <v>42996.0</v>
      </c>
      <c r="H3421" s="10" t="s">
        <v>17</v>
      </c>
      <c r="I3421" s="12">
        <v>2.0</v>
      </c>
      <c r="J3421" s="13">
        <v>43004.0</v>
      </c>
      <c r="K3421" s="26">
        <v>43032.0</v>
      </c>
      <c r="L3421" s="15">
        <f t="shared" si="3"/>
        <v>28</v>
      </c>
      <c r="M3421" s="16">
        <f t="shared" si="4"/>
        <v>0.9333333333</v>
      </c>
    </row>
    <row r="3422">
      <c r="A3422" s="8" t="s">
        <v>740</v>
      </c>
      <c r="B3422" s="129">
        <v>5118476.0</v>
      </c>
      <c r="C3422" s="130" t="s">
        <v>234</v>
      </c>
      <c r="D3422" s="130" t="s">
        <v>741</v>
      </c>
      <c r="E3422" s="9">
        <v>1.0</v>
      </c>
      <c r="F3422" s="131">
        <v>42996.0</v>
      </c>
      <c r="G3422" s="11">
        <v>42996.0</v>
      </c>
      <c r="H3422" s="10" t="s">
        <v>17</v>
      </c>
      <c r="I3422" s="12">
        <v>2.0</v>
      </c>
      <c r="J3422" s="13">
        <v>43004.0</v>
      </c>
      <c r="K3422" s="26">
        <v>43033.0</v>
      </c>
      <c r="L3422" s="15">
        <f t="shared" si="3"/>
        <v>29</v>
      </c>
      <c r="M3422" s="16">
        <f t="shared" si="4"/>
        <v>0.9666666667</v>
      </c>
    </row>
    <row r="3423">
      <c r="A3423" s="8" t="s">
        <v>740</v>
      </c>
      <c r="B3423" s="129">
        <v>5118476.0</v>
      </c>
      <c r="C3423" s="130" t="s">
        <v>234</v>
      </c>
      <c r="D3423" s="130" t="s">
        <v>741</v>
      </c>
      <c r="E3423" s="9">
        <v>1.0</v>
      </c>
      <c r="F3423" s="131">
        <v>42996.0</v>
      </c>
      <c r="G3423" s="11">
        <v>42996.0</v>
      </c>
      <c r="H3423" s="10" t="s">
        <v>17</v>
      </c>
      <c r="I3423" s="12">
        <v>2.0</v>
      </c>
      <c r="J3423" s="13">
        <v>43004.0</v>
      </c>
      <c r="K3423" s="26">
        <v>43035.0</v>
      </c>
      <c r="L3423" s="15">
        <f t="shared" si="3"/>
        <v>31</v>
      </c>
      <c r="M3423" s="16">
        <f t="shared" si="4"/>
        <v>1.033333333</v>
      </c>
    </row>
    <row r="3424">
      <c r="A3424" s="8" t="s">
        <v>740</v>
      </c>
      <c r="B3424" s="129">
        <v>5118476.0</v>
      </c>
      <c r="C3424" s="130" t="s">
        <v>234</v>
      </c>
      <c r="D3424" s="130" t="s">
        <v>741</v>
      </c>
      <c r="E3424" s="9">
        <v>1.0</v>
      </c>
      <c r="F3424" s="131">
        <v>42996.0</v>
      </c>
      <c r="G3424" s="11">
        <v>42996.0</v>
      </c>
      <c r="H3424" s="10" t="s">
        <v>17</v>
      </c>
      <c r="I3424" s="12">
        <v>2.0</v>
      </c>
      <c r="J3424" s="13">
        <v>43004.0</v>
      </c>
      <c r="K3424" s="26">
        <v>43052.0</v>
      </c>
      <c r="L3424" s="15">
        <f t="shared" si="3"/>
        <v>48</v>
      </c>
      <c r="M3424" s="16">
        <f t="shared" si="4"/>
        <v>1.6</v>
      </c>
    </row>
    <row r="3425">
      <c r="A3425" s="8" t="s">
        <v>740</v>
      </c>
      <c r="B3425" s="129">
        <v>5118476.0</v>
      </c>
      <c r="C3425" s="130" t="s">
        <v>234</v>
      </c>
      <c r="D3425" s="130" t="s">
        <v>741</v>
      </c>
      <c r="E3425" s="9">
        <v>1.0</v>
      </c>
      <c r="F3425" s="131">
        <v>42996.0</v>
      </c>
      <c r="G3425" s="11">
        <v>42996.0</v>
      </c>
      <c r="H3425" s="10" t="s">
        <v>17</v>
      </c>
      <c r="I3425" s="12">
        <v>2.0</v>
      </c>
      <c r="J3425" s="13">
        <v>43004.0</v>
      </c>
      <c r="K3425" s="13">
        <v>43136.0</v>
      </c>
      <c r="L3425" s="15">
        <f t="shared" si="3"/>
        <v>132</v>
      </c>
      <c r="M3425" s="16">
        <f t="shared" si="4"/>
        <v>4.4</v>
      </c>
    </row>
    <row r="3426">
      <c r="A3426" s="8" t="s">
        <v>740</v>
      </c>
      <c r="B3426" s="129">
        <v>5118476.0</v>
      </c>
      <c r="C3426" s="130" t="s">
        <v>234</v>
      </c>
      <c r="D3426" s="130" t="s">
        <v>741</v>
      </c>
      <c r="E3426" s="9">
        <v>1.0</v>
      </c>
      <c r="F3426" s="131">
        <v>42996.0</v>
      </c>
      <c r="G3426" s="11">
        <v>42996.0</v>
      </c>
      <c r="H3426" s="10" t="s">
        <v>17</v>
      </c>
      <c r="I3426" s="12">
        <v>2.0</v>
      </c>
      <c r="J3426" s="13">
        <v>43004.0</v>
      </c>
      <c r="K3426" s="13">
        <v>43143.0</v>
      </c>
      <c r="L3426" s="15">
        <f t="shared" si="3"/>
        <v>139</v>
      </c>
      <c r="M3426" s="16">
        <f t="shared" si="4"/>
        <v>4.633333333</v>
      </c>
    </row>
    <row r="3427">
      <c r="A3427" s="8" t="s">
        <v>740</v>
      </c>
      <c r="B3427" s="129">
        <v>5118476.0</v>
      </c>
      <c r="C3427" s="130" t="s">
        <v>234</v>
      </c>
      <c r="D3427" s="130" t="s">
        <v>741</v>
      </c>
      <c r="E3427" s="9">
        <v>1.0</v>
      </c>
      <c r="F3427" s="131">
        <v>42996.0</v>
      </c>
      <c r="G3427" s="11">
        <v>42996.0</v>
      </c>
      <c r="H3427" s="10" t="s">
        <v>17</v>
      </c>
      <c r="I3427" s="12">
        <v>2.0</v>
      </c>
      <c r="J3427" s="13">
        <v>43004.0</v>
      </c>
      <c r="K3427" s="13">
        <v>43157.0</v>
      </c>
      <c r="L3427" s="15">
        <f t="shared" si="3"/>
        <v>153</v>
      </c>
      <c r="M3427" s="16">
        <f t="shared" si="4"/>
        <v>5.1</v>
      </c>
    </row>
    <row r="3428">
      <c r="A3428" s="8" t="s">
        <v>740</v>
      </c>
      <c r="B3428" s="129">
        <v>5118476.0</v>
      </c>
      <c r="C3428" s="130" t="s">
        <v>234</v>
      </c>
      <c r="D3428" s="130" t="s">
        <v>741</v>
      </c>
      <c r="E3428" s="9">
        <v>1.0</v>
      </c>
      <c r="F3428" s="131">
        <v>42996.0</v>
      </c>
      <c r="G3428" s="11">
        <v>42996.0</v>
      </c>
      <c r="H3428" s="10" t="s">
        <v>17</v>
      </c>
      <c r="I3428" s="12">
        <v>2.0</v>
      </c>
      <c r="J3428" s="13">
        <v>43004.0</v>
      </c>
      <c r="K3428" s="13">
        <v>43173.0</v>
      </c>
      <c r="L3428" s="15">
        <f t="shared" si="3"/>
        <v>169</v>
      </c>
      <c r="M3428" s="16">
        <f t="shared" si="4"/>
        <v>5.633333333</v>
      </c>
    </row>
    <row r="3429">
      <c r="A3429" s="8" t="s">
        <v>740</v>
      </c>
      <c r="B3429" s="129">
        <v>5118476.0</v>
      </c>
      <c r="C3429" s="130" t="s">
        <v>234</v>
      </c>
      <c r="D3429" s="130" t="s">
        <v>741</v>
      </c>
      <c r="E3429" s="9">
        <v>1.0</v>
      </c>
      <c r="F3429" s="131">
        <v>42996.0</v>
      </c>
      <c r="G3429" s="11">
        <v>42996.0</v>
      </c>
      <c r="H3429" s="10" t="s">
        <v>17</v>
      </c>
      <c r="I3429" s="12">
        <v>2.0</v>
      </c>
      <c r="J3429" s="13">
        <v>43004.0</v>
      </c>
      <c r="K3429" s="13">
        <v>43178.0</v>
      </c>
      <c r="L3429" s="15">
        <f t="shared" si="3"/>
        <v>174</v>
      </c>
      <c r="M3429" s="16">
        <f t="shared" si="4"/>
        <v>5.8</v>
      </c>
    </row>
    <row r="3430">
      <c r="A3430" s="8" t="s">
        <v>740</v>
      </c>
      <c r="B3430" s="129">
        <v>5118476.0</v>
      </c>
      <c r="C3430" s="130" t="s">
        <v>234</v>
      </c>
      <c r="D3430" s="130" t="s">
        <v>741</v>
      </c>
      <c r="E3430" s="9">
        <v>1.0</v>
      </c>
      <c r="F3430" s="131">
        <v>42996.0</v>
      </c>
      <c r="G3430" s="11">
        <v>42996.0</v>
      </c>
      <c r="H3430" s="10" t="s">
        <v>17</v>
      </c>
      <c r="I3430" s="12">
        <v>2.0</v>
      </c>
      <c r="J3430" s="13">
        <v>43004.0</v>
      </c>
      <c r="K3430" s="13">
        <v>43185.0</v>
      </c>
      <c r="L3430" s="15">
        <f t="shared" si="3"/>
        <v>181</v>
      </c>
      <c r="M3430" s="16">
        <f t="shared" si="4"/>
        <v>6.033333333</v>
      </c>
    </row>
    <row r="3431">
      <c r="A3431" s="8" t="s">
        <v>740</v>
      </c>
      <c r="B3431" s="129">
        <v>5118476.0</v>
      </c>
      <c r="C3431" s="130" t="s">
        <v>234</v>
      </c>
      <c r="D3431" s="130" t="s">
        <v>741</v>
      </c>
      <c r="E3431" s="9">
        <v>1.0</v>
      </c>
      <c r="F3431" s="131">
        <v>42996.0</v>
      </c>
      <c r="G3431" s="11">
        <v>42996.0</v>
      </c>
      <c r="H3431" s="10" t="s">
        <v>17</v>
      </c>
      <c r="I3431" s="12">
        <v>2.0</v>
      </c>
      <c r="J3431" s="13">
        <v>43004.0</v>
      </c>
      <c r="K3431" s="13">
        <v>43213.0</v>
      </c>
      <c r="L3431" s="15">
        <f t="shared" si="3"/>
        <v>209</v>
      </c>
      <c r="M3431" s="16">
        <f t="shared" si="4"/>
        <v>6.966666667</v>
      </c>
    </row>
    <row r="3432">
      <c r="A3432" s="8" t="s">
        <v>740</v>
      </c>
      <c r="B3432" s="129">
        <v>5118476.0</v>
      </c>
      <c r="C3432" s="130" t="s">
        <v>234</v>
      </c>
      <c r="D3432" s="130" t="s">
        <v>741</v>
      </c>
      <c r="E3432" s="9">
        <v>1.0</v>
      </c>
      <c r="F3432" s="131">
        <v>42996.0</v>
      </c>
      <c r="G3432" s="11">
        <v>42996.0</v>
      </c>
      <c r="H3432" s="10" t="s">
        <v>17</v>
      </c>
      <c r="I3432" s="12">
        <v>2.0</v>
      </c>
      <c r="J3432" s="13">
        <v>43004.0</v>
      </c>
      <c r="K3432" s="13">
        <v>43241.0</v>
      </c>
      <c r="L3432" s="15">
        <f t="shared" si="3"/>
        <v>237</v>
      </c>
      <c r="M3432" s="16">
        <f t="shared" si="4"/>
        <v>7.9</v>
      </c>
    </row>
    <row r="3433">
      <c r="A3433" s="8" t="s">
        <v>740</v>
      </c>
      <c r="B3433" s="129">
        <v>5118476.0</v>
      </c>
      <c r="C3433" s="130" t="s">
        <v>234</v>
      </c>
      <c r="D3433" s="130" t="s">
        <v>741</v>
      </c>
      <c r="E3433" s="9">
        <v>1.0</v>
      </c>
      <c r="F3433" s="131">
        <v>42996.0</v>
      </c>
      <c r="G3433" s="11">
        <v>42996.0</v>
      </c>
      <c r="H3433" s="10" t="s">
        <v>17</v>
      </c>
      <c r="I3433" s="12">
        <v>2.0</v>
      </c>
      <c r="J3433" s="13">
        <v>43004.0</v>
      </c>
      <c r="K3433" s="13">
        <v>43255.0</v>
      </c>
      <c r="L3433" s="15">
        <f t="shared" si="3"/>
        <v>251</v>
      </c>
      <c r="M3433" s="16">
        <f t="shared" si="4"/>
        <v>8.366666667</v>
      </c>
    </row>
    <row r="3434">
      <c r="A3434" s="8" t="s">
        <v>740</v>
      </c>
      <c r="B3434" s="129">
        <v>5118476.0</v>
      </c>
      <c r="C3434" s="130" t="s">
        <v>234</v>
      </c>
      <c r="D3434" s="130" t="s">
        <v>741</v>
      </c>
      <c r="E3434" s="9">
        <v>1.0</v>
      </c>
      <c r="F3434" s="131">
        <v>42996.0</v>
      </c>
      <c r="G3434" s="11">
        <v>42996.0</v>
      </c>
      <c r="H3434" s="10" t="s">
        <v>17</v>
      </c>
      <c r="I3434" s="12">
        <v>2.0</v>
      </c>
      <c r="J3434" s="13">
        <v>43004.0</v>
      </c>
      <c r="K3434" s="13">
        <v>43283.0</v>
      </c>
      <c r="L3434" s="15">
        <f t="shared" si="3"/>
        <v>279</v>
      </c>
      <c r="M3434" s="16">
        <f t="shared" si="4"/>
        <v>9.3</v>
      </c>
    </row>
    <row r="3435">
      <c r="A3435" s="8" t="s">
        <v>740</v>
      </c>
      <c r="B3435" s="129">
        <v>5118476.0</v>
      </c>
      <c r="C3435" s="130" t="s">
        <v>234</v>
      </c>
      <c r="D3435" s="130" t="s">
        <v>741</v>
      </c>
      <c r="E3435" s="9">
        <v>1.0</v>
      </c>
      <c r="F3435" s="131">
        <v>42996.0</v>
      </c>
      <c r="G3435" s="11">
        <v>42996.0</v>
      </c>
      <c r="H3435" s="10" t="s">
        <v>17</v>
      </c>
      <c r="I3435" s="12">
        <v>2.0</v>
      </c>
      <c r="J3435" s="13">
        <v>43004.0</v>
      </c>
      <c r="K3435" s="13">
        <v>43353.0</v>
      </c>
      <c r="L3435" s="15">
        <f t="shared" si="3"/>
        <v>349</v>
      </c>
      <c r="M3435" s="16">
        <f t="shared" si="4"/>
        <v>11.63333333</v>
      </c>
    </row>
    <row r="3436">
      <c r="A3436" s="8" t="s">
        <v>740</v>
      </c>
      <c r="B3436" s="129">
        <v>5118476.0</v>
      </c>
      <c r="C3436" s="130" t="s">
        <v>234</v>
      </c>
      <c r="D3436" s="130" t="s">
        <v>741</v>
      </c>
      <c r="E3436" s="9">
        <v>1.0</v>
      </c>
      <c r="F3436" s="131">
        <v>42996.0</v>
      </c>
      <c r="G3436" s="11">
        <v>42996.0</v>
      </c>
      <c r="H3436" s="10" t="s">
        <v>17</v>
      </c>
      <c r="I3436" s="12">
        <v>2.0</v>
      </c>
      <c r="J3436" s="13">
        <v>43004.0</v>
      </c>
      <c r="K3436" s="13">
        <v>43494.0</v>
      </c>
      <c r="L3436" s="15">
        <f t="shared" si="3"/>
        <v>490</v>
      </c>
      <c r="M3436" s="16">
        <f t="shared" si="4"/>
        <v>16.33333333</v>
      </c>
    </row>
    <row r="3437">
      <c r="A3437" s="8" t="s">
        <v>740</v>
      </c>
      <c r="B3437" s="129">
        <v>5118476.0</v>
      </c>
      <c r="C3437" s="130" t="s">
        <v>234</v>
      </c>
      <c r="D3437" s="130" t="s">
        <v>741</v>
      </c>
      <c r="E3437" s="9">
        <v>1.0</v>
      </c>
      <c r="F3437" s="131">
        <v>42996.0</v>
      </c>
      <c r="G3437" s="11">
        <v>42996.0</v>
      </c>
      <c r="H3437" s="10" t="s">
        <v>17</v>
      </c>
      <c r="I3437" s="12">
        <v>2.0</v>
      </c>
      <c r="J3437" s="13">
        <v>43004.0</v>
      </c>
      <c r="K3437" s="13">
        <v>43528.0</v>
      </c>
      <c r="L3437" s="15">
        <f t="shared" si="3"/>
        <v>524</v>
      </c>
      <c r="M3437" s="16">
        <f t="shared" si="4"/>
        <v>17.46666667</v>
      </c>
    </row>
    <row r="3438">
      <c r="A3438" s="8" t="s">
        <v>740</v>
      </c>
      <c r="B3438" s="129">
        <v>5118476.0</v>
      </c>
      <c r="C3438" s="130" t="s">
        <v>234</v>
      </c>
      <c r="D3438" s="130" t="s">
        <v>741</v>
      </c>
      <c r="E3438" s="9">
        <v>1.0</v>
      </c>
      <c r="F3438" s="131">
        <v>42996.0</v>
      </c>
      <c r="G3438" s="11">
        <v>42996.0</v>
      </c>
      <c r="H3438" s="10" t="s">
        <v>17</v>
      </c>
      <c r="I3438" s="12">
        <v>2.0</v>
      </c>
      <c r="J3438" s="13">
        <v>43004.0</v>
      </c>
      <c r="K3438" s="13">
        <v>43682.0</v>
      </c>
      <c r="L3438" s="15">
        <f t="shared" si="3"/>
        <v>678</v>
      </c>
      <c r="M3438" s="16">
        <f t="shared" si="4"/>
        <v>22.6</v>
      </c>
    </row>
    <row r="3439">
      <c r="A3439" s="8" t="s">
        <v>740</v>
      </c>
      <c r="B3439" s="129">
        <v>5118476.0</v>
      </c>
      <c r="C3439" s="130" t="s">
        <v>234</v>
      </c>
      <c r="D3439" s="130" t="s">
        <v>741</v>
      </c>
      <c r="E3439" s="9">
        <v>1.0</v>
      </c>
      <c r="F3439" s="131">
        <v>42996.0</v>
      </c>
      <c r="G3439" s="11">
        <v>42996.0</v>
      </c>
      <c r="H3439" s="10" t="s">
        <v>17</v>
      </c>
      <c r="I3439" s="12">
        <v>2.0</v>
      </c>
      <c r="J3439" s="13">
        <v>43004.0</v>
      </c>
      <c r="K3439" s="13">
        <v>44046.0</v>
      </c>
      <c r="L3439" s="15">
        <f t="shared" si="3"/>
        <v>1042</v>
      </c>
      <c r="M3439" s="16">
        <f t="shared" si="4"/>
        <v>34.73333333</v>
      </c>
    </row>
    <row r="3440">
      <c r="A3440" s="8" t="s">
        <v>740</v>
      </c>
      <c r="B3440" s="129">
        <v>5118476.0</v>
      </c>
      <c r="C3440" s="130" t="s">
        <v>234</v>
      </c>
      <c r="D3440" s="130" t="s">
        <v>741</v>
      </c>
      <c r="E3440" s="9">
        <v>1.0</v>
      </c>
      <c r="F3440" s="131">
        <v>42996.0</v>
      </c>
      <c r="G3440" s="11">
        <v>42996.0</v>
      </c>
      <c r="H3440" s="10" t="s">
        <v>17</v>
      </c>
      <c r="I3440" s="12">
        <v>2.0</v>
      </c>
      <c r="J3440" s="13">
        <v>43004.0</v>
      </c>
      <c r="K3440" s="26">
        <v>44529.0</v>
      </c>
      <c r="L3440" s="15">
        <f t="shared" si="3"/>
        <v>1525</v>
      </c>
      <c r="M3440" s="16">
        <f t="shared" si="4"/>
        <v>50.83333333</v>
      </c>
    </row>
    <row r="3441">
      <c r="A3441" s="8" t="s">
        <v>740</v>
      </c>
      <c r="B3441" s="129">
        <v>5118476.0</v>
      </c>
      <c r="C3441" s="130" t="s">
        <v>234</v>
      </c>
      <c r="D3441" s="130" t="s">
        <v>741</v>
      </c>
      <c r="E3441" s="9">
        <v>1.0</v>
      </c>
      <c r="F3441" s="131">
        <v>42996.0</v>
      </c>
      <c r="G3441" s="11">
        <v>42996.0</v>
      </c>
      <c r="H3441" s="10" t="s">
        <v>17</v>
      </c>
      <c r="I3441" s="12">
        <v>2.0</v>
      </c>
      <c r="J3441" s="13">
        <v>43004.0</v>
      </c>
      <c r="K3441" s="26">
        <v>44922.0</v>
      </c>
      <c r="L3441" s="15">
        <f t="shared" si="3"/>
        <v>1918</v>
      </c>
      <c r="M3441" s="16">
        <f t="shared" si="4"/>
        <v>63.93333333</v>
      </c>
    </row>
    <row r="3442">
      <c r="A3442" s="8" t="s">
        <v>740</v>
      </c>
      <c r="B3442" s="129">
        <v>5118476.0</v>
      </c>
      <c r="C3442" s="130" t="s">
        <v>234</v>
      </c>
      <c r="D3442" s="130" t="s">
        <v>741</v>
      </c>
      <c r="E3442" s="9">
        <v>1.0</v>
      </c>
      <c r="F3442" s="131">
        <v>42996.0</v>
      </c>
      <c r="G3442" s="11">
        <v>42996.0</v>
      </c>
      <c r="H3442" s="10" t="s">
        <v>17</v>
      </c>
      <c r="I3442" s="12">
        <v>2.0</v>
      </c>
      <c r="J3442" s="13">
        <v>43004.0</v>
      </c>
      <c r="K3442" s="26">
        <v>45467.0</v>
      </c>
      <c r="L3442" s="15">
        <f t="shared" si="3"/>
        <v>2463</v>
      </c>
      <c r="M3442" s="16">
        <f t="shared" si="4"/>
        <v>82.1</v>
      </c>
    </row>
    <row r="3443">
      <c r="A3443" s="8" t="s">
        <v>742</v>
      </c>
      <c r="B3443" s="129">
        <v>5120164.0</v>
      </c>
      <c r="C3443" s="130" t="s">
        <v>743</v>
      </c>
      <c r="D3443" s="130" t="s">
        <v>299</v>
      </c>
      <c r="E3443" s="9">
        <v>2.0</v>
      </c>
      <c r="F3443" s="131">
        <v>43003.0</v>
      </c>
      <c r="G3443" s="11">
        <v>43003.0</v>
      </c>
      <c r="H3443" s="10" t="s">
        <v>17</v>
      </c>
      <c r="I3443" s="12">
        <v>2.0</v>
      </c>
      <c r="J3443" s="13">
        <v>43013.0</v>
      </c>
      <c r="K3443" s="13">
        <v>43010.0</v>
      </c>
      <c r="L3443" s="15">
        <f t="shared" si="3"/>
        <v>-3</v>
      </c>
      <c r="M3443" s="16">
        <f t="shared" si="4"/>
        <v>-0.1</v>
      </c>
    </row>
    <row r="3444">
      <c r="A3444" s="8" t="s">
        <v>742</v>
      </c>
      <c r="B3444" s="129">
        <v>5120164.0</v>
      </c>
      <c r="C3444" s="130" t="s">
        <v>743</v>
      </c>
      <c r="D3444" s="130" t="s">
        <v>299</v>
      </c>
      <c r="E3444" s="9">
        <v>2.0</v>
      </c>
      <c r="F3444" s="131">
        <v>43003.0</v>
      </c>
      <c r="G3444" s="11">
        <v>43003.0</v>
      </c>
      <c r="H3444" s="10" t="s">
        <v>17</v>
      </c>
      <c r="I3444" s="12">
        <v>2.0</v>
      </c>
      <c r="J3444" s="13">
        <v>43013.0</v>
      </c>
      <c r="K3444" s="13">
        <v>43014.0</v>
      </c>
      <c r="L3444" s="15">
        <f t="shared" si="3"/>
        <v>1</v>
      </c>
      <c r="M3444" s="16">
        <f t="shared" si="4"/>
        <v>0.03333333333</v>
      </c>
    </row>
    <row r="3445">
      <c r="A3445" s="8" t="s">
        <v>742</v>
      </c>
      <c r="B3445" s="129">
        <v>5120164.0</v>
      </c>
      <c r="C3445" s="130" t="s">
        <v>743</v>
      </c>
      <c r="D3445" s="130" t="s">
        <v>299</v>
      </c>
      <c r="E3445" s="9">
        <v>2.0</v>
      </c>
      <c r="F3445" s="131">
        <v>43003.0</v>
      </c>
      <c r="G3445" s="11">
        <v>43003.0</v>
      </c>
      <c r="H3445" s="10" t="s">
        <v>17</v>
      </c>
      <c r="I3445" s="12">
        <v>2.0</v>
      </c>
      <c r="J3445" s="13">
        <v>43013.0</v>
      </c>
      <c r="K3445" s="26">
        <v>43018.0</v>
      </c>
      <c r="L3445" s="15">
        <f t="shared" si="3"/>
        <v>5</v>
      </c>
      <c r="M3445" s="16">
        <f t="shared" si="4"/>
        <v>0.1666666667</v>
      </c>
    </row>
    <row r="3446">
      <c r="A3446" s="8" t="s">
        <v>742</v>
      </c>
      <c r="B3446" s="129">
        <v>5120164.0</v>
      </c>
      <c r="C3446" s="130" t="s">
        <v>743</v>
      </c>
      <c r="D3446" s="130" t="s">
        <v>299</v>
      </c>
      <c r="E3446" s="9">
        <v>2.0</v>
      </c>
      <c r="F3446" s="131">
        <v>43003.0</v>
      </c>
      <c r="G3446" s="11">
        <v>43003.0</v>
      </c>
      <c r="H3446" s="10" t="s">
        <v>17</v>
      </c>
      <c r="I3446" s="12">
        <v>2.0</v>
      </c>
      <c r="J3446" s="13">
        <v>43013.0</v>
      </c>
      <c r="K3446" s="26">
        <v>43019.0</v>
      </c>
      <c r="L3446" s="15">
        <f t="shared" si="3"/>
        <v>6</v>
      </c>
      <c r="M3446" s="16">
        <f t="shared" si="4"/>
        <v>0.2</v>
      </c>
    </row>
    <row r="3447">
      <c r="A3447" s="8" t="s">
        <v>742</v>
      </c>
      <c r="B3447" s="129">
        <v>5120164.0</v>
      </c>
      <c r="C3447" s="130" t="s">
        <v>743</v>
      </c>
      <c r="D3447" s="130" t="s">
        <v>299</v>
      </c>
      <c r="E3447" s="9">
        <v>2.0</v>
      </c>
      <c r="F3447" s="131">
        <v>43003.0</v>
      </c>
      <c r="G3447" s="11">
        <v>43003.0</v>
      </c>
      <c r="H3447" s="10" t="s">
        <v>17</v>
      </c>
      <c r="I3447" s="12">
        <v>2.0</v>
      </c>
      <c r="J3447" s="13">
        <v>43013.0</v>
      </c>
      <c r="K3447" s="26">
        <v>43030.0</v>
      </c>
      <c r="L3447" s="15">
        <f t="shared" si="3"/>
        <v>17</v>
      </c>
      <c r="M3447" s="16">
        <f t="shared" si="4"/>
        <v>0.5666666667</v>
      </c>
    </row>
    <row r="3448">
      <c r="A3448" s="8" t="s">
        <v>742</v>
      </c>
      <c r="B3448" s="129">
        <v>5120164.0</v>
      </c>
      <c r="C3448" s="130" t="s">
        <v>743</v>
      </c>
      <c r="D3448" s="130" t="s">
        <v>299</v>
      </c>
      <c r="E3448" s="9">
        <v>2.0</v>
      </c>
      <c r="F3448" s="131">
        <v>43003.0</v>
      </c>
      <c r="G3448" s="11">
        <v>43003.0</v>
      </c>
      <c r="H3448" s="10" t="s">
        <v>17</v>
      </c>
      <c r="I3448" s="12">
        <v>2.0</v>
      </c>
      <c r="J3448" s="13">
        <v>43013.0</v>
      </c>
      <c r="K3448" s="13">
        <v>43048.0</v>
      </c>
      <c r="L3448" s="15">
        <f t="shared" si="3"/>
        <v>35</v>
      </c>
      <c r="M3448" s="16">
        <f t="shared" si="4"/>
        <v>1.166666667</v>
      </c>
    </row>
    <row r="3449">
      <c r="A3449" s="8" t="s">
        <v>742</v>
      </c>
      <c r="B3449" s="129">
        <v>5120164.0</v>
      </c>
      <c r="C3449" s="130" t="s">
        <v>743</v>
      </c>
      <c r="D3449" s="130" t="s">
        <v>299</v>
      </c>
      <c r="E3449" s="9">
        <v>2.0</v>
      </c>
      <c r="F3449" s="131">
        <v>43003.0</v>
      </c>
      <c r="G3449" s="11">
        <v>43003.0</v>
      </c>
      <c r="H3449" s="10" t="s">
        <v>17</v>
      </c>
      <c r="I3449" s="12">
        <v>2.0</v>
      </c>
      <c r="J3449" s="13">
        <v>43013.0</v>
      </c>
      <c r="K3449" s="26">
        <v>43087.0</v>
      </c>
      <c r="L3449" s="15">
        <f t="shared" si="3"/>
        <v>74</v>
      </c>
      <c r="M3449" s="16">
        <f t="shared" si="4"/>
        <v>2.466666667</v>
      </c>
    </row>
    <row r="3450">
      <c r="A3450" s="8" t="s">
        <v>742</v>
      </c>
      <c r="B3450" s="129">
        <v>5120164.0</v>
      </c>
      <c r="C3450" s="130" t="s">
        <v>743</v>
      </c>
      <c r="D3450" s="130" t="s">
        <v>299</v>
      </c>
      <c r="E3450" s="9">
        <v>2.0</v>
      </c>
      <c r="F3450" s="131">
        <v>43003.0</v>
      </c>
      <c r="G3450" s="11">
        <v>43003.0</v>
      </c>
      <c r="H3450" s="10" t="s">
        <v>17</v>
      </c>
      <c r="I3450" s="12">
        <v>2.0</v>
      </c>
      <c r="J3450" s="13">
        <v>43013.0</v>
      </c>
      <c r="K3450" s="13">
        <v>43120.0</v>
      </c>
      <c r="L3450" s="15">
        <f t="shared" si="3"/>
        <v>107</v>
      </c>
      <c r="M3450" s="16">
        <f t="shared" si="4"/>
        <v>3.566666667</v>
      </c>
    </row>
    <row r="3451">
      <c r="A3451" s="8" t="s">
        <v>742</v>
      </c>
      <c r="B3451" s="129">
        <v>5120164.0</v>
      </c>
      <c r="C3451" s="130" t="s">
        <v>743</v>
      </c>
      <c r="D3451" s="130" t="s">
        <v>299</v>
      </c>
      <c r="E3451" s="9">
        <v>2.0</v>
      </c>
      <c r="F3451" s="131">
        <v>43003.0</v>
      </c>
      <c r="G3451" s="11">
        <v>43003.0</v>
      </c>
      <c r="H3451" s="10" t="s">
        <v>17</v>
      </c>
      <c r="I3451" s="12">
        <v>2.0</v>
      </c>
      <c r="J3451" s="13">
        <v>43013.0</v>
      </c>
      <c r="K3451" s="13">
        <v>43133.0</v>
      </c>
      <c r="L3451" s="15">
        <f t="shared" si="3"/>
        <v>120</v>
      </c>
      <c r="M3451" s="16">
        <f t="shared" si="4"/>
        <v>4</v>
      </c>
    </row>
    <row r="3452">
      <c r="A3452" s="8" t="s">
        <v>742</v>
      </c>
      <c r="B3452" s="129">
        <v>5120164.0</v>
      </c>
      <c r="C3452" s="130" t="s">
        <v>743</v>
      </c>
      <c r="D3452" s="130" t="s">
        <v>299</v>
      </c>
      <c r="E3452" s="9">
        <v>2.0</v>
      </c>
      <c r="F3452" s="131">
        <v>43003.0</v>
      </c>
      <c r="G3452" s="11">
        <v>43003.0</v>
      </c>
      <c r="H3452" s="10" t="s">
        <v>17</v>
      </c>
      <c r="I3452" s="12">
        <v>2.0</v>
      </c>
      <c r="J3452" s="13">
        <v>43013.0</v>
      </c>
      <c r="K3452" s="13">
        <v>43157.0</v>
      </c>
      <c r="L3452" s="15">
        <f t="shared" si="3"/>
        <v>144</v>
      </c>
      <c r="M3452" s="16">
        <f t="shared" si="4"/>
        <v>4.8</v>
      </c>
    </row>
    <row r="3453">
      <c r="A3453" s="8" t="s">
        <v>742</v>
      </c>
      <c r="B3453" s="129">
        <v>5120164.0</v>
      </c>
      <c r="C3453" s="130" t="s">
        <v>743</v>
      </c>
      <c r="D3453" s="130" t="s">
        <v>299</v>
      </c>
      <c r="E3453" s="9">
        <v>2.0</v>
      </c>
      <c r="F3453" s="131">
        <v>43003.0</v>
      </c>
      <c r="G3453" s="11">
        <v>43003.0</v>
      </c>
      <c r="H3453" s="10" t="s">
        <v>17</v>
      </c>
      <c r="I3453" s="12">
        <v>2.0</v>
      </c>
      <c r="J3453" s="13">
        <v>43013.0</v>
      </c>
      <c r="K3453" s="13">
        <v>43230.0</v>
      </c>
      <c r="L3453" s="15">
        <f t="shared" si="3"/>
        <v>217</v>
      </c>
      <c r="M3453" s="16">
        <f t="shared" si="4"/>
        <v>7.233333333</v>
      </c>
    </row>
    <row r="3454">
      <c r="A3454" s="8" t="s">
        <v>742</v>
      </c>
      <c r="B3454" s="129">
        <v>5120164.0</v>
      </c>
      <c r="C3454" s="130" t="s">
        <v>743</v>
      </c>
      <c r="D3454" s="130" t="s">
        <v>299</v>
      </c>
      <c r="E3454" s="9">
        <v>2.0</v>
      </c>
      <c r="F3454" s="131">
        <v>43003.0</v>
      </c>
      <c r="G3454" s="11">
        <v>43003.0</v>
      </c>
      <c r="H3454" s="10" t="s">
        <v>17</v>
      </c>
      <c r="I3454" s="12">
        <v>2.0</v>
      </c>
      <c r="J3454" s="13">
        <v>43013.0</v>
      </c>
      <c r="K3454" s="13">
        <v>43292.0</v>
      </c>
      <c r="L3454" s="15">
        <f t="shared" si="3"/>
        <v>279</v>
      </c>
      <c r="M3454" s="16">
        <f t="shared" si="4"/>
        <v>9.3</v>
      </c>
    </row>
    <row r="3455">
      <c r="A3455" s="8" t="s">
        <v>742</v>
      </c>
      <c r="B3455" s="129">
        <v>5120164.0</v>
      </c>
      <c r="C3455" s="130" t="s">
        <v>743</v>
      </c>
      <c r="D3455" s="130" t="s">
        <v>299</v>
      </c>
      <c r="E3455" s="9">
        <v>2.0</v>
      </c>
      <c r="F3455" s="131">
        <v>43003.0</v>
      </c>
      <c r="G3455" s="11">
        <v>43003.0</v>
      </c>
      <c r="H3455" s="10" t="s">
        <v>17</v>
      </c>
      <c r="I3455" s="12">
        <v>2.0</v>
      </c>
      <c r="J3455" s="13">
        <v>43013.0</v>
      </c>
      <c r="K3455" s="13">
        <v>43326.0</v>
      </c>
      <c r="L3455" s="15">
        <f t="shared" si="3"/>
        <v>313</v>
      </c>
      <c r="M3455" s="16">
        <f t="shared" si="4"/>
        <v>10.43333333</v>
      </c>
    </row>
    <row r="3456">
      <c r="A3456" s="8" t="s">
        <v>742</v>
      </c>
      <c r="B3456" s="129">
        <v>5120164.0</v>
      </c>
      <c r="C3456" s="130" t="s">
        <v>743</v>
      </c>
      <c r="D3456" s="130" t="s">
        <v>299</v>
      </c>
      <c r="E3456" s="9">
        <v>2.0</v>
      </c>
      <c r="F3456" s="131">
        <v>43003.0</v>
      </c>
      <c r="G3456" s="11">
        <v>43003.0</v>
      </c>
      <c r="H3456" s="10" t="s">
        <v>17</v>
      </c>
      <c r="I3456" s="12">
        <v>2.0</v>
      </c>
      <c r="J3456" s="13">
        <v>43013.0</v>
      </c>
      <c r="K3456" s="13">
        <v>43382.0</v>
      </c>
      <c r="L3456" s="15">
        <f t="shared" si="3"/>
        <v>369</v>
      </c>
      <c r="M3456" s="16">
        <f t="shared" si="4"/>
        <v>12.3</v>
      </c>
    </row>
    <row r="3457">
      <c r="A3457" s="8" t="s">
        <v>742</v>
      </c>
      <c r="B3457" s="129">
        <v>5120164.0</v>
      </c>
      <c r="C3457" s="130" t="s">
        <v>743</v>
      </c>
      <c r="D3457" s="130" t="s">
        <v>299</v>
      </c>
      <c r="E3457" s="9">
        <v>2.0</v>
      </c>
      <c r="F3457" s="131">
        <v>43003.0</v>
      </c>
      <c r="G3457" s="11">
        <v>43003.0</v>
      </c>
      <c r="H3457" s="10" t="s">
        <v>17</v>
      </c>
      <c r="I3457" s="12">
        <v>2.0</v>
      </c>
      <c r="J3457" s="13">
        <v>43013.0</v>
      </c>
      <c r="K3457" s="13">
        <v>43489.0</v>
      </c>
      <c r="L3457" s="15">
        <f t="shared" si="3"/>
        <v>476</v>
      </c>
      <c r="M3457" s="16">
        <f t="shared" si="4"/>
        <v>15.86666667</v>
      </c>
    </row>
    <row r="3458">
      <c r="A3458" s="8" t="s">
        <v>742</v>
      </c>
      <c r="B3458" s="129">
        <v>5120164.0</v>
      </c>
      <c r="C3458" s="130" t="s">
        <v>743</v>
      </c>
      <c r="D3458" s="130" t="s">
        <v>299</v>
      </c>
      <c r="E3458" s="9">
        <v>2.0</v>
      </c>
      <c r="F3458" s="131">
        <v>43003.0</v>
      </c>
      <c r="G3458" s="11">
        <v>43003.0</v>
      </c>
      <c r="H3458" s="10" t="s">
        <v>17</v>
      </c>
      <c r="I3458" s="12">
        <v>2.0</v>
      </c>
      <c r="J3458" s="13">
        <v>43013.0</v>
      </c>
      <c r="K3458" s="13">
        <v>43571.0</v>
      </c>
      <c r="L3458" s="15">
        <f t="shared" si="3"/>
        <v>558</v>
      </c>
      <c r="M3458" s="16">
        <f t="shared" si="4"/>
        <v>18.6</v>
      </c>
    </row>
    <row r="3459">
      <c r="A3459" s="8" t="s">
        <v>742</v>
      </c>
      <c r="B3459" s="129">
        <v>5120164.0</v>
      </c>
      <c r="C3459" s="130" t="s">
        <v>743</v>
      </c>
      <c r="D3459" s="130" t="s">
        <v>299</v>
      </c>
      <c r="E3459" s="9">
        <v>2.0</v>
      </c>
      <c r="F3459" s="131">
        <v>43003.0</v>
      </c>
      <c r="G3459" s="11">
        <v>43003.0</v>
      </c>
      <c r="H3459" s="10" t="s">
        <v>17</v>
      </c>
      <c r="I3459" s="12">
        <v>2.0</v>
      </c>
      <c r="J3459" s="13">
        <v>43013.0</v>
      </c>
      <c r="K3459" s="13">
        <v>43699.0</v>
      </c>
      <c r="L3459" s="15">
        <f t="shared" si="3"/>
        <v>686</v>
      </c>
      <c r="M3459" s="16">
        <f t="shared" si="4"/>
        <v>22.86666667</v>
      </c>
    </row>
    <row r="3460">
      <c r="A3460" s="8" t="s">
        <v>742</v>
      </c>
      <c r="B3460" s="129">
        <v>5120164.0</v>
      </c>
      <c r="C3460" s="130" t="s">
        <v>743</v>
      </c>
      <c r="D3460" s="130" t="s">
        <v>299</v>
      </c>
      <c r="E3460" s="9">
        <v>2.0</v>
      </c>
      <c r="F3460" s="131">
        <v>43003.0</v>
      </c>
      <c r="G3460" s="11">
        <v>43003.0</v>
      </c>
      <c r="H3460" s="10" t="s">
        <v>17</v>
      </c>
      <c r="I3460" s="12">
        <v>2.0</v>
      </c>
      <c r="J3460" s="13">
        <v>43013.0</v>
      </c>
      <c r="K3460" s="13">
        <v>43895.0</v>
      </c>
      <c r="L3460" s="15">
        <f t="shared" si="3"/>
        <v>882</v>
      </c>
      <c r="M3460" s="16">
        <f t="shared" si="4"/>
        <v>29.4</v>
      </c>
    </row>
    <row r="3461">
      <c r="A3461" s="8" t="s">
        <v>742</v>
      </c>
      <c r="B3461" s="129">
        <v>5120164.0</v>
      </c>
      <c r="C3461" s="130" t="s">
        <v>743</v>
      </c>
      <c r="D3461" s="130" t="s">
        <v>299</v>
      </c>
      <c r="E3461" s="9">
        <v>2.0</v>
      </c>
      <c r="F3461" s="131">
        <v>43003.0</v>
      </c>
      <c r="G3461" s="11">
        <v>43003.0</v>
      </c>
      <c r="H3461" s="10" t="s">
        <v>17</v>
      </c>
      <c r="I3461" s="12">
        <v>2.0</v>
      </c>
      <c r="J3461" s="13">
        <v>43013.0</v>
      </c>
      <c r="K3461" s="13">
        <v>44281.0</v>
      </c>
      <c r="L3461" s="15">
        <f t="shared" si="3"/>
        <v>1268</v>
      </c>
      <c r="M3461" s="16">
        <f t="shared" si="4"/>
        <v>42.26666667</v>
      </c>
    </row>
    <row r="3462">
      <c r="A3462" s="8" t="s">
        <v>742</v>
      </c>
      <c r="B3462" s="129">
        <v>5120164.0</v>
      </c>
      <c r="C3462" s="130" t="s">
        <v>743</v>
      </c>
      <c r="D3462" s="130" t="s">
        <v>299</v>
      </c>
      <c r="E3462" s="9">
        <v>2.0</v>
      </c>
      <c r="F3462" s="131">
        <v>43003.0</v>
      </c>
      <c r="G3462" s="11">
        <v>43003.0</v>
      </c>
      <c r="H3462" s="10" t="s">
        <v>17</v>
      </c>
      <c r="I3462" s="12">
        <v>2.0</v>
      </c>
      <c r="J3462" s="13">
        <v>43013.0</v>
      </c>
      <c r="K3462" s="13">
        <v>44593.0</v>
      </c>
      <c r="L3462" s="15">
        <f t="shared" si="3"/>
        <v>1580</v>
      </c>
      <c r="M3462" s="16">
        <f t="shared" si="4"/>
        <v>52.66666667</v>
      </c>
    </row>
    <row r="3463">
      <c r="A3463" s="8" t="s">
        <v>744</v>
      </c>
      <c r="B3463" s="129">
        <v>5125454.0</v>
      </c>
      <c r="C3463" s="130" t="s">
        <v>745</v>
      </c>
      <c r="D3463" s="130" t="s">
        <v>746</v>
      </c>
      <c r="E3463" s="9">
        <v>2.0</v>
      </c>
      <c r="F3463" s="131">
        <v>43001.0</v>
      </c>
      <c r="G3463" s="42">
        <v>43038.0</v>
      </c>
      <c r="H3463" s="10" t="s">
        <v>17</v>
      </c>
      <c r="I3463" s="12">
        <v>2.0</v>
      </c>
      <c r="J3463" s="26">
        <v>43023.0</v>
      </c>
      <c r="K3463" s="26">
        <v>43018.0</v>
      </c>
      <c r="L3463" s="15">
        <f t="shared" si="3"/>
        <v>-5</v>
      </c>
      <c r="M3463" s="16">
        <f t="shared" si="4"/>
        <v>-0.1666666667</v>
      </c>
    </row>
    <row r="3464">
      <c r="A3464" s="8" t="s">
        <v>744</v>
      </c>
      <c r="B3464" s="129">
        <v>5125454.0</v>
      </c>
      <c r="C3464" s="130" t="s">
        <v>745</v>
      </c>
      <c r="D3464" s="130" t="s">
        <v>746</v>
      </c>
      <c r="E3464" s="9">
        <v>2.0</v>
      </c>
      <c r="F3464" s="131">
        <v>43001.0</v>
      </c>
      <c r="G3464" s="42">
        <v>43038.0</v>
      </c>
      <c r="H3464" s="10" t="s">
        <v>17</v>
      </c>
      <c r="I3464" s="12">
        <v>2.0</v>
      </c>
      <c r="J3464" s="26">
        <v>43023.0</v>
      </c>
      <c r="K3464" s="26">
        <v>43024.0</v>
      </c>
      <c r="L3464" s="15">
        <f t="shared" si="3"/>
        <v>1</v>
      </c>
      <c r="M3464" s="16">
        <f t="shared" si="4"/>
        <v>0.03333333333</v>
      </c>
    </row>
    <row r="3465">
      <c r="A3465" s="8" t="s">
        <v>744</v>
      </c>
      <c r="B3465" s="129">
        <v>5125454.0</v>
      </c>
      <c r="C3465" s="130" t="s">
        <v>745</v>
      </c>
      <c r="D3465" s="130" t="s">
        <v>746</v>
      </c>
      <c r="E3465" s="9">
        <v>2.0</v>
      </c>
      <c r="F3465" s="131">
        <v>43001.0</v>
      </c>
      <c r="G3465" s="42">
        <v>43038.0</v>
      </c>
      <c r="H3465" s="10" t="s">
        <v>17</v>
      </c>
      <c r="I3465" s="12">
        <v>2.0</v>
      </c>
      <c r="J3465" s="26">
        <v>43023.0</v>
      </c>
      <c r="K3465" s="13">
        <v>43043.0</v>
      </c>
      <c r="L3465" s="15">
        <f t="shared" si="3"/>
        <v>20</v>
      </c>
      <c r="M3465" s="16">
        <f t="shared" si="4"/>
        <v>0.6666666667</v>
      </c>
    </row>
    <row r="3466">
      <c r="A3466" s="8" t="s">
        <v>744</v>
      </c>
      <c r="B3466" s="129">
        <v>5125454.0</v>
      </c>
      <c r="C3466" s="130" t="s">
        <v>745</v>
      </c>
      <c r="D3466" s="130" t="s">
        <v>746</v>
      </c>
      <c r="E3466" s="9">
        <v>2.0</v>
      </c>
      <c r="F3466" s="131">
        <v>43001.0</v>
      </c>
      <c r="G3466" s="42">
        <v>43038.0</v>
      </c>
      <c r="H3466" s="10" t="s">
        <v>17</v>
      </c>
      <c r="I3466" s="12">
        <v>2.0</v>
      </c>
      <c r="J3466" s="26">
        <v>43023.0</v>
      </c>
      <c r="K3466" s="13">
        <v>43123.0</v>
      </c>
      <c r="L3466" s="15">
        <f t="shared" si="3"/>
        <v>100</v>
      </c>
      <c r="M3466" s="16">
        <f t="shared" si="4"/>
        <v>3.333333333</v>
      </c>
    </row>
    <row r="3467">
      <c r="A3467" s="8" t="s">
        <v>744</v>
      </c>
      <c r="B3467" s="129">
        <v>5125454.0</v>
      </c>
      <c r="C3467" s="130" t="s">
        <v>745</v>
      </c>
      <c r="D3467" s="130" t="s">
        <v>746</v>
      </c>
      <c r="E3467" s="9">
        <v>2.0</v>
      </c>
      <c r="F3467" s="131">
        <v>43001.0</v>
      </c>
      <c r="G3467" s="42">
        <v>43038.0</v>
      </c>
      <c r="H3467" s="10" t="s">
        <v>17</v>
      </c>
      <c r="I3467" s="12">
        <v>2.0</v>
      </c>
      <c r="J3467" s="26">
        <v>43023.0</v>
      </c>
      <c r="K3467" s="13">
        <v>43228.0</v>
      </c>
      <c r="L3467" s="15">
        <f t="shared" si="3"/>
        <v>205</v>
      </c>
      <c r="M3467" s="16">
        <f t="shared" si="4"/>
        <v>6.833333333</v>
      </c>
    </row>
    <row r="3468">
      <c r="A3468" s="8" t="s">
        <v>744</v>
      </c>
      <c r="B3468" s="129">
        <v>5125454.0</v>
      </c>
      <c r="C3468" s="130" t="s">
        <v>745</v>
      </c>
      <c r="D3468" s="130" t="s">
        <v>746</v>
      </c>
      <c r="E3468" s="9">
        <v>2.0</v>
      </c>
      <c r="F3468" s="131">
        <v>43001.0</v>
      </c>
      <c r="G3468" s="42">
        <v>43038.0</v>
      </c>
      <c r="H3468" s="10" t="s">
        <v>17</v>
      </c>
      <c r="I3468" s="12">
        <v>2.0</v>
      </c>
      <c r="J3468" s="26">
        <v>43023.0</v>
      </c>
      <c r="K3468" s="13">
        <v>43293.0</v>
      </c>
      <c r="L3468" s="15">
        <f t="shared" si="3"/>
        <v>270</v>
      </c>
      <c r="M3468" s="16">
        <f t="shared" si="4"/>
        <v>9</v>
      </c>
    </row>
    <row r="3469">
      <c r="A3469" s="8" t="s">
        <v>744</v>
      </c>
      <c r="B3469" s="129">
        <v>5125454.0</v>
      </c>
      <c r="C3469" s="130" t="s">
        <v>745</v>
      </c>
      <c r="D3469" s="130" t="s">
        <v>746</v>
      </c>
      <c r="E3469" s="9">
        <v>2.0</v>
      </c>
      <c r="F3469" s="131">
        <v>43001.0</v>
      </c>
      <c r="G3469" s="42">
        <v>43038.0</v>
      </c>
      <c r="H3469" s="10" t="s">
        <v>17</v>
      </c>
      <c r="I3469" s="12">
        <v>2.0</v>
      </c>
      <c r="J3469" s="26">
        <v>43023.0</v>
      </c>
      <c r="K3469" s="13">
        <v>43327.0</v>
      </c>
      <c r="L3469" s="15">
        <f t="shared" si="3"/>
        <v>304</v>
      </c>
      <c r="M3469" s="16">
        <f t="shared" si="4"/>
        <v>10.13333333</v>
      </c>
    </row>
    <row r="3470">
      <c r="A3470" s="8" t="s">
        <v>744</v>
      </c>
      <c r="B3470" s="129">
        <v>5125454.0</v>
      </c>
      <c r="C3470" s="130" t="s">
        <v>745</v>
      </c>
      <c r="D3470" s="130" t="s">
        <v>746</v>
      </c>
      <c r="E3470" s="9">
        <v>2.0</v>
      </c>
      <c r="F3470" s="131">
        <v>43001.0</v>
      </c>
      <c r="G3470" s="42">
        <v>43038.0</v>
      </c>
      <c r="H3470" s="10" t="s">
        <v>17</v>
      </c>
      <c r="I3470" s="12">
        <v>2.0</v>
      </c>
      <c r="J3470" s="26">
        <v>43023.0</v>
      </c>
      <c r="K3470" s="13">
        <v>43469.0</v>
      </c>
      <c r="L3470" s="15">
        <f t="shared" si="3"/>
        <v>446</v>
      </c>
      <c r="M3470" s="16">
        <f t="shared" si="4"/>
        <v>14.86666667</v>
      </c>
    </row>
    <row r="3471">
      <c r="A3471" s="8" t="s">
        <v>747</v>
      </c>
      <c r="B3471" s="129">
        <v>5128976.0</v>
      </c>
      <c r="C3471" s="130" t="s">
        <v>416</v>
      </c>
      <c r="D3471" s="130" t="s">
        <v>748</v>
      </c>
      <c r="E3471" s="9">
        <v>2.0</v>
      </c>
      <c r="F3471" s="131">
        <v>42747.0</v>
      </c>
      <c r="G3471" s="11">
        <v>42747.0</v>
      </c>
      <c r="H3471" s="10" t="s">
        <v>17</v>
      </c>
      <c r="I3471" s="12">
        <v>2.0</v>
      </c>
      <c r="J3471" s="26">
        <v>43035.0</v>
      </c>
      <c r="K3471" s="26">
        <v>43029.0</v>
      </c>
      <c r="L3471" s="15">
        <f t="shared" si="3"/>
        <v>-6</v>
      </c>
      <c r="M3471" s="16">
        <f t="shared" si="4"/>
        <v>-0.2</v>
      </c>
    </row>
    <row r="3472">
      <c r="A3472" s="8" t="s">
        <v>747</v>
      </c>
      <c r="B3472" s="129">
        <v>5128976.0</v>
      </c>
      <c r="C3472" s="130" t="s">
        <v>416</v>
      </c>
      <c r="D3472" s="130" t="s">
        <v>748</v>
      </c>
      <c r="E3472" s="9">
        <v>2.0</v>
      </c>
      <c r="F3472" s="131">
        <v>42747.0</v>
      </c>
      <c r="G3472" s="11">
        <v>42747.0</v>
      </c>
      <c r="H3472" s="10" t="s">
        <v>17</v>
      </c>
      <c r="I3472" s="12">
        <v>2.0</v>
      </c>
      <c r="J3472" s="26">
        <v>43035.0</v>
      </c>
      <c r="K3472" s="26">
        <v>43036.0</v>
      </c>
      <c r="L3472" s="15">
        <f t="shared" si="3"/>
        <v>1</v>
      </c>
      <c r="M3472" s="16">
        <f t="shared" si="4"/>
        <v>0.03333333333</v>
      </c>
    </row>
    <row r="3473">
      <c r="A3473" s="8" t="s">
        <v>747</v>
      </c>
      <c r="B3473" s="129">
        <v>5128976.0</v>
      </c>
      <c r="C3473" s="130" t="s">
        <v>416</v>
      </c>
      <c r="D3473" s="130" t="s">
        <v>748</v>
      </c>
      <c r="E3473" s="9">
        <v>2.0</v>
      </c>
      <c r="F3473" s="131">
        <v>42747.0</v>
      </c>
      <c r="G3473" s="11">
        <v>42747.0</v>
      </c>
      <c r="H3473" s="10" t="s">
        <v>17</v>
      </c>
      <c r="I3473" s="12">
        <v>2.0</v>
      </c>
      <c r="J3473" s="26">
        <v>43035.0</v>
      </c>
      <c r="K3473" s="26">
        <v>43052.0</v>
      </c>
      <c r="L3473" s="15">
        <f t="shared" si="3"/>
        <v>17</v>
      </c>
      <c r="M3473" s="16">
        <f t="shared" si="4"/>
        <v>0.5666666667</v>
      </c>
    </row>
    <row r="3474">
      <c r="A3474" s="8" t="s">
        <v>747</v>
      </c>
      <c r="B3474" s="129">
        <v>5128976.0</v>
      </c>
      <c r="C3474" s="130" t="s">
        <v>416</v>
      </c>
      <c r="D3474" s="130" t="s">
        <v>748</v>
      </c>
      <c r="E3474" s="9">
        <v>2.0</v>
      </c>
      <c r="F3474" s="131">
        <v>42747.0</v>
      </c>
      <c r="G3474" s="11">
        <v>42747.0</v>
      </c>
      <c r="H3474" s="10" t="s">
        <v>17</v>
      </c>
      <c r="I3474" s="12">
        <v>2.0</v>
      </c>
      <c r="J3474" s="26">
        <v>43035.0</v>
      </c>
      <c r="K3474" s="26">
        <v>43087.0</v>
      </c>
      <c r="L3474" s="15">
        <f t="shared" si="3"/>
        <v>52</v>
      </c>
      <c r="M3474" s="16">
        <f t="shared" si="4"/>
        <v>1.733333333</v>
      </c>
    </row>
    <row r="3475">
      <c r="A3475" s="8" t="s">
        <v>747</v>
      </c>
      <c r="B3475" s="129">
        <v>5128976.0</v>
      </c>
      <c r="C3475" s="130" t="s">
        <v>416</v>
      </c>
      <c r="D3475" s="130" t="s">
        <v>748</v>
      </c>
      <c r="E3475" s="9">
        <v>2.0</v>
      </c>
      <c r="F3475" s="131">
        <v>42747.0</v>
      </c>
      <c r="G3475" s="11">
        <v>42747.0</v>
      </c>
      <c r="H3475" s="10" t="s">
        <v>17</v>
      </c>
      <c r="I3475" s="12">
        <v>2.0</v>
      </c>
      <c r="J3475" s="26">
        <v>43035.0</v>
      </c>
      <c r="K3475" s="13">
        <v>43164.0</v>
      </c>
      <c r="L3475" s="15">
        <f t="shared" si="3"/>
        <v>129</v>
      </c>
      <c r="M3475" s="16">
        <f t="shared" si="4"/>
        <v>4.3</v>
      </c>
    </row>
    <row r="3476">
      <c r="A3476" s="8" t="s">
        <v>747</v>
      </c>
      <c r="B3476" s="129">
        <v>5128976.0</v>
      </c>
      <c r="C3476" s="130" t="s">
        <v>416</v>
      </c>
      <c r="D3476" s="130" t="s">
        <v>748</v>
      </c>
      <c r="E3476" s="9">
        <v>2.0</v>
      </c>
      <c r="F3476" s="131">
        <v>42747.0</v>
      </c>
      <c r="G3476" s="11">
        <v>42747.0</v>
      </c>
      <c r="H3476" s="10" t="s">
        <v>17</v>
      </c>
      <c r="I3476" s="12">
        <v>2.0</v>
      </c>
      <c r="J3476" s="26">
        <v>43035.0</v>
      </c>
      <c r="K3476" s="26">
        <v>43395.0</v>
      </c>
      <c r="L3476" s="15">
        <f t="shared" si="3"/>
        <v>360</v>
      </c>
      <c r="M3476" s="16">
        <f t="shared" si="4"/>
        <v>12</v>
      </c>
    </row>
    <row r="3477">
      <c r="A3477" s="8" t="s">
        <v>747</v>
      </c>
      <c r="B3477" s="129">
        <v>5128976.0</v>
      </c>
      <c r="C3477" s="130" t="s">
        <v>416</v>
      </c>
      <c r="D3477" s="130" t="s">
        <v>748</v>
      </c>
      <c r="E3477" s="9">
        <v>2.0</v>
      </c>
      <c r="F3477" s="131">
        <v>42747.0</v>
      </c>
      <c r="G3477" s="11">
        <v>42747.0</v>
      </c>
      <c r="H3477" s="10" t="s">
        <v>17</v>
      </c>
      <c r="I3477" s="12">
        <v>2.0</v>
      </c>
      <c r="J3477" s="26">
        <v>43035.0</v>
      </c>
      <c r="K3477" s="13">
        <v>43892.0</v>
      </c>
      <c r="L3477" s="15">
        <f t="shared" si="3"/>
        <v>857</v>
      </c>
      <c r="M3477" s="16">
        <f t="shared" si="4"/>
        <v>28.56666667</v>
      </c>
    </row>
    <row r="3478">
      <c r="A3478" s="8" t="s">
        <v>747</v>
      </c>
      <c r="B3478" s="129">
        <v>5128976.0</v>
      </c>
      <c r="C3478" s="130" t="s">
        <v>416</v>
      </c>
      <c r="D3478" s="130" t="s">
        <v>748</v>
      </c>
      <c r="E3478" s="9">
        <v>2.0</v>
      </c>
      <c r="F3478" s="131">
        <v>42747.0</v>
      </c>
      <c r="G3478" s="11">
        <v>42747.0</v>
      </c>
      <c r="H3478" s="10" t="s">
        <v>17</v>
      </c>
      <c r="I3478" s="12">
        <v>2.0</v>
      </c>
      <c r="J3478" s="26">
        <v>43035.0</v>
      </c>
      <c r="K3478" s="13">
        <v>44319.0</v>
      </c>
      <c r="L3478" s="15">
        <f t="shared" si="3"/>
        <v>1284</v>
      </c>
      <c r="M3478" s="16">
        <f t="shared" si="4"/>
        <v>42.8</v>
      </c>
    </row>
    <row r="3479">
      <c r="A3479" s="8" t="s">
        <v>747</v>
      </c>
      <c r="B3479" s="129">
        <v>5128976.0</v>
      </c>
      <c r="C3479" s="130" t="s">
        <v>416</v>
      </c>
      <c r="D3479" s="130" t="s">
        <v>748</v>
      </c>
      <c r="E3479" s="9">
        <v>2.0</v>
      </c>
      <c r="F3479" s="131">
        <v>42747.0</v>
      </c>
      <c r="G3479" s="11">
        <v>42747.0</v>
      </c>
      <c r="H3479" s="10" t="s">
        <v>17</v>
      </c>
      <c r="I3479" s="12">
        <v>2.0</v>
      </c>
      <c r="J3479" s="26">
        <v>43035.0</v>
      </c>
      <c r="K3479" s="13">
        <v>44837.0</v>
      </c>
      <c r="L3479" s="15">
        <f t="shared" si="3"/>
        <v>1802</v>
      </c>
      <c r="M3479" s="16">
        <f t="shared" si="4"/>
        <v>60.06666667</v>
      </c>
    </row>
    <row r="3480">
      <c r="A3480" s="8" t="s">
        <v>749</v>
      </c>
      <c r="B3480" s="129">
        <v>5130561.0</v>
      </c>
      <c r="C3480" s="130" t="s">
        <v>750</v>
      </c>
      <c r="D3480" s="130" t="s">
        <v>751</v>
      </c>
      <c r="E3480" s="9">
        <v>2.0</v>
      </c>
      <c r="F3480" s="136">
        <v>43034.0</v>
      </c>
      <c r="G3480" s="42">
        <v>43034.0</v>
      </c>
      <c r="H3480" s="10" t="s">
        <v>17</v>
      </c>
      <c r="I3480" s="12">
        <v>2.0</v>
      </c>
      <c r="J3480" s="13">
        <v>43046.0</v>
      </c>
      <c r="K3480" s="13">
        <v>43042.0</v>
      </c>
      <c r="L3480" s="15">
        <f t="shared" si="3"/>
        <v>-4</v>
      </c>
      <c r="M3480" s="16">
        <f t="shared" si="4"/>
        <v>-0.1333333333</v>
      </c>
    </row>
    <row r="3481">
      <c r="A3481" s="8" t="s">
        <v>749</v>
      </c>
      <c r="B3481" s="129">
        <v>5130561.0</v>
      </c>
      <c r="C3481" s="130" t="s">
        <v>750</v>
      </c>
      <c r="D3481" s="130" t="s">
        <v>751</v>
      </c>
      <c r="E3481" s="9">
        <v>2.0</v>
      </c>
      <c r="F3481" s="136">
        <v>43034.0</v>
      </c>
      <c r="G3481" s="42">
        <v>43034.0</v>
      </c>
      <c r="H3481" s="10" t="s">
        <v>17</v>
      </c>
      <c r="I3481" s="12">
        <v>2.0</v>
      </c>
      <c r="J3481" s="13">
        <v>43046.0</v>
      </c>
      <c r="K3481" s="13">
        <v>43043.0</v>
      </c>
      <c r="L3481" s="15">
        <f t="shared" si="3"/>
        <v>-3</v>
      </c>
      <c r="M3481" s="16">
        <f t="shared" si="4"/>
        <v>-0.1</v>
      </c>
    </row>
    <row r="3482">
      <c r="A3482" s="8" t="s">
        <v>749</v>
      </c>
      <c r="B3482" s="129">
        <v>5130561.0</v>
      </c>
      <c r="C3482" s="130" t="s">
        <v>750</v>
      </c>
      <c r="D3482" s="130" t="s">
        <v>751</v>
      </c>
      <c r="E3482" s="9">
        <v>2.0</v>
      </c>
      <c r="F3482" s="136">
        <v>43034.0</v>
      </c>
      <c r="G3482" s="42">
        <v>43034.0</v>
      </c>
      <c r="H3482" s="10" t="s">
        <v>17</v>
      </c>
      <c r="I3482" s="12">
        <v>2.0</v>
      </c>
      <c r="J3482" s="13">
        <v>43046.0</v>
      </c>
      <c r="K3482" s="13">
        <v>43047.0</v>
      </c>
      <c r="L3482" s="15">
        <f t="shared" si="3"/>
        <v>1</v>
      </c>
      <c r="M3482" s="16">
        <f t="shared" si="4"/>
        <v>0.03333333333</v>
      </c>
    </row>
    <row r="3483">
      <c r="A3483" s="8" t="s">
        <v>749</v>
      </c>
      <c r="B3483" s="129">
        <v>5130561.0</v>
      </c>
      <c r="C3483" s="130" t="s">
        <v>750</v>
      </c>
      <c r="D3483" s="130" t="s">
        <v>751</v>
      </c>
      <c r="E3483" s="9">
        <v>2.0</v>
      </c>
      <c r="F3483" s="136">
        <v>43034.0</v>
      </c>
      <c r="G3483" s="42">
        <v>43034.0</v>
      </c>
      <c r="H3483" s="10" t="s">
        <v>17</v>
      </c>
      <c r="I3483" s="12">
        <v>2.0</v>
      </c>
      <c r="J3483" s="13">
        <v>43046.0</v>
      </c>
      <c r="K3483" s="26">
        <v>43059.0</v>
      </c>
      <c r="L3483" s="15">
        <f t="shared" si="3"/>
        <v>13</v>
      </c>
      <c r="M3483" s="16">
        <f t="shared" si="4"/>
        <v>0.4333333333</v>
      </c>
    </row>
    <row r="3484">
      <c r="A3484" s="8" t="s">
        <v>749</v>
      </c>
      <c r="B3484" s="129">
        <v>5130561.0</v>
      </c>
      <c r="C3484" s="130" t="s">
        <v>750</v>
      </c>
      <c r="D3484" s="130" t="s">
        <v>751</v>
      </c>
      <c r="E3484" s="9">
        <v>2.0</v>
      </c>
      <c r="F3484" s="136">
        <v>43034.0</v>
      </c>
      <c r="G3484" s="42">
        <v>43034.0</v>
      </c>
      <c r="H3484" s="10" t="s">
        <v>17</v>
      </c>
      <c r="I3484" s="12">
        <v>2.0</v>
      </c>
      <c r="J3484" s="13">
        <v>43046.0</v>
      </c>
      <c r="K3484" s="26">
        <v>43089.0</v>
      </c>
      <c r="L3484" s="15">
        <f t="shared" si="3"/>
        <v>43</v>
      </c>
      <c r="M3484" s="16">
        <f t="shared" si="4"/>
        <v>1.433333333</v>
      </c>
    </row>
    <row r="3485">
      <c r="A3485" s="8" t="s">
        <v>749</v>
      </c>
      <c r="B3485" s="129">
        <v>5130561.0</v>
      </c>
      <c r="C3485" s="130" t="s">
        <v>750</v>
      </c>
      <c r="D3485" s="130" t="s">
        <v>751</v>
      </c>
      <c r="E3485" s="9">
        <v>2.0</v>
      </c>
      <c r="F3485" s="136">
        <v>43034.0</v>
      </c>
      <c r="G3485" s="42">
        <v>43034.0</v>
      </c>
      <c r="H3485" s="10" t="s">
        <v>17</v>
      </c>
      <c r="I3485" s="12">
        <v>2.0</v>
      </c>
      <c r="J3485" s="13">
        <v>43046.0</v>
      </c>
      <c r="K3485" s="13">
        <v>43103.0</v>
      </c>
      <c r="L3485" s="15">
        <f t="shared" si="3"/>
        <v>57</v>
      </c>
      <c r="M3485" s="16">
        <f t="shared" si="4"/>
        <v>1.9</v>
      </c>
    </row>
    <row r="3486">
      <c r="A3486" s="8" t="s">
        <v>749</v>
      </c>
      <c r="B3486" s="129">
        <v>5130561.0</v>
      </c>
      <c r="C3486" s="130" t="s">
        <v>750</v>
      </c>
      <c r="D3486" s="130" t="s">
        <v>751</v>
      </c>
      <c r="E3486" s="9">
        <v>2.0</v>
      </c>
      <c r="F3486" s="136">
        <v>43034.0</v>
      </c>
      <c r="G3486" s="42">
        <v>43034.0</v>
      </c>
      <c r="H3486" s="10" t="s">
        <v>17</v>
      </c>
      <c r="I3486" s="12">
        <v>2.0</v>
      </c>
      <c r="J3486" s="13">
        <v>43046.0</v>
      </c>
      <c r="K3486" s="13">
        <v>43105.0</v>
      </c>
      <c r="L3486" s="15">
        <f t="shared" si="3"/>
        <v>59</v>
      </c>
      <c r="M3486" s="16">
        <f t="shared" si="4"/>
        <v>1.966666667</v>
      </c>
    </row>
    <row r="3487">
      <c r="A3487" s="8" t="s">
        <v>749</v>
      </c>
      <c r="B3487" s="129">
        <v>5130561.0</v>
      </c>
      <c r="C3487" s="130" t="s">
        <v>750</v>
      </c>
      <c r="D3487" s="130" t="s">
        <v>751</v>
      </c>
      <c r="E3487" s="9">
        <v>2.0</v>
      </c>
      <c r="F3487" s="136">
        <v>43034.0</v>
      </c>
      <c r="G3487" s="42">
        <v>43034.0</v>
      </c>
      <c r="H3487" s="10" t="s">
        <v>17</v>
      </c>
      <c r="I3487" s="12">
        <v>2.0</v>
      </c>
      <c r="J3487" s="13">
        <v>43046.0</v>
      </c>
      <c r="K3487" s="13">
        <v>43110.0</v>
      </c>
      <c r="L3487" s="15">
        <f t="shared" si="3"/>
        <v>64</v>
      </c>
      <c r="M3487" s="16">
        <f t="shared" si="4"/>
        <v>2.133333333</v>
      </c>
    </row>
    <row r="3488">
      <c r="A3488" s="8" t="s">
        <v>749</v>
      </c>
      <c r="B3488" s="129">
        <v>5130561.0</v>
      </c>
      <c r="C3488" s="130" t="s">
        <v>750</v>
      </c>
      <c r="D3488" s="130" t="s">
        <v>751</v>
      </c>
      <c r="E3488" s="9">
        <v>2.0</v>
      </c>
      <c r="F3488" s="136">
        <v>43034.0</v>
      </c>
      <c r="G3488" s="42">
        <v>43034.0</v>
      </c>
      <c r="H3488" s="10" t="s">
        <v>17</v>
      </c>
      <c r="I3488" s="12">
        <v>2.0</v>
      </c>
      <c r="J3488" s="13">
        <v>43046.0</v>
      </c>
      <c r="K3488" s="13">
        <v>43131.0</v>
      </c>
      <c r="L3488" s="15">
        <f t="shared" si="3"/>
        <v>85</v>
      </c>
      <c r="M3488" s="16">
        <f t="shared" si="4"/>
        <v>2.833333333</v>
      </c>
    </row>
    <row r="3489">
      <c r="A3489" s="8" t="s">
        <v>749</v>
      </c>
      <c r="B3489" s="129">
        <v>5130561.0</v>
      </c>
      <c r="C3489" s="130" t="s">
        <v>750</v>
      </c>
      <c r="D3489" s="130" t="s">
        <v>751</v>
      </c>
      <c r="E3489" s="9">
        <v>2.0</v>
      </c>
      <c r="F3489" s="136">
        <v>43034.0</v>
      </c>
      <c r="G3489" s="42">
        <v>43034.0</v>
      </c>
      <c r="H3489" s="10" t="s">
        <v>17</v>
      </c>
      <c r="I3489" s="12">
        <v>2.0</v>
      </c>
      <c r="J3489" s="13">
        <v>43046.0</v>
      </c>
      <c r="K3489" s="13">
        <v>43141.0</v>
      </c>
      <c r="L3489" s="15">
        <f t="shared" si="3"/>
        <v>95</v>
      </c>
      <c r="M3489" s="16">
        <f t="shared" si="4"/>
        <v>3.166666667</v>
      </c>
    </row>
    <row r="3490">
      <c r="A3490" s="8" t="s">
        <v>749</v>
      </c>
      <c r="B3490" s="129">
        <v>5130561.0</v>
      </c>
      <c r="C3490" s="130" t="s">
        <v>750</v>
      </c>
      <c r="D3490" s="130" t="s">
        <v>751</v>
      </c>
      <c r="E3490" s="9">
        <v>2.0</v>
      </c>
      <c r="F3490" s="136">
        <v>43034.0</v>
      </c>
      <c r="G3490" s="42">
        <v>43034.0</v>
      </c>
      <c r="H3490" s="10" t="s">
        <v>17</v>
      </c>
      <c r="I3490" s="12">
        <v>2.0</v>
      </c>
      <c r="J3490" s="13">
        <v>43046.0</v>
      </c>
      <c r="K3490" s="13">
        <v>43143.0</v>
      </c>
      <c r="L3490" s="15">
        <f t="shared" si="3"/>
        <v>97</v>
      </c>
      <c r="M3490" s="16">
        <f t="shared" si="4"/>
        <v>3.233333333</v>
      </c>
    </row>
    <row r="3491">
      <c r="A3491" s="8" t="s">
        <v>749</v>
      </c>
      <c r="B3491" s="129">
        <v>5130561.0</v>
      </c>
      <c r="C3491" s="130" t="s">
        <v>750</v>
      </c>
      <c r="D3491" s="130" t="s">
        <v>751</v>
      </c>
      <c r="E3491" s="9">
        <v>2.0</v>
      </c>
      <c r="F3491" s="136">
        <v>43034.0</v>
      </c>
      <c r="G3491" s="42">
        <v>43034.0</v>
      </c>
      <c r="H3491" s="10" t="s">
        <v>17</v>
      </c>
      <c r="I3491" s="12">
        <v>2.0</v>
      </c>
      <c r="J3491" s="13">
        <v>43046.0</v>
      </c>
      <c r="K3491" s="13">
        <v>43161.0</v>
      </c>
      <c r="L3491" s="15">
        <f t="shared" si="3"/>
        <v>115</v>
      </c>
      <c r="M3491" s="16">
        <f t="shared" si="4"/>
        <v>3.833333333</v>
      </c>
    </row>
    <row r="3492">
      <c r="A3492" s="8" t="s">
        <v>749</v>
      </c>
      <c r="B3492" s="129">
        <v>5130561.0</v>
      </c>
      <c r="C3492" s="130" t="s">
        <v>750</v>
      </c>
      <c r="D3492" s="130" t="s">
        <v>751</v>
      </c>
      <c r="E3492" s="9">
        <v>2.0</v>
      </c>
      <c r="F3492" s="136">
        <v>43034.0</v>
      </c>
      <c r="G3492" s="42">
        <v>43034.0</v>
      </c>
      <c r="H3492" s="10" t="s">
        <v>17</v>
      </c>
      <c r="I3492" s="12">
        <v>2.0</v>
      </c>
      <c r="J3492" s="13">
        <v>43046.0</v>
      </c>
      <c r="K3492" s="13">
        <v>43203.0</v>
      </c>
      <c r="L3492" s="15">
        <f t="shared" si="3"/>
        <v>157</v>
      </c>
      <c r="M3492" s="16">
        <f t="shared" si="4"/>
        <v>5.233333333</v>
      </c>
    </row>
    <row r="3493">
      <c r="A3493" s="8" t="s">
        <v>749</v>
      </c>
      <c r="B3493" s="129">
        <v>5130561.0</v>
      </c>
      <c r="C3493" s="130" t="s">
        <v>750</v>
      </c>
      <c r="D3493" s="130" t="s">
        <v>751</v>
      </c>
      <c r="E3493" s="9">
        <v>2.0</v>
      </c>
      <c r="F3493" s="136">
        <v>43034.0</v>
      </c>
      <c r="G3493" s="42">
        <v>43034.0</v>
      </c>
      <c r="H3493" s="10" t="s">
        <v>17</v>
      </c>
      <c r="I3493" s="12">
        <v>2.0</v>
      </c>
      <c r="J3493" s="13">
        <v>43046.0</v>
      </c>
      <c r="K3493" s="13">
        <v>43215.0</v>
      </c>
      <c r="L3493" s="15">
        <f t="shared" si="3"/>
        <v>169</v>
      </c>
      <c r="M3493" s="16">
        <f t="shared" si="4"/>
        <v>5.633333333</v>
      </c>
    </row>
    <row r="3494">
      <c r="A3494" s="8" t="s">
        <v>749</v>
      </c>
      <c r="B3494" s="129">
        <v>5130561.0</v>
      </c>
      <c r="C3494" s="130" t="s">
        <v>750</v>
      </c>
      <c r="D3494" s="130" t="s">
        <v>751</v>
      </c>
      <c r="E3494" s="9">
        <v>2.0</v>
      </c>
      <c r="F3494" s="136">
        <v>43034.0</v>
      </c>
      <c r="G3494" s="42">
        <v>43034.0</v>
      </c>
      <c r="H3494" s="10" t="s">
        <v>17</v>
      </c>
      <c r="I3494" s="12">
        <v>2.0</v>
      </c>
      <c r="J3494" s="13">
        <v>43046.0</v>
      </c>
      <c r="K3494" s="13">
        <v>43229.0</v>
      </c>
      <c r="L3494" s="15">
        <f t="shared" si="3"/>
        <v>183</v>
      </c>
      <c r="M3494" s="16">
        <f t="shared" si="4"/>
        <v>6.1</v>
      </c>
    </row>
    <row r="3495">
      <c r="A3495" s="8" t="s">
        <v>749</v>
      </c>
      <c r="B3495" s="129">
        <v>5130561.0</v>
      </c>
      <c r="C3495" s="130" t="s">
        <v>750</v>
      </c>
      <c r="D3495" s="130" t="s">
        <v>751</v>
      </c>
      <c r="E3495" s="9">
        <v>2.0</v>
      </c>
      <c r="F3495" s="136">
        <v>43034.0</v>
      </c>
      <c r="G3495" s="42">
        <v>43034.0</v>
      </c>
      <c r="H3495" s="10" t="s">
        <v>17</v>
      </c>
      <c r="I3495" s="12">
        <v>2.0</v>
      </c>
      <c r="J3495" s="13">
        <v>43046.0</v>
      </c>
      <c r="K3495" s="13">
        <v>43440.0</v>
      </c>
      <c r="L3495" s="15">
        <f t="shared" si="3"/>
        <v>394</v>
      </c>
      <c r="M3495" s="16">
        <f t="shared" si="4"/>
        <v>13.13333333</v>
      </c>
    </row>
    <row r="3496">
      <c r="A3496" s="8" t="s">
        <v>749</v>
      </c>
      <c r="B3496" s="129">
        <v>5130561.0</v>
      </c>
      <c r="C3496" s="130" t="s">
        <v>750</v>
      </c>
      <c r="D3496" s="130" t="s">
        <v>751</v>
      </c>
      <c r="E3496" s="9">
        <v>2.0</v>
      </c>
      <c r="F3496" s="136">
        <v>43034.0</v>
      </c>
      <c r="G3496" s="42">
        <v>43034.0</v>
      </c>
      <c r="H3496" s="10" t="s">
        <v>17</v>
      </c>
      <c r="I3496" s="12">
        <v>2.0</v>
      </c>
      <c r="J3496" s="13">
        <v>43046.0</v>
      </c>
      <c r="K3496" s="13">
        <v>44343.0</v>
      </c>
      <c r="L3496" s="15">
        <f t="shared" si="3"/>
        <v>1297</v>
      </c>
      <c r="M3496" s="16">
        <f t="shared" si="4"/>
        <v>43.23333333</v>
      </c>
    </row>
    <row r="3497">
      <c r="A3497" s="8" t="s">
        <v>749</v>
      </c>
      <c r="B3497" s="129">
        <v>5130561.0</v>
      </c>
      <c r="C3497" s="130" t="s">
        <v>750</v>
      </c>
      <c r="D3497" s="130" t="s">
        <v>751</v>
      </c>
      <c r="E3497" s="9">
        <v>2.0</v>
      </c>
      <c r="F3497" s="136">
        <v>43034.0</v>
      </c>
      <c r="G3497" s="42">
        <v>43034.0</v>
      </c>
      <c r="H3497" s="10" t="s">
        <v>17</v>
      </c>
      <c r="I3497" s="12">
        <v>2.0</v>
      </c>
      <c r="J3497" s="13">
        <v>43046.0</v>
      </c>
      <c r="K3497" s="13">
        <v>44348.0</v>
      </c>
      <c r="L3497" s="15">
        <f t="shared" si="3"/>
        <v>1302</v>
      </c>
      <c r="M3497" s="16">
        <f t="shared" si="4"/>
        <v>43.4</v>
      </c>
    </row>
    <row r="3498">
      <c r="A3498" s="8" t="s">
        <v>749</v>
      </c>
      <c r="B3498" s="129">
        <v>5130561.0</v>
      </c>
      <c r="C3498" s="130" t="s">
        <v>750</v>
      </c>
      <c r="D3498" s="130" t="s">
        <v>751</v>
      </c>
      <c r="E3498" s="9">
        <v>2.0</v>
      </c>
      <c r="F3498" s="136">
        <v>43034.0</v>
      </c>
      <c r="G3498" s="42">
        <v>43034.0</v>
      </c>
      <c r="H3498" s="10" t="s">
        <v>17</v>
      </c>
      <c r="I3498" s="12">
        <v>2.0</v>
      </c>
      <c r="J3498" s="13">
        <v>43046.0</v>
      </c>
      <c r="K3498" s="13">
        <v>44350.0</v>
      </c>
      <c r="L3498" s="15">
        <f t="shared" si="3"/>
        <v>1304</v>
      </c>
      <c r="M3498" s="16">
        <f t="shared" si="4"/>
        <v>43.46666667</v>
      </c>
    </row>
    <row r="3499">
      <c r="A3499" s="8" t="s">
        <v>749</v>
      </c>
      <c r="B3499" s="129">
        <v>5130561.0</v>
      </c>
      <c r="C3499" s="130" t="s">
        <v>750</v>
      </c>
      <c r="D3499" s="130" t="s">
        <v>751</v>
      </c>
      <c r="E3499" s="9">
        <v>2.0</v>
      </c>
      <c r="F3499" s="136">
        <v>43034.0</v>
      </c>
      <c r="G3499" s="42">
        <v>43034.0</v>
      </c>
      <c r="H3499" s="10" t="s">
        <v>17</v>
      </c>
      <c r="I3499" s="12">
        <v>2.0</v>
      </c>
      <c r="J3499" s="13">
        <v>43046.0</v>
      </c>
      <c r="K3499" s="13">
        <v>44363.0</v>
      </c>
      <c r="L3499" s="15">
        <f t="shared" si="3"/>
        <v>1317</v>
      </c>
      <c r="M3499" s="16">
        <f t="shared" si="4"/>
        <v>43.9</v>
      </c>
    </row>
    <row r="3500">
      <c r="A3500" s="8" t="s">
        <v>749</v>
      </c>
      <c r="B3500" s="129">
        <v>5130561.0</v>
      </c>
      <c r="C3500" s="130" t="s">
        <v>750</v>
      </c>
      <c r="D3500" s="130" t="s">
        <v>751</v>
      </c>
      <c r="E3500" s="9">
        <v>2.0</v>
      </c>
      <c r="F3500" s="136">
        <v>43034.0</v>
      </c>
      <c r="G3500" s="42">
        <v>43034.0</v>
      </c>
      <c r="H3500" s="10" t="s">
        <v>17</v>
      </c>
      <c r="I3500" s="12">
        <v>2.0</v>
      </c>
      <c r="J3500" s="13">
        <v>43046.0</v>
      </c>
      <c r="K3500" s="13">
        <v>44446.0</v>
      </c>
      <c r="L3500" s="15">
        <f t="shared" si="3"/>
        <v>1400</v>
      </c>
      <c r="M3500" s="16">
        <f t="shared" si="4"/>
        <v>46.66666667</v>
      </c>
    </row>
    <row r="3501">
      <c r="A3501" s="8" t="s">
        <v>749</v>
      </c>
      <c r="B3501" s="129">
        <v>5130561.0</v>
      </c>
      <c r="C3501" s="130" t="s">
        <v>750</v>
      </c>
      <c r="D3501" s="130" t="s">
        <v>751</v>
      </c>
      <c r="E3501" s="9">
        <v>2.0</v>
      </c>
      <c r="F3501" s="136">
        <v>43034.0</v>
      </c>
      <c r="G3501" s="42">
        <v>43034.0</v>
      </c>
      <c r="H3501" s="10" t="s">
        <v>17</v>
      </c>
      <c r="I3501" s="12">
        <v>2.0</v>
      </c>
      <c r="J3501" s="13">
        <v>43046.0</v>
      </c>
      <c r="K3501" s="26">
        <v>44552.0</v>
      </c>
      <c r="L3501" s="15">
        <f t="shared" si="3"/>
        <v>1506</v>
      </c>
      <c r="M3501" s="16">
        <f t="shared" si="4"/>
        <v>50.2</v>
      </c>
    </row>
    <row r="3502">
      <c r="A3502" s="8" t="s">
        <v>749</v>
      </c>
      <c r="B3502" s="129">
        <v>5130561.0</v>
      </c>
      <c r="C3502" s="130" t="s">
        <v>750</v>
      </c>
      <c r="D3502" s="130" t="s">
        <v>751</v>
      </c>
      <c r="E3502" s="9">
        <v>2.0</v>
      </c>
      <c r="F3502" s="136">
        <v>43034.0</v>
      </c>
      <c r="G3502" s="42">
        <v>43034.0</v>
      </c>
      <c r="H3502" s="10" t="s">
        <v>17</v>
      </c>
      <c r="I3502" s="12">
        <v>2.0</v>
      </c>
      <c r="J3502" s="13">
        <v>43046.0</v>
      </c>
      <c r="K3502" s="13">
        <v>45056.0</v>
      </c>
      <c r="L3502" s="15">
        <f t="shared" si="3"/>
        <v>2010</v>
      </c>
      <c r="M3502" s="16">
        <f t="shared" si="4"/>
        <v>67</v>
      </c>
    </row>
    <row r="3503">
      <c r="A3503" s="8" t="s">
        <v>749</v>
      </c>
      <c r="B3503" s="129">
        <v>5130561.0</v>
      </c>
      <c r="C3503" s="130" t="s">
        <v>750</v>
      </c>
      <c r="D3503" s="130" t="s">
        <v>751</v>
      </c>
      <c r="E3503" s="9">
        <v>2.0</v>
      </c>
      <c r="F3503" s="136">
        <v>43034.0</v>
      </c>
      <c r="G3503" s="42">
        <v>43034.0</v>
      </c>
      <c r="H3503" s="10" t="s">
        <v>17</v>
      </c>
      <c r="I3503" s="12">
        <v>2.0</v>
      </c>
      <c r="J3503" s="13">
        <v>43046.0</v>
      </c>
      <c r="K3503" s="26">
        <v>45216.0</v>
      </c>
      <c r="L3503" s="15">
        <f t="shared" si="3"/>
        <v>2170</v>
      </c>
      <c r="M3503" s="16">
        <f t="shared" si="4"/>
        <v>72.33333333</v>
      </c>
    </row>
    <row r="3504">
      <c r="A3504" s="8" t="s">
        <v>752</v>
      </c>
      <c r="B3504" s="9">
        <v>5145940.0</v>
      </c>
      <c r="C3504" s="137" t="s">
        <v>352</v>
      </c>
      <c r="D3504" s="137" t="s">
        <v>753</v>
      </c>
      <c r="E3504" s="9">
        <v>1.0</v>
      </c>
      <c r="F3504" s="42">
        <v>43053.0</v>
      </c>
      <c r="G3504" s="42">
        <v>43053.0</v>
      </c>
      <c r="H3504" s="137" t="s">
        <v>21</v>
      </c>
      <c r="I3504" s="12">
        <v>3.0</v>
      </c>
      <c r="J3504" s="13">
        <v>43126.0</v>
      </c>
      <c r="K3504" s="26">
        <v>43084.0</v>
      </c>
      <c r="L3504" s="15">
        <f t="shared" si="3"/>
        <v>-42</v>
      </c>
      <c r="M3504" s="16">
        <f t="shared" si="4"/>
        <v>-1.4</v>
      </c>
    </row>
    <row r="3505">
      <c r="A3505" s="8" t="s">
        <v>752</v>
      </c>
      <c r="B3505" s="9">
        <v>5145940.0</v>
      </c>
      <c r="C3505" s="137" t="s">
        <v>352</v>
      </c>
      <c r="D3505" s="137" t="s">
        <v>753</v>
      </c>
      <c r="E3505" s="9">
        <v>1.0</v>
      </c>
      <c r="F3505" s="42">
        <v>43053.0</v>
      </c>
      <c r="G3505" s="42">
        <v>43053.0</v>
      </c>
      <c r="H3505" s="137" t="s">
        <v>21</v>
      </c>
      <c r="I3505" s="12">
        <v>3.0</v>
      </c>
      <c r="J3505" s="13">
        <v>43126.0</v>
      </c>
      <c r="K3505" s="26">
        <v>43085.0</v>
      </c>
      <c r="L3505" s="15">
        <f t="shared" si="3"/>
        <v>-41</v>
      </c>
      <c r="M3505" s="16">
        <f t="shared" si="4"/>
        <v>-1.366666667</v>
      </c>
    </row>
    <row r="3506">
      <c r="A3506" s="8" t="s">
        <v>752</v>
      </c>
      <c r="B3506" s="9">
        <v>5145940.0</v>
      </c>
      <c r="C3506" s="137" t="s">
        <v>352</v>
      </c>
      <c r="D3506" s="137" t="s">
        <v>753</v>
      </c>
      <c r="E3506" s="9">
        <v>1.0</v>
      </c>
      <c r="F3506" s="42">
        <v>43053.0</v>
      </c>
      <c r="G3506" s="42">
        <v>43053.0</v>
      </c>
      <c r="H3506" s="137" t="s">
        <v>21</v>
      </c>
      <c r="I3506" s="12">
        <v>3.0</v>
      </c>
      <c r="J3506" s="13">
        <v>43126.0</v>
      </c>
      <c r="K3506" s="26">
        <v>43107.0</v>
      </c>
      <c r="L3506" s="15">
        <f t="shared" si="3"/>
        <v>-19</v>
      </c>
      <c r="M3506" s="16">
        <f t="shared" si="4"/>
        <v>-0.6333333333</v>
      </c>
    </row>
    <row r="3507">
      <c r="A3507" s="8" t="s">
        <v>752</v>
      </c>
      <c r="B3507" s="9">
        <v>5145940.0</v>
      </c>
      <c r="C3507" s="137" t="s">
        <v>352</v>
      </c>
      <c r="D3507" s="137" t="s">
        <v>753</v>
      </c>
      <c r="E3507" s="9">
        <v>1.0</v>
      </c>
      <c r="F3507" s="42">
        <v>43053.0</v>
      </c>
      <c r="G3507" s="42">
        <v>43053.0</v>
      </c>
      <c r="H3507" s="137" t="s">
        <v>21</v>
      </c>
      <c r="I3507" s="12">
        <v>3.0</v>
      </c>
      <c r="J3507" s="13">
        <v>43126.0</v>
      </c>
      <c r="K3507" s="26">
        <v>43112.0</v>
      </c>
      <c r="L3507" s="15">
        <f t="shared" si="3"/>
        <v>-14</v>
      </c>
      <c r="M3507" s="16">
        <f t="shared" si="4"/>
        <v>-0.4666666667</v>
      </c>
    </row>
    <row r="3508">
      <c r="A3508" s="8" t="s">
        <v>752</v>
      </c>
      <c r="B3508" s="9">
        <v>5145940.0</v>
      </c>
      <c r="C3508" s="137" t="s">
        <v>352</v>
      </c>
      <c r="D3508" s="137" t="s">
        <v>753</v>
      </c>
      <c r="E3508" s="9">
        <v>1.0</v>
      </c>
      <c r="F3508" s="42">
        <v>43053.0</v>
      </c>
      <c r="G3508" s="42">
        <v>43053.0</v>
      </c>
      <c r="H3508" s="137" t="s">
        <v>21</v>
      </c>
      <c r="I3508" s="12">
        <v>3.0</v>
      </c>
      <c r="J3508" s="13">
        <v>43126.0</v>
      </c>
      <c r="K3508" s="26">
        <v>43114.0</v>
      </c>
      <c r="L3508" s="15">
        <f t="shared" si="3"/>
        <v>-12</v>
      </c>
      <c r="M3508" s="16">
        <f t="shared" si="4"/>
        <v>-0.4</v>
      </c>
    </row>
    <row r="3509">
      <c r="A3509" s="8" t="s">
        <v>752</v>
      </c>
      <c r="B3509" s="9">
        <v>5145940.0</v>
      </c>
      <c r="C3509" s="137" t="s">
        <v>352</v>
      </c>
      <c r="D3509" s="137" t="s">
        <v>753</v>
      </c>
      <c r="E3509" s="9">
        <v>1.0</v>
      </c>
      <c r="F3509" s="42">
        <v>43053.0</v>
      </c>
      <c r="G3509" s="42">
        <v>43053.0</v>
      </c>
      <c r="H3509" s="137" t="s">
        <v>21</v>
      </c>
      <c r="I3509" s="12">
        <v>3.0</v>
      </c>
      <c r="J3509" s="13">
        <v>43126.0</v>
      </c>
      <c r="K3509" s="26">
        <v>43124.0</v>
      </c>
      <c r="L3509" s="15">
        <f t="shared" si="3"/>
        <v>-2</v>
      </c>
      <c r="M3509" s="16">
        <f t="shared" si="4"/>
        <v>-0.06666666667</v>
      </c>
    </row>
    <row r="3510">
      <c r="A3510" s="8" t="s">
        <v>752</v>
      </c>
      <c r="B3510" s="9">
        <v>5145940.0</v>
      </c>
      <c r="C3510" s="137" t="s">
        <v>352</v>
      </c>
      <c r="D3510" s="137" t="s">
        <v>753</v>
      </c>
      <c r="E3510" s="9">
        <v>1.0</v>
      </c>
      <c r="F3510" s="42">
        <v>43053.0</v>
      </c>
      <c r="G3510" s="42">
        <v>43053.0</v>
      </c>
      <c r="H3510" s="137" t="s">
        <v>21</v>
      </c>
      <c r="I3510" s="12">
        <v>3.0</v>
      </c>
      <c r="J3510" s="13">
        <v>43126.0</v>
      </c>
      <c r="K3510" s="26">
        <v>43127.0</v>
      </c>
      <c r="L3510" s="15">
        <f t="shared" si="3"/>
        <v>1</v>
      </c>
      <c r="M3510" s="16">
        <f t="shared" si="4"/>
        <v>0.03333333333</v>
      </c>
    </row>
    <row r="3511">
      <c r="A3511" s="8" t="s">
        <v>752</v>
      </c>
      <c r="B3511" s="9">
        <v>5145940.0</v>
      </c>
      <c r="C3511" s="137" t="s">
        <v>352</v>
      </c>
      <c r="D3511" s="137" t="s">
        <v>753</v>
      </c>
      <c r="E3511" s="9">
        <v>1.0</v>
      </c>
      <c r="F3511" s="42">
        <v>43053.0</v>
      </c>
      <c r="G3511" s="42">
        <v>43053.0</v>
      </c>
      <c r="H3511" s="137" t="s">
        <v>21</v>
      </c>
      <c r="I3511" s="12">
        <v>3.0</v>
      </c>
      <c r="J3511" s="13">
        <v>43126.0</v>
      </c>
      <c r="K3511" s="26">
        <v>43154.0</v>
      </c>
      <c r="L3511" s="15">
        <f t="shared" si="3"/>
        <v>28</v>
      </c>
      <c r="M3511" s="16">
        <f t="shared" si="4"/>
        <v>0.9333333333</v>
      </c>
    </row>
    <row r="3512">
      <c r="A3512" s="8" t="s">
        <v>752</v>
      </c>
      <c r="B3512" s="9">
        <v>5145940.0</v>
      </c>
      <c r="C3512" s="137" t="s">
        <v>352</v>
      </c>
      <c r="D3512" s="137" t="s">
        <v>753</v>
      </c>
      <c r="E3512" s="9">
        <v>1.0</v>
      </c>
      <c r="F3512" s="42">
        <v>43053.0</v>
      </c>
      <c r="G3512" s="42">
        <v>43053.0</v>
      </c>
      <c r="H3512" s="137" t="s">
        <v>21</v>
      </c>
      <c r="I3512" s="12">
        <v>3.0</v>
      </c>
      <c r="J3512" s="13">
        <v>43126.0</v>
      </c>
      <c r="K3512" s="26">
        <v>43255.0</v>
      </c>
      <c r="L3512" s="15">
        <f t="shared" si="3"/>
        <v>129</v>
      </c>
      <c r="M3512" s="16">
        <f t="shared" si="4"/>
        <v>4.3</v>
      </c>
    </row>
    <row r="3513">
      <c r="A3513" s="8" t="s">
        <v>752</v>
      </c>
      <c r="B3513" s="9">
        <v>5145940.0</v>
      </c>
      <c r="C3513" s="137" t="s">
        <v>352</v>
      </c>
      <c r="D3513" s="137" t="s">
        <v>753</v>
      </c>
      <c r="E3513" s="9">
        <v>1.0</v>
      </c>
      <c r="F3513" s="42">
        <v>43053.0</v>
      </c>
      <c r="G3513" s="42">
        <v>43053.0</v>
      </c>
      <c r="H3513" s="137" t="s">
        <v>21</v>
      </c>
      <c r="I3513" s="12">
        <v>3.0</v>
      </c>
      <c r="J3513" s="13">
        <v>43126.0</v>
      </c>
      <c r="K3513" s="26">
        <v>43266.0</v>
      </c>
      <c r="L3513" s="15">
        <f t="shared" si="3"/>
        <v>140</v>
      </c>
      <c r="M3513" s="16">
        <f t="shared" si="4"/>
        <v>4.666666667</v>
      </c>
    </row>
    <row r="3514">
      <c r="A3514" s="8" t="s">
        <v>752</v>
      </c>
      <c r="B3514" s="9">
        <v>5145940.0</v>
      </c>
      <c r="C3514" s="137" t="s">
        <v>352</v>
      </c>
      <c r="D3514" s="137" t="s">
        <v>753</v>
      </c>
      <c r="E3514" s="9">
        <v>1.0</v>
      </c>
      <c r="F3514" s="42">
        <v>43053.0</v>
      </c>
      <c r="G3514" s="42">
        <v>43053.0</v>
      </c>
      <c r="H3514" s="137" t="s">
        <v>21</v>
      </c>
      <c r="I3514" s="12">
        <v>3.0</v>
      </c>
      <c r="J3514" s="13">
        <v>43126.0</v>
      </c>
      <c r="K3514" s="26">
        <v>43280.0</v>
      </c>
      <c r="L3514" s="15">
        <f t="shared" si="3"/>
        <v>154</v>
      </c>
      <c r="M3514" s="16">
        <f t="shared" si="4"/>
        <v>5.133333333</v>
      </c>
    </row>
    <row r="3515">
      <c r="A3515" s="8" t="s">
        <v>752</v>
      </c>
      <c r="B3515" s="9">
        <v>5145940.0</v>
      </c>
      <c r="C3515" s="137" t="s">
        <v>352</v>
      </c>
      <c r="D3515" s="137" t="s">
        <v>753</v>
      </c>
      <c r="E3515" s="9">
        <v>1.0</v>
      </c>
      <c r="F3515" s="42">
        <v>43053.0</v>
      </c>
      <c r="G3515" s="42">
        <v>43053.0</v>
      </c>
      <c r="H3515" s="137" t="s">
        <v>21</v>
      </c>
      <c r="I3515" s="12">
        <v>3.0</v>
      </c>
      <c r="J3515" s="13">
        <v>43126.0</v>
      </c>
      <c r="K3515" s="26">
        <v>43280.0</v>
      </c>
      <c r="L3515" s="15">
        <f t="shared" si="3"/>
        <v>154</v>
      </c>
      <c r="M3515" s="16">
        <f t="shared" si="4"/>
        <v>5.133333333</v>
      </c>
    </row>
    <row r="3516">
      <c r="A3516" s="8" t="s">
        <v>752</v>
      </c>
      <c r="B3516" s="9">
        <v>5145940.0</v>
      </c>
      <c r="C3516" s="137" t="s">
        <v>352</v>
      </c>
      <c r="D3516" s="137" t="s">
        <v>753</v>
      </c>
      <c r="E3516" s="9">
        <v>1.0</v>
      </c>
      <c r="F3516" s="42">
        <v>43053.0</v>
      </c>
      <c r="G3516" s="42">
        <v>43053.0</v>
      </c>
      <c r="H3516" s="137" t="s">
        <v>21</v>
      </c>
      <c r="I3516" s="12">
        <v>3.0</v>
      </c>
      <c r="J3516" s="13">
        <v>43126.0</v>
      </c>
      <c r="K3516" s="26">
        <v>43290.0</v>
      </c>
      <c r="L3516" s="15">
        <f t="shared" si="3"/>
        <v>164</v>
      </c>
      <c r="M3516" s="16">
        <f t="shared" si="4"/>
        <v>5.466666667</v>
      </c>
    </row>
    <row r="3517">
      <c r="A3517" s="8" t="s">
        <v>752</v>
      </c>
      <c r="B3517" s="9">
        <v>5145940.0</v>
      </c>
      <c r="C3517" s="137" t="s">
        <v>352</v>
      </c>
      <c r="D3517" s="137" t="s">
        <v>753</v>
      </c>
      <c r="E3517" s="9">
        <v>1.0</v>
      </c>
      <c r="F3517" s="42">
        <v>43053.0</v>
      </c>
      <c r="G3517" s="42">
        <v>43053.0</v>
      </c>
      <c r="H3517" s="137" t="s">
        <v>21</v>
      </c>
      <c r="I3517" s="12">
        <v>3.0</v>
      </c>
      <c r="J3517" s="13">
        <v>43126.0</v>
      </c>
      <c r="K3517" s="26">
        <v>43297.0</v>
      </c>
      <c r="L3517" s="15">
        <f t="shared" si="3"/>
        <v>171</v>
      </c>
      <c r="M3517" s="16">
        <f t="shared" si="4"/>
        <v>5.7</v>
      </c>
    </row>
    <row r="3518">
      <c r="A3518" s="8" t="s">
        <v>752</v>
      </c>
      <c r="B3518" s="9">
        <v>5145940.0</v>
      </c>
      <c r="C3518" s="137" t="s">
        <v>352</v>
      </c>
      <c r="D3518" s="137" t="s">
        <v>753</v>
      </c>
      <c r="E3518" s="9">
        <v>1.0</v>
      </c>
      <c r="F3518" s="42">
        <v>43053.0</v>
      </c>
      <c r="G3518" s="42">
        <v>43053.0</v>
      </c>
      <c r="H3518" s="137" t="s">
        <v>21</v>
      </c>
      <c r="I3518" s="12">
        <v>3.0</v>
      </c>
      <c r="J3518" s="13">
        <v>43126.0</v>
      </c>
      <c r="K3518" s="26">
        <v>43307.0</v>
      </c>
      <c r="L3518" s="15">
        <f t="shared" si="3"/>
        <v>181</v>
      </c>
      <c r="M3518" s="16">
        <f t="shared" si="4"/>
        <v>6.033333333</v>
      </c>
    </row>
    <row r="3519">
      <c r="A3519" s="8" t="s">
        <v>752</v>
      </c>
      <c r="B3519" s="9">
        <v>5145940.0</v>
      </c>
      <c r="C3519" s="137" t="s">
        <v>352</v>
      </c>
      <c r="D3519" s="137" t="s">
        <v>753</v>
      </c>
      <c r="E3519" s="9">
        <v>1.0</v>
      </c>
      <c r="F3519" s="42">
        <v>43053.0</v>
      </c>
      <c r="G3519" s="42">
        <v>43053.0</v>
      </c>
      <c r="H3519" s="137" t="s">
        <v>21</v>
      </c>
      <c r="I3519" s="12">
        <v>3.0</v>
      </c>
      <c r="J3519" s="13">
        <v>43126.0</v>
      </c>
      <c r="K3519" s="26">
        <v>43358.0</v>
      </c>
      <c r="L3519" s="15">
        <f t="shared" si="3"/>
        <v>232</v>
      </c>
      <c r="M3519" s="16">
        <f t="shared" si="4"/>
        <v>7.733333333</v>
      </c>
    </row>
    <row r="3520">
      <c r="A3520" s="8" t="s">
        <v>752</v>
      </c>
      <c r="B3520" s="9">
        <v>5145940.0</v>
      </c>
      <c r="C3520" s="137" t="s">
        <v>352</v>
      </c>
      <c r="D3520" s="137" t="s">
        <v>753</v>
      </c>
      <c r="E3520" s="9">
        <v>1.0</v>
      </c>
      <c r="F3520" s="42">
        <v>43053.0</v>
      </c>
      <c r="G3520" s="42">
        <v>43053.0</v>
      </c>
      <c r="H3520" s="137" t="s">
        <v>21</v>
      </c>
      <c r="I3520" s="12">
        <v>3.0</v>
      </c>
      <c r="J3520" s="13">
        <v>43126.0</v>
      </c>
      <c r="K3520" s="26">
        <v>43379.0</v>
      </c>
      <c r="L3520" s="15">
        <f t="shared" si="3"/>
        <v>253</v>
      </c>
      <c r="M3520" s="16">
        <f t="shared" si="4"/>
        <v>8.433333333</v>
      </c>
    </row>
    <row r="3521">
      <c r="A3521" s="8" t="s">
        <v>752</v>
      </c>
      <c r="B3521" s="9">
        <v>5145940.0</v>
      </c>
      <c r="C3521" s="137" t="s">
        <v>352</v>
      </c>
      <c r="D3521" s="137" t="s">
        <v>753</v>
      </c>
      <c r="E3521" s="9">
        <v>1.0</v>
      </c>
      <c r="F3521" s="42">
        <v>43053.0</v>
      </c>
      <c r="G3521" s="42">
        <v>43053.0</v>
      </c>
      <c r="H3521" s="137" t="s">
        <v>21</v>
      </c>
      <c r="I3521" s="12">
        <v>3.0</v>
      </c>
      <c r="J3521" s="13">
        <v>43126.0</v>
      </c>
      <c r="K3521" s="26">
        <v>43404.0</v>
      </c>
      <c r="L3521" s="15">
        <f t="shared" si="3"/>
        <v>278</v>
      </c>
      <c r="M3521" s="16">
        <f t="shared" si="4"/>
        <v>9.266666667</v>
      </c>
    </row>
    <row r="3522">
      <c r="A3522" s="8" t="s">
        <v>752</v>
      </c>
      <c r="B3522" s="9">
        <v>5145940.0</v>
      </c>
      <c r="C3522" s="137" t="s">
        <v>352</v>
      </c>
      <c r="D3522" s="137" t="s">
        <v>753</v>
      </c>
      <c r="E3522" s="9">
        <v>1.0</v>
      </c>
      <c r="F3522" s="42">
        <v>43053.0</v>
      </c>
      <c r="G3522" s="42">
        <v>43053.0</v>
      </c>
      <c r="H3522" s="137" t="s">
        <v>21</v>
      </c>
      <c r="I3522" s="12">
        <v>3.0</v>
      </c>
      <c r="J3522" s="13">
        <v>43126.0</v>
      </c>
      <c r="K3522" s="26">
        <v>43517.0</v>
      </c>
      <c r="L3522" s="15">
        <f t="shared" si="3"/>
        <v>391</v>
      </c>
      <c r="M3522" s="16">
        <f t="shared" si="4"/>
        <v>13.03333333</v>
      </c>
    </row>
    <row r="3523">
      <c r="A3523" s="8" t="s">
        <v>752</v>
      </c>
      <c r="B3523" s="9">
        <v>5145940.0</v>
      </c>
      <c r="C3523" s="137" t="s">
        <v>352</v>
      </c>
      <c r="D3523" s="137" t="s">
        <v>753</v>
      </c>
      <c r="E3523" s="9">
        <v>1.0</v>
      </c>
      <c r="F3523" s="42">
        <v>43053.0</v>
      </c>
      <c r="G3523" s="42">
        <v>43053.0</v>
      </c>
      <c r="H3523" s="137" t="s">
        <v>21</v>
      </c>
      <c r="I3523" s="12">
        <v>3.0</v>
      </c>
      <c r="J3523" s="13">
        <v>43126.0</v>
      </c>
      <c r="K3523" s="26">
        <v>43531.0</v>
      </c>
      <c r="L3523" s="15">
        <f t="shared" si="3"/>
        <v>405</v>
      </c>
      <c r="M3523" s="16">
        <f t="shared" si="4"/>
        <v>13.5</v>
      </c>
    </row>
    <row r="3524">
      <c r="A3524" s="8" t="s">
        <v>752</v>
      </c>
      <c r="B3524" s="9">
        <v>5145940.0</v>
      </c>
      <c r="C3524" s="137" t="s">
        <v>352</v>
      </c>
      <c r="D3524" s="137" t="s">
        <v>753</v>
      </c>
      <c r="E3524" s="9">
        <v>1.0</v>
      </c>
      <c r="F3524" s="42">
        <v>43053.0</v>
      </c>
      <c r="G3524" s="42">
        <v>43053.0</v>
      </c>
      <c r="H3524" s="137" t="s">
        <v>21</v>
      </c>
      <c r="I3524" s="12">
        <v>3.0</v>
      </c>
      <c r="J3524" s="13">
        <v>43126.0</v>
      </c>
      <c r="K3524" s="26">
        <v>43535.0</v>
      </c>
      <c r="L3524" s="15">
        <f t="shared" si="3"/>
        <v>409</v>
      </c>
      <c r="M3524" s="16">
        <f t="shared" si="4"/>
        <v>13.63333333</v>
      </c>
    </row>
    <row r="3525">
      <c r="A3525" s="8" t="s">
        <v>752</v>
      </c>
      <c r="B3525" s="9">
        <v>5145940.0</v>
      </c>
      <c r="C3525" s="137" t="s">
        <v>352</v>
      </c>
      <c r="D3525" s="137" t="s">
        <v>753</v>
      </c>
      <c r="E3525" s="9">
        <v>1.0</v>
      </c>
      <c r="F3525" s="42">
        <v>43053.0</v>
      </c>
      <c r="G3525" s="42">
        <v>43053.0</v>
      </c>
      <c r="H3525" s="137" t="s">
        <v>21</v>
      </c>
      <c r="I3525" s="12">
        <v>3.0</v>
      </c>
      <c r="J3525" s="13">
        <v>43126.0</v>
      </c>
      <c r="K3525" s="26">
        <v>43537.0</v>
      </c>
      <c r="L3525" s="15">
        <f t="shared" si="3"/>
        <v>411</v>
      </c>
      <c r="M3525" s="16">
        <f t="shared" si="4"/>
        <v>13.7</v>
      </c>
    </row>
    <row r="3526">
      <c r="A3526" s="8" t="s">
        <v>754</v>
      </c>
      <c r="B3526" s="9">
        <v>5160596.0</v>
      </c>
      <c r="C3526" s="137" t="s">
        <v>755</v>
      </c>
      <c r="D3526" s="137" t="s">
        <v>756</v>
      </c>
      <c r="E3526" s="9">
        <v>1.0</v>
      </c>
      <c r="F3526" s="11">
        <v>43115.0</v>
      </c>
      <c r="G3526" s="11">
        <v>43115.0</v>
      </c>
      <c r="H3526" s="137" t="s">
        <v>17</v>
      </c>
      <c r="I3526" s="12">
        <v>2.0</v>
      </c>
      <c r="J3526" s="13">
        <v>43213.0</v>
      </c>
      <c r="K3526" s="13">
        <v>43136.0</v>
      </c>
      <c r="L3526" s="15">
        <f t="shared" si="3"/>
        <v>-77</v>
      </c>
      <c r="M3526" s="16">
        <f t="shared" si="4"/>
        <v>-2.566666667</v>
      </c>
    </row>
    <row r="3527">
      <c r="A3527" s="8" t="s">
        <v>754</v>
      </c>
      <c r="B3527" s="9">
        <v>5160596.0</v>
      </c>
      <c r="C3527" s="137" t="s">
        <v>755</v>
      </c>
      <c r="D3527" s="137" t="s">
        <v>756</v>
      </c>
      <c r="E3527" s="9">
        <v>1.0</v>
      </c>
      <c r="F3527" s="11">
        <v>43115.0</v>
      </c>
      <c r="G3527" s="11">
        <v>43115.0</v>
      </c>
      <c r="H3527" s="137" t="s">
        <v>17</v>
      </c>
      <c r="I3527" s="12">
        <v>2.0</v>
      </c>
      <c r="J3527" s="13">
        <v>43213.0</v>
      </c>
      <c r="K3527" s="13">
        <v>43139.0</v>
      </c>
      <c r="L3527" s="15">
        <f t="shared" si="3"/>
        <v>-74</v>
      </c>
      <c r="M3527" s="16">
        <f t="shared" si="4"/>
        <v>-2.466666667</v>
      </c>
    </row>
    <row r="3528">
      <c r="A3528" s="8" t="s">
        <v>754</v>
      </c>
      <c r="B3528" s="9">
        <v>5160596.0</v>
      </c>
      <c r="C3528" s="137" t="s">
        <v>755</v>
      </c>
      <c r="D3528" s="137" t="s">
        <v>756</v>
      </c>
      <c r="E3528" s="9">
        <v>1.0</v>
      </c>
      <c r="F3528" s="11">
        <v>43115.0</v>
      </c>
      <c r="G3528" s="11">
        <v>43115.0</v>
      </c>
      <c r="H3528" s="137" t="s">
        <v>17</v>
      </c>
      <c r="I3528" s="12">
        <v>2.0</v>
      </c>
      <c r="J3528" s="13">
        <v>43213.0</v>
      </c>
      <c r="K3528" s="13">
        <v>43159.0</v>
      </c>
      <c r="L3528" s="15">
        <f t="shared" si="3"/>
        <v>-54</v>
      </c>
      <c r="M3528" s="16">
        <f t="shared" si="4"/>
        <v>-1.8</v>
      </c>
    </row>
    <row r="3529">
      <c r="A3529" s="8" t="s">
        <v>754</v>
      </c>
      <c r="B3529" s="9">
        <v>5160596.0</v>
      </c>
      <c r="C3529" s="137" t="s">
        <v>755</v>
      </c>
      <c r="D3529" s="137" t="s">
        <v>756</v>
      </c>
      <c r="E3529" s="9">
        <v>1.0</v>
      </c>
      <c r="F3529" s="11">
        <v>43115.0</v>
      </c>
      <c r="G3529" s="11">
        <v>43115.0</v>
      </c>
      <c r="H3529" s="137" t="s">
        <v>17</v>
      </c>
      <c r="I3529" s="12">
        <v>2.0</v>
      </c>
      <c r="J3529" s="13">
        <v>43213.0</v>
      </c>
      <c r="K3529" s="13">
        <v>43186.0</v>
      </c>
      <c r="L3529" s="15">
        <f t="shared" si="3"/>
        <v>-27</v>
      </c>
      <c r="M3529" s="16">
        <f t="shared" si="4"/>
        <v>-0.9</v>
      </c>
    </row>
    <row r="3530">
      <c r="A3530" s="8" t="s">
        <v>754</v>
      </c>
      <c r="B3530" s="9">
        <v>5160596.0</v>
      </c>
      <c r="C3530" s="137" t="s">
        <v>755</v>
      </c>
      <c r="D3530" s="137" t="s">
        <v>756</v>
      </c>
      <c r="E3530" s="9">
        <v>1.0</v>
      </c>
      <c r="F3530" s="11">
        <v>43115.0</v>
      </c>
      <c r="G3530" s="11">
        <v>43115.0</v>
      </c>
      <c r="H3530" s="137" t="s">
        <v>17</v>
      </c>
      <c r="I3530" s="12">
        <v>2.0</v>
      </c>
      <c r="J3530" s="13">
        <v>43213.0</v>
      </c>
      <c r="K3530" s="13">
        <v>43203.0</v>
      </c>
      <c r="L3530" s="15">
        <f t="shared" si="3"/>
        <v>-10</v>
      </c>
      <c r="M3530" s="16">
        <f t="shared" si="4"/>
        <v>-0.3333333333</v>
      </c>
    </row>
    <row r="3531">
      <c r="A3531" s="8" t="s">
        <v>754</v>
      </c>
      <c r="B3531" s="9">
        <v>5160596.0</v>
      </c>
      <c r="C3531" s="137" t="s">
        <v>755</v>
      </c>
      <c r="D3531" s="137" t="s">
        <v>756</v>
      </c>
      <c r="E3531" s="9">
        <v>1.0</v>
      </c>
      <c r="F3531" s="11">
        <v>43115.0</v>
      </c>
      <c r="G3531" s="11">
        <v>43115.0</v>
      </c>
      <c r="H3531" s="137" t="s">
        <v>17</v>
      </c>
      <c r="I3531" s="12">
        <v>2.0</v>
      </c>
      <c r="J3531" s="13">
        <v>43213.0</v>
      </c>
      <c r="K3531" s="13">
        <v>43214.0</v>
      </c>
      <c r="L3531" s="15">
        <f t="shared" si="3"/>
        <v>1</v>
      </c>
      <c r="M3531" s="16">
        <f t="shared" si="4"/>
        <v>0.03333333333</v>
      </c>
    </row>
    <row r="3532">
      <c r="A3532" s="8" t="s">
        <v>754</v>
      </c>
      <c r="B3532" s="9">
        <v>5160596.0</v>
      </c>
      <c r="C3532" s="137" t="s">
        <v>755</v>
      </c>
      <c r="D3532" s="137" t="s">
        <v>756</v>
      </c>
      <c r="E3532" s="9">
        <v>1.0</v>
      </c>
      <c r="F3532" s="11">
        <v>43115.0</v>
      </c>
      <c r="G3532" s="11">
        <v>43115.0</v>
      </c>
      <c r="H3532" s="137" t="s">
        <v>17</v>
      </c>
      <c r="I3532" s="12">
        <v>2.0</v>
      </c>
      <c r="J3532" s="13">
        <v>43213.0</v>
      </c>
      <c r="K3532" s="13">
        <v>43231.0</v>
      </c>
      <c r="L3532" s="15">
        <f t="shared" si="3"/>
        <v>18</v>
      </c>
      <c r="M3532" s="16">
        <f t="shared" si="4"/>
        <v>0.6</v>
      </c>
    </row>
    <row r="3533">
      <c r="A3533" s="8" t="s">
        <v>754</v>
      </c>
      <c r="B3533" s="9">
        <v>5160596.0</v>
      </c>
      <c r="C3533" s="137" t="s">
        <v>755</v>
      </c>
      <c r="D3533" s="137" t="s">
        <v>756</v>
      </c>
      <c r="E3533" s="9">
        <v>1.0</v>
      </c>
      <c r="F3533" s="11">
        <v>43115.0</v>
      </c>
      <c r="G3533" s="11">
        <v>43115.0</v>
      </c>
      <c r="H3533" s="137" t="s">
        <v>17</v>
      </c>
      <c r="I3533" s="12">
        <v>2.0</v>
      </c>
      <c r="J3533" s="13">
        <v>43213.0</v>
      </c>
      <c r="K3533" s="13">
        <v>43265.0</v>
      </c>
      <c r="L3533" s="15">
        <f t="shared" si="3"/>
        <v>52</v>
      </c>
      <c r="M3533" s="16">
        <f t="shared" si="4"/>
        <v>1.733333333</v>
      </c>
    </row>
    <row r="3534">
      <c r="A3534" s="8" t="s">
        <v>754</v>
      </c>
      <c r="B3534" s="9">
        <v>5160596.0</v>
      </c>
      <c r="C3534" s="137" t="s">
        <v>755</v>
      </c>
      <c r="D3534" s="137" t="s">
        <v>756</v>
      </c>
      <c r="E3534" s="9">
        <v>1.0</v>
      </c>
      <c r="F3534" s="11">
        <v>43115.0</v>
      </c>
      <c r="G3534" s="11">
        <v>43115.0</v>
      </c>
      <c r="H3534" s="137" t="s">
        <v>17</v>
      </c>
      <c r="I3534" s="12">
        <v>2.0</v>
      </c>
      <c r="J3534" s="13">
        <v>43213.0</v>
      </c>
      <c r="K3534" s="13">
        <v>43278.0</v>
      </c>
      <c r="L3534" s="15">
        <f t="shared" si="3"/>
        <v>65</v>
      </c>
      <c r="M3534" s="16">
        <f t="shared" si="4"/>
        <v>2.166666667</v>
      </c>
    </row>
    <row r="3535">
      <c r="A3535" s="8" t="s">
        <v>754</v>
      </c>
      <c r="B3535" s="9">
        <v>5160596.0</v>
      </c>
      <c r="C3535" s="137" t="s">
        <v>755</v>
      </c>
      <c r="D3535" s="137" t="s">
        <v>756</v>
      </c>
      <c r="E3535" s="9">
        <v>1.0</v>
      </c>
      <c r="F3535" s="11">
        <v>43115.0</v>
      </c>
      <c r="G3535" s="11">
        <v>43115.0</v>
      </c>
      <c r="H3535" s="137" t="s">
        <v>17</v>
      </c>
      <c r="I3535" s="12">
        <v>2.0</v>
      </c>
      <c r="J3535" s="13">
        <v>43213.0</v>
      </c>
      <c r="K3535" s="13">
        <v>43318.0</v>
      </c>
      <c r="L3535" s="15">
        <f t="shared" si="3"/>
        <v>105</v>
      </c>
      <c r="M3535" s="16">
        <f t="shared" si="4"/>
        <v>3.5</v>
      </c>
    </row>
    <row r="3536">
      <c r="A3536" s="8" t="s">
        <v>754</v>
      </c>
      <c r="B3536" s="9">
        <v>5160596.0</v>
      </c>
      <c r="C3536" s="137" t="s">
        <v>755</v>
      </c>
      <c r="D3536" s="137" t="s">
        <v>756</v>
      </c>
      <c r="E3536" s="9">
        <v>1.0</v>
      </c>
      <c r="F3536" s="11">
        <v>43115.0</v>
      </c>
      <c r="G3536" s="11">
        <v>43115.0</v>
      </c>
      <c r="H3536" s="137" t="s">
        <v>17</v>
      </c>
      <c r="I3536" s="12">
        <v>2.0</v>
      </c>
      <c r="J3536" s="13">
        <v>43213.0</v>
      </c>
      <c r="K3536" s="13">
        <v>43395.0</v>
      </c>
      <c r="L3536" s="15">
        <f t="shared" si="3"/>
        <v>182</v>
      </c>
      <c r="M3536" s="16">
        <f t="shared" si="4"/>
        <v>6.066666667</v>
      </c>
    </row>
    <row r="3537">
      <c r="A3537" s="8" t="s">
        <v>754</v>
      </c>
      <c r="B3537" s="9">
        <v>5160596.0</v>
      </c>
      <c r="C3537" s="137" t="s">
        <v>755</v>
      </c>
      <c r="D3537" s="137" t="s">
        <v>756</v>
      </c>
      <c r="E3537" s="9">
        <v>1.0</v>
      </c>
      <c r="F3537" s="11">
        <v>43115.0</v>
      </c>
      <c r="G3537" s="11">
        <v>43115.0</v>
      </c>
      <c r="H3537" s="137" t="s">
        <v>17</v>
      </c>
      <c r="I3537" s="12">
        <v>2.0</v>
      </c>
      <c r="J3537" s="13">
        <v>43213.0</v>
      </c>
      <c r="K3537" s="13">
        <v>43479.0</v>
      </c>
      <c r="L3537" s="15">
        <f t="shared" si="3"/>
        <v>266</v>
      </c>
      <c r="M3537" s="16">
        <f t="shared" si="4"/>
        <v>8.866666667</v>
      </c>
    </row>
    <row r="3538">
      <c r="A3538" s="8" t="s">
        <v>754</v>
      </c>
      <c r="B3538" s="9">
        <v>5160596.0</v>
      </c>
      <c r="C3538" s="137" t="s">
        <v>755</v>
      </c>
      <c r="D3538" s="137" t="s">
        <v>756</v>
      </c>
      <c r="E3538" s="9">
        <v>1.0</v>
      </c>
      <c r="F3538" s="11">
        <v>43115.0</v>
      </c>
      <c r="G3538" s="11">
        <v>43115.0</v>
      </c>
      <c r="H3538" s="137" t="s">
        <v>17</v>
      </c>
      <c r="I3538" s="12">
        <v>2.0</v>
      </c>
      <c r="J3538" s="13">
        <v>43213.0</v>
      </c>
      <c r="K3538" s="13">
        <v>43871.0</v>
      </c>
      <c r="L3538" s="15">
        <f t="shared" si="3"/>
        <v>658</v>
      </c>
      <c r="M3538" s="16">
        <f t="shared" si="4"/>
        <v>21.93333333</v>
      </c>
    </row>
    <row r="3539">
      <c r="A3539" s="8" t="s">
        <v>754</v>
      </c>
      <c r="B3539" s="9">
        <v>5160596.0</v>
      </c>
      <c r="C3539" s="137" t="s">
        <v>755</v>
      </c>
      <c r="D3539" s="137" t="s">
        <v>756</v>
      </c>
      <c r="E3539" s="9">
        <v>1.0</v>
      </c>
      <c r="F3539" s="11">
        <v>43115.0</v>
      </c>
      <c r="G3539" s="11">
        <v>43115.0</v>
      </c>
      <c r="H3539" s="137" t="s">
        <v>17</v>
      </c>
      <c r="I3539" s="12">
        <v>2.0</v>
      </c>
      <c r="J3539" s="13">
        <v>43213.0</v>
      </c>
      <c r="K3539" s="13">
        <v>44270.0</v>
      </c>
      <c r="L3539" s="15">
        <f t="shared" si="3"/>
        <v>1057</v>
      </c>
      <c r="M3539" s="16">
        <f t="shared" si="4"/>
        <v>35.23333333</v>
      </c>
    </row>
    <row r="3540">
      <c r="A3540" s="8" t="s">
        <v>754</v>
      </c>
      <c r="B3540" s="9">
        <v>5160596.0</v>
      </c>
      <c r="C3540" s="137" t="s">
        <v>755</v>
      </c>
      <c r="D3540" s="137" t="s">
        <v>756</v>
      </c>
      <c r="E3540" s="9">
        <v>1.0</v>
      </c>
      <c r="F3540" s="11">
        <v>43115.0</v>
      </c>
      <c r="G3540" s="11">
        <v>43115.0</v>
      </c>
      <c r="H3540" s="137" t="s">
        <v>17</v>
      </c>
      <c r="I3540" s="12">
        <v>2.0</v>
      </c>
      <c r="J3540" s="13">
        <v>43213.0</v>
      </c>
      <c r="K3540" s="13">
        <v>45110.0</v>
      </c>
      <c r="L3540" s="15">
        <f t="shared" si="3"/>
        <v>1897</v>
      </c>
      <c r="M3540" s="16">
        <f t="shared" si="4"/>
        <v>63.23333333</v>
      </c>
    </row>
    <row r="3541">
      <c r="A3541" s="8" t="s">
        <v>757</v>
      </c>
      <c r="B3541" s="9">
        <v>5177888.0</v>
      </c>
      <c r="C3541" s="137" t="s">
        <v>758</v>
      </c>
      <c r="D3541" s="137" t="s">
        <v>759</v>
      </c>
      <c r="E3541" s="9">
        <v>1.0</v>
      </c>
      <c r="F3541" s="11">
        <v>42640.0</v>
      </c>
      <c r="G3541" s="11">
        <v>42640.0</v>
      </c>
      <c r="H3541" s="137" t="s">
        <v>21</v>
      </c>
      <c r="I3541" s="12">
        <v>3.0</v>
      </c>
      <c r="J3541" s="13">
        <v>43244.0</v>
      </c>
      <c r="K3541" s="26">
        <v>43123.0</v>
      </c>
      <c r="L3541" s="15">
        <f t="shared" si="3"/>
        <v>-121</v>
      </c>
      <c r="M3541" s="16">
        <f t="shared" si="4"/>
        <v>-4.033333333</v>
      </c>
    </row>
    <row r="3542">
      <c r="A3542" s="8" t="s">
        <v>757</v>
      </c>
      <c r="B3542" s="9">
        <v>5177888.0</v>
      </c>
      <c r="C3542" s="137" t="s">
        <v>758</v>
      </c>
      <c r="D3542" s="137" t="s">
        <v>759</v>
      </c>
      <c r="E3542" s="9">
        <v>1.0</v>
      </c>
      <c r="F3542" s="11">
        <v>42640.0</v>
      </c>
      <c r="G3542" s="11">
        <v>42640.0</v>
      </c>
      <c r="H3542" s="137" t="s">
        <v>21</v>
      </c>
      <c r="I3542" s="12">
        <v>3.0</v>
      </c>
      <c r="J3542" s="13">
        <v>43244.0</v>
      </c>
      <c r="K3542" s="26">
        <v>43159.0</v>
      </c>
      <c r="L3542" s="15">
        <f t="shared" si="3"/>
        <v>-85</v>
      </c>
      <c r="M3542" s="16">
        <f t="shared" si="4"/>
        <v>-2.833333333</v>
      </c>
    </row>
    <row r="3543">
      <c r="A3543" s="8" t="s">
        <v>757</v>
      </c>
      <c r="B3543" s="9">
        <v>5177888.0</v>
      </c>
      <c r="C3543" s="137" t="s">
        <v>758</v>
      </c>
      <c r="D3543" s="137" t="s">
        <v>759</v>
      </c>
      <c r="E3543" s="9">
        <v>1.0</v>
      </c>
      <c r="F3543" s="11">
        <v>42640.0</v>
      </c>
      <c r="G3543" s="11">
        <v>42640.0</v>
      </c>
      <c r="H3543" s="137" t="s">
        <v>21</v>
      </c>
      <c r="I3543" s="12">
        <v>3.0</v>
      </c>
      <c r="J3543" s="13">
        <v>43244.0</v>
      </c>
      <c r="K3543" s="28">
        <v>43221.0</v>
      </c>
      <c r="L3543" s="15">
        <f t="shared" si="3"/>
        <v>-23</v>
      </c>
      <c r="M3543" s="16">
        <f t="shared" si="4"/>
        <v>-0.7666666667</v>
      </c>
    </row>
    <row r="3544">
      <c r="A3544" s="8" t="s">
        <v>757</v>
      </c>
      <c r="B3544" s="9">
        <v>5177888.0</v>
      </c>
      <c r="C3544" s="137" t="s">
        <v>758</v>
      </c>
      <c r="D3544" s="137" t="s">
        <v>759</v>
      </c>
      <c r="E3544" s="9">
        <v>1.0</v>
      </c>
      <c r="F3544" s="11">
        <v>42640.0</v>
      </c>
      <c r="G3544" s="11">
        <v>42640.0</v>
      </c>
      <c r="H3544" s="137" t="s">
        <v>21</v>
      </c>
      <c r="I3544" s="12">
        <v>3.0</v>
      </c>
      <c r="J3544" s="13">
        <v>43244.0</v>
      </c>
      <c r="K3544" s="28">
        <v>43244.0</v>
      </c>
      <c r="L3544" s="15">
        <f t="shared" si="3"/>
        <v>0</v>
      </c>
      <c r="M3544" s="16">
        <f t="shared" si="4"/>
        <v>0</v>
      </c>
    </row>
    <row r="3545">
      <c r="A3545" s="8" t="s">
        <v>757</v>
      </c>
      <c r="B3545" s="9">
        <v>5177888.0</v>
      </c>
      <c r="C3545" s="137" t="s">
        <v>758</v>
      </c>
      <c r="D3545" s="137" t="s">
        <v>759</v>
      </c>
      <c r="E3545" s="9">
        <v>1.0</v>
      </c>
      <c r="F3545" s="11">
        <v>42640.0</v>
      </c>
      <c r="G3545" s="11">
        <v>42640.0</v>
      </c>
      <c r="H3545" s="137" t="s">
        <v>21</v>
      </c>
      <c r="I3545" s="12">
        <v>3.0</v>
      </c>
      <c r="J3545" s="13">
        <v>43244.0</v>
      </c>
      <c r="K3545" s="28">
        <v>43246.0</v>
      </c>
      <c r="L3545" s="15">
        <f t="shared" si="3"/>
        <v>2</v>
      </c>
      <c r="M3545" s="16">
        <f t="shared" si="4"/>
        <v>0.06666666667</v>
      </c>
    </row>
    <row r="3546">
      <c r="A3546" s="8" t="s">
        <v>757</v>
      </c>
      <c r="B3546" s="9">
        <v>5177888.0</v>
      </c>
      <c r="C3546" s="137" t="s">
        <v>758</v>
      </c>
      <c r="D3546" s="137" t="s">
        <v>759</v>
      </c>
      <c r="E3546" s="9">
        <v>1.0</v>
      </c>
      <c r="F3546" s="11">
        <v>42640.0</v>
      </c>
      <c r="G3546" s="11">
        <v>42640.0</v>
      </c>
      <c r="H3546" s="137" t="s">
        <v>21</v>
      </c>
      <c r="I3546" s="12">
        <v>3.0</v>
      </c>
      <c r="J3546" s="13">
        <v>43244.0</v>
      </c>
      <c r="K3546" s="28">
        <v>43248.0</v>
      </c>
      <c r="L3546" s="15">
        <f t="shared" si="3"/>
        <v>4</v>
      </c>
      <c r="M3546" s="16">
        <f t="shared" si="4"/>
        <v>0.1333333333</v>
      </c>
    </row>
    <row r="3547">
      <c r="A3547" s="8" t="s">
        <v>757</v>
      </c>
      <c r="B3547" s="9">
        <v>5177888.0</v>
      </c>
      <c r="C3547" s="137" t="s">
        <v>758</v>
      </c>
      <c r="D3547" s="137" t="s">
        <v>759</v>
      </c>
      <c r="E3547" s="9">
        <v>1.0</v>
      </c>
      <c r="F3547" s="11">
        <v>42640.0</v>
      </c>
      <c r="G3547" s="11">
        <v>42640.0</v>
      </c>
      <c r="H3547" s="137" t="s">
        <v>21</v>
      </c>
      <c r="I3547" s="12">
        <v>3.0</v>
      </c>
      <c r="J3547" s="13">
        <v>43244.0</v>
      </c>
      <c r="K3547" s="28">
        <v>43251.0</v>
      </c>
      <c r="L3547" s="15">
        <f t="shared" si="3"/>
        <v>7</v>
      </c>
      <c r="M3547" s="16">
        <f t="shared" si="4"/>
        <v>0.2333333333</v>
      </c>
    </row>
    <row r="3548">
      <c r="A3548" s="8" t="s">
        <v>757</v>
      </c>
      <c r="B3548" s="9">
        <v>5177888.0</v>
      </c>
      <c r="C3548" s="137" t="s">
        <v>758</v>
      </c>
      <c r="D3548" s="137" t="s">
        <v>759</v>
      </c>
      <c r="E3548" s="9">
        <v>1.0</v>
      </c>
      <c r="F3548" s="11">
        <v>42640.0</v>
      </c>
      <c r="G3548" s="11">
        <v>42640.0</v>
      </c>
      <c r="H3548" s="137" t="s">
        <v>21</v>
      </c>
      <c r="I3548" s="12">
        <v>3.0</v>
      </c>
      <c r="J3548" s="13">
        <v>43244.0</v>
      </c>
      <c r="K3548" s="28">
        <v>43254.0</v>
      </c>
      <c r="L3548" s="15">
        <f t="shared" si="3"/>
        <v>10</v>
      </c>
      <c r="M3548" s="16">
        <f t="shared" si="4"/>
        <v>0.3333333333</v>
      </c>
    </row>
    <row r="3549">
      <c r="A3549" s="8" t="s">
        <v>757</v>
      </c>
      <c r="B3549" s="9">
        <v>5177888.0</v>
      </c>
      <c r="C3549" s="137" t="s">
        <v>758</v>
      </c>
      <c r="D3549" s="137" t="s">
        <v>759</v>
      </c>
      <c r="E3549" s="9">
        <v>1.0</v>
      </c>
      <c r="F3549" s="11">
        <v>42640.0</v>
      </c>
      <c r="G3549" s="11">
        <v>42640.0</v>
      </c>
      <c r="H3549" s="137" t="s">
        <v>21</v>
      </c>
      <c r="I3549" s="12">
        <v>3.0</v>
      </c>
      <c r="J3549" s="13">
        <v>43244.0</v>
      </c>
      <c r="K3549" s="28">
        <v>43266.0</v>
      </c>
      <c r="L3549" s="15">
        <f t="shared" si="3"/>
        <v>22</v>
      </c>
      <c r="M3549" s="16">
        <f t="shared" si="4"/>
        <v>0.7333333333</v>
      </c>
    </row>
    <row r="3550">
      <c r="A3550" s="8" t="s">
        <v>757</v>
      </c>
      <c r="B3550" s="9">
        <v>5177888.0</v>
      </c>
      <c r="C3550" s="137" t="s">
        <v>758</v>
      </c>
      <c r="D3550" s="137" t="s">
        <v>759</v>
      </c>
      <c r="E3550" s="9">
        <v>1.0</v>
      </c>
      <c r="F3550" s="11">
        <v>42640.0</v>
      </c>
      <c r="G3550" s="11">
        <v>42640.0</v>
      </c>
      <c r="H3550" s="137" t="s">
        <v>21</v>
      </c>
      <c r="I3550" s="12">
        <v>3.0</v>
      </c>
      <c r="J3550" s="13">
        <v>43244.0</v>
      </c>
      <c r="K3550" s="26">
        <v>43379.0</v>
      </c>
      <c r="L3550" s="15">
        <f t="shared" si="3"/>
        <v>135</v>
      </c>
      <c r="M3550" s="16">
        <f t="shared" si="4"/>
        <v>4.5</v>
      </c>
    </row>
    <row r="3551">
      <c r="A3551" s="8" t="s">
        <v>757</v>
      </c>
      <c r="B3551" s="9">
        <v>5177888.0</v>
      </c>
      <c r="C3551" s="137" t="s">
        <v>758</v>
      </c>
      <c r="D3551" s="137" t="s">
        <v>759</v>
      </c>
      <c r="E3551" s="9">
        <v>1.0</v>
      </c>
      <c r="F3551" s="11">
        <v>42640.0</v>
      </c>
      <c r="G3551" s="11">
        <v>42640.0</v>
      </c>
      <c r="H3551" s="137" t="s">
        <v>21</v>
      </c>
      <c r="I3551" s="12">
        <v>3.0</v>
      </c>
      <c r="J3551" s="13">
        <v>43244.0</v>
      </c>
      <c r="K3551" s="26">
        <v>43388.0</v>
      </c>
      <c r="L3551" s="15">
        <f t="shared" si="3"/>
        <v>144</v>
      </c>
      <c r="M3551" s="16">
        <f t="shared" si="4"/>
        <v>4.8</v>
      </c>
    </row>
    <row r="3552">
      <c r="A3552" s="8" t="s">
        <v>757</v>
      </c>
      <c r="B3552" s="9">
        <v>5177888.0</v>
      </c>
      <c r="C3552" s="137" t="s">
        <v>758</v>
      </c>
      <c r="D3552" s="137" t="s">
        <v>759</v>
      </c>
      <c r="E3552" s="9">
        <v>1.0</v>
      </c>
      <c r="F3552" s="11">
        <v>42640.0</v>
      </c>
      <c r="G3552" s="11">
        <v>42640.0</v>
      </c>
      <c r="H3552" s="137" t="s">
        <v>21</v>
      </c>
      <c r="I3552" s="12">
        <v>3.0</v>
      </c>
      <c r="J3552" s="13">
        <v>43244.0</v>
      </c>
      <c r="K3552" s="26">
        <v>43392.0</v>
      </c>
      <c r="L3552" s="15">
        <f t="shared" si="3"/>
        <v>148</v>
      </c>
      <c r="M3552" s="16">
        <f t="shared" si="4"/>
        <v>4.933333333</v>
      </c>
    </row>
    <row r="3553">
      <c r="A3553" s="8" t="s">
        <v>757</v>
      </c>
      <c r="B3553" s="9">
        <v>5177888.0</v>
      </c>
      <c r="C3553" s="137" t="s">
        <v>758</v>
      </c>
      <c r="D3553" s="137" t="s">
        <v>759</v>
      </c>
      <c r="E3553" s="9">
        <v>1.0</v>
      </c>
      <c r="F3553" s="11">
        <v>42640.0</v>
      </c>
      <c r="G3553" s="11">
        <v>42640.0</v>
      </c>
      <c r="H3553" s="137" t="s">
        <v>21</v>
      </c>
      <c r="I3553" s="12">
        <v>3.0</v>
      </c>
      <c r="J3553" s="13">
        <v>43244.0</v>
      </c>
      <c r="K3553" s="26">
        <v>43437.0</v>
      </c>
      <c r="L3553" s="15">
        <f t="shared" si="3"/>
        <v>193</v>
      </c>
      <c r="M3553" s="16">
        <f t="shared" si="4"/>
        <v>6.433333333</v>
      </c>
    </row>
    <row r="3554">
      <c r="A3554" s="8" t="s">
        <v>757</v>
      </c>
      <c r="B3554" s="9">
        <v>5177888.0</v>
      </c>
      <c r="C3554" s="137" t="s">
        <v>758</v>
      </c>
      <c r="D3554" s="137" t="s">
        <v>759</v>
      </c>
      <c r="E3554" s="9">
        <v>1.0</v>
      </c>
      <c r="F3554" s="11">
        <v>42640.0</v>
      </c>
      <c r="G3554" s="11">
        <v>42640.0</v>
      </c>
      <c r="H3554" s="137" t="s">
        <v>21</v>
      </c>
      <c r="I3554" s="12">
        <v>3.0</v>
      </c>
      <c r="J3554" s="13">
        <v>43244.0</v>
      </c>
      <c r="K3554" s="26">
        <v>43439.0</v>
      </c>
      <c r="L3554" s="15">
        <f t="shared" si="3"/>
        <v>195</v>
      </c>
      <c r="M3554" s="16">
        <f t="shared" si="4"/>
        <v>6.5</v>
      </c>
    </row>
    <row r="3555">
      <c r="A3555" s="8" t="s">
        <v>757</v>
      </c>
      <c r="B3555" s="9">
        <v>5177888.0</v>
      </c>
      <c r="C3555" s="137" t="s">
        <v>758</v>
      </c>
      <c r="D3555" s="137" t="s">
        <v>759</v>
      </c>
      <c r="E3555" s="9">
        <v>1.0</v>
      </c>
      <c r="F3555" s="11">
        <v>42640.0</v>
      </c>
      <c r="G3555" s="11">
        <v>42640.0</v>
      </c>
      <c r="H3555" s="137" t="s">
        <v>21</v>
      </c>
      <c r="I3555" s="12">
        <v>3.0</v>
      </c>
      <c r="J3555" s="13">
        <v>43244.0</v>
      </c>
      <c r="K3555" s="26">
        <v>43440.0</v>
      </c>
      <c r="L3555" s="15">
        <f t="shared" si="3"/>
        <v>196</v>
      </c>
      <c r="M3555" s="16">
        <f t="shared" si="4"/>
        <v>6.533333333</v>
      </c>
    </row>
    <row r="3556">
      <c r="A3556" s="8" t="s">
        <v>757</v>
      </c>
      <c r="B3556" s="9">
        <v>5177888.0</v>
      </c>
      <c r="C3556" s="137" t="s">
        <v>758</v>
      </c>
      <c r="D3556" s="137" t="s">
        <v>759</v>
      </c>
      <c r="E3556" s="9">
        <v>1.0</v>
      </c>
      <c r="F3556" s="11">
        <v>42640.0</v>
      </c>
      <c r="G3556" s="11">
        <v>42640.0</v>
      </c>
      <c r="H3556" s="137" t="s">
        <v>21</v>
      </c>
      <c r="I3556" s="12">
        <v>3.0</v>
      </c>
      <c r="J3556" s="13">
        <v>43244.0</v>
      </c>
      <c r="K3556" s="26">
        <v>43449.0</v>
      </c>
      <c r="L3556" s="15">
        <f t="shared" si="3"/>
        <v>205</v>
      </c>
      <c r="M3556" s="16">
        <f t="shared" si="4"/>
        <v>6.833333333</v>
      </c>
    </row>
    <row r="3557">
      <c r="A3557" s="8" t="s">
        <v>757</v>
      </c>
      <c r="B3557" s="9">
        <v>5177888.0</v>
      </c>
      <c r="C3557" s="137" t="s">
        <v>758</v>
      </c>
      <c r="D3557" s="137" t="s">
        <v>759</v>
      </c>
      <c r="E3557" s="9">
        <v>1.0</v>
      </c>
      <c r="F3557" s="11">
        <v>42640.0</v>
      </c>
      <c r="G3557" s="11">
        <v>42640.0</v>
      </c>
      <c r="H3557" s="137" t="s">
        <v>21</v>
      </c>
      <c r="I3557" s="12">
        <v>3.0</v>
      </c>
      <c r="J3557" s="13">
        <v>43244.0</v>
      </c>
      <c r="K3557" s="26">
        <v>43572.0</v>
      </c>
      <c r="L3557" s="15">
        <f t="shared" si="3"/>
        <v>328</v>
      </c>
      <c r="M3557" s="16">
        <f t="shared" si="4"/>
        <v>10.93333333</v>
      </c>
    </row>
    <row r="3558">
      <c r="A3558" s="8" t="s">
        <v>757</v>
      </c>
      <c r="B3558" s="9">
        <v>5177888.0</v>
      </c>
      <c r="C3558" s="137" t="s">
        <v>758</v>
      </c>
      <c r="D3558" s="137" t="s">
        <v>759</v>
      </c>
      <c r="E3558" s="9">
        <v>1.0</v>
      </c>
      <c r="F3558" s="11">
        <v>42640.0</v>
      </c>
      <c r="G3558" s="11">
        <v>42640.0</v>
      </c>
      <c r="H3558" s="137" t="s">
        <v>21</v>
      </c>
      <c r="I3558" s="12">
        <v>3.0</v>
      </c>
      <c r="J3558" s="13">
        <v>43244.0</v>
      </c>
      <c r="K3558" s="26">
        <v>43844.0</v>
      </c>
      <c r="L3558" s="15">
        <f t="shared" si="3"/>
        <v>600</v>
      </c>
      <c r="M3558" s="16">
        <f t="shared" si="4"/>
        <v>20</v>
      </c>
    </row>
    <row r="3559">
      <c r="A3559" s="8" t="s">
        <v>760</v>
      </c>
      <c r="B3559" s="9">
        <v>5183338.0</v>
      </c>
      <c r="C3559" s="137" t="s">
        <v>761</v>
      </c>
      <c r="D3559" s="137" t="s">
        <v>762</v>
      </c>
      <c r="E3559" s="9">
        <v>1.0</v>
      </c>
      <c r="F3559" s="11">
        <v>43209.0</v>
      </c>
      <c r="G3559" s="11">
        <v>43209.0</v>
      </c>
      <c r="H3559" s="137" t="s">
        <v>17</v>
      </c>
      <c r="I3559" s="12">
        <v>2.0</v>
      </c>
      <c r="J3559" s="13">
        <v>43495.0</v>
      </c>
      <c r="K3559" s="13">
        <v>43209.0</v>
      </c>
      <c r="L3559" s="15">
        <f t="shared" si="3"/>
        <v>-286</v>
      </c>
      <c r="M3559" s="16">
        <f t="shared" si="4"/>
        <v>-9.533333333</v>
      </c>
    </row>
    <row r="3560">
      <c r="A3560" s="8" t="s">
        <v>760</v>
      </c>
      <c r="B3560" s="9">
        <v>5183338.0</v>
      </c>
      <c r="C3560" s="137" t="s">
        <v>761</v>
      </c>
      <c r="D3560" s="137" t="s">
        <v>762</v>
      </c>
      <c r="E3560" s="9">
        <v>1.0</v>
      </c>
      <c r="F3560" s="11">
        <v>43209.0</v>
      </c>
      <c r="G3560" s="11">
        <v>43209.0</v>
      </c>
      <c r="H3560" s="137" t="s">
        <v>17</v>
      </c>
      <c r="I3560" s="12">
        <v>2.0</v>
      </c>
      <c r="J3560" s="13">
        <v>43495.0</v>
      </c>
      <c r="K3560" s="13">
        <v>43483.0</v>
      </c>
      <c r="L3560" s="15">
        <f t="shared" si="3"/>
        <v>-12</v>
      </c>
      <c r="M3560" s="16">
        <f t="shared" si="4"/>
        <v>-0.4</v>
      </c>
    </row>
    <row r="3561">
      <c r="A3561" s="8" t="s">
        <v>760</v>
      </c>
      <c r="B3561" s="9">
        <v>5183338.0</v>
      </c>
      <c r="C3561" s="137" t="s">
        <v>761</v>
      </c>
      <c r="D3561" s="137" t="s">
        <v>762</v>
      </c>
      <c r="E3561" s="9">
        <v>1.0</v>
      </c>
      <c r="F3561" s="11">
        <v>43209.0</v>
      </c>
      <c r="G3561" s="11">
        <v>43209.0</v>
      </c>
      <c r="H3561" s="137" t="s">
        <v>17</v>
      </c>
      <c r="I3561" s="12">
        <v>2.0</v>
      </c>
      <c r="J3561" s="13">
        <v>43495.0</v>
      </c>
      <c r="K3561" s="13">
        <v>43496.0</v>
      </c>
      <c r="L3561" s="15">
        <f t="shared" si="3"/>
        <v>1</v>
      </c>
      <c r="M3561" s="16">
        <f t="shared" si="4"/>
        <v>0.03333333333</v>
      </c>
    </row>
    <row r="3562">
      <c r="A3562" s="8" t="s">
        <v>760</v>
      </c>
      <c r="B3562" s="9">
        <v>5183338.0</v>
      </c>
      <c r="C3562" s="137" t="s">
        <v>761</v>
      </c>
      <c r="D3562" s="137" t="s">
        <v>762</v>
      </c>
      <c r="E3562" s="9">
        <v>1.0</v>
      </c>
      <c r="F3562" s="11">
        <v>43209.0</v>
      </c>
      <c r="G3562" s="11">
        <v>43209.0</v>
      </c>
      <c r="H3562" s="137" t="s">
        <v>17</v>
      </c>
      <c r="I3562" s="12">
        <v>2.0</v>
      </c>
      <c r="J3562" s="13">
        <v>43495.0</v>
      </c>
      <c r="K3562" s="13">
        <v>43600.0</v>
      </c>
      <c r="L3562" s="15">
        <f t="shared" si="3"/>
        <v>105</v>
      </c>
      <c r="M3562" s="16">
        <f t="shared" si="4"/>
        <v>3.5</v>
      </c>
    </row>
    <row r="3563">
      <c r="A3563" s="8" t="s">
        <v>760</v>
      </c>
      <c r="B3563" s="9">
        <v>5183338.0</v>
      </c>
      <c r="C3563" s="137" t="s">
        <v>761</v>
      </c>
      <c r="D3563" s="137" t="s">
        <v>762</v>
      </c>
      <c r="E3563" s="9">
        <v>1.0</v>
      </c>
      <c r="F3563" s="11">
        <v>43209.0</v>
      </c>
      <c r="G3563" s="11">
        <v>43209.0</v>
      </c>
      <c r="H3563" s="137" t="s">
        <v>17</v>
      </c>
      <c r="I3563" s="12">
        <v>2.0</v>
      </c>
      <c r="J3563" s="13">
        <v>43495.0</v>
      </c>
      <c r="K3563" s="13">
        <v>43616.0</v>
      </c>
      <c r="L3563" s="15">
        <f t="shared" si="3"/>
        <v>121</v>
      </c>
      <c r="M3563" s="16">
        <f t="shared" si="4"/>
        <v>4.033333333</v>
      </c>
    </row>
    <row r="3564">
      <c r="A3564" s="8" t="s">
        <v>760</v>
      </c>
      <c r="B3564" s="9">
        <v>5183338.0</v>
      </c>
      <c r="C3564" s="137" t="s">
        <v>761</v>
      </c>
      <c r="D3564" s="137" t="s">
        <v>762</v>
      </c>
      <c r="E3564" s="9">
        <v>1.0</v>
      </c>
      <c r="F3564" s="11">
        <v>43209.0</v>
      </c>
      <c r="G3564" s="11">
        <v>43209.0</v>
      </c>
      <c r="H3564" s="137" t="s">
        <v>17</v>
      </c>
      <c r="I3564" s="12">
        <v>2.0</v>
      </c>
      <c r="J3564" s="13">
        <v>43495.0</v>
      </c>
      <c r="K3564" s="13">
        <v>43627.0</v>
      </c>
      <c r="L3564" s="15">
        <f t="shared" si="3"/>
        <v>132</v>
      </c>
      <c r="M3564" s="16">
        <f t="shared" si="4"/>
        <v>4.4</v>
      </c>
    </row>
    <row r="3565">
      <c r="A3565" s="8" t="s">
        <v>760</v>
      </c>
      <c r="B3565" s="9">
        <v>5183338.0</v>
      </c>
      <c r="C3565" s="137" t="s">
        <v>761</v>
      </c>
      <c r="D3565" s="137" t="s">
        <v>762</v>
      </c>
      <c r="E3565" s="9">
        <v>1.0</v>
      </c>
      <c r="F3565" s="11">
        <v>43209.0</v>
      </c>
      <c r="G3565" s="11">
        <v>43209.0</v>
      </c>
      <c r="H3565" s="137" t="s">
        <v>17</v>
      </c>
      <c r="I3565" s="12">
        <v>2.0</v>
      </c>
      <c r="J3565" s="13">
        <v>43495.0</v>
      </c>
      <c r="K3565" s="13">
        <v>43630.0</v>
      </c>
      <c r="L3565" s="15">
        <f t="shared" si="3"/>
        <v>135</v>
      </c>
      <c r="M3565" s="16">
        <f t="shared" si="4"/>
        <v>4.5</v>
      </c>
    </row>
    <row r="3566">
      <c r="A3566" s="8" t="s">
        <v>760</v>
      </c>
      <c r="B3566" s="9">
        <v>5183338.0</v>
      </c>
      <c r="C3566" s="137" t="s">
        <v>761</v>
      </c>
      <c r="D3566" s="137" t="s">
        <v>762</v>
      </c>
      <c r="E3566" s="9">
        <v>1.0</v>
      </c>
      <c r="F3566" s="11">
        <v>43209.0</v>
      </c>
      <c r="G3566" s="11">
        <v>43209.0</v>
      </c>
      <c r="H3566" s="137" t="s">
        <v>17</v>
      </c>
      <c r="I3566" s="12">
        <v>2.0</v>
      </c>
      <c r="J3566" s="13">
        <v>43495.0</v>
      </c>
      <c r="K3566" s="13">
        <v>43700.0</v>
      </c>
      <c r="L3566" s="15">
        <f t="shared" si="3"/>
        <v>205</v>
      </c>
      <c r="M3566" s="16">
        <f t="shared" si="4"/>
        <v>6.833333333</v>
      </c>
    </row>
    <row r="3567">
      <c r="A3567" s="8" t="s">
        <v>763</v>
      </c>
      <c r="B3567" s="9">
        <v>5185278.0</v>
      </c>
      <c r="C3567" s="137" t="s">
        <v>764</v>
      </c>
      <c r="D3567" s="137" t="s">
        <v>765</v>
      </c>
      <c r="E3567" s="9">
        <v>1.0</v>
      </c>
      <c r="F3567" s="11">
        <v>43219.0</v>
      </c>
      <c r="G3567" s="11">
        <v>43219.0</v>
      </c>
      <c r="H3567" s="137" t="s">
        <v>17</v>
      </c>
      <c r="I3567" s="12">
        <v>2.0</v>
      </c>
      <c r="J3567" s="13">
        <v>43236.0</v>
      </c>
      <c r="K3567" s="13">
        <v>43220.0</v>
      </c>
      <c r="L3567" s="15">
        <f t="shared" si="3"/>
        <v>-16</v>
      </c>
      <c r="M3567" s="16">
        <f t="shared" si="4"/>
        <v>-0.5333333333</v>
      </c>
    </row>
    <row r="3568">
      <c r="A3568" s="8" t="s">
        <v>763</v>
      </c>
      <c r="B3568" s="9">
        <v>5185278.0</v>
      </c>
      <c r="C3568" s="137" t="s">
        <v>764</v>
      </c>
      <c r="D3568" s="137" t="s">
        <v>765</v>
      </c>
      <c r="E3568" s="9">
        <v>1.0</v>
      </c>
      <c r="F3568" s="11">
        <v>43219.0</v>
      </c>
      <c r="G3568" s="11">
        <v>43219.0</v>
      </c>
      <c r="H3568" s="137" t="s">
        <v>17</v>
      </c>
      <c r="I3568" s="12">
        <v>2.0</v>
      </c>
      <c r="J3568" s="13">
        <v>43236.0</v>
      </c>
      <c r="K3568" s="13">
        <v>43227.0</v>
      </c>
      <c r="L3568" s="15">
        <f t="shared" si="3"/>
        <v>-9</v>
      </c>
      <c r="M3568" s="16">
        <f t="shared" si="4"/>
        <v>-0.3</v>
      </c>
    </row>
    <row r="3569">
      <c r="A3569" s="8" t="s">
        <v>763</v>
      </c>
      <c r="B3569" s="9">
        <v>5185278.0</v>
      </c>
      <c r="C3569" s="137" t="s">
        <v>764</v>
      </c>
      <c r="D3569" s="137" t="s">
        <v>765</v>
      </c>
      <c r="E3569" s="9">
        <v>1.0</v>
      </c>
      <c r="F3569" s="11">
        <v>43219.0</v>
      </c>
      <c r="G3569" s="11">
        <v>43219.0</v>
      </c>
      <c r="H3569" s="137" t="s">
        <v>17</v>
      </c>
      <c r="I3569" s="12">
        <v>2.0</v>
      </c>
      <c r="J3569" s="13">
        <v>43236.0</v>
      </c>
      <c r="K3569" s="13">
        <v>43234.0</v>
      </c>
      <c r="L3569" s="15">
        <f t="shared" si="3"/>
        <v>-2</v>
      </c>
      <c r="M3569" s="16">
        <f t="shared" si="4"/>
        <v>-0.06666666667</v>
      </c>
    </row>
    <row r="3570">
      <c r="A3570" s="8" t="s">
        <v>763</v>
      </c>
      <c r="B3570" s="9">
        <v>5185278.0</v>
      </c>
      <c r="C3570" s="137" t="s">
        <v>764</v>
      </c>
      <c r="D3570" s="137" t="s">
        <v>765</v>
      </c>
      <c r="E3570" s="9">
        <v>1.0</v>
      </c>
      <c r="F3570" s="11">
        <v>43219.0</v>
      </c>
      <c r="G3570" s="11">
        <v>43219.0</v>
      </c>
      <c r="H3570" s="137" t="s">
        <v>17</v>
      </c>
      <c r="I3570" s="12">
        <v>2.0</v>
      </c>
      <c r="J3570" s="13">
        <v>43236.0</v>
      </c>
      <c r="K3570" s="13">
        <v>43237.0</v>
      </c>
      <c r="L3570" s="15">
        <f t="shared" si="3"/>
        <v>1</v>
      </c>
      <c r="M3570" s="16">
        <f t="shared" si="4"/>
        <v>0.03333333333</v>
      </c>
    </row>
    <row r="3571">
      <c r="A3571" s="8" t="s">
        <v>763</v>
      </c>
      <c r="B3571" s="9">
        <v>5185278.0</v>
      </c>
      <c r="C3571" s="137" t="s">
        <v>764</v>
      </c>
      <c r="D3571" s="137" t="s">
        <v>765</v>
      </c>
      <c r="E3571" s="9">
        <v>1.0</v>
      </c>
      <c r="F3571" s="11">
        <v>43219.0</v>
      </c>
      <c r="G3571" s="11">
        <v>43219.0</v>
      </c>
      <c r="H3571" s="137" t="s">
        <v>17</v>
      </c>
      <c r="I3571" s="12">
        <v>2.0</v>
      </c>
      <c r="J3571" s="13">
        <v>43236.0</v>
      </c>
      <c r="K3571" s="13">
        <v>43250.0</v>
      </c>
      <c r="L3571" s="15">
        <f t="shared" si="3"/>
        <v>14</v>
      </c>
      <c r="M3571" s="16">
        <f t="shared" si="4"/>
        <v>0.4666666667</v>
      </c>
    </row>
    <row r="3572">
      <c r="A3572" s="8" t="s">
        <v>763</v>
      </c>
      <c r="B3572" s="9">
        <v>5185278.0</v>
      </c>
      <c r="C3572" s="137" t="s">
        <v>764</v>
      </c>
      <c r="D3572" s="137" t="s">
        <v>765</v>
      </c>
      <c r="E3572" s="9">
        <v>1.0</v>
      </c>
      <c r="F3572" s="11">
        <v>43219.0</v>
      </c>
      <c r="G3572" s="11">
        <v>43219.0</v>
      </c>
      <c r="H3572" s="137" t="s">
        <v>17</v>
      </c>
      <c r="I3572" s="12">
        <v>2.0</v>
      </c>
      <c r="J3572" s="13">
        <v>43236.0</v>
      </c>
      <c r="K3572" s="13">
        <v>43297.0</v>
      </c>
      <c r="L3572" s="15">
        <f t="shared" si="3"/>
        <v>61</v>
      </c>
      <c r="M3572" s="16">
        <f t="shared" si="4"/>
        <v>2.033333333</v>
      </c>
    </row>
    <row r="3573">
      <c r="A3573" s="8" t="s">
        <v>763</v>
      </c>
      <c r="B3573" s="9">
        <v>5185278.0</v>
      </c>
      <c r="C3573" s="137" t="s">
        <v>764</v>
      </c>
      <c r="D3573" s="137" t="s">
        <v>765</v>
      </c>
      <c r="E3573" s="9">
        <v>1.0</v>
      </c>
      <c r="F3573" s="11">
        <v>43219.0</v>
      </c>
      <c r="G3573" s="11">
        <v>43219.0</v>
      </c>
      <c r="H3573" s="137" t="s">
        <v>17</v>
      </c>
      <c r="I3573" s="12">
        <v>2.0</v>
      </c>
      <c r="J3573" s="13">
        <v>43236.0</v>
      </c>
      <c r="K3573" s="13">
        <v>43360.0</v>
      </c>
      <c r="L3573" s="15">
        <f t="shared" si="3"/>
        <v>124</v>
      </c>
      <c r="M3573" s="16">
        <f t="shared" si="4"/>
        <v>4.133333333</v>
      </c>
    </row>
    <row r="3574">
      <c r="A3574" s="8" t="s">
        <v>763</v>
      </c>
      <c r="B3574" s="9">
        <v>5185278.0</v>
      </c>
      <c r="C3574" s="137" t="s">
        <v>764</v>
      </c>
      <c r="D3574" s="137" t="s">
        <v>765</v>
      </c>
      <c r="E3574" s="9">
        <v>1.0</v>
      </c>
      <c r="F3574" s="11">
        <v>43219.0</v>
      </c>
      <c r="G3574" s="11">
        <v>43219.0</v>
      </c>
      <c r="H3574" s="137" t="s">
        <v>17</v>
      </c>
      <c r="I3574" s="12">
        <v>2.0</v>
      </c>
      <c r="J3574" s="13">
        <v>43236.0</v>
      </c>
      <c r="K3574" s="13">
        <v>43437.0</v>
      </c>
      <c r="L3574" s="15">
        <f t="shared" si="3"/>
        <v>201</v>
      </c>
      <c r="M3574" s="16">
        <f t="shared" si="4"/>
        <v>6.7</v>
      </c>
    </row>
    <row r="3575">
      <c r="A3575" s="8" t="s">
        <v>763</v>
      </c>
      <c r="B3575" s="9">
        <v>5185278.0</v>
      </c>
      <c r="C3575" s="137" t="s">
        <v>764</v>
      </c>
      <c r="D3575" s="137" t="s">
        <v>765</v>
      </c>
      <c r="E3575" s="9">
        <v>1.0</v>
      </c>
      <c r="F3575" s="11">
        <v>43219.0</v>
      </c>
      <c r="G3575" s="11">
        <v>43219.0</v>
      </c>
      <c r="H3575" s="137" t="s">
        <v>17</v>
      </c>
      <c r="I3575" s="12">
        <v>2.0</v>
      </c>
      <c r="J3575" s="13">
        <v>43236.0</v>
      </c>
      <c r="K3575" s="26">
        <v>43455.0</v>
      </c>
      <c r="L3575" s="15">
        <f t="shared" si="3"/>
        <v>219</v>
      </c>
      <c r="M3575" s="16">
        <f t="shared" si="4"/>
        <v>7.3</v>
      </c>
    </row>
    <row r="3576">
      <c r="A3576" s="8" t="s">
        <v>763</v>
      </c>
      <c r="B3576" s="9">
        <v>5185278.0</v>
      </c>
      <c r="C3576" s="137" t="s">
        <v>764</v>
      </c>
      <c r="D3576" s="137" t="s">
        <v>765</v>
      </c>
      <c r="E3576" s="9">
        <v>1.0</v>
      </c>
      <c r="F3576" s="11">
        <v>43219.0</v>
      </c>
      <c r="G3576" s="11">
        <v>43219.0</v>
      </c>
      <c r="H3576" s="137" t="s">
        <v>17</v>
      </c>
      <c r="I3576" s="12">
        <v>2.0</v>
      </c>
      <c r="J3576" s="13">
        <v>43236.0</v>
      </c>
      <c r="K3576" s="13">
        <v>43563.0</v>
      </c>
      <c r="L3576" s="15">
        <f t="shared" si="3"/>
        <v>327</v>
      </c>
      <c r="M3576" s="16">
        <f t="shared" si="4"/>
        <v>10.9</v>
      </c>
    </row>
    <row r="3577">
      <c r="A3577" s="8" t="s">
        <v>763</v>
      </c>
      <c r="B3577" s="9">
        <v>5185278.0</v>
      </c>
      <c r="C3577" s="137" t="s">
        <v>764</v>
      </c>
      <c r="D3577" s="137" t="s">
        <v>765</v>
      </c>
      <c r="E3577" s="9">
        <v>1.0</v>
      </c>
      <c r="F3577" s="11">
        <v>43219.0</v>
      </c>
      <c r="G3577" s="11">
        <v>43219.0</v>
      </c>
      <c r="H3577" s="137" t="s">
        <v>17</v>
      </c>
      <c r="I3577" s="12">
        <v>2.0</v>
      </c>
      <c r="J3577" s="13">
        <v>43236.0</v>
      </c>
      <c r="K3577" s="13">
        <v>43745.0</v>
      </c>
      <c r="L3577" s="15">
        <f t="shared" si="3"/>
        <v>509</v>
      </c>
      <c r="M3577" s="16">
        <f t="shared" si="4"/>
        <v>16.96666667</v>
      </c>
    </row>
    <row r="3578">
      <c r="A3578" s="8" t="s">
        <v>763</v>
      </c>
      <c r="B3578" s="9">
        <v>5185278.0</v>
      </c>
      <c r="C3578" s="137" t="s">
        <v>764</v>
      </c>
      <c r="D3578" s="137" t="s">
        <v>765</v>
      </c>
      <c r="E3578" s="9">
        <v>1.0</v>
      </c>
      <c r="F3578" s="11">
        <v>43219.0</v>
      </c>
      <c r="G3578" s="11">
        <v>43219.0</v>
      </c>
      <c r="H3578" s="137" t="s">
        <v>17</v>
      </c>
      <c r="I3578" s="12">
        <v>2.0</v>
      </c>
      <c r="J3578" s="13">
        <v>43236.0</v>
      </c>
      <c r="K3578" s="13">
        <v>44025.0</v>
      </c>
      <c r="L3578" s="15">
        <f t="shared" si="3"/>
        <v>789</v>
      </c>
      <c r="M3578" s="16">
        <f t="shared" si="4"/>
        <v>26.3</v>
      </c>
    </row>
    <row r="3579">
      <c r="A3579" s="8" t="s">
        <v>763</v>
      </c>
      <c r="B3579" s="9">
        <v>5185278.0</v>
      </c>
      <c r="C3579" s="137" t="s">
        <v>764</v>
      </c>
      <c r="D3579" s="137" t="s">
        <v>765</v>
      </c>
      <c r="E3579" s="9">
        <v>1.0</v>
      </c>
      <c r="F3579" s="11">
        <v>43219.0</v>
      </c>
      <c r="G3579" s="11">
        <v>43219.0</v>
      </c>
      <c r="H3579" s="137" t="s">
        <v>17</v>
      </c>
      <c r="I3579" s="12">
        <v>2.0</v>
      </c>
      <c r="J3579" s="13">
        <v>43236.0</v>
      </c>
      <c r="K3579" s="26">
        <v>44177.0</v>
      </c>
      <c r="L3579" s="15">
        <f t="shared" si="3"/>
        <v>941</v>
      </c>
      <c r="M3579" s="16">
        <f t="shared" si="4"/>
        <v>31.36666667</v>
      </c>
    </row>
    <row r="3580">
      <c r="A3580" s="8" t="s">
        <v>763</v>
      </c>
      <c r="B3580" s="9">
        <v>5185278.0</v>
      </c>
      <c r="C3580" s="137" t="s">
        <v>764</v>
      </c>
      <c r="D3580" s="137" t="s">
        <v>765</v>
      </c>
      <c r="E3580" s="9">
        <v>1.0</v>
      </c>
      <c r="F3580" s="11">
        <v>43219.0</v>
      </c>
      <c r="G3580" s="11">
        <v>43219.0</v>
      </c>
      <c r="H3580" s="137" t="s">
        <v>17</v>
      </c>
      <c r="I3580" s="12">
        <v>2.0</v>
      </c>
      <c r="J3580" s="13">
        <v>43236.0</v>
      </c>
      <c r="K3580" s="13">
        <v>44270.0</v>
      </c>
      <c r="L3580" s="15">
        <f t="shared" si="3"/>
        <v>1034</v>
      </c>
      <c r="M3580" s="16">
        <f t="shared" si="4"/>
        <v>34.46666667</v>
      </c>
    </row>
    <row r="3581">
      <c r="A3581" s="8" t="s">
        <v>763</v>
      </c>
      <c r="B3581" s="9">
        <v>5185278.0</v>
      </c>
      <c r="C3581" s="137" t="s">
        <v>764</v>
      </c>
      <c r="D3581" s="137" t="s">
        <v>765</v>
      </c>
      <c r="E3581" s="9">
        <v>1.0</v>
      </c>
      <c r="F3581" s="11">
        <v>43219.0</v>
      </c>
      <c r="G3581" s="11">
        <v>43219.0</v>
      </c>
      <c r="H3581" s="137" t="s">
        <v>17</v>
      </c>
      <c r="I3581" s="12">
        <v>2.0</v>
      </c>
      <c r="J3581" s="13">
        <v>43236.0</v>
      </c>
      <c r="K3581" s="13">
        <v>44642.0</v>
      </c>
      <c r="L3581" s="15">
        <f t="shared" si="3"/>
        <v>1406</v>
      </c>
      <c r="M3581" s="16">
        <f t="shared" si="4"/>
        <v>46.86666667</v>
      </c>
    </row>
    <row r="3582">
      <c r="A3582" s="8" t="s">
        <v>766</v>
      </c>
      <c r="B3582" s="9">
        <v>5186043.0</v>
      </c>
      <c r="C3582" s="137" t="s">
        <v>51</v>
      </c>
      <c r="D3582" s="137" t="s">
        <v>465</v>
      </c>
      <c r="E3582" s="9">
        <v>1.0</v>
      </c>
      <c r="F3582" s="42">
        <v>42663.0</v>
      </c>
      <c r="G3582" s="42">
        <v>42674.0</v>
      </c>
      <c r="H3582" s="137" t="s">
        <v>17</v>
      </c>
      <c r="I3582" s="12">
        <v>2.0</v>
      </c>
      <c r="J3582" s="13">
        <v>43237.0</v>
      </c>
      <c r="K3582" s="13">
        <v>43220.0</v>
      </c>
      <c r="L3582" s="15">
        <f t="shared" si="3"/>
        <v>-17</v>
      </c>
      <c r="M3582" s="16">
        <f t="shared" si="4"/>
        <v>-0.5666666667</v>
      </c>
    </row>
    <row r="3583">
      <c r="A3583" s="8" t="s">
        <v>766</v>
      </c>
      <c r="B3583" s="9">
        <v>5186043.0</v>
      </c>
      <c r="C3583" s="137" t="s">
        <v>51</v>
      </c>
      <c r="D3583" s="137" t="s">
        <v>465</v>
      </c>
      <c r="E3583" s="9">
        <v>1.0</v>
      </c>
      <c r="F3583" s="42">
        <v>42663.0</v>
      </c>
      <c r="G3583" s="42">
        <v>42674.0</v>
      </c>
      <c r="H3583" s="137" t="s">
        <v>17</v>
      </c>
      <c r="I3583" s="12">
        <v>2.0</v>
      </c>
      <c r="J3583" s="13">
        <v>43237.0</v>
      </c>
      <c r="K3583" s="13">
        <v>43238.0</v>
      </c>
      <c r="L3583" s="15">
        <f t="shared" si="3"/>
        <v>1</v>
      </c>
      <c r="M3583" s="16">
        <f t="shared" si="4"/>
        <v>0.03333333333</v>
      </c>
    </row>
    <row r="3584">
      <c r="A3584" s="8" t="s">
        <v>766</v>
      </c>
      <c r="B3584" s="9">
        <v>5186043.0</v>
      </c>
      <c r="C3584" s="137" t="s">
        <v>51</v>
      </c>
      <c r="D3584" s="137" t="s">
        <v>465</v>
      </c>
      <c r="E3584" s="9">
        <v>1.0</v>
      </c>
      <c r="F3584" s="42">
        <v>42663.0</v>
      </c>
      <c r="G3584" s="42">
        <v>42674.0</v>
      </c>
      <c r="H3584" s="137" t="s">
        <v>17</v>
      </c>
      <c r="I3584" s="12">
        <v>2.0</v>
      </c>
      <c r="J3584" s="13">
        <v>43237.0</v>
      </c>
      <c r="K3584" s="13">
        <v>43241.0</v>
      </c>
      <c r="L3584" s="15">
        <f t="shared" si="3"/>
        <v>4</v>
      </c>
      <c r="M3584" s="16">
        <f t="shared" si="4"/>
        <v>0.1333333333</v>
      </c>
    </row>
    <row r="3585">
      <c r="A3585" s="8" t="s">
        <v>766</v>
      </c>
      <c r="B3585" s="9">
        <v>5186043.0</v>
      </c>
      <c r="C3585" s="137" t="s">
        <v>51</v>
      </c>
      <c r="D3585" s="137" t="s">
        <v>465</v>
      </c>
      <c r="E3585" s="9">
        <v>1.0</v>
      </c>
      <c r="F3585" s="42">
        <v>42663.0</v>
      </c>
      <c r="G3585" s="42">
        <v>42674.0</v>
      </c>
      <c r="H3585" s="137" t="s">
        <v>17</v>
      </c>
      <c r="I3585" s="12">
        <v>2.0</v>
      </c>
      <c r="J3585" s="13">
        <v>43237.0</v>
      </c>
      <c r="K3585" s="13">
        <v>43255.0</v>
      </c>
      <c r="L3585" s="15">
        <f t="shared" si="3"/>
        <v>18</v>
      </c>
      <c r="M3585" s="16">
        <f t="shared" si="4"/>
        <v>0.6</v>
      </c>
    </row>
    <row r="3586">
      <c r="A3586" s="8" t="s">
        <v>766</v>
      </c>
      <c r="B3586" s="9">
        <v>5186043.0</v>
      </c>
      <c r="C3586" s="137" t="s">
        <v>51</v>
      </c>
      <c r="D3586" s="137" t="s">
        <v>465</v>
      </c>
      <c r="E3586" s="9">
        <v>1.0</v>
      </c>
      <c r="F3586" s="42">
        <v>42663.0</v>
      </c>
      <c r="G3586" s="42">
        <v>42674.0</v>
      </c>
      <c r="H3586" s="137" t="s">
        <v>17</v>
      </c>
      <c r="I3586" s="12">
        <v>2.0</v>
      </c>
      <c r="J3586" s="13">
        <v>43237.0</v>
      </c>
      <c r="K3586" s="13">
        <v>43311.0</v>
      </c>
      <c r="L3586" s="15">
        <f t="shared" si="3"/>
        <v>74</v>
      </c>
      <c r="M3586" s="16">
        <f t="shared" si="4"/>
        <v>2.466666667</v>
      </c>
    </row>
    <row r="3587">
      <c r="A3587" s="8" t="s">
        <v>766</v>
      </c>
      <c r="B3587" s="9">
        <v>5186043.0</v>
      </c>
      <c r="C3587" s="137" t="s">
        <v>51</v>
      </c>
      <c r="D3587" s="137" t="s">
        <v>465</v>
      </c>
      <c r="E3587" s="9">
        <v>1.0</v>
      </c>
      <c r="F3587" s="42">
        <v>42663.0</v>
      </c>
      <c r="G3587" s="42">
        <v>42674.0</v>
      </c>
      <c r="H3587" s="137" t="s">
        <v>17</v>
      </c>
      <c r="I3587" s="12">
        <v>2.0</v>
      </c>
      <c r="J3587" s="13">
        <v>43237.0</v>
      </c>
      <c r="K3587" s="13">
        <v>43367.0</v>
      </c>
      <c r="L3587" s="15">
        <f t="shared" si="3"/>
        <v>130</v>
      </c>
      <c r="M3587" s="16">
        <f t="shared" si="4"/>
        <v>4.333333333</v>
      </c>
    </row>
    <row r="3588">
      <c r="A3588" s="8" t="s">
        <v>766</v>
      </c>
      <c r="B3588" s="9">
        <v>5186043.0</v>
      </c>
      <c r="C3588" s="137" t="s">
        <v>51</v>
      </c>
      <c r="D3588" s="137" t="s">
        <v>465</v>
      </c>
      <c r="E3588" s="9">
        <v>1.0</v>
      </c>
      <c r="F3588" s="42">
        <v>42663.0</v>
      </c>
      <c r="G3588" s="42">
        <v>42674.0</v>
      </c>
      <c r="H3588" s="137" t="s">
        <v>17</v>
      </c>
      <c r="I3588" s="12">
        <v>2.0</v>
      </c>
      <c r="J3588" s="13">
        <v>43237.0</v>
      </c>
      <c r="K3588" s="13">
        <v>43437.0</v>
      </c>
      <c r="L3588" s="15">
        <f t="shared" si="3"/>
        <v>200</v>
      </c>
      <c r="M3588" s="16">
        <f t="shared" si="4"/>
        <v>6.666666667</v>
      </c>
    </row>
    <row r="3589">
      <c r="A3589" s="8" t="s">
        <v>766</v>
      </c>
      <c r="B3589" s="9">
        <v>5186043.0</v>
      </c>
      <c r="C3589" s="137" t="s">
        <v>51</v>
      </c>
      <c r="D3589" s="137" t="s">
        <v>465</v>
      </c>
      <c r="E3589" s="9">
        <v>1.0</v>
      </c>
      <c r="F3589" s="42">
        <v>42663.0</v>
      </c>
      <c r="G3589" s="42">
        <v>42674.0</v>
      </c>
      <c r="H3589" s="137" t="s">
        <v>17</v>
      </c>
      <c r="I3589" s="12">
        <v>2.0</v>
      </c>
      <c r="J3589" s="13">
        <v>43237.0</v>
      </c>
      <c r="K3589" s="13">
        <v>43696.0</v>
      </c>
      <c r="L3589" s="15">
        <f t="shared" si="3"/>
        <v>459</v>
      </c>
      <c r="M3589" s="16">
        <f t="shared" si="4"/>
        <v>15.3</v>
      </c>
    </row>
    <row r="3590">
      <c r="A3590" s="8" t="s">
        <v>766</v>
      </c>
      <c r="B3590" s="9">
        <v>5186043.0</v>
      </c>
      <c r="C3590" s="137" t="s">
        <v>51</v>
      </c>
      <c r="D3590" s="137" t="s">
        <v>465</v>
      </c>
      <c r="E3590" s="9">
        <v>1.0</v>
      </c>
      <c r="F3590" s="42">
        <v>42663.0</v>
      </c>
      <c r="G3590" s="42">
        <v>42674.0</v>
      </c>
      <c r="H3590" s="137" t="s">
        <v>17</v>
      </c>
      <c r="I3590" s="12">
        <v>2.0</v>
      </c>
      <c r="J3590" s="13">
        <v>43237.0</v>
      </c>
      <c r="K3590" s="13">
        <v>44053.0</v>
      </c>
      <c r="L3590" s="15">
        <f t="shared" si="3"/>
        <v>816</v>
      </c>
      <c r="M3590" s="16">
        <f t="shared" si="4"/>
        <v>27.2</v>
      </c>
    </row>
    <row r="3591">
      <c r="A3591" s="8" t="s">
        <v>766</v>
      </c>
      <c r="B3591" s="9">
        <v>5186043.0</v>
      </c>
      <c r="C3591" s="137" t="s">
        <v>51</v>
      </c>
      <c r="D3591" s="137" t="s">
        <v>465</v>
      </c>
      <c r="E3591" s="9">
        <v>1.0</v>
      </c>
      <c r="F3591" s="42">
        <v>42663.0</v>
      </c>
      <c r="G3591" s="42">
        <v>42674.0</v>
      </c>
      <c r="H3591" s="137" t="s">
        <v>17</v>
      </c>
      <c r="I3591" s="12">
        <v>2.0</v>
      </c>
      <c r="J3591" s="13">
        <v>43237.0</v>
      </c>
      <c r="K3591" s="13">
        <v>44712.0</v>
      </c>
      <c r="L3591" s="15">
        <f t="shared" si="3"/>
        <v>1475</v>
      </c>
      <c r="M3591" s="16">
        <f t="shared" si="4"/>
        <v>49.16666667</v>
      </c>
    </row>
    <row r="3592">
      <c r="A3592" s="8" t="s">
        <v>766</v>
      </c>
      <c r="B3592" s="9">
        <v>5186043.0</v>
      </c>
      <c r="C3592" s="137" t="s">
        <v>51</v>
      </c>
      <c r="D3592" s="137" t="s">
        <v>465</v>
      </c>
      <c r="E3592" s="9">
        <v>1.0</v>
      </c>
      <c r="F3592" s="42">
        <v>42663.0</v>
      </c>
      <c r="G3592" s="42">
        <v>42674.0</v>
      </c>
      <c r="H3592" s="137" t="s">
        <v>17</v>
      </c>
      <c r="I3592" s="12">
        <v>2.0</v>
      </c>
      <c r="J3592" s="13">
        <v>43237.0</v>
      </c>
      <c r="K3592" s="13">
        <v>45138.0</v>
      </c>
      <c r="L3592" s="15">
        <f t="shared" si="3"/>
        <v>1901</v>
      </c>
      <c r="M3592" s="16">
        <f t="shared" si="4"/>
        <v>63.36666667</v>
      </c>
    </row>
    <row r="3593">
      <c r="A3593" s="8" t="s">
        <v>767</v>
      </c>
      <c r="B3593" s="9">
        <v>5188692.0</v>
      </c>
      <c r="C3593" s="137" t="s">
        <v>768</v>
      </c>
      <c r="D3593" s="137" t="s">
        <v>523</v>
      </c>
      <c r="E3593" s="9">
        <v>1.0</v>
      </c>
      <c r="F3593" s="11">
        <v>43229.0</v>
      </c>
      <c r="G3593" s="11">
        <v>43229.0</v>
      </c>
      <c r="H3593" s="137" t="s">
        <v>17</v>
      </c>
      <c r="I3593" s="12">
        <v>2.0</v>
      </c>
      <c r="J3593" s="13">
        <v>43236.0</v>
      </c>
      <c r="K3593" s="13">
        <v>43234.0</v>
      </c>
      <c r="L3593" s="15">
        <f t="shared" si="3"/>
        <v>-2</v>
      </c>
      <c r="M3593" s="16">
        <f t="shared" si="4"/>
        <v>-0.06666666667</v>
      </c>
    </row>
    <row r="3594">
      <c r="A3594" s="8" t="s">
        <v>767</v>
      </c>
      <c r="B3594" s="9">
        <v>5188692.0</v>
      </c>
      <c r="C3594" s="137" t="s">
        <v>768</v>
      </c>
      <c r="D3594" s="137" t="s">
        <v>523</v>
      </c>
      <c r="E3594" s="9">
        <v>1.0</v>
      </c>
      <c r="F3594" s="11">
        <v>43229.0</v>
      </c>
      <c r="G3594" s="11">
        <v>43229.0</v>
      </c>
      <c r="H3594" s="137" t="s">
        <v>17</v>
      </c>
      <c r="I3594" s="12">
        <v>2.0</v>
      </c>
      <c r="J3594" s="13">
        <v>43236.0</v>
      </c>
      <c r="K3594" s="13">
        <v>43237.0</v>
      </c>
      <c r="L3594" s="15">
        <f t="shared" si="3"/>
        <v>1</v>
      </c>
      <c r="M3594" s="16">
        <f t="shared" si="4"/>
        <v>0.03333333333</v>
      </c>
    </row>
    <row r="3595">
      <c r="A3595" s="8" t="s">
        <v>767</v>
      </c>
      <c r="B3595" s="9">
        <v>5188692.0</v>
      </c>
      <c r="C3595" s="137" t="s">
        <v>768</v>
      </c>
      <c r="D3595" s="137" t="s">
        <v>523</v>
      </c>
      <c r="E3595" s="9">
        <v>1.0</v>
      </c>
      <c r="F3595" s="11">
        <v>43229.0</v>
      </c>
      <c r="G3595" s="11">
        <v>43229.0</v>
      </c>
      <c r="H3595" s="137" t="s">
        <v>17</v>
      </c>
      <c r="I3595" s="12">
        <v>2.0</v>
      </c>
      <c r="J3595" s="13">
        <v>43236.0</v>
      </c>
      <c r="K3595" s="13">
        <v>43241.0</v>
      </c>
      <c r="L3595" s="15">
        <f t="shared" si="3"/>
        <v>5</v>
      </c>
      <c r="M3595" s="16">
        <f t="shared" si="4"/>
        <v>0.1666666667</v>
      </c>
    </row>
    <row r="3596">
      <c r="A3596" s="8" t="s">
        <v>767</v>
      </c>
      <c r="B3596" s="9">
        <v>5188692.0</v>
      </c>
      <c r="C3596" s="137" t="s">
        <v>768</v>
      </c>
      <c r="D3596" s="137" t="s">
        <v>523</v>
      </c>
      <c r="E3596" s="9">
        <v>1.0</v>
      </c>
      <c r="F3596" s="11">
        <v>43229.0</v>
      </c>
      <c r="G3596" s="11">
        <v>43229.0</v>
      </c>
      <c r="H3596" s="137" t="s">
        <v>17</v>
      </c>
      <c r="I3596" s="12">
        <v>2.0</v>
      </c>
      <c r="J3596" s="13">
        <v>43236.0</v>
      </c>
      <c r="K3596" s="13">
        <v>43287.0</v>
      </c>
      <c r="L3596" s="15">
        <f t="shared" si="3"/>
        <v>51</v>
      </c>
      <c r="M3596" s="16">
        <f t="shared" si="4"/>
        <v>1.7</v>
      </c>
    </row>
    <row r="3597">
      <c r="A3597" s="8" t="s">
        <v>767</v>
      </c>
      <c r="B3597" s="9">
        <v>5188692.0</v>
      </c>
      <c r="C3597" s="137" t="s">
        <v>768</v>
      </c>
      <c r="D3597" s="137" t="s">
        <v>523</v>
      </c>
      <c r="E3597" s="9">
        <v>1.0</v>
      </c>
      <c r="F3597" s="11">
        <v>43229.0</v>
      </c>
      <c r="G3597" s="11">
        <v>43229.0</v>
      </c>
      <c r="H3597" s="137" t="s">
        <v>17</v>
      </c>
      <c r="I3597" s="12">
        <v>2.0</v>
      </c>
      <c r="J3597" s="13">
        <v>43236.0</v>
      </c>
      <c r="K3597" s="13">
        <v>43313.0</v>
      </c>
      <c r="L3597" s="15">
        <f t="shared" si="3"/>
        <v>77</v>
      </c>
      <c r="M3597" s="16">
        <f t="shared" si="4"/>
        <v>2.566666667</v>
      </c>
    </row>
    <row r="3598">
      <c r="A3598" s="8" t="s">
        <v>767</v>
      </c>
      <c r="B3598" s="9">
        <v>5188692.0</v>
      </c>
      <c r="C3598" s="137" t="s">
        <v>768</v>
      </c>
      <c r="D3598" s="137" t="s">
        <v>523</v>
      </c>
      <c r="E3598" s="9">
        <v>1.0</v>
      </c>
      <c r="F3598" s="11">
        <v>43229.0</v>
      </c>
      <c r="G3598" s="11">
        <v>43229.0</v>
      </c>
      <c r="H3598" s="137" t="s">
        <v>17</v>
      </c>
      <c r="I3598" s="12">
        <v>2.0</v>
      </c>
      <c r="J3598" s="13">
        <v>43236.0</v>
      </c>
      <c r="K3598" s="13">
        <v>43371.0</v>
      </c>
      <c r="L3598" s="15">
        <f t="shared" si="3"/>
        <v>135</v>
      </c>
      <c r="M3598" s="16">
        <f t="shared" si="4"/>
        <v>4.5</v>
      </c>
    </row>
    <row r="3599">
      <c r="A3599" s="8" t="s">
        <v>767</v>
      </c>
      <c r="B3599" s="9">
        <v>5188692.0</v>
      </c>
      <c r="C3599" s="137" t="s">
        <v>768</v>
      </c>
      <c r="D3599" s="137" t="s">
        <v>523</v>
      </c>
      <c r="E3599" s="9">
        <v>1.0</v>
      </c>
      <c r="F3599" s="11">
        <v>43229.0</v>
      </c>
      <c r="G3599" s="11">
        <v>43229.0</v>
      </c>
      <c r="H3599" s="137" t="s">
        <v>17</v>
      </c>
      <c r="I3599" s="12">
        <v>2.0</v>
      </c>
      <c r="J3599" s="13">
        <v>43236.0</v>
      </c>
      <c r="K3599" s="26">
        <v>43404.0</v>
      </c>
      <c r="L3599" s="15">
        <f t="shared" si="3"/>
        <v>168</v>
      </c>
      <c r="M3599" s="16">
        <f t="shared" si="4"/>
        <v>5.6</v>
      </c>
    </row>
    <row r="3600">
      <c r="A3600" s="8" t="s">
        <v>767</v>
      </c>
      <c r="B3600" s="9">
        <v>5188692.0</v>
      </c>
      <c r="C3600" s="137" t="s">
        <v>768</v>
      </c>
      <c r="D3600" s="137" t="s">
        <v>523</v>
      </c>
      <c r="E3600" s="9">
        <v>1.0</v>
      </c>
      <c r="F3600" s="11">
        <v>43229.0</v>
      </c>
      <c r="G3600" s="11">
        <v>43229.0</v>
      </c>
      <c r="H3600" s="137" t="s">
        <v>17</v>
      </c>
      <c r="I3600" s="12">
        <v>2.0</v>
      </c>
      <c r="J3600" s="13">
        <v>43236.0</v>
      </c>
      <c r="K3600" s="26">
        <v>43425.0</v>
      </c>
      <c r="L3600" s="15">
        <f t="shared" si="3"/>
        <v>189</v>
      </c>
      <c r="M3600" s="16">
        <f t="shared" si="4"/>
        <v>6.3</v>
      </c>
    </row>
    <row r="3601">
      <c r="A3601" s="8" t="s">
        <v>767</v>
      </c>
      <c r="B3601" s="9">
        <v>5188692.0</v>
      </c>
      <c r="C3601" s="137" t="s">
        <v>768</v>
      </c>
      <c r="D3601" s="137" t="s">
        <v>523</v>
      </c>
      <c r="E3601" s="9">
        <v>1.0</v>
      </c>
      <c r="F3601" s="11">
        <v>43229.0</v>
      </c>
      <c r="G3601" s="11">
        <v>43229.0</v>
      </c>
      <c r="H3601" s="137" t="s">
        <v>17</v>
      </c>
      <c r="I3601" s="12">
        <v>2.0</v>
      </c>
      <c r="J3601" s="13">
        <v>43236.0</v>
      </c>
      <c r="K3601" s="26">
        <v>43448.0</v>
      </c>
      <c r="L3601" s="15">
        <f t="shared" si="3"/>
        <v>212</v>
      </c>
      <c r="M3601" s="16">
        <f t="shared" si="4"/>
        <v>7.066666667</v>
      </c>
    </row>
    <row r="3602">
      <c r="A3602" s="8" t="s">
        <v>767</v>
      </c>
      <c r="B3602" s="9">
        <v>5188692.0</v>
      </c>
      <c r="C3602" s="137" t="s">
        <v>768</v>
      </c>
      <c r="D3602" s="137" t="s">
        <v>523</v>
      </c>
      <c r="E3602" s="9">
        <v>1.0</v>
      </c>
      <c r="F3602" s="11">
        <v>43229.0</v>
      </c>
      <c r="G3602" s="11">
        <v>43229.0</v>
      </c>
      <c r="H3602" s="137" t="s">
        <v>17</v>
      </c>
      <c r="I3602" s="12">
        <v>2.0</v>
      </c>
      <c r="J3602" s="13">
        <v>43236.0</v>
      </c>
      <c r="K3602" s="13">
        <v>43483.0</v>
      </c>
      <c r="L3602" s="15">
        <f t="shared" si="3"/>
        <v>247</v>
      </c>
      <c r="M3602" s="16">
        <f t="shared" si="4"/>
        <v>8.233333333</v>
      </c>
    </row>
    <row r="3603">
      <c r="A3603" s="8" t="s">
        <v>767</v>
      </c>
      <c r="B3603" s="9">
        <v>5188692.0</v>
      </c>
      <c r="C3603" s="137" t="s">
        <v>768</v>
      </c>
      <c r="D3603" s="137" t="s">
        <v>523</v>
      </c>
      <c r="E3603" s="9">
        <v>1.0</v>
      </c>
      <c r="F3603" s="11">
        <v>43229.0</v>
      </c>
      <c r="G3603" s="11">
        <v>43229.0</v>
      </c>
      <c r="H3603" s="137" t="s">
        <v>17</v>
      </c>
      <c r="I3603" s="12">
        <v>2.0</v>
      </c>
      <c r="J3603" s="13">
        <v>43236.0</v>
      </c>
      <c r="K3603" s="13">
        <v>43543.0</v>
      </c>
      <c r="L3603" s="15">
        <f t="shared" si="3"/>
        <v>307</v>
      </c>
      <c r="M3603" s="16">
        <f t="shared" si="4"/>
        <v>10.23333333</v>
      </c>
    </row>
    <row r="3604">
      <c r="A3604" s="8" t="s">
        <v>767</v>
      </c>
      <c r="B3604" s="9">
        <v>5188692.0</v>
      </c>
      <c r="C3604" s="137" t="s">
        <v>768</v>
      </c>
      <c r="D3604" s="137" t="s">
        <v>523</v>
      </c>
      <c r="E3604" s="9">
        <v>1.0</v>
      </c>
      <c r="F3604" s="11">
        <v>43229.0</v>
      </c>
      <c r="G3604" s="11">
        <v>43229.0</v>
      </c>
      <c r="H3604" s="137" t="s">
        <v>17</v>
      </c>
      <c r="I3604" s="12">
        <v>2.0</v>
      </c>
      <c r="J3604" s="13">
        <v>43236.0</v>
      </c>
      <c r="K3604" s="13">
        <v>43558.0</v>
      </c>
      <c r="L3604" s="15">
        <f t="shared" si="3"/>
        <v>322</v>
      </c>
      <c r="M3604" s="16">
        <f t="shared" si="4"/>
        <v>10.73333333</v>
      </c>
    </row>
    <row r="3605">
      <c r="A3605" s="8" t="s">
        <v>767</v>
      </c>
      <c r="B3605" s="9">
        <v>5188692.0</v>
      </c>
      <c r="C3605" s="137" t="s">
        <v>768</v>
      </c>
      <c r="D3605" s="137" t="s">
        <v>523</v>
      </c>
      <c r="E3605" s="9">
        <v>1.0</v>
      </c>
      <c r="F3605" s="11">
        <v>43229.0</v>
      </c>
      <c r="G3605" s="11">
        <v>43229.0</v>
      </c>
      <c r="H3605" s="137" t="s">
        <v>17</v>
      </c>
      <c r="I3605" s="12">
        <v>2.0</v>
      </c>
      <c r="J3605" s="13">
        <v>43236.0</v>
      </c>
      <c r="K3605" s="13">
        <v>43614.0</v>
      </c>
      <c r="L3605" s="15">
        <f t="shared" si="3"/>
        <v>378</v>
      </c>
      <c r="M3605" s="16">
        <f t="shared" si="4"/>
        <v>12.6</v>
      </c>
    </row>
    <row r="3606">
      <c r="A3606" s="8" t="s">
        <v>767</v>
      </c>
      <c r="B3606" s="9">
        <v>5188692.0</v>
      </c>
      <c r="C3606" s="137" t="s">
        <v>768</v>
      </c>
      <c r="D3606" s="137" t="s">
        <v>523</v>
      </c>
      <c r="E3606" s="9">
        <v>1.0</v>
      </c>
      <c r="F3606" s="11">
        <v>43229.0</v>
      </c>
      <c r="G3606" s="11">
        <v>43229.0</v>
      </c>
      <c r="H3606" s="137" t="s">
        <v>17</v>
      </c>
      <c r="I3606" s="12">
        <v>2.0</v>
      </c>
      <c r="J3606" s="13">
        <v>43236.0</v>
      </c>
      <c r="K3606" s="13">
        <v>43668.0</v>
      </c>
      <c r="L3606" s="15">
        <f t="shared" si="3"/>
        <v>432</v>
      </c>
      <c r="M3606" s="16">
        <f t="shared" si="4"/>
        <v>14.4</v>
      </c>
    </row>
    <row r="3607">
      <c r="A3607" s="8" t="s">
        <v>767</v>
      </c>
      <c r="B3607" s="9">
        <v>5188692.0</v>
      </c>
      <c r="C3607" s="137" t="s">
        <v>768</v>
      </c>
      <c r="D3607" s="137" t="s">
        <v>523</v>
      </c>
      <c r="E3607" s="9">
        <v>1.0</v>
      </c>
      <c r="F3607" s="11">
        <v>43229.0</v>
      </c>
      <c r="G3607" s="11">
        <v>43229.0</v>
      </c>
      <c r="H3607" s="137" t="s">
        <v>17</v>
      </c>
      <c r="I3607" s="12">
        <v>2.0</v>
      </c>
      <c r="J3607" s="13">
        <v>43236.0</v>
      </c>
      <c r="K3607" s="13">
        <v>43852.0</v>
      </c>
      <c r="L3607" s="15">
        <f t="shared" si="3"/>
        <v>616</v>
      </c>
      <c r="M3607" s="16">
        <f t="shared" si="4"/>
        <v>20.53333333</v>
      </c>
    </row>
    <row r="3608">
      <c r="A3608" s="8" t="s">
        <v>767</v>
      </c>
      <c r="B3608" s="9">
        <v>5188692.0</v>
      </c>
      <c r="C3608" s="137" t="s">
        <v>768</v>
      </c>
      <c r="D3608" s="137" t="s">
        <v>523</v>
      </c>
      <c r="E3608" s="9">
        <v>1.0</v>
      </c>
      <c r="F3608" s="11">
        <v>43229.0</v>
      </c>
      <c r="G3608" s="11">
        <v>43229.0</v>
      </c>
      <c r="H3608" s="137" t="s">
        <v>17</v>
      </c>
      <c r="I3608" s="12">
        <v>2.0</v>
      </c>
      <c r="J3608" s="13">
        <v>43236.0</v>
      </c>
      <c r="K3608" s="13">
        <v>43891.0</v>
      </c>
      <c r="L3608" s="15">
        <f t="shared" si="3"/>
        <v>655</v>
      </c>
      <c r="M3608" s="16">
        <f t="shared" si="4"/>
        <v>21.83333333</v>
      </c>
    </row>
    <row r="3609">
      <c r="A3609" s="8" t="s">
        <v>767</v>
      </c>
      <c r="B3609" s="9">
        <v>5188692.0</v>
      </c>
      <c r="C3609" s="137" t="s">
        <v>768</v>
      </c>
      <c r="D3609" s="137" t="s">
        <v>523</v>
      </c>
      <c r="E3609" s="9">
        <v>1.0</v>
      </c>
      <c r="F3609" s="11">
        <v>43229.0</v>
      </c>
      <c r="G3609" s="11">
        <v>43229.0</v>
      </c>
      <c r="H3609" s="137" t="s">
        <v>17</v>
      </c>
      <c r="I3609" s="12">
        <v>2.0</v>
      </c>
      <c r="J3609" s="13">
        <v>43236.0</v>
      </c>
      <c r="K3609" s="13">
        <v>44508.0</v>
      </c>
      <c r="L3609" s="15">
        <f t="shared" si="3"/>
        <v>1272</v>
      </c>
      <c r="M3609" s="16">
        <f t="shared" si="4"/>
        <v>42.4</v>
      </c>
    </row>
    <row r="3610">
      <c r="A3610" s="8" t="s">
        <v>767</v>
      </c>
      <c r="B3610" s="9">
        <v>5188692.0</v>
      </c>
      <c r="C3610" s="137" t="s">
        <v>768</v>
      </c>
      <c r="D3610" s="137" t="s">
        <v>523</v>
      </c>
      <c r="E3610" s="9">
        <v>1.0</v>
      </c>
      <c r="F3610" s="11">
        <v>43229.0</v>
      </c>
      <c r="G3610" s="11">
        <v>43229.0</v>
      </c>
      <c r="H3610" s="137" t="s">
        <v>17</v>
      </c>
      <c r="I3610" s="12">
        <v>2.0</v>
      </c>
      <c r="J3610" s="13">
        <v>43236.0</v>
      </c>
      <c r="K3610" s="13">
        <v>45451.0</v>
      </c>
      <c r="L3610" s="15">
        <f t="shared" si="3"/>
        <v>2215</v>
      </c>
      <c r="M3610" s="16">
        <f t="shared" si="4"/>
        <v>73.83333333</v>
      </c>
    </row>
    <row r="3611">
      <c r="A3611" s="8" t="s">
        <v>769</v>
      </c>
      <c r="B3611" s="9">
        <v>5198121.0</v>
      </c>
      <c r="C3611" s="137" t="s">
        <v>395</v>
      </c>
      <c r="D3611" s="137" t="s">
        <v>770</v>
      </c>
      <c r="E3611" s="9">
        <v>2.0</v>
      </c>
      <c r="F3611" s="11">
        <v>43259.0</v>
      </c>
      <c r="G3611" s="11">
        <v>43277.0</v>
      </c>
      <c r="H3611" s="137" t="s">
        <v>17</v>
      </c>
      <c r="I3611" s="12">
        <v>2.0</v>
      </c>
      <c r="J3611" s="26">
        <v>43465.0</v>
      </c>
      <c r="K3611" s="13">
        <v>43270.0</v>
      </c>
      <c r="L3611" s="15">
        <f t="shared" si="3"/>
        <v>-195</v>
      </c>
      <c r="M3611" s="16">
        <f t="shared" si="4"/>
        <v>-6.5</v>
      </c>
    </row>
    <row r="3612">
      <c r="A3612" s="8" t="s">
        <v>769</v>
      </c>
      <c r="B3612" s="9">
        <v>5198121.0</v>
      </c>
      <c r="C3612" s="137" t="s">
        <v>395</v>
      </c>
      <c r="D3612" s="137" t="s">
        <v>770</v>
      </c>
      <c r="E3612" s="9">
        <v>2.0</v>
      </c>
      <c r="F3612" s="11">
        <v>43259.0</v>
      </c>
      <c r="G3612" s="11">
        <v>43277.0</v>
      </c>
      <c r="H3612" s="137" t="s">
        <v>17</v>
      </c>
      <c r="I3612" s="12">
        <v>2.0</v>
      </c>
      <c r="J3612" s="26">
        <v>43465.0</v>
      </c>
      <c r="K3612" s="13">
        <v>43362.0</v>
      </c>
      <c r="L3612" s="15">
        <f t="shared" si="3"/>
        <v>-103</v>
      </c>
      <c r="M3612" s="16">
        <f t="shared" si="4"/>
        <v>-3.433333333</v>
      </c>
    </row>
    <row r="3613">
      <c r="A3613" s="8" t="s">
        <v>769</v>
      </c>
      <c r="B3613" s="9">
        <v>5198121.0</v>
      </c>
      <c r="C3613" s="137" t="s">
        <v>395</v>
      </c>
      <c r="D3613" s="137" t="s">
        <v>770</v>
      </c>
      <c r="E3613" s="9">
        <v>2.0</v>
      </c>
      <c r="F3613" s="11">
        <v>43259.0</v>
      </c>
      <c r="G3613" s="11">
        <v>43277.0</v>
      </c>
      <c r="H3613" s="137" t="s">
        <v>17</v>
      </c>
      <c r="I3613" s="12">
        <v>2.0</v>
      </c>
      <c r="J3613" s="26">
        <v>43465.0</v>
      </c>
      <c r="K3613" s="26">
        <v>43387.0</v>
      </c>
      <c r="L3613" s="15">
        <f t="shared" si="3"/>
        <v>-78</v>
      </c>
      <c r="M3613" s="16">
        <f t="shared" si="4"/>
        <v>-2.6</v>
      </c>
    </row>
    <row r="3614">
      <c r="A3614" s="8" t="s">
        <v>769</v>
      </c>
      <c r="B3614" s="9">
        <v>5198121.0</v>
      </c>
      <c r="C3614" s="137" t="s">
        <v>395</v>
      </c>
      <c r="D3614" s="137" t="s">
        <v>770</v>
      </c>
      <c r="E3614" s="9">
        <v>2.0</v>
      </c>
      <c r="F3614" s="11">
        <v>43259.0</v>
      </c>
      <c r="G3614" s="11">
        <v>43277.0</v>
      </c>
      <c r="H3614" s="137" t="s">
        <v>17</v>
      </c>
      <c r="I3614" s="12">
        <v>2.0</v>
      </c>
      <c r="J3614" s="26">
        <v>43465.0</v>
      </c>
      <c r="K3614" s="26">
        <v>43455.0</v>
      </c>
      <c r="L3614" s="15">
        <f t="shared" si="3"/>
        <v>-10</v>
      </c>
      <c r="M3614" s="16">
        <f t="shared" si="4"/>
        <v>-0.3333333333</v>
      </c>
    </row>
    <row r="3615">
      <c r="A3615" s="8" t="s">
        <v>769</v>
      </c>
      <c r="B3615" s="9">
        <v>5198121.0</v>
      </c>
      <c r="C3615" s="137" t="s">
        <v>395</v>
      </c>
      <c r="D3615" s="137" t="s">
        <v>770</v>
      </c>
      <c r="E3615" s="9">
        <v>2.0</v>
      </c>
      <c r="F3615" s="11">
        <v>43259.0</v>
      </c>
      <c r="G3615" s="11">
        <v>43277.0</v>
      </c>
      <c r="H3615" s="137" t="s">
        <v>17</v>
      </c>
      <c r="I3615" s="12">
        <v>2.0</v>
      </c>
      <c r="J3615" s="26">
        <v>43465.0</v>
      </c>
      <c r="K3615" s="13">
        <v>43466.0</v>
      </c>
      <c r="L3615" s="15">
        <f t="shared" si="3"/>
        <v>1</v>
      </c>
      <c r="M3615" s="16">
        <f t="shared" si="4"/>
        <v>0.03333333333</v>
      </c>
    </row>
    <row r="3616">
      <c r="A3616" s="8" t="s">
        <v>769</v>
      </c>
      <c r="B3616" s="9">
        <v>5198121.0</v>
      </c>
      <c r="C3616" s="137" t="s">
        <v>395</v>
      </c>
      <c r="D3616" s="137" t="s">
        <v>770</v>
      </c>
      <c r="E3616" s="9">
        <v>2.0</v>
      </c>
      <c r="F3616" s="11">
        <v>43259.0</v>
      </c>
      <c r="G3616" s="11">
        <v>43277.0</v>
      </c>
      <c r="H3616" s="137" t="s">
        <v>17</v>
      </c>
      <c r="I3616" s="12">
        <v>2.0</v>
      </c>
      <c r="J3616" s="26">
        <v>43465.0</v>
      </c>
      <c r="K3616" s="13">
        <v>43479.0</v>
      </c>
      <c r="L3616" s="15">
        <f t="shared" si="3"/>
        <v>14</v>
      </c>
      <c r="M3616" s="16">
        <f t="shared" si="4"/>
        <v>0.4666666667</v>
      </c>
    </row>
    <row r="3617">
      <c r="A3617" s="8" t="s">
        <v>769</v>
      </c>
      <c r="B3617" s="9">
        <v>5198121.0</v>
      </c>
      <c r="C3617" s="137" t="s">
        <v>395</v>
      </c>
      <c r="D3617" s="137" t="s">
        <v>770</v>
      </c>
      <c r="E3617" s="9">
        <v>2.0</v>
      </c>
      <c r="F3617" s="11">
        <v>43259.0</v>
      </c>
      <c r="G3617" s="11">
        <v>43277.0</v>
      </c>
      <c r="H3617" s="137" t="s">
        <v>17</v>
      </c>
      <c r="I3617" s="12">
        <v>2.0</v>
      </c>
      <c r="J3617" s="26">
        <v>43465.0</v>
      </c>
      <c r="K3617" s="13">
        <v>43521.0</v>
      </c>
      <c r="L3617" s="15">
        <f t="shared" si="3"/>
        <v>56</v>
      </c>
      <c r="M3617" s="16">
        <f t="shared" si="4"/>
        <v>1.866666667</v>
      </c>
    </row>
    <row r="3618">
      <c r="A3618" s="8" t="s">
        <v>769</v>
      </c>
      <c r="B3618" s="9">
        <v>5198121.0</v>
      </c>
      <c r="C3618" s="137" t="s">
        <v>395</v>
      </c>
      <c r="D3618" s="137" t="s">
        <v>770</v>
      </c>
      <c r="E3618" s="9">
        <v>2.0</v>
      </c>
      <c r="F3618" s="11">
        <v>43259.0</v>
      </c>
      <c r="G3618" s="11">
        <v>43277.0</v>
      </c>
      <c r="H3618" s="137" t="s">
        <v>17</v>
      </c>
      <c r="I3618" s="12">
        <v>2.0</v>
      </c>
      <c r="J3618" s="26">
        <v>43465.0</v>
      </c>
      <c r="K3618" s="13">
        <v>43615.0</v>
      </c>
      <c r="L3618" s="15">
        <f t="shared" si="3"/>
        <v>150</v>
      </c>
      <c r="M3618" s="16">
        <f t="shared" si="4"/>
        <v>5</v>
      </c>
    </row>
    <row r="3619">
      <c r="A3619" s="8" t="s">
        <v>769</v>
      </c>
      <c r="B3619" s="9">
        <v>5198121.0</v>
      </c>
      <c r="C3619" s="137" t="s">
        <v>395</v>
      </c>
      <c r="D3619" s="137" t="s">
        <v>770</v>
      </c>
      <c r="E3619" s="9">
        <v>2.0</v>
      </c>
      <c r="F3619" s="11">
        <v>43259.0</v>
      </c>
      <c r="G3619" s="11">
        <v>43277.0</v>
      </c>
      <c r="H3619" s="137" t="s">
        <v>17</v>
      </c>
      <c r="I3619" s="12">
        <v>2.0</v>
      </c>
      <c r="J3619" s="26">
        <v>43465.0</v>
      </c>
      <c r="K3619" s="13">
        <v>43617.0</v>
      </c>
      <c r="L3619" s="15">
        <f t="shared" si="3"/>
        <v>152</v>
      </c>
      <c r="M3619" s="16">
        <f t="shared" si="4"/>
        <v>5.066666667</v>
      </c>
    </row>
    <row r="3620">
      <c r="A3620" s="8" t="s">
        <v>769</v>
      </c>
      <c r="B3620" s="9">
        <v>5198121.0</v>
      </c>
      <c r="C3620" s="137" t="s">
        <v>395</v>
      </c>
      <c r="D3620" s="137" t="s">
        <v>770</v>
      </c>
      <c r="E3620" s="9">
        <v>2.0</v>
      </c>
      <c r="F3620" s="11">
        <v>43259.0</v>
      </c>
      <c r="G3620" s="11">
        <v>43277.0</v>
      </c>
      <c r="H3620" s="137" t="s">
        <v>17</v>
      </c>
      <c r="I3620" s="12">
        <v>2.0</v>
      </c>
      <c r="J3620" s="26">
        <v>43465.0</v>
      </c>
      <c r="K3620" s="13">
        <v>43645.0</v>
      </c>
      <c r="L3620" s="15">
        <f t="shared" si="3"/>
        <v>180</v>
      </c>
      <c r="M3620" s="16">
        <f t="shared" si="4"/>
        <v>6</v>
      </c>
    </row>
    <row r="3621">
      <c r="A3621" s="8" t="s">
        <v>769</v>
      </c>
      <c r="B3621" s="9">
        <v>5198121.0</v>
      </c>
      <c r="C3621" s="137" t="s">
        <v>395</v>
      </c>
      <c r="D3621" s="137" t="s">
        <v>770</v>
      </c>
      <c r="E3621" s="9">
        <v>2.0</v>
      </c>
      <c r="F3621" s="11">
        <v>43259.0</v>
      </c>
      <c r="G3621" s="11">
        <v>43277.0</v>
      </c>
      <c r="H3621" s="137" t="s">
        <v>17</v>
      </c>
      <c r="I3621" s="12">
        <v>2.0</v>
      </c>
      <c r="J3621" s="26">
        <v>43465.0</v>
      </c>
      <c r="K3621" s="13">
        <v>43669.0</v>
      </c>
      <c r="L3621" s="15">
        <f t="shared" si="3"/>
        <v>204</v>
      </c>
      <c r="M3621" s="16">
        <f t="shared" si="4"/>
        <v>6.8</v>
      </c>
    </row>
    <row r="3622">
      <c r="A3622" s="8" t="s">
        <v>769</v>
      </c>
      <c r="B3622" s="9">
        <v>5198121.0</v>
      </c>
      <c r="C3622" s="137" t="s">
        <v>395</v>
      </c>
      <c r="D3622" s="137" t="s">
        <v>770</v>
      </c>
      <c r="E3622" s="9">
        <v>2.0</v>
      </c>
      <c r="F3622" s="11">
        <v>43259.0</v>
      </c>
      <c r="G3622" s="11">
        <v>43277.0</v>
      </c>
      <c r="H3622" s="137" t="s">
        <v>17</v>
      </c>
      <c r="I3622" s="12">
        <v>2.0</v>
      </c>
      <c r="J3622" s="26">
        <v>43465.0</v>
      </c>
      <c r="K3622" s="13">
        <v>43673.0</v>
      </c>
      <c r="L3622" s="15">
        <f t="shared" si="3"/>
        <v>208</v>
      </c>
      <c r="M3622" s="16">
        <f t="shared" si="4"/>
        <v>6.933333333</v>
      </c>
    </row>
    <row r="3623">
      <c r="A3623" s="8" t="s">
        <v>769</v>
      </c>
      <c r="B3623" s="9">
        <v>5198121.0</v>
      </c>
      <c r="C3623" s="137" t="s">
        <v>395</v>
      </c>
      <c r="D3623" s="137" t="s">
        <v>770</v>
      </c>
      <c r="E3623" s="9">
        <v>2.0</v>
      </c>
      <c r="F3623" s="11">
        <v>43259.0</v>
      </c>
      <c r="G3623" s="11">
        <v>43277.0</v>
      </c>
      <c r="H3623" s="137" t="s">
        <v>17</v>
      </c>
      <c r="I3623" s="12">
        <v>2.0</v>
      </c>
      <c r="J3623" s="26">
        <v>43465.0</v>
      </c>
      <c r="K3623" s="13">
        <v>43986.0</v>
      </c>
      <c r="L3623" s="15">
        <f t="shared" si="3"/>
        <v>521</v>
      </c>
      <c r="M3623" s="16">
        <f t="shared" si="4"/>
        <v>17.36666667</v>
      </c>
    </row>
    <row r="3624">
      <c r="A3624" s="8" t="s">
        <v>769</v>
      </c>
      <c r="B3624" s="9">
        <v>5198121.0</v>
      </c>
      <c r="C3624" s="137" t="s">
        <v>395</v>
      </c>
      <c r="D3624" s="137" t="s">
        <v>770</v>
      </c>
      <c r="E3624" s="9">
        <v>2.0</v>
      </c>
      <c r="F3624" s="11">
        <v>43259.0</v>
      </c>
      <c r="G3624" s="11">
        <v>43277.0</v>
      </c>
      <c r="H3624" s="137" t="s">
        <v>17</v>
      </c>
      <c r="I3624" s="12">
        <v>2.0</v>
      </c>
      <c r="J3624" s="26">
        <v>43465.0</v>
      </c>
      <c r="K3624" s="13">
        <v>44218.0</v>
      </c>
      <c r="L3624" s="15">
        <f t="shared" si="3"/>
        <v>753</v>
      </c>
      <c r="M3624" s="16">
        <f t="shared" si="4"/>
        <v>25.1</v>
      </c>
    </row>
    <row r="3625">
      <c r="A3625" s="8" t="s">
        <v>769</v>
      </c>
      <c r="B3625" s="9">
        <v>5198121.0</v>
      </c>
      <c r="C3625" s="137" t="s">
        <v>395</v>
      </c>
      <c r="D3625" s="137" t="s">
        <v>770</v>
      </c>
      <c r="E3625" s="9">
        <v>2.0</v>
      </c>
      <c r="F3625" s="11">
        <v>43259.0</v>
      </c>
      <c r="G3625" s="11">
        <v>43277.0</v>
      </c>
      <c r="H3625" s="137" t="s">
        <v>17</v>
      </c>
      <c r="I3625" s="12">
        <v>2.0</v>
      </c>
      <c r="J3625" s="26">
        <v>43465.0</v>
      </c>
      <c r="K3625" s="13">
        <v>44379.0</v>
      </c>
      <c r="L3625" s="15">
        <f t="shared" si="3"/>
        <v>914</v>
      </c>
      <c r="M3625" s="16">
        <f t="shared" si="4"/>
        <v>30.46666667</v>
      </c>
    </row>
    <row r="3626">
      <c r="A3626" s="8" t="s">
        <v>769</v>
      </c>
      <c r="B3626" s="9">
        <v>5198121.0</v>
      </c>
      <c r="C3626" s="137" t="s">
        <v>395</v>
      </c>
      <c r="D3626" s="137" t="s">
        <v>770</v>
      </c>
      <c r="E3626" s="9">
        <v>2.0</v>
      </c>
      <c r="F3626" s="11">
        <v>43259.0</v>
      </c>
      <c r="G3626" s="11">
        <v>43277.0</v>
      </c>
      <c r="H3626" s="137" t="s">
        <v>17</v>
      </c>
      <c r="I3626" s="12">
        <v>2.0</v>
      </c>
      <c r="J3626" s="26">
        <v>43465.0</v>
      </c>
      <c r="K3626" s="13">
        <v>44656.0</v>
      </c>
      <c r="L3626" s="15">
        <f t="shared" si="3"/>
        <v>1191</v>
      </c>
      <c r="M3626" s="16">
        <f t="shared" si="4"/>
        <v>39.7</v>
      </c>
    </row>
    <row r="3627">
      <c r="A3627" s="8" t="s">
        <v>769</v>
      </c>
      <c r="B3627" s="9">
        <v>5198121.0</v>
      </c>
      <c r="C3627" s="137" t="s">
        <v>395</v>
      </c>
      <c r="D3627" s="137" t="s">
        <v>770</v>
      </c>
      <c r="E3627" s="9">
        <v>2.0</v>
      </c>
      <c r="F3627" s="11">
        <v>43259.0</v>
      </c>
      <c r="G3627" s="11">
        <v>43277.0</v>
      </c>
      <c r="H3627" s="137" t="s">
        <v>17</v>
      </c>
      <c r="I3627" s="12">
        <v>2.0</v>
      </c>
      <c r="J3627" s="26">
        <v>43465.0</v>
      </c>
      <c r="K3627" s="13">
        <v>44666.0</v>
      </c>
      <c r="L3627" s="15">
        <f t="shared" si="3"/>
        <v>1201</v>
      </c>
      <c r="M3627" s="16">
        <f t="shared" si="4"/>
        <v>40.03333333</v>
      </c>
    </row>
    <row r="3628">
      <c r="A3628" s="8" t="s">
        <v>769</v>
      </c>
      <c r="B3628" s="9">
        <v>5198121.0</v>
      </c>
      <c r="C3628" s="137" t="s">
        <v>395</v>
      </c>
      <c r="D3628" s="137" t="s">
        <v>770</v>
      </c>
      <c r="E3628" s="9">
        <v>2.0</v>
      </c>
      <c r="F3628" s="11">
        <v>43259.0</v>
      </c>
      <c r="G3628" s="11">
        <v>43277.0</v>
      </c>
      <c r="H3628" s="137" t="s">
        <v>17</v>
      </c>
      <c r="I3628" s="12">
        <v>2.0</v>
      </c>
      <c r="J3628" s="26">
        <v>43465.0</v>
      </c>
      <c r="K3628" s="13">
        <v>44735.0</v>
      </c>
      <c r="L3628" s="15">
        <f t="shared" si="3"/>
        <v>1270</v>
      </c>
      <c r="M3628" s="16">
        <f t="shared" si="4"/>
        <v>42.33333333</v>
      </c>
    </row>
    <row r="3629">
      <c r="A3629" s="8" t="s">
        <v>771</v>
      </c>
      <c r="B3629" s="9">
        <v>5200250.0</v>
      </c>
      <c r="C3629" s="137" t="s">
        <v>772</v>
      </c>
      <c r="D3629" s="137" t="s">
        <v>773</v>
      </c>
      <c r="E3629" s="9">
        <v>1.0</v>
      </c>
      <c r="F3629" s="11">
        <v>43076.0</v>
      </c>
      <c r="G3629" s="11">
        <v>43076.0</v>
      </c>
      <c r="H3629" s="137" t="s">
        <v>17</v>
      </c>
      <c r="I3629" s="12">
        <v>2.0</v>
      </c>
      <c r="J3629" s="26">
        <v>43424.0</v>
      </c>
      <c r="K3629" s="13">
        <v>43291.0</v>
      </c>
      <c r="L3629" s="15">
        <f t="shared" si="3"/>
        <v>-133</v>
      </c>
      <c r="M3629" s="16">
        <f t="shared" si="4"/>
        <v>-4.433333333</v>
      </c>
    </row>
    <row r="3630">
      <c r="A3630" s="8" t="s">
        <v>771</v>
      </c>
      <c r="B3630" s="9">
        <v>5200250.0</v>
      </c>
      <c r="C3630" s="137" t="s">
        <v>772</v>
      </c>
      <c r="D3630" s="137" t="s">
        <v>773</v>
      </c>
      <c r="E3630" s="9">
        <v>1.0</v>
      </c>
      <c r="F3630" s="11">
        <v>43076.0</v>
      </c>
      <c r="G3630" s="11">
        <v>43076.0</v>
      </c>
      <c r="H3630" s="137" t="s">
        <v>17</v>
      </c>
      <c r="I3630" s="12">
        <v>2.0</v>
      </c>
      <c r="J3630" s="26">
        <v>43424.0</v>
      </c>
      <c r="K3630" s="26">
        <v>43416.0</v>
      </c>
      <c r="L3630" s="15">
        <f t="shared" si="3"/>
        <v>-8</v>
      </c>
      <c r="M3630" s="16">
        <f t="shared" si="4"/>
        <v>-0.2666666667</v>
      </c>
    </row>
    <row r="3631">
      <c r="A3631" s="8" t="s">
        <v>771</v>
      </c>
      <c r="B3631" s="9">
        <v>5200250.0</v>
      </c>
      <c r="C3631" s="137" t="s">
        <v>772</v>
      </c>
      <c r="D3631" s="137" t="s">
        <v>773</v>
      </c>
      <c r="E3631" s="9">
        <v>1.0</v>
      </c>
      <c r="F3631" s="11">
        <v>43076.0</v>
      </c>
      <c r="G3631" s="11">
        <v>43076.0</v>
      </c>
      <c r="H3631" s="137" t="s">
        <v>17</v>
      </c>
      <c r="I3631" s="12">
        <v>2.0</v>
      </c>
      <c r="J3631" s="26">
        <v>43424.0</v>
      </c>
      <c r="K3631" s="26">
        <v>43425.0</v>
      </c>
      <c r="L3631" s="15">
        <f t="shared" si="3"/>
        <v>1</v>
      </c>
      <c r="M3631" s="16">
        <f t="shared" si="4"/>
        <v>0.03333333333</v>
      </c>
    </row>
    <row r="3632">
      <c r="A3632" s="8" t="s">
        <v>771</v>
      </c>
      <c r="B3632" s="9">
        <v>5200250.0</v>
      </c>
      <c r="C3632" s="137" t="s">
        <v>772</v>
      </c>
      <c r="D3632" s="137" t="s">
        <v>773</v>
      </c>
      <c r="E3632" s="9">
        <v>1.0</v>
      </c>
      <c r="F3632" s="11">
        <v>43076.0</v>
      </c>
      <c r="G3632" s="11">
        <v>43076.0</v>
      </c>
      <c r="H3632" s="137" t="s">
        <v>17</v>
      </c>
      <c r="I3632" s="12">
        <v>2.0</v>
      </c>
      <c r="J3632" s="26">
        <v>43424.0</v>
      </c>
      <c r="K3632" s="26">
        <v>43444.0</v>
      </c>
      <c r="L3632" s="15">
        <f t="shared" si="3"/>
        <v>20</v>
      </c>
      <c r="M3632" s="16">
        <f t="shared" si="4"/>
        <v>0.6666666667</v>
      </c>
    </row>
    <row r="3633">
      <c r="A3633" s="8" t="s">
        <v>771</v>
      </c>
      <c r="B3633" s="9">
        <v>5200250.0</v>
      </c>
      <c r="C3633" s="137" t="s">
        <v>772</v>
      </c>
      <c r="D3633" s="137" t="s">
        <v>773</v>
      </c>
      <c r="E3633" s="9">
        <v>1.0</v>
      </c>
      <c r="F3633" s="11">
        <v>43076.0</v>
      </c>
      <c r="G3633" s="11">
        <v>43076.0</v>
      </c>
      <c r="H3633" s="137" t="s">
        <v>17</v>
      </c>
      <c r="I3633" s="12">
        <v>2.0</v>
      </c>
      <c r="J3633" s="26">
        <v>43424.0</v>
      </c>
      <c r="K3633" s="13">
        <v>43472.0</v>
      </c>
      <c r="L3633" s="15">
        <f t="shared" si="3"/>
        <v>48</v>
      </c>
      <c r="M3633" s="16">
        <f t="shared" si="4"/>
        <v>1.6</v>
      </c>
    </row>
    <row r="3634">
      <c r="A3634" s="8" t="s">
        <v>771</v>
      </c>
      <c r="B3634" s="9">
        <v>5200250.0</v>
      </c>
      <c r="C3634" s="137" t="s">
        <v>772</v>
      </c>
      <c r="D3634" s="137" t="s">
        <v>773</v>
      </c>
      <c r="E3634" s="9">
        <v>1.0</v>
      </c>
      <c r="F3634" s="11">
        <v>43076.0</v>
      </c>
      <c r="G3634" s="11">
        <v>43076.0</v>
      </c>
      <c r="H3634" s="137" t="s">
        <v>17</v>
      </c>
      <c r="I3634" s="12">
        <v>2.0</v>
      </c>
      <c r="J3634" s="26">
        <v>43424.0</v>
      </c>
      <c r="K3634" s="13">
        <v>43556.0</v>
      </c>
      <c r="L3634" s="15">
        <f t="shared" si="3"/>
        <v>132</v>
      </c>
      <c r="M3634" s="16">
        <f t="shared" si="4"/>
        <v>4.4</v>
      </c>
    </row>
    <row r="3635">
      <c r="A3635" s="8" t="s">
        <v>771</v>
      </c>
      <c r="B3635" s="9">
        <v>5200250.0</v>
      </c>
      <c r="C3635" s="137" t="s">
        <v>772</v>
      </c>
      <c r="D3635" s="137" t="s">
        <v>773</v>
      </c>
      <c r="E3635" s="9">
        <v>1.0</v>
      </c>
      <c r="F3635" s="11">
        <v>43076.0</v>
      </c>
      <c r="G3635" s="11">
        <v>43076.0</v>
      </c>
      <c r="H3635" s="137" t="s">
        <v>17</v>
      </c>
      <c r="I3635" s="12">
        <v>2.0</v>
      </c>
      <c r="J3635" s="26">
        <v>43424.0</v>
      </c>
      <c r="K3635" s="13">
        <v>43618.0</v>
      </c>
      <c r="L3635" s="15">
        <f t="shared" si="3"/>
        <v>194</v>
      </c>
      <c r="M3635" s="16">
        <f t="shared" si="4"/>
        <v>6.466666667</v>
      </c>
    </row>
    <row r="3636">
      <c r="A3636" s="8" t="s">
        <v>771</v>
      </c>
      <c r="B3636" s="9">
        <v>5200250.0</v>
      </c>
      <c r="C3636" s="137" t="s">
        <v>772</v>
      </c>
      <c r="D3636" s="137" t="s">
        <v>773</v>
      </c>
      <c r="E3636" s="9">
        <v>1.0</v>
      </c>
      <c r="F3636" s="11">
        <v>43076.0</v>
      </c>
      <c r="G3636" s="11">
        <v>43076.0</v>
      </c>
      <c r="H3636" s="137" t="s">
        <v>17</v>
      </c>
      <c r="I3636" s="12">
        <v>2.0</v>
      </c>
      <c r="J3636" s="26">
        <v>43424.0</v>
      </c>
      <c r="K3636" s="13">
        <v>43682.0</v>
      </c>
      <c r="L3636" s="15">
        <f t="shared" si="3"/>
        <v>258</v>
      </c>
      <c r="M3636" s="16">
        <f t="shared" si="4"/>
        <v>8.6</v>
      </c>
    </row>
    <row r="3637">
      <c r="A3637" s="8" t="s">
        <v>771</v>
      </c>
      <c r="B3637" s="9">
        <v>5200250.0</v>
      </c>
      <c r="C3637" s="137" t="s">
        <v>772</v>
      </c>
      <c r="D3637" s="137" t="s">
        <v>773</v>
      </c>
      <c r="E3637" s="9">
        <v>1.0</v>
      </c>
      <c r="F3637" s="11">
        <v>43076.0</v>
      </c>
      <c r="G3637" s="11">
        <v>43076.0</v>
      </c>
      <c r="H3637" s="137" t="s">
        <v>17</v>
      </c>
      <c r="I3637" s="12">
        <v>2.0</v>
      </c>
      <c r="J3637" s="26">
        <v>43424.0</v>
      </c>
      <c r="K3637" s="13">
        <v>44060.0</v>
      </c>
      <c r="L3637" s="15">
        <f t="shared" si="3"/>
        <v>636</v>
      </c>
      <c r="M3637" s="16">
        <f t="shared" si="4"/>
        <v>21.2</v>
      </c>
    </row>
    <row r="3638">
      <c r="A3638" s="8" t="s">
        <v>771</v>
      </c>
      <c r="B3638" s="9">
        <v>5200250.0</v>
      </c>
      <c r="C3638" s="137" t="s">
        <v>772</v>
      </c>
      <c r="D3638" s="137" t="s">
        <v>773</v>
      </c>
      <c r="E3638" s="9">
        <v>1.0</v>
      </c>
      <c r="F3638" s="11">
        <v>43076.0</v>
      </c>
      <c r="G3638" s="11">
        <v>43076.0</v>
      </c>
      <c r="H3638" s="137" t="s">
        <v>17</v>
      </c>
      <c r="I3638" s="12">
        <v>2.0</v>
      </c>
      <c r="J3638" s="26">
        <v>43424.0</v>
      </c>
      <c r="K3638" s="13">
        <v>44228.0</v>
      </c>
      <c r="L3638" s="15">
        <f t="shared" si="3"/>
        <v>804</v>
      </c>
      <c r="M3638" s="16">
        <f t="shared" si="4"/>
        <v>26.8</v>
      </c>
    </row>
    <row r="3639">
      <c r="A3639" s="8" t="s">
        <v>771</v>
      </c>
      <c r="B3639" s="9">
        <v>5200250.0</v>
      </c>
      <c r="C3639" s="137" t="s">
        <v>772</v>
      </c>
      <c r="D3639" s="137" t="s">
        <v>773</v>
      </c>
      <c r="E3639" s="9">
        <v>1.0</v>
      </c>
      <c r="F3639" s="11">
        <v>43076.0</v>
      </c>
      <c r="G3639" s="11">
        <v>43076.0</v>
      </c>
      <c r="H3639" s="137" t="s">
        <v>17</v>
      </c>
      <c r="I3639" s="12">
        <v>2.0</v>
      </c>
      <c r="J3639" s="26">
        <v>43424.0</v>
      </c>
      <c r="K3639" s="13">
        <v>44583.0</v>
      </c>
      <c r="L3639" s="15">
        <f t="shared" si="3"/>
        <v>1159</v>
      </c>
      <c r="M3639" s="16">
        <f t="shared" si="4"/>
        <v>38.63333333</v>
      </c>
    </row>
    <row r="3640">
      <c r="A3640" s="8" t="s">
        <v>771</v>
      </c>
      <c r="B3640" s="9">
        <v>5200250.0</v>
      </c>
      <c r="C3640" s="137" t="s">
        <v>772</v>
      </c>
      <c r="D3640" s="137" t="s">
        <v>773</v>
      </c>
      <c r="E3640" s="9">
        <v>1.0</v>
      </c>
      <c r="F3640" s="11">
        <v>43076.0</v>
      </c>
      <c r="G3640" s="11">
        <v>43076.0</v>
      </c>
      <c r="H3640" s="137" t="s">
        <v>17</v>
      </c>
      <c r="I3640" s="12">
        <v>2.0</v>
      </c>
      <c r="J3640" s="26">
        <v>43424.0</v>
      </c>
      <c r="K3640" s="26">
        <v>44908.0</v>
      </c>
      <c r="L3640" s="15">
        <f t="shared" si="3"/>
        <v>1484</v>
      </c>
      <c r="M3640" s="16">
        <f t="shared" si="4"/>
        <v>49.46666667</v>
      </c>
    </row>
    <row r="3641">
      <c r="A3641" s="8" t="s">
        <v>774</v>
      </c>
      <c r="B3641" s="9">
        <v>5203431.0</v>
      </c>
      <c r="C3641" s="137" t="s">
        <v>775</v>
      </c>
      <c r="D3641" s="137" t="s">
        <v>776</v>
      </c>
      <c r="E3641" s="9">
        <v>2.0</v>
      </c>
      <c r="F3641" s="11">
        <v>43255.0</v>
      </c>
      <c r="G3641" s="11">
        <v>43270.0</v>
      </c>
      <c r="H3641" s="137" t="s">
        <v>21</v>
      </c>
      <c r="I3641" s="12">
        <v>3.0</v>
      </c>
      <c r="J3641" s="13">
        <v>43319.0</v>
      </c>
      <c r="K3641" s="26">
        <v>43315.0</v>
      </c>
      <c r="L3641" s="15">
        <f t="shared" si="3"/>
        <v>-4</v>
      </c>
      <c r="M3641" s="16">
        <f t="shared" si="4"/>
        <v>-0.1333333333</v>
      </c>
    </row>
    <row r="3642">
      <c r="A3642" s="8" t="s">
        <v>774</v>
      </c>
      <c r="B3642" s="9">
        <v>5203431.0</v>
      </c>
      <c r="C3642" s="137" t="s">
        <v>775</v>
      </c>
      <c r="D3642" s="137" t="s">
        <v>776</v>
      </c>
      <c r="E3642" s="9">
        <v>2.0</v>
      </c>
      <c r="F3642" s="11">
        <v>43255.0</v>
      </c>
      <c r="G3642" s="11">
        <v>43270.0</v>
      </c>
      <c r="H3642" s="137" t="s">
        <v>21</v>
      </c>
      <c r="I3642" s="12">
        <v>3.0</v>
      </c>
      <c r="J3642" s="13">
        <v>43319.0</v>
      </c>
      <c r="K3642" s="26">
        <v>43320.0</v>
      </c>
      <c r="L3642" s="15">
        <f t="shared" si="3"/>
        <v>1</v>
      </c>
      <c r="M3642" s="16">
        <f t="shared" si="4"/>
        <v>0.03333333333</v>
      </c>
    </row>
    <row r="3643">
      <c r="A3643" s="8" t="s">
        <v>774</v>
      </c>
      <c r="B3643" s="9">
        <v>5203431.0</v>
      </c>
      <c r="C3643" s="137" t="s">
        <v>775</v>
      </c>
      <c r="D3643" s="137" t="s">
        <v>776</v>
      </c>
      <c r="E3643" s="9">
        <v>2.0</v>
      </c>
      <c r="F3643" s="11">
        <v>43255.0</v>
      </c>
      <c r="G3643" s="11">
        <v>43270.0</v>
      </c>
      <c r="H3643" s="137" t="s">
        <v>21</v>
      </c>
      <c r="I3643" s="12">
        <v>3.0</v>
      </c>
      <c r="J3643" s="13">
        <v>43319.0</v>
      </c>
      <c r="K3643" s="26">
        <v>43321.0</v>
      </c>
      <c r="L3643" s="15">
        <f t="shared" si="3"/>
        <v>2</v>
      </c>
      <c r="M3643" s="16">
        <f t="shared" si="4"/>
        <v>0.06666666667</v>
      </c>
    </row>
    <row r="3644">
      <c r="A3644" s="8" t="s">
        <v>774</v>
      </c>
      <c r="B3644" s="9">
        <v>5203431.0</v>
      </c>
      <c r="C3644" s="137" t="s">
        <v>775</v>
      </c>
      <c r="D3644" s="137" t="s">
        <v>776</v>
      </c>
      <c r="E3644" s="9">
        <v>2.0</v>
      </c>
      <c r="F3644" s="11">
        <v>43255.0</v>
      </c>
      <c r="G3644" s="11">
        <v>43270.0</v>
      </c>
      <c r="H3644" s="137" t="s">
        <v>21</v>
      </c>
      <c r="I3644" s="12">
        <v>3.0</v>
      </c>
      <c r="J3644" s="13">
        <v>43319.0</v>
      </c>
      <c r="K3644" s="26">
        <v>43322.0</v>
      </c>
      <c r="L3644" s="15">
        <f t="shared" si="3"/>
        <v>3</v>
      </c>
      <c r="M3644" s="16">
        <f t="shared" si="4"/>
        <v>0.1</v>
      </c>
    </row>
    <row r="3645">
      <c r="A3645" s="8" t="s">
        <v>774</v>
      </c>
      <c r="B3645" s="9">
        <v>5203431.0</v>
      </c>
      <c r="C3645" s="137" t="s">
        <v>775</v>
      </c>
      <c r="D3645" s="137" t="s">
        <v>776</v>
      </c>
      <c r="E3645" s="9">
        <v>2.0</v>
      </c>
      <c r="F3645" s="11">
        <v>43255.0</v>
      </c>
      <c r="G3645" s="11">
        <v>43270.0</v>
      </c>
      <c r="H3645" s="137" t="s">
        <v>21</v>
      </c>
      <c r="I3645" s="12">
        <v>3.0</v>
      </c>
      <c r="J3645" s="13">
        <v>43319.0</v>
      </c>
      <c r="K3645" s="26">
        <v>43348.0</v>
      </c>
      <c r="L3645" s="15">
        <f t="shared" si="3"/>
        <v>29</v>
      </c>
      <c r="M3645" s="16">
        <f t="shared" si="4"/>
        <v>0.9666666667</v>
      </c>
    </row>
    <row r="3646">
      <c r="A3646" s="8" t="s">
        <v>774</v>
      </c>
      <c r="B3646" s="9">
        <v>5203431.0</v>
      </c>
      <c r="C3646" s="137" t="s">
        <v>775</v>
      </c>
      <c r="D3646" s="137" t="s">
        <v>776</v>
      </c>
      <c r="E3646" s="9">
        <v>2.0</v>
      </c>
      <c r="F3646" s="11">
        <v>43255.0</v>
      </c>
      <c r="G3646" s="11">
        <v>43270.0</v>
      </c>
      <c r="H3646" s="137" t="s">
        <v>21</v>
      </c>
      <c r="I3646" s="12">
        <v>3.0</v>
      </c>
      <c r="J3646" s="13">
        <v>43319.0</v>
      </c>
      <c r="K3646" s="26">
        <v>43352.0</v>
      </c>
      <c r="L3646" s="15">
        <f t="shared" si="3"/>
        <v>33</v>
      </c>
      <c r="M3646" s="16">
        <f t="shared" si="4"/>
        <v>1.1</v>
      </c>
    </row>
    <row r="3647">
      <c r="A3647" s="8" t="s">
        <v>774</v>
      </c>
      <c r="B3647" s="9">
        <v>5203431.0</v>
      </c>
      <c r="C3647" s="137" t="s">
        <v>775</v>
      </c>
      <c r="D3647" s="137" t="s">
        <v>776</v>
      </c>
      <c r="E3647" s="9">
        <v>2.0</v>
      </c>
      <c r="F3647" s="11">
        <v>43255.0</v>
      </c>
      <c r="G3647" s="11">
        <v>43270.0</v>
      </c>
      <c r="H3647" s="137" t="s">
        <v>21</v>
      </c>
      <c r="I3647" s="12">
        <v>3.0</v>
      </c>
      <c r="J3647" s="13">
        <v>43319.0</v>
      </c>
      <c r="K3647" s="26">
        <v>43379.0</v>
      </c>
      <c r="L3647" s="15">
        <f t="shared" si="3"/>
        <v>60</v>
      </c>
      <c r="M3647" s="16">
        <f t="shared" si="4"/>
        <v>2</v>
      </c>
    </row>
    <row r="3648">
      <c r="A3648" s="8" t="s">
        <v>774</v>
      </c>
      <c r="B3648" s="9">
        <v>5203431.0</v>
      </c>
      <c r="C3648" s="137" t="s">
        <v>775</v>
      </c>
      <c r="D3648" s="137" t="s">
        <v>776</v>
      </c>
      <c r="E3648" s="9">
        <v>2.0</v>
      </c>
      <c r="F3648" s="11">
        <v>43255.0</v>
      </c>
      <c r="G3648" s="11">
        <v>43270.0</v>
      </c>
      <c r="H3648" s="137" t="s">
        <v>21</v>
      </c>
      <c r="I3648" s="12">
        <v>3.0</v>
      </c>
      <c r="J3648" s="13">
        <v>43319.0</v>
      </c>
      <c r="K3648" s="26">
        <v>43382.0</v>
      </c>
      <c r="L3648" s="15">
        <f t="shared" si="3"/>
        <v>63</v>
      </c>
      <c r="M3648" s="16">
        <f t="shared" si="4"/>
        <v>2.1</v>
      </c>
    </row>
    <row r="3649">
      <c r="A3649" s="8" t="s">
        <v>774</v>
      </c>
      <c r="B3649" s="9">
        <v>5203431.0</v>
      </c>
      <c r="C3649" s="137" t="s">
        <v>775</v>
      </c>
      <c r="D3649" s="137" t="s">
        <v>776</v>
      </c>
      <c r="E3649" s="9">
        <v>2.0</v>
      </c>
      <c r="F3649" s="11">
        <v>43255.0</v>
      </c>
      <c r="G3649" s="11">
        <v>43270.0</v>
      </c>
      <c r="H3649" s="137" t="s">
        <v>21</v>
      </c>
      <c r="I3649" s="12">
        <v>3.0</v>
      </c>
      <c r="J3649" s="13">
        <v>43319.0</v>
      </c>
      <c r="K3649" s="26">
        <v>43387.0</v>
      </c>
      <c r="L3649" s="15">
        <f t="shared" si="3"/>
        <v>68</v>
      </c>
      <c r="M3649" s="16">
        <f t="shared" si="4"/>
        <v>2.266666667</v>
      </c>
    </row>
    <row r="3650">
      <c r="A3650" s="8" t="s">
        <v>774</v>
      </c>
      <c r="B3650" s="9">
        <v>5203431.0</v>
      </c>
      <c r="C3650" s="137" t="s">
        <v>775</v>
      </c>
      <c r="D3650" s="137" t="s">
        <v>776</v>
      </c>
      <c r="E3650" s="9">
        <v>2.0</v>
      </c>
      <c r="F3650" s="11">
        <v>43255.0</v>
      </c>
      <c r="G3650" s="11">
        <v>43270.0</v>
      </c>
      <c r="H3650" s="137" t="s">
        <v>21</v>
      </c>
      <c r="I3650" s="12">
        <v>3.0</v>
      </c>
      <c r="J3650" s="13">
        <v>43319.0</v>
      </c>
      <c r="K3650" s="26">
        <v>43390.0</v>
      </c>
      <c r="L3650" s="15">
        <f t="shared" si="3"/>
        <v>71</v>
      </c>
      <c r="M3650" s="16">
        <f t="shared" si="4"/>
        <v>2.366666667</v>
      </c>
    </row>
    <row r="3651">
      <c r="A3651" s="8" t="s">
        <v>774</v>
      </c>
      <c r="B3651" s="9">
        <v>5203431.0</v>
      </c>
      <c r="C3651" s="137" t="s">
        <v>775</v>
      </c>
      <c r="D3651" s="137" t="s">
        <v>776</v>
      </c>
      <c r="E3651" s="9">
        <v>2.0</v>
      </c>
      <c r="F3651" s="11">
        <v>43255.0</v>
      </c>
      <c r="G3651" s="11">
        <v>43270.0</v>
      </c>
      <c r="H3651" s="137" t="s">
        <v>21</v>
      </c>
      <c r="I3651" s="12">
        <v>3.0</v>
      </c>
      <c r="J3651" s="13">
        <v>43319.0</v>
      </c>
      <c r="K3651" s="26">
        <v>43391.0</v>
      </c>
      <c r="L3651" s="15">
        <f t="shared" si="3"/>
        <v>72</v>
      </c>
      <c r="M3651" s="16">
        <f t="shared" si="4"/>
        <v>2.4</v>
      </c>
    </row>
    <row r="3652">
      <c r="A3652" s="8" t="s">
        <v>774</v>
      </c>
      <c r="B3652" s="9">
        <v>5203431.0</v>
      </c>
      <c r="C3652" s="137" t="s">
        <v>775</v>
      </c>
      <c r="D3652" s="137" t="s">
        <v>776</v>
      </c>
      <c r="E3652" s="9">
        <v>2.0</v>
      </c>
      <c r="F3652" s="11">
        <v>43255.0</v>
      </c>
      <c r="G3652" s="11">
        <v>43270.0</v>
      </c>
      <c r="H3652" s="137" t="s">
        <v>21</v>
      </c>
      <c r="I3652" s="12">
        <v>3.0</v>
      </c>
      <c r="J3652" s="13">
        <v>43319.0</v>
      </c>
      <c r="K3652" s="26">
        <v>43398.0</v>
      </c>
      <c r="L3652" s="15">
        <f t="shared" si="3"/>
        <v>79</v>
      </c>
      <c r="M3652" s="16">
        <f t="shared" si="4"/>
        <v>2.633333333</v>
      </c>
    </row>
    <row r="3653">
      <c r="A3653" s="8" t="s">
        <v>774</v>
      </c>
      <c r="B3653" s="9">
        <v>5203431.0</v>
      </c>
      <c r="C3653" s="137" t="s">
        <v>775</v>
      </c>
      <c r="D3653" s="137" t="s">
        <v>776</v>
      </c>
      <c r="E3653" s="9">
        <v>2.0</v>
      </c>
      <c r="F3653" s="11">
        <v>43255.0</v>
      </c>
      <c r="G3653" s="11">
        <v>43270.0</v>
      </c>
      <c r="H3653" s="137" t="s">
        <v>21</v>
      </c>
      <c r="I3653" s="12">
        <v>3.0</v>
      </c>
      <c r="J3653" s="13">
        <v>43319.0</v>
      </c>
      <c r="K3653" s="26">
        <v>43408.0</v>
      </c>
      <c r="L3653" s="15">
        <f t="shared" si="3"/>
        <v>89</v>
      </c>
      <c r="M3653" s="16">
        <f t="shared" si="4"/>
        <v>2.966666667</v>
      </c>
    </row>
    <row r="3654">
      <c r="A3654" s="8" t="s">
        <v>774</v>
      </c>
      <c r="B3654" s="9">
        <v>5203431.0</v>
      </c>
      <c r="C3654" s="137" t="s">
        <v>775</v>
      </c>
      <c r="D3654" s="137" t="s">
        <v>776</v>
      </c>
      <c r="E3654" s="9">
        <v>2.0</v>
      </c>
      <c r="F3654" s="11">
        <v>43255.0</v>
      </c>
      <c r="G3654" s="11">
        <v>43270.0</v>
      </c>
      <c r="H3654" s="137" t="s">
        <v>21</v>
      </c>
      <c r="I3654" s="12">
        <v>3.0</v>
      </c>
      <c r="J3654" s="13">
        <v>43319.0</v>
      </c>
      <c r="K3654" s="26">
        <v>43412.0</v>
      </c>
      <c r="L3654" s="15">
        <f t="shared" si="3"/>
        <v>93</v>
      </c>
      <c r="M3654" s="16">
        <f t="shared" si="4"/>
        <v>3.1</v>
      </c>
    </row>
    <row r="3655">
      <c r="A3655" s="8" t="s">
        <v>777</v>
      </c>
      <c r="B3655" s="9">
        <v>5207734.0</v>
      </c>
      <c r="C3655" s="137" t="s">
        <v>778</v>
      </c>
      <c r="D3655" s="137" t="s">
        <v>779</v>
      </c>
      <c r="E3655" s="9">
        <v>1.0</v>
      </c>
      <c r="F3655" s="11">
        <v>43292.0</v>
      </c>
      <c r="G3655" s="11">
        <v>43292.0</v>
      </c>
      <c r="H3655" s="137" t="s">
        <v>17</v>
      </c>
      <c r="I3655" s="12">
        <v>2.0</v>
      </c>
      <c r="J3655" s="26">
        <v>43452.0</v>
      </c>
      <c r="K3655" s="26">
        <v>43383.0</v>
      </c>
      <c r="L3655" s="15">
        <f t="shared" si="3"/>
        <v>-69</v>
      </c>
      <c r="M3655" s="16">
        <f t="shared" si="4"/>
        <v>-2.3</v>
      </c>
    </row>
    <row r="3656">
      <c r="A3656" s="8" t="s">
        <v>777</v>
      </c>
      <c r="B3656" s="9">
        <v>5207734.0</v>
      </c>
      <c r="C3656" s="137" t="s">
        <v>778</v>
      </c>
      <c r="D3656" s="137" t="s">
        <v>779</v>
      </c>
      <c r="E3656" s="9">
        <v>1.0</v>
      </c>
      <c r="F3656" s="11">
        <v>43292.0</v>
      </c>
      <c r="G3656" s="11">
        <v>43292.0</v>
      </c>
      <c r="H3656" s="137" t="s">
        <v>17</v>
      </c>
      <c r="I3656" s="12">
        <v>2.0</v>
      </c>
      <c r="J3656" s="26">
        <v>43452.0</v>
      </c>
      <c r="K3656" s="26">
        <v>43449.0</v>
      </c>
      <c r="L3656" s="15">
        <f t="shared" si="3"/>
        <v>-3</v>
      </c>
      <c r="M3656" s="16">
        <f t="shared" si="4"/>
        <v>-0.1</v>
      </c>
    </row>
    <row r="3657">
      <c r="A3657" s="8" t="s">
        <v>777</v>
      </c>
      <c r="B3657" s="9">
        <v>5207734.0</v>
      </c>
      <c r="C3657" s="137" t="s">
        <v>778</v>
      </c>
      <c r="D3657" s="137" t="s">
        <v>779</v>
      </c>
      <c r="E3657" s="9">
        <v>1.0</v>
      </c>
      <c r="F3657" s="11">
        <v>43292.0</v>
      </c>
      <c r="G3657" s="11">
        <v>43292.0</v>
      </c>
      <c r="H3657" s="137" t="s">
        <v>17</v>
      </c>
      <c r="I3657" s="12">
        <v>2.0</v>
      </c>
      <c r="J3657" s="26">
        <v>43452.0</v>
      </c>
      <c r="K3657" s="26">
        <v>43453.0</v>
      </c>
      <c r="L3657" s="15">
        <f t="shared" si="3"/>
        <v>1</v>
      </c>
      <c r="M3657" s="16">
        <f t="shared" si="4"/>
        <v>0.03333333333</v>
      </c>
    </row>
    <row r="3658">
      <c r="A3658" s="8" t="s">
        <v>777</v>
      </c>
      <c r="B3658" s="9">
        <v>5207734.0</v>
      </c>
      <c r="C3658" s="137" t="s">
        <v>778</v>
      </c>
      <c r="D3658" s="137" t="s">
        <v>779</v>
      </c>
      <c r="E3658" s="9">
        <v>1.0</v>
      </c>
      <c r="F3658" s="11">
        <v>43292.0</v>
      </c>
      <c r="G3658" s="11">
        <v>43292.0</v>
      </c>
      <c r="H3658" s="137" t="s">
        <v>17</v>
      </c>
      <c r="I3658" s="12">
        <v>2.0</v>
      </c>
      <c r="J3658" s="26">
        <v>43452.0</v>
      </c>
      <c r="K3658" s="26">
        <v>43462.0</v>
      </c>
      <c r="L3658" s="15">
        <f t="shared" si="3"/>
        <v>10</v>
      </c>
      <c r="M3658" s="16">
        <f t="shared" si="4"/>
        <v>0.3333333333</v>
      </c>
    </row>
    <row r="3659">
      <c r="A3659" s="8" t="s">
        <v>777</v>
      </c>
      <c r="B3659" s="9">
        <v>5207734.0</v>
      </c>
      <c r="C3659" s="137" t="s">
        <v>778</v>
      </c>
      <c r="D3659" s="137" t="s">
        <v>779</v>
      </c>
      <c r="E3659" s="9">
        <v>1.0</v>
      </c>
      <c r="F3659" s="11">
        <v>43292.0</v>
      </c>
      <c r="G3659" s="11">
        <v>43292.0</v>
      </c>
      <c r="H3659" s="137" t="s">
        <v>17</v>
      </c>
      <c r="I3659" s="12">
        <v>2.0</v>
      </c>
      <c r="J3659" s="26">
        <v>43452.0</v>
      </c>
      <c r="K3659" s="13">
        <v>43472.0</v>
      </c>
      <c r="L3659" s="15">
        <f t="shared" si="3"/>
        <v>20</v>
      </c>
      <c r="M3659" s="16">
        <f t="shared" si="4"/>
        <v>0.6666666667</v>
      </c>
    </row>
    <row r="3660">
      <c r="A3660" s="8" t="s">
        <v>777</v>
      </c>
      <c r="B3660" s="9">
        <v>5207734.0</v>
      </c>
      <c r="C3660" s="137" t="s">
        <v>778</v>
      </c>
      <c r="D3660" s="137" t="s">
        <v>779</v>
      </c>
      <c r="E3660" s="9">
        <v>1.0</v>
      </c>
      <c r="F3660" s="11">
        <v>43292.0</v>
      </c>
      <c r="G3660" s="11">
        <v>43292.0</v>
      </c>
      <c r="H3660" s="137" t="s">
        <v>17</v>
      </c>
      <c r="I3660" s="12">
        <v>2.0</v>
      </c>
      <c r="J3660" s="26">
        <v>43452.0</v>
      </c>
      <c r="K3660" s="13">
        <v>43493.0</v>
      </c>
      <c r="L3660" s="15">
        <f t="shared" si="3"/>
        <v>41</v>
      </c>
      <c r="M3660" s="16">
        <f t="shared" si="4"/>
        <v>1.366666667</v>
      </c>
    </row>
    <row r="3661">
      <c r="A3661" s="8" t="s">
        <v>777</v>
      </c>
      <c r="B3661" s="9">
        <v>5207734.0</v>
      </c>
      <c r="C3661" s="137" t="s">
        <v>778</v>
      </c>
      <c r="D3661" s="137" t="s">
        <v>779</v>
      </c>
      <c r="E3661" s="9">
        <v>1.0</v>
      </c>
      <c r="F3661" s="11">
        <v>43292.0</v>
      </c>
      <c r="G3661" s="11">
        <v>43292.0</v>
      </c>
      <c r="H3661" s="137" t="s">
        <v>17</v>
      </c>
      <c r="I3661" s="12">
        <v>2.0</v>
      </c>
      <c r="J3661" s="26">
        <v>43452.0</v>
      </c>
      <c r="K3661" s="13">
        <v>43536.0</v>
      </c>
      <c r="L3661" s="15">
        <f t="shared" si="3"/>
        <v>84</v>
      </c>
      <c r="M3661" s="16">
        <f t="shared" si="4"/>
        <v>2.8</v>
      </c>
    </row>
    <row r="3662">
      <c r="A3662" s="8" t="s">
        <v>777</v>
      </c>
      <c r="B3662" s="9">
        <v>5207734.0</v>
      </c>
      <c r="C3662" s="137" t="s">
        <v>778</v>
      </c>
      <c r="D3662" s="137" t="s">
        <v>779</v>
      </c>
      <c r="E3662" s="9">
        <v>1.0</v>
      </c>
      <c r="F3662" s="11">
        <v>43292.0</v>
      </c>
      <c r="G3662" s="11">
        <v>43292.0</v>
      </c>
      <c r="H3662" s="137" t="s">
        <v>17</v>
      </c>
      <c r="I3662" s="12">
        <v>2.0</v>
      </c>
      <c r="J3662" s="26">
        <v>43452.0</v>
      </c>
      <c r="K3662" s="13">
        <v>43591.0</v>
      </c>
      <c r="L3662" s="15">
        <f t="shared" si="3"/>
        <v>139</v>
      </c>
      <c r="M3662" s="16">
        <f t="shared" si="4"/>
        <v>4.633333333</v>
      </c>
    </row>
    <row r="3663">
      <c r="A3663" s="8" t="s">
        <v>777</v>
      </c>
      <c r="B3663" s="9">
        <v>5207734.0</v>
      </c>
      <c r="C3663" s="137" t="s">
        <v>778</v>
      </c>
      <c r="D3663" s="137" t="s">
        <v>779</v>
      </c>
      <c r="E3663" s="9">
        <v>1.0</v>
      </c>
      <c r="F3663" s="11">
        <v>43292.0</v>
      </c>
      <c r="G3663" s="11">
        <v>43292.0</v>
      </c>
      <c r="H3663" s="137" t="s">
        <v>17</v>
      </c>
      <c r="I3663" s="12">
        <v>2.0</v>
      </c>
      <c r="J3663" s="26">
        <v>43452.0</v>
      </c>
      <c r="K3663" s="13">
        <v>43595.0</v>
      </c>
      <c r="L3663" s="15">
        <f t="shared" si="3"/>
        <v>143</v>
      </c>
      <c r="M3663" s="16">
        <f t="shared" si="4"/>
        <v>4.766666667</v>
      </c>
    </row>
    <row r="3664">
      <c r="A3664" s="8" t="s">
        <v>777</v>
      </c>
      <c r="B3664" s="9">
        <v>5207734.0</v>
      </c>
      <c r="C3664" s="137" t="s">
        <v>778</v>
      </c>
      <c r="D3664" s="137" t="s">
        <v>779</v>
      </c>
      <c r="E3664" s="9">
        <v>1.0</v>
      </c>
      <c r="F3664" s="11">
        <v>43292.0</v>
      </c>
      <c r="G3664" s="11">
        <v>43292.0</v>
      </c>
      <c r="H3664" s="137" t="s">
        <v>17</v>
      </c>
      <c r="I3664" s="12">
        <v>2.0</v>
      </c>
      <c r="J3664" s="26">
        <v>43452.0</v>
      </c>
      <c r="K3664" s="13">
        <v>43608.0</v>
      </c>
      <c r="L3664" s="15">
        <f t="shared" si="3"/>
        <v>156</v>
      </c>
      <c r="M3664" s="16">
        <f t="shared" si="4"/>
        <v>5.2</v>
      </c>
    </row>
    <row r="3665">
      <c r="A3665" s="8" t="s">
        <v>777</v>
      </c>
      <c r="B3665" s="9">
        <v>5207734.0</v>
      </c>
      <c r="C3665" s="137" t="s">
        <v>778</v>
      </c>
      <c r="D3665" s="137" t="s">
        <v>779</v>
      </c>
      <c r="E3665" s="9">
        <v>1.0</v>
      </c>
      <c r="F3665" s="11">
        <v>43292.0</v>
      </c>
      <c r="G3665" s="11">
        <v>43292.0</v>
      </c>
      <c r="H3665" s="137" t="s">
        <v>17</v>
      </c>
      <c r="I3665" s="12">
        <v>2.0</v>
      </c>
      <c r="J3665" s="26">
        <v>43452.0</v>
      </c>
      <c r="K3665" s="13">
        <v>43636.0</v>
      </c>
      <c r="L3665" s="15">
        <f t="shared" si="3"/>
        <v>184</v>
      </c>
      <c r="M3665" s="16">
        <f t="shared" si="4"/>
        <v>6.133333333</v>
      </c>
    </row>
    <row r="3666">
      <c r="A3666" s="8" t="s">
        <v>777</v>
      </c>
      <c r="B3666" s="9">
        <v>5207734.0</v>
      </c>
      <c r="C3666" s="137" t="s">
        <v>778</v>
      </c>
      <c r="D3666" s="137" t="s">
        <v>779</v>
      </c>
      <c r="E3666" s="9">
        <v>1.0</v>
      </c>
      <c r="F3666" s="11">
        <v>43292.0</v>
      </c>
      <c r="G3666" s="11">
        <v>43292.0</v>
      </c>
      <c r="H3666" s="137" t="s">
        <v>17</v>
      </c>
      <c r="I3666" s="12">
        <v>2.0</v>
      </c>
      <c r="J3666" s="26">
        <v>43452.0</v>
      </c>
      <c r="K3666" s="13">
        <v>43654.0</v>
      </c>
      <c r="L3666" s="15">
        <f t="shared" si="3"/>
        <v>202</v>
      </c>
      <c r="M3666" s="16">
        <f t="shared" si="4"/>
        <v>6.733333333</v>
      </c>
    </row>
    <row r="3667">
      <c r="A3667" s="8" t="s">
        <v>777</v>
      </c>
      <c r="B3667" s="9">
        <v>5207734.0</v>
      </c>
      <c r="C3667" s="137" t="s">
        <v>778</v>
      </c>
      <c r="D3667" s="137" t="s">
        <v>779</v>
      </c>
      <c r="E3667" s="9">
        <v>1.0</v>
      </c>
      <c r="F3667" s="11">
        <v>43292.0</v>
      </c>
      <c r="G3667" s="11">
        <v>43292.0</v>
      </c>
      <c r="H3667" s="137" t="s">
        <v>17</v>
      </c>
      <c r="I3667" s="12">
        <v>2.0</v>
      </c>
      <c r="J3667" s="26">
        <v>43452.0</v>
      </c>
      <c r="K3667" s="13">
        <v>43738.0</v>
      </c>
      <c r="L3667" s="15">
        <f t="shared" si="3"/>
        <v>286</v>
      </c>
      <c r="M3667" s="16">
        <f t="shared" si="4"/>
        <v>9.533333333</v>
      </c>
    </row>
    <row r="3668">
      <c r="A3668" s="8" t="s">
        <v>777</v>
      </c>
      <c r="B3668" s="9">
        <v>5207734.0</v>
      </c>
      <c r="C3668" s="137" t="s">
        <v>778</v>
      </c>
      <c r="D3668" s="137" t="s">
        <v>779</v>
      </c>
      <c r="E3668" s="9">
        <v>1.0</v>
      </c>
      <c r="F3668" s="11">
        <v>43292.0</v>
      </c>
      <c r="G3668" s="11">
        <v>43292.0</v>
      </c>
      <c r="H3668" s="137" t="s">
        <v>17</v>
      </c>
      <c r="I3668" s="12">
        <v>2.0</v>
      </c>
      <c r="J3668" s="26">
        <v>43452.0</v>
      </c>
      <c r="K3668" s="13">
        <v>43988.0</v>
      </c>
      <c r="L3668" s="15">
        <f t="shared" si="3"/>
        <v>536</v>
      </c>
      <c r="M3668" s="16">
        <f t="shared" si="4"/>
        <v>17.86666667</v>
      </c>
    </row>
    <row r="3669">
      <c r="A3669" s="8" t="s">
        <v>777</v>
      </c>
      <c r="B3669" s="9">
        <v>5207734.0</v>
      </c>
      <c r="C3669" s="137" t="s">
        <v>778</v>
      </c>
      <c r="D3669" s="137" t="s">
        <v>779</v>
      </c>
      <c r="E3669" s="9">
        <v>1.0</v>
      </c>
      <c r="F3669" s="11">
        <v>43292.0</v>
      </c>
      <c r="G3669" s="11">
        <v>43292.0</v>
      </c>
      <c r="H3669" s="137" t="s">
        <v>17</v>
      </c>
      <c r="I3669" s="12">
        <v>2.0</v>
      </c>
      <c r="J3669" s="26">
        <v>43452.0</v>
      </c>
      <c r="K3669" s="13">
        <v>44225.0</v>
      </c>
      <c r="L3669" s="15">
        <f t="shared" si="3"/>
        <v>773</v>
      </c>
      <c r="M3669" s="16">
        <f t="shared" si="4"/>
        <v>25.76666667</v>
      </c>
    </row>
    <row r="3670">
      <c r="A3670" s="8" t="s">
        <v>777</v>
      </c>
      <c r="B3670" s="9">
        <v>5207734.0</v>
      </c>
      <c r="C3670" s="137" t="s">
        <v>778</v>
      </c>
      <c r="D3670" s="137" t="s">
        <v>779</v>
      </c>
      <c r="E3670" s="9">
        <v>1.0</v>
      </c>
      <c r="F3670" s="11">
        <v>43292.0</v>
      </c>
      <c r="G3670" s="11">
        <v>43292.0</v>
      </c>
      <c r="H3670" s="137" t="s">
        <v>17</v>
      </c>
      <c r="I3670" s="12">
        <v>2.0</v>
      </c>
      <c r="J3670" s="26">
        <v>43452.0</v>
      </c>
      <c r="K3670" s="13">
        <v>44235.0</v>
      </c>
      <c r="L3670" s="15">
        <f t="shared" si="3"/>
        <v>783</v>
      </c>
      <c r="M3670" s="16">
        <f t="shared" si="4"/>
        <v>26.1</v>
      </c>
    </row>
    <row r="3671">
      <c r="A3671" s="8" t="s">
        <v>777</v>
      </c>
      <c r="B3671" s="9">
        <v>5207734.0</v>
      </c>
      <c r="C3671" s="137" t="s">
        <v>778</v>
      </c>
      <c r="D3671" s="137" t="s">
        <v>779</v>
      </c>
      <c r="E3671" s="9">
        <v>1.0</v>
      </c>
      <c r="F3671" s="11">
        <v>43292.0</v>
      </c>
      <c r="G3671" s="11">
        <v>43292.0</v>
      </c>
      <c r="H3671" s="137" t="s">
        <v>17</v>
      </c>
      <c r="I3671" s="12">
        <v>2.0</v>
      </c>
      <c r="J3671" s="26">
        <v>43452.0</v>
      </c>
      <c r="K3671" s="13">
        <v>44277.0</v>
      </c>
      <c r="L3671" s="15">
        <f t="shared" si="3"/>
        <v>825</v>
      </c>
      <c r="M3671" s="16">
        <f t="shared" si="4"/>
        <v>27.5</v>
      </c>
    </row>
    <row r="3672">
      <c r="A3672" s="8" t="s">
        <v>777</v>
      </c>
      <c r="B3672" s="9">
        <v>5207734.0</v>
      </c>
      <c r="C3672" s="137" t="s">
        <v>778</v>
      </c>
      <c r="D3672" s="137" t="s">
        <v>779</v>
      </c>
      <c r="E3672" s="9">
        <v>1.0</v>
      </c>
      <c r="F3672" s="11">
        <v>43292.0</v>
      </c>
      <c r="G3672" s="11">
        <v>43292.0</v>
      </c>
      <c r="H3672" s="137" t="s">
        <v>17</v>
      </c>
      <c r="I3672" s="12">
        <v>2.0</v>
      </c>
      <c r="J3672" s="26">
        <v>43452.0</v>
      </c>
      <c r="K3672" s="13">
        <v>45194.0</v>
      </c>
      <c r="L3672" s="15">
        <f t="shared" si="3"/>
        <v>1742</v>
      </c>
      <c r="M3672" s="16">
        <f t="shared" si="4"/>
        <v>58.06666667</v>
      </c>
    </row>
    <row r="3673">
      <c r="A3673" s="8" t="s">
        <v>780</v>
      </c>
      <c r="B3673" s="9">
        <v>5211830.0</v>
      </c>
      <c r="C3673" s="137" t="s">
        <v>781</v>
      </c>
      <c r="D3673" s="137" t="s">
        <v>782</v>
      </c>
      <c r="E3673" s="9">
        <v>1.0</v>
      </c>
      <c r="F3673" s="11">
        <v>42963.0</v>
      </c>
      <c r="G3673" s="11">
        <v>42963.0</v>
      </c>
      <c r="H3673" s="137" t="s">
        <v>17</v>
      </c>
      <c r="I3673" s="12">
        <v>2.0</v>
      </c>
      <c r="J3673" s="13">
        <v>43361.0</v>
      </c>
      <c r="K3673" s="13">
        <v>43311.0</v>
      </c>
      <c r="L3673" s="15">
        <f t="shared" si="3"/>
        <v>-50</v>
      </c>
      <c r="M3673" s="16">
        <f t="shared" si="4"/>
        <v>-1.666666667</v>
      </c>
    </row>
    <row r="3674">
      <c r="A3674" s="8" t="s">
        <v>780</v>
      </c>
      <c r="B3674" s="9">
        <v>5211830.0</v>
      </c>
      <c r="C3674" s="137" t="s">
        <v>781</v>
      </c>
      <c r="D3674" s="137" t="s">
        <v>782</v>
      </c>
      <c r="E3674" s="9">
        <v>1.0</v>
      </c>
      <c r="F3674" s="11">
        <v>42963.0</v>
      </c>
      <c r="G3674" s="11">
        <v>42963.0</v>
      </c>
      <c r="H3674" s="137" t="s">
        <v>17</v>
      </c>
      <c r="I3674" s="12">
        <v>2.0</v>
      </c>
      <c r="J3674" s="13">
        <v>43361.0</v>
      </c>
      <c r="K3674" s="13">
        <v>43353.0</v>
      </c>
      <c r="L3674" s="15">
        <f t="shared" si="3"/>
        <v>-8</v>
      </c>
      <c r="M3674" s="16">
        <f t="shared" si="4"/>
        <v>-0.2666666667</v>
      </c>
    </row>
    <row r="3675">
      <c r="A3675" s="8" t="s">
        <v>780</v>
      </c>
      <c r="B3675" s="9">
        <v>5211830.0</v>
      </c>
      <c r="C3675" s="137" t="s">
        <v>781</v>
      </c>
      <c r="D3675" s="137" t="s">
        <v>782</v>
      </c>
      <c r="E3675" s="9">
        <v>1.0</v>
      </c>
      <c r="F3675" s="11">
        <v>42963.0</v>
      </c>
      <c r="G3675" s="11">
        <v>42963.0</v>
      </c>
      <c r="H3675" s="137" t="s">
        <v>17</v>
      </c>
      <c r="I3675" s="12">
        <v>2.0</v>
      </c>
      <c r="J3675" s="13">
        <v>43361.0</v>
      </c>
      <c r="K3675" s="13">
        <v>43361.0</v>
      </c>
      <c r="L3675" s="15">
        <f t="shared" si="3"/>
        <v>0</v>
      </c>
      <c r="M3675" s="16">
        <f t="shared" si="4"/>
        <v>0</v>
      </c>
    </row>
    <row r="3676">
      <c r="A3676" s="8" t="s">
        <v>780</v>
      </c>
      <c r="B3676" s="9">
        <v>5211830.0</v>
      </c>
      <c r="C3676" s="137" t="s">
        <v>781</v>
      </c>
      <c r="D3676" s="137" t="s">
        <v>782</v>
      </c>
      <c r="E3676" s="9">
        <v>1.0</v>
      </c>
      <c r="F3676" s="11">
        <v>42963.0</v>
      </c>
      <c r="G3676" s="11">
        <v>42963.0</v>
      </c>
      <c r="H3676" s="137" t="s">
        <v>17</v>
      </c>
      <c r="I3676" s="12">
        <v>2.0</v>
      </c>
      <c r="J3676" s="13">
        <v>43361.0</v>
      </c>
      <c r="K3676" s="13">
        <v>43374.0</v>
      </c>
      <c r="L3676" s="15">
        <f t="shared" si="3"/>
        <v>13</v>
      </c>
      <c r="M3676" s="16">
        <f t="shared" si="4"/>
        <v>0.4333333333</v>
      </c>
    </row>
    <row r="3677">
      <c r="A3677" s="8" t="s">
        <v>780</v>
      </c>
      <c r="B3677" s="9">
        <v>5211830.0</v>
      </c>
      <c r="C3677" s="137" t="s">
        <v>781</v>
      </c>
      <c r="D3677" s="137" t="s">
        <v>782</v>
      </c>
      <c r="E3677" s="9">
        <v>1.0</v>
      </c>
      <c r="F3677" s="11">
        <v>42963.0</v>
      </c>
      <c r="G3677" s="11">
        <v>42963.0</v>
      </c>
      <c r="H3677" s="137" t="s">
        <v>17</v>
      </c>
      <c r="I3677" s="12">
        <v>2.0</v>
      </c>
      <c r="J3677" s="13">
        <v>43361.0</v>
      </c>
      <c r="K3677" s="13">
        <v>43472.0</v>
      </c>
      <c r="L3677" s="15">
        <f t="shared" si="3"/>
        <v>111</v>
      </c>
      <c r="M3677" s="16">
        <f t="shared" si="4"/>
        <v>3.7</v>
      </c>
    </row>
    <row r="3678">
      <c r="A3678" s="8" t="s">
        <v>780</v>
      </c>
      <c r="B3678" s="9">
        <v>5211830.0</v>
      </c>
      <c r="C3678" s="137" t="s">
        <v>781</v>
      </c>
      <c r="D3678" s="137" t="s">
        <v>782</v>
      </c>
      <c r="E3678" s="9">
        <v>1.0</v>
      </c>
      <c r="F3678" s="11">
        <v>42963.0</v>
      </c>
      <c r="G3678" s="11">
        <v>42963.0</v>
      </c>
      <c r="H3678" s="137" t="s">
        <v>17</v>
      </c>
      <c r="I3678" s="12">
        <v>2.0</v>
      </c>
      <c r="J3678" s="13">
        <v>43361.0</v>
      </c>
      <c r="K3678" s="13">
        <v>43549.0</v>
      </c>
      <c r="L3678" s="15">
        <f t="shared" si="3"/>
        <v>188</v>
      </c>
      <c r="M3678" s="16">
        <f t="shared" si="4"/>
        <v>6.266666667</v>
      </c>
    </row>
    <row r="3679">
      <c r="A3679" s="8" t="s">
        <v>780</v>
      </c>
      <c r="B3679" s="9">
        <v>5211830.0</v>
      </c>
      <c r="C3679" s="137" t="s">
        <v>781</v>
      </c>
      <c r="D3679" s="137" t="s">
        <v>782</v>
      </c>
      <c r="E3679" s="9">
        <v>1.0</v>
      </c>
      <c r="F3679" s="11">
        <v>42963.0</v>
      </c>
      <c r="G3679" s="11">
        <v>42963.0</v>
      </c>
      <c r="H3679" s="137" t="s">
        <v>17</v>
      </c>
      <c r="I3679" s="12">
        <v>2.0</v>
      </c>
      <c r="J3679" s="13">
        <v>43361.0</v>
      </c>
      <c r="K3679" s="13">
        <v>43621.0</v>
      </c>
      <c r="L3679" s="15">
        <f t="shared" si="3"/>
        <v>260</v>
      </c>
      <c r="M3679" s="16">
        <f t="shared" si="4"/>
        <v>8.666666667</v>
      </c>
    </row>
    <row r="3680">
      <c r="A3680" s="8" t="s">
        <v>780</v>
      </c>
      <c r="B3680" s="9">
        <v>5211830.0</v>
      </c>
      <c r="C3680" s="137" t="s">
        <v>781</v>
      </c>
      <c r="D3680" s="137" t="s">
        <v>782</v>
      </c>
      <c r="E3680" s="9">
        <v>1.0</v>
      </c>
      <c r="F3680" s="11">
        <v>42963.0</v>
      </c>
      <c r="G3680" s="11">
        <v>42963.0</v>
      </c>
      <c r="H3680" s="137" t="s">
        <v>17</v>
      </c>
      <c r="I3680" s="12">
        <v>2.0</v>
      </c>
      <c r="J3680" s="13">
        <v>43361.0</v>
      </c>
      <c r="K3680" s="13">
        <v>43726.0</v>
      </c>
      <c r="L3680" s="15">
        <f t="shared" si="3"/>
        <v>365</v>
      </c>
      <c r="M3680" s="16">
        <f t="shared" si="4"/>
        <v>12.16666667</v>
      </c>
    </row>
    <row r="3681">
      <c r="A3681" s="8" t="s">
        <v>780</v>
      </c>
      <c r="B3681" s="9">
        <v>5211830.0</v>
      </c>
      <c r="C3681" s="137" t="s">
        <v>781</v>
      </c>
      <c r="D3681" s="137" t="s">
        <v>782</v>
      </c>
      <c r="E3681" s="9">
        <v>1.0</v>
      </c>
      <c r="F3681" s="11">
        <v>42963.0</v>
      </c>
      <c r="G3681" s="11">
        <v>42963.0</v>
      </c>
      <c r="H3681" s="137" t="s">
        <v>17</v>
      </c>
      <c r="I3681" s="12">
        <v>2.0</v>
      </c>
      <c r="J3681" s="13">
        <v>43361.0</v>
      </c>
      <c r="K3681" s="13">
        <v>43999.0</v>
      </c>
      <c r="L3681" s="15">
        <f t="shared" si="3"/>
        <v>638</v>
      </c>
      <c r="M3681" s="16">
        <f t="shared" si="4"/>
        <v>21.26666667</v>
      </c>
    </row>
    <row r="3682">
      <c r="A3682" s="8" t="s">
        <v>780</v>
      </c>
      <c r="B3682" s="9">
        <v>5211830.0</v>
      </c>
      <c r="C3682" s="137" t="s">
        <v>781</v>
      </c>
      <c r="D3682" s="137" t="s">
        <v>782</v>
      </c>
      <c r="E3682" s="9">
        <v>1.0</v>
      </c>
      <c r="F3682" s="11">
        <v>42963.0</v>
      </c>
      <c r="G3682" s="11">
        <v>42963.0</v>
      </c>
      <c r="H3682" s="137" t="s">
        <v>17</v>
      </c>
      <c r="I3682" s="12">
        <v>2.0</v>
      </c>
      <c r="J3682" s="13">
        <v>43361.0</v>
      </c>
      <c r="K3682" s="13">
        <v>44325.0</v>
      </c>
      <c r="L3682" s="15">
        <f t="shared" si="3"/>
        <v>964</v>
      </c>
      <c r="M3682" s="16">
        <f t="shared" si="4"/>
        <v>32.13333333</v>
      </c>
    </row>
    <row r="3683">
      <c r="A3683" s="8" t="s">
        <v>780</v>
      </c>
      <c r="B3683" s="9">
        <v>5211830.0</v>
      </c>
      <c r="C3683" s="137" t="s">
        <v>781</v>
      </c>
      <c r="D3683" s="137" t="s">
        <v>782</v>
      </c>
      <c r="E3683" s="9">
        <v>1.0</v>
      </c>
      <c r="F3683" s="11">
        <v>42963.0</v>
      </c>
      <c r="G3683" s="11">
        <v>42963.0</v>
      </c>
      <c r="H3683" s="137" t="s">
        <v>17</v>
      </c>
      <c r="I3683" s="12">
        <v>2.0</v>
      </c>
      <c r="J3683" s="13">
        <v>43361.0</v>
      </c>
      <c r="K3683" s="13">
        <v>44725.0</v>
      </c>
      <c r="L3683" s="15">
        <f t="shared" si="3"/>
        <v>1364</v>
      </c>
      <c r="M3683" s="16">
        <f t="shared" si="4"/>
        <v>45.46666667</v>
      </c>
    </row>
    <row r="3684">
      <c r="A3684" s="8" t="s">
        <v>780</v>
      </c>
      <c r="B3684" s="9">
        <v>5211830.0</v>
      </c>
      <c r="C3684" s="137" t="s">
        <v>781</v>
      </c>
      <c r="D3684" s="137" t="s">
        <v>782</v>
      </c>
      <c r="E3684" s="9">
        <v>1.0</v>
      </c>
      <c r="F3684" s="11">
        <v>42963.0</v>
      </c>
      <c r="G3684" s="11">
        <v>42963.0</v>
      </c>
      <c r="H3684" s="137" t="s">
        <v>17</v>
      </c>
      <c r="I3684" s="12">
        <v>2.0</v>
      </c>
      <c r="J3684" s="13">
        <v>43361.0</v>
      </c>
      <c r="K3684" s="13">
        <v>45187.0</v>
      </c>
      <c r="L3684" s="15">
        <f t="shared" si="3"/>
        <v>1826</v>
      </c>
      <c r="M3684" s="16">
        <f t="shared" si="4"/>
        <v>60.86666667</v>
      </c>
    </row>
    <row r="3685">
      <c r="A3685" s="8" t="s">
        <v>783</v>
      </c>
      <c r="B3685" s="9">
        <v>5213462.0</v>
      </c>
      <c r="C3685" s="137" t="s">
        <v>784</v>
      </c>
      <c r="D3685" s="137" t="s">
        <v>785</v>
      </c>
      <c r="E3685" s="9">
        <v>2.0</v>
      </c>
      <c r="F3685" s="11">
        <v>43309.0</v>
      </c>
      <c r="G3685" s="11">
        <v>43325.0</v>
      </c>
      <c r="H3685" s="137" t="s">
        <v>17</v>
      </c>
      <c r="I3685" s="12">
        <v>2.0</v>
      </c>
      <c r="J3685" s="13">
        <v>43480.0</v>
      </c>
      <c r="K3685" s="13">
        <v>43309.0</v>
      </c>
      <c r="L3685" s="15">
        <f t="shared" si="3"/>
        <v>-171</v>
      </c>
      <c r="M3685" s="16">
        <f t="shared" si="4"/>
        <v>-5.7</v>
      </c>
    </row>
    <row r="3686">
      <c r="A3686" s="8" t="s">
        <v>783</v>
      </c>
      <c r="B3686" s="9">
        <v>5213462.0</v>
      </c>
      <c r="C3686" s="137" t="s">
        <v>784</v>
      </c>
      <c r="D3686" s="137" t="s">
        <v>785</v>
      </c>
      <c r="E3686" s="9">
        <v>2.0</v>
      </c>
      <c r="F3686" s="11">
        <v>43309.0</v>
      </c>
      <c r="G3686" s="11">
        <v>43325.0</v>
      </c>
      <c r="H3686" s="137" t="s">
        <v>17</v>
      </c>
      <c r="I3686" s="12">
        <v>2.0</v>
      </c>
      <c r="J3686" s="13">
        <v>43480.0</v>
      </c>
      <c r="K3686" s="13">
        <v>43341.0</v>
      </c>
      <c r="L3686" s="15">
        <f t="shared" si="3"/>
        <v>-139</v>
      </c>
      <c r="M3686" s="16">
        <f t="shared" si="4"/>
        <v>-4.633333333</v>
      </c>
    </row>
    <row r="3687">
      <c r="A3687" s="8" t="s">
        <v>783</v>
      </c>
      <c r="B3687" s="9">
        <v>5213462.0</v>
      </c>
      <c r="C3687" s="137" t="s">
        <v>784</v>
      </c>
      <c r="D3687" s="137" t="s">
        <v>785</v>
      </c>
      <c r="E3687" s="9">
        <v>2.0</v>
      </c>
      <c r="F3687" s="11">
        <v>43309.0</v>
      </c>
      <c r="G3687" s="11">
        <v>43325.0</v>
      </c>
      <c r="H3687" s="137" t="s">
        <v>17</v>
      </c>
      <c r="I3687" s="12">
        <v>2.0</v>
      </c>
      <c r="J3687" s="13">
        <v>43480.0</v>
      </c>
      <c r="K3687" s="26">
        <v>43450.0</v>
      </c>
      <c r="L3687" s="15">
        <f t="shared" si="3"/>
        <v>-30</v>
      </c>
      <c r="M3687" s="16">
        <f t="shared" si="4"/>
        <v>-1</v>
      </c>
    </row>
    <row r="3688">
      <c r="A3688" s="8" t="s">
        <v>783</v>
      </c>
      <c r="B3688" s="9">
        <v>5213462.0</v>
      </c>
      <c r="C3688" s="137" t="s">
        <v>784</v>
      </c>
      <c r="D3688" s="137" t="s">
        <v>785</v>
      </c>
      <c r="E3688" s="9">
        <v>2.0</v>
      </c>
      <c r="F3688" s="11">
        <v>43309.0</v>
      </c>
      <c r="G3688" s="11">
        <v>43325.0</v>
      </c>
      <c r="H3688" s="137" t="s">
        <v>17</v>
      </c>
      <c r="I3688" s="12">
        <v>2.0</v>
      </c>
      <c r="J3688" s="13">
        <v>43480.0</v>
      </c>
      <c r="K3688" s="13">
        <v>43468.0</v>
      </c>
      <c r="L3688" s="15">
        <f t="shared" si="3"/>
        <v>-12</v>
      </c>
      <c r="M3688" s="16">
        <f t="shared" si="4"/>
        <v>-0.4</v>
      </c>
    </row>
    <row r="3689">
      <c r="A3689" s="8" t="s">
        <v>783</v>
      </c>
      <c r="B3689" s="9">
        <v>5213462.0</v>
      </c>
      <c r="C3689" s="137" t="s">
        <v>784</v>
      </c>
      <c r="D3689" s="137" t="s">
        <v>785</v>
      </c>
      <c r="E3689" s="9">
        <v>2.0</v>
      </c>
      <c r="F3689" s="11">
        <v>43309.0</v>
      </c>
      <c r="G3689" s="11">
        <v>43325.0</v>
      </c>
      <c r="H3689" s="137" t="s">
        <v>17</v>
      </c>
      <c r="I3689" s="12">
        <v>2.0</v>
      </c>
      <c r="J3689" s="13">
        <v>43480.0</v>
      </c>
      <c r="K3689" s="13">
        <v>43481.0</v>
      </c>
      <c r="L3689" s="15">
        <f t="shared" si="3"/>
        <v>1</v>
      </c>
      <c r="M3689" s="16">
        <f t="shared" si="4"/>
        <v>0.03333333333</v>
      </c>
    </row>
    <row r="3690">
      <c r="A3690" s="8" t="s">
        <v>783</v>
      </c>
      <c r="B3690" s="9">
        <v>5213462.0</v>
      </c>
      <c r="C3690" s="137" t="s">
        <v>784</v>
      </c>
      <c r="D3690" s="137" t="s">
        <v>785</v>
      </c>
      <c r="E3690" s="9">
        <v>2.0</v>
      </c>
      <c r="F3690" s="11">
        <v>43309.0</v>
      </c>
      <c r="G3690" s="11">
        <v>43325.0</v>
      </c>
      <c r="H3690" s="137" t="s">
        <v>17</v>
      </c>
      <c r="I3690" s="12">
        <v>2.0</v>
      </c>
      <c r="J3690" s="13">
        <v>43480.0</v>
      </c>
      <c r="K3690" s="13">
        <v>43493.0</v>
      </c>
      <c r="L3690" s="15">
        <f t="shared" si="3"/>
        <v>13</v>
      </c>
      <c r="M3690" s="16">
        <f t="shared" si="4"/>
        <v>0.4333333333</v>
      </c>
    </row>
    <row r="3691">
      <c r="A3691" s="8" t="s">
        <v>783</v>
      </c>
      <c r="B3691" s="9">
        <v>5213462.0</v>
      </c>
      <c r="C3691" s="137" t="s">
        <v>784</v>
      </c>
      <c r="D3691" s="137" t="s">
        <v>785</v>
      </c>
      <c r="E3691" s="9">
        <v>2.0</v>
      </c>
      <c r="F3691" s="11">
        <v>43309.0</v>
      </c>
      <c r="G3691" s="11">
        <v>43325.0</v>
      </c>
      <c r="H3691" s="137" t="s">
        <v>17</v>
      </c>
      <c r="I3691" s="12">
        <v>2.0</v>
      </c>
      <c r="J3691" s="13">
        <v>43480.0</v>
      </c>
      <c r="K3691" s="13">
        <v>43543.0</v>
      </c>
      <c r="L3691" s="15">
        <f t="shared" si="3"/>
        <v>63</v>
      </c>
      <c r="M3691" s="16">
        <f t="shared" si="4"/>
        <v>2.1</v>
      </c>
    </row>
    <row r="3692">
      <c r="A3692" s="8" t="s">
        <v>783</v>
      </c>
      <c r="B3692" s="9">
        <v>5213462.0</v>
      </c>
      <c r="C3692" s="137" t="s">
        <v>784</v>
      </c>
      <c r="D3692" s="137" t="s">
        <v>785</v>
      </c>
      <c r="E3692" s="9">
        <v>2.0</v>
      </c>
      <c r="F3692" s="11">
        <v>43309.0</v>
      </c>
      <c r="G3692" s="11">
        <v>43325.0</v>
      </c>
      <c r="H3692" s="137" t="s">
        <v>17</v>
      </c>
      <c r="I3692" s="12">
        <v>2.0</v>
      </c>
      <c r="J3692" s="13">
        <v>43480.0</v>
      </c>
      <c r="K3692" s="13">
        <v>43675.0</v>
      </c>
      <c r="L3692" s="15">
        <f t="shared" si="3"/>
        <v>195</v>
      </c>
      <c r="M3692" s="16">
        <f t="shared" si="4"/>
        <v>6.5</v>
      </c>
    </row>
    <row r="3693">
      <c r="A3693" s="8" t="s">
        <v>783</v>
      </c>
      <c r="B3693" s="9">
        <v>5213462.0</v>
      </c>
      <c r="C3693" s="137" t="s">
        <v>784</v>
      </c>
      <c r="D3693" s="137" t="s">
        <v>785</v>
      </c>
      <c r="E3693" s="9">
        <v>2.0</v>
      </c>
      <c r="F3693" s="11">
        <v>43309.0</v>
      </c>
      <c r="G3693" s="11">
        <v>43325.0</v>
      </c>
      <c r="H3693" s="137" t="s">
        <v>17</v>
      </c>
      <c r="I3693" s="12">
        <v>2.0</v>
      </c>
      <c r="J3693" s="13">
        <v>43480.0</v>
      </c>
      <c r="K3693" s="13">
        <v>43699.0</v>
      </c>
      <c r="L3693" s="15">
        <f t="shared" si="3"/>
        <v>219</v>
      </c>
      <c r="M3693" s="16">
        <f t="shared" si="4"/>
        <v>7.3</v>
      </c>
    </row>
    <row r="3694">
      <c r="A3694" s="8" t="s">
        <v>783</v>
      </c>
      <c r="B3694" s="9">
        <v>5213462.0</v>
      </c>
      <c r="C3694" s="137" t="s">
        <v>784</v>
      </c>
      <c r="D3694" s="137" t="s">
        <v>785</v>
      </c>
      <c r="E3694" s="9">
        <v>2.0</v>
      </c>
      <c r="F3694" s="11">
        <v>43309.0</v>
      </c>
      <c r="G3694" s="11">
        <v>43325.0</v>
      </c>
      <c r="H3694" s="137" t="s">
        <v>17</v>
      </c>
      <c r="I3694" s="12">
        <v>2.0</v>
      </c>
      <c r="J3694" s="13">
        <v>43480.0</v>
      </c>
      <c r="K3694" s="13">
        <v>44043.0</v>
      </c>
      <c r="L3694" s="15">
        <f t="shared" si="3"/>
        <v>563</v>
      </c>
      <c r="M3694" s="16">
        <f t="shared" si="4"/>
        <v>18.76666667</v>
      </c>
    </row>
    <row r="3695">
      <c r="A3695" s="8" t="s">
        <v>783</v>
      </c>
      <c r="B3695" s="9">
        <v>5213462.0</v>
      </c>
      <c r="C3695" s="137" t="s">
        <v>784</v>
      </c>
      <c r="D3695" s="137" t="s">
        <v>785</v>
      </c>
      <c r="E3695" s="9">
        <v>2.0</v>
      </c>
      <c r="F3695" s="11">
        <v>43309.0</v>
      </c>
      <c r="G3695" s="11">
        <v>43325.0</v>
      </c>
      <c r="H3695" s="137" t="s">
        <v>17</v>
      </c>
      <c r="I3695" s="12">
        <v>2.0</v>
      </c>
      <c r="J3695" s="13">
        <v>43480.0</v>
      </c>
      <c r="K3695" s="13">
        <v>44341.0</v>
      </c>
      <c r="L3695" s="15">
        <f t="shared" si="3"/>
        <v>861</v>
      </c>
      <c r="M3695" s="16">
        <f t="shared" si="4"/>
        <v>28.7</v>
      </c>
    </row>
    <row r="3696">
      <c r="A3696" s="8" t="s">
        <v>783</v>
      </c>
      <c r="B3696" s="9">
        <v>5213462.0</v>
      </c>
      <c r="C3696" s="137" t="s">
        <v>784</v>
      </c>
      <c r="D3696" s="137" t="s">
        <v>785</v>
      </c>
      <c r="E3696" s="9">
        <v>2.0</v>
      </c>
      <c r="F3696" s="11">
        <v>43309.0</v>
      </c>
      <c r="G3696" s="11">
        <v>43325.0</v>
      </c>
      <c r="H3696" s="137" t="s">
        <v>17</v>
      </c>
      <c r="I3696" s="12">
        <v>2.0</v>
      </c>
      <c r="J3696" s="13">
        <v>43480.0</v>
      </c>
      <c r="K3696" s="13">
        <v>44971.0</v>
      </c>
      <c r="L3696" s="15">
        <f t="shared" si="3"/>
        <v>1491</v>
      </c>
      <c r="M3696" s="16">
        <f t="shared" si="4"/>
        <v>49.7</v>
      </c>
    </row>
    <row r="3697">
      <c r="A3697" s="8" t="s">
        <v>783</v>
      </c>
      <c r="B3697" s="9">
        <v>5213462.0</v>
      </c>
      <c r="C3697" s="137" t="s">
        <v>784</v>
      </c>
      <c r="D3697" s="137" t="s">
        <v>785</v>
      </c>
      <c r="E3697" s="9">
        <v>2.0</v>
      </c>
      <c r="F3697" s="11">
        <v>43309.0</v>
      </c>
      <c r="G3697" s="11">
        <v>43325.0</v>
      </c>
      <c r="H3697" s="137" t="s">
        <v>17</v>
      </c>
      <c r="I3697" s="12">
        <v>2.0</v>
      </c>
      <c r="J3697" s="13">
        <v>43480.0</v>
      </c>
      <c r="K3697" s="13">
        <v>45208.0</v>
      </c>
      <c r="L3697" s="15">
        <f t="shared" si="3"/>
        <v>1728</v>
      </c>
      <c r="M3697" s="16">
        <f t="shared" si="4"/>
        <v>57.6</v>
      </c>
    </row>
    <row r="3698">
      <c r="A3698" s="8" t="s">
        <v>786</v>
      </c>
      <c r="B3698" s="9">
        <v>5216985.0</v>
      </c>
      <c r="C3698" s="137" t="s">
        <v>787</v>
      </c>
      <c r="D3698" s="137" t="s">
        <v>788</v>
      </c>
      <c r="E3698" s="9">
        <v>1.0</v>
      </c>
      <c r="F3698" s="11">
        <v>43320.0</v>
      </c>
      <c r="G3698" s="11">
        <v>43320.0</v>
      </c>
      <c r="H3698" s="137" t="s">
        <v>17</v>
      </c>
      <c r="I3698" s="12">
        <v>2.0</v>
      </c>
      <c r="J3698" s="13">
        <v>43347.0</v>
      </c>
      <c r="K3698" s="13">
        <v>43328.0</v>
      </c>
      <c r="L3698" s="15">
        <f t="shared" si="3"/>
        <v>-19</v>
      </c>
      <c r="M3698" s="16">
        <f t="shared" si="4"/>
        <v>-0.6333333333</v>
      </c>
    </row>
    <row r="3699">
      <c r="A3699" s="8" t="s">
        <v>786</v>
      </c>
      <c r="B3699" s="9">
        <v>5216985.0</v>
      </c>
      <c r="C3699" s="137" t="s">
        <v>787</v>
      </c>
      <c r="D3699" s="137" t="s">
        <v>788</v>
      </c>
      <c r="E3699" s="9">
        <v>1.0</v>
      </c>
      <c r="F3699" s="11">
        <v>43320.0</v>
      </c>
      <c r="G3699" s="11">
        <v>43320.0</v>
      </c>
      <c r="H3699" s="137" t="s">
        <v>17</v>
      </c>
      <c r="I3699" s="12">
        <v>2.0</v>
      </c>
      <c r="J3699" s="13">
        <v>43347.0</v>
      </c>
      <c r="K3699" s="13">
        <v>43330.0</v>
      </c>
      <c r="L3699" s="15">
        <f t="shared" si="3"/>
        <v>-17</v>
      </c>
      <c r="M3699" s="16">
        <f t="shared" si="4"/>
        <v>-0.5666666667</v>
      </c>
    </row>
    <row r="3700">
      <c r="A3700" s="8" t="s">
        <v>786</v>
      </c>
      <c r="B3700" s="9">
        <v>5216985.0</v>
      </c>
      <c r="C3700" s="137" t="s">
        <v>787</v>
      </c>
      <c r="D3700" s="137" t="s">
        <v>788</v>
      </c>
      <c r="E3700" s="9">
        <v>1.0</v>
      </c>
      <c r="F3700" s="11">
        <v>43320.0</v>
      </c>
      <c r="G3700" s="11">
        <v>43320.0</v>
      </c>
      <c r="H3700" s="137" t="s">
        <v>17</v>
      </c>
      <c r="I3700" s="12">
        <v>2.0</v>
      </c>
      <c r="J3700" s="13">
        <v>43347.0</v>
      </c>
      <c r="K3700" s="13">
        <v>43332.0</v>
      </c>
      <c r="L3700" s="15">
        <f t="shared" si="3"/>
        <v>-15</v>
      </c>
      <c r="M3700" s="16">
        <f t="shared" si="4"/>
        <v>-0.5</v>
      </c>
    </row>
    <row r="3701">
      <c r="A3701" s="8" t="s">
        <v>786</v>
      </c>
      <c r="B3701" s="9">
        <v>5216985.0</v>
      </c>
      <c r="C3701" s="137" t="s">
        <v>787</v>
      </c>
      <c r="D3701" s="137" t="s">
        <v>788</v>
      </c>
      <c r="E3701" s="9">
        <v>1.0</v>
      </c>
      <c r="F3701" s="11">
        <v>43320.0</v>
      </c>
      <c r="G3701" s="11">
        <v>43320.0</v>
      </c>
      <c r="H3701" s="137" t="s">
        <v>17</v>
      </c>
      <c r="I3701" s="12">
        <v>2.0</v>
      </c>
      <c r="J3701" s="13">
        <v>43347.0</v>
      </c>
      <c r="K3701" s="13">
        <v>43342.0</v>
      </c>
      <c r="L3701" s="15">
        <f t="shared" si="3"/>
        <v>-5</v>
      </c>
      <c r="M3701" s="16">
        <f t="shared" si="4"/>
        <v>-0.1666666667</v>
      </c>
    </row>
    <row r="3702">
      <c r="A3702" s="8" t="s">
        <v>786</v>
      </c>
      <c r="B3702" s="9">
        <v>5216985.0</v>
      </c>
      <c r="C3702" s="137" t="s">
        <v>787</v>
      </c>
      <c r="D3702" s="137" t="s">
        <v>788</v>
      </c>
      <c r="E3702" s="9">
        <v>1.0</v>
      </c>
      <c r="F3702" s="11">
        <v>43320.0</v>
      </c>
      <c r="G3702" s="11">
        <v>43320.0</v>
      </c>
      <c r="H3702" s="137" t="s">
        <v>17</v>
      </c>
      <c r="I3702" s="12">
        <v>2.0</v>
      </c>
      <c r="J3702" s="13">
        <v>43347.0</v>
      </c>
      <c r="K3702" s="13">
        <v>43346.0</v>
      </c>
      <c r="L3702" s="15">
        <f t="shared" si="3"/>
        <v>-1</v>
      </c>
      <c r="M3702" s="16">
        <f t="shared" si="4"/>
        <v>-0.03333333333</v>
      </c>
    </row>
    <row r="3703">
      <c r="A3703" s="8" t="s">
        <v>786</v>
      </c>
      <c r="B3703" s="9">
        <v>5216985.0</v>
      </c>
      <c r="C3703" s="137" t="s">
        <v>787</v>
      </c>
      <c r="D3703" s="137" t="s">
        <v>788</v>
      </c>
      <c r="E3703" s="9">
        <v>1.0</v>
      </c>
      <c r="F3703" s="11">
        <v>43320.0</v>
      </c>
      <c r="G3703" s="11">
        <v>43320.0</v>
      </c>
      <c r="H3703" s="137" t="s">
        <v>17</v>
      </c>
      <c r="I3703" s="12">
        <v>2.0</v>
      </c>
      <c r="J3703" s="13">
        <v>43347.0</v>
      </c>
      <c r="K3703" s="13">
        <v>43348.0</v>
      </c>
      <c r="L3703" s="15">
        <f t="shared" si="3"/>
        <v>1</v>
      </c>
      <c r="M3703" s="16">
        <f t="shared" si="4"/>
        <v>0.03333333333</v>
      </c>
    </row>
    <row r="3704">
      <c r="A3704" s="8" t="s">
        <v>786</v>
      </c>
      <c r="B3704" s="9">
        <v>5216985.0</v>
      </c>
      <c r="C3704" s="137" t="s">
        <v>787</v>
      </c>
      <c r="D3704" s="137" t="s">
        <v>788</v>
      </c>
      <c r="E3704" s="9">
        <v>1.0</v>
      </c>
      <c r="F3704" s="11">
        <v>43320.0</v>
      </c>
      <c r="G3704" s="11">
        <v>43320.0</v>
      </c>
      <c r="H3704" s="137" t="s">
        <v>17</v>
      </c>
      <c r="I3704" s="12">
        <v>2.0</v>
      </c>
      <c r="J3704" s="13">
        <v>43347.0</v>
      </c>
      <c r="K3704" s="13">
        <v>43350.0</v>
      </c>
      <c r="L3704" s="15">
        <f t="shared" si="3"/>
        <v>3</v>
      </c>
      <c r="M3704" s="16">
        <f t="shared" si="4"/>
        <v>0.1</v>
      </c>
    </row>
    <row r="3705">
      <c r="A3705" s="8" t="s">
        <v>786</v>
      </c>
      <c r="B3705" s="9">
        <v>5216985.0</v>
      </c>
      <c r="C3705" s="137" t="s">
        <v>787</v>
      </c>
      <c r="D3705" s="137" t="s">
        <v>788</v>
      </c>
      <c r="E3705" s="9">
        <v>1.0</v>
      </c>
      <c r="F3705" s="11">
        <v>43320.0</v>
      </c>
      <c r="G3705" s="11">
        <v>43320.0</v>
      </c>
      <c r="H3705" s="137" t="s">
        <v>17</v>
      </c>
      <c r="I3705" s="12">
        <v>2.0</v>
      </c>
      <c r="J3705" s="13">
        <v>43347.0</v>
      </c>
      <c r="K3705" s="13">
        <v>43351.0</v>
      </c>
      <c r="L3705" s="15">
        <f t="shared" si="3"/>
        <v>4</v>
      </c>
      <c r="M3705" s="16">
        <f t="shared" si="4"/>
        <v>0.1333333333</v>
      </c>
    </row>
    <row r="3706">
      <c r="A3706" s="8" t="s">
        <v>786</v>
      </c>
      <c r="B3706" s="9">
        <v>5216985.0</v>
      </c>
      <c r="C3706" s="137" t="s">
        <v>787</v>
      </c>
      <c r="D3706" s="137" t="s">
        <v>788</v>
      </c>
      <c r="E3706" s="9">
        <v>1.0</v>
      </c>
      <c r="F3706" s="11">
        <v>43320.0</v>
      </c>
      <c r="G3706" s="11">
        <v>43320.0</v>
      </c>
      <c r="H3706" s="137" t="s">
        <v>17</v>
      </c>
      <c r="I3706" s="12">
        <v>2.0</v>
      </c>
      <c r="J3706" s="13">
        <v>43347.0</v>
      </c>
      <c r="K3706" s="13">
        <v>43360.0</v>
      </c>
      <c r="L3706" s="15">
        <f t="shared" si="3"/>
        <v>13</v>
      </c>
      <c r="M3706" s="16">
        <f t="shared" si="4"/>
        <v>0.4333333333</v>
      </c>
    </row>
    <row r="3707">
      <c r="A3707" s="8" t="s">
        <v>786</v>
      </c>
      <c r="B3707" s="9">
        <v>5216985.0</v>
      </c>
      <c r="C3707" s="137" t="s">
        <v>787</v>
      </c>
      <c r="D3707" s="137" t="s">
        <v>788</v>
      </c>
      <c r="E3707" s="9">
        <v>1.0</v>
      </c>
      <c r="F3707" s="11">
        <v>43320.0</v>
      </c>
      <c r="G3707" s="11">
        <v>43320.0</v>
      </c>
      <c r="H3707" s="137" t="s">
        <v>17</v>
      </c>
      <c r="I3707" s="12">
        <v>2.0</v>
      </c>
      <c r="J3707" s="13">
        <v>43347.0</v>
      </c>
      <c r="K3707" s="26">
        <v>43385.0</v>
      </c>
      <c r="L3707" s="15">
        <f t="shared" si="3"/>
        <v>38</v>
      </c>
      <c r="M3707" s="16">
        <f t="shared" si="4"/>
        <v>1.266666667</v>
      </c>
    </row>
    <row r="3708">
      <c r="A3708" s="8" t="s">
        <v>786</v>
      </c>
      <c r="B3708" s="9">
        <v>5216985.0</v>
      </c>
      <c r="C3708" s="137" t="s">
        <v>787</v>
      </c>
      <c r="D3708" s="137" t="s">
        <v>788</v>
      </c>
      <c r="E3708" s="9">
        <v>1.0</v>
      </c>
      <c r="F3708" s="11">
        <v>43320.0</v>
      </c>
      <c r="G3708" s="11">
        <v>43320.0</v>
      </c>
      <c r="H3708" s="137" t="s">
        <v>17</v>
      </c>
      <c r="I3708" s="12">
        <v>2.0</v>
      </c>
      <c r="J3708" s="13">
        <v>43347.0</v>
      </c>
      <c r="K3708" s="13">
        <v>43405.0</v>
      </c>
      <c r="L3708" s="15">
        <f t="shared" si="3"/>
        <v>58</v>
      </c>
      <c r="M3708" s="16">
        <f t="shared" si="4"/>
        <v>1.933333333</v>
      </c>
    </row>
    <row r="3709">
      <c r="A3709" s="8" t="s">
        <v>786</v>
      </c>
      <c r="B3709" s="9">
        <v>5216985.0</v>
      </c>
      <c r="C3709" s="137" t="s">
        <v>787</v>
      </c>
      <c r="D3709" s="137" t="s">
        <v>788</v>
      </c>
      <c r="E3709" s="9">
        <v>1.0</v>
      </c>
      <c r="F3709" s="11">
        <v>43320.0</v>
      </c>
      <c r="G3709" s="11">
        <v>43320.0</v>
      </c>
      <c r="H3709" s="137" t="s">
        <v>17</v>
      </c>
      <c r="I3709" s="12">
        <v>2.0</v>
      </c>
      <c r="J3709" s="13">
        <v>43347.0</v>
      </c>
      <c r="K3709" s="26">
        <v>43444.0</v>
      </c>
      <c r="L3709" s="15">
        <f t="shared" si="3"/>
        <v>97</v>
      </c>
      <c r="M3709" s="16">
        <f t="shared" si="4"/>
        <v>3.233333333</v>
      </c>
    </row>
    <row r="3710">
      <c r="A3710" s="8" t="s">
        <v>786</v>
      </c>
      <c r="B3710" s="9">
        <v>5216985.0</v>
      </c>
      <c r="C3710" s="137" t="s">
        <v>787</v>
      </c>
      <c r="D3710" s="137" t="s">
        <v>788</v>
      </c>
      <c r="E3710" s="9">
        <v>1.0</v>
      </c>
      <c r="F3710" s="11">
        <v>43320.0</v>
      </c>
      <c r="G3710" s="11">
        <v>43320.0</v>
      </c>
      <c r="H3710" s="137" t="s">
        <v>17</v>
      </c>
      <c r="I3710" s="12">
        <v>2.0</v>
      </c>
      <c r="J3710" s="13">
        <v>43347.0</v>
      </c>
      <c r="K3710" s="26">
        <v>43447.0</v>
      </c>
      <c r="L3710" s="15">
        <f t="shared" si="3"/>
        <v>100</v>
      </c>
      <c r="M3710" s="16">
        <f t="shared" si="4"/>
        <v>3.333333333</v>
      </c>
    </row>
    <row r="3711">
      <c r="A3711" s="8" t="s">
        <v>786</v>
      </c>
      <c r="B3711" s="9">
        <v>5216985.0</v>
      </c>
      <c r="C3711" s="137" t="s">
        <v>787</v>
      </c>
      <c r="D3711" s="137" t="s">
        <v>788</v>
      </c>
      <c r="E3711" s="9">
        <v>1.0</v>
      </c>
      <c r="F3711" s="11">
        <v>43320.0</v>
      </c>
      <c r="G3711" s="11">
        <v>43320.0</v>
      </c>
      <c r="H3711" s="137" t="s">
        <v>17</v>
      </c>
      <c r="I3711" s="12">
        <v>2.0</v>
      </c>
      <c r="J3711" s="13">
        <v>43347.0</v>
      </c>
      <c r="K3711" s="13">
        <v>43472.0</v>
      </c>
      <c r="L3711" s="15">
        <f t="shared" si="3"/>
        <v>125</v>
      </c>
      <c r="M3711" s="16">
        <f t="shared" si="4"/>
        <v>4.166666667</v>
      </c>
    </row>
    <row r="3712">
      <c r="A3712" s="8" t="s">
        <v>786</v>
      </c>
      <c r="B3712" s="9">
        <v>5216985.0</v>
      </c>
      <c r="C3712" s="137" t="s">
        <v>787</v>
      </c>
      <c r="D3712" s="137" t="s">
        <v>788</v>
      </c>
      <c r="E3712" s="9">
        <v>1.0</v>
      </c>
      <c r="F3712" s="11">
        <v>43320.0</v>
      </c>
      <c r="G3712" s="11">
        <v>43320.0</v>
      </c>
      <c r="H3712" s="137" t="s">
        <v>17</v>
      </c>
      <c r="I3712" s="12">
        <v>2.0</v>
      </c>
      <c r="J3712" s="13">
        <v>43347.0</v>
      </c>
      <c r="K3712" s="13">
        <v>43474.0</v>
      </c>
      <c r="L3712" s="15">
        <f t="shared" si="3"/>
        <v>127</v>
      </c>
      <c r="M3712" s="16">
        <f t="shared" si="4"/>
        <v>4.233333333</v>
      </c>
    </row>
    <row r="3713">
      <c r="A3713" s="8" t="s">
        <v>786</v>
      </c>
      <c r="B3713" s="9">
        <v>5216985.0</v>
      </c>
      <c r="C3713" s="137" t="s">
        <v>787</v>
      </c>
      <c r="D3713" s="137" t="s">
        <v>788</v>
      </c>
      <c r="E3713" s="9">
        <v>1.0</v>
      </c>
      <c r="F3713" s="11">
        <v>43320.0</v>
      </c>
      <c r="G3713" s="11">
        <v>43320.0</v>
      </c>
      <c r="H3713" s="137" t="s">
        <v>17</v>
      </c>
      <c r="I3713" s="12">
        <v>2.0</v>
      </c>
      <c r="J3713" s="13">
        <v>43347.0</v>
      </c>
      <c r="K3713" s="13">
        <v>43481.0</v>
      </c>
      <c r="L3713" s="15">
        <f t="shared" si="3"/>
        <v>134</v>
      </c>
      <c r="M3713" s="16">
        <f t="shared" si="4"/>
        <v>4.466666667</v>
      </c>
    </row>
    <row r="3714">
      <c r="A3714" s="8" t="s">
        <v>786</v>
      </c>
      <c r="B3714" s="9">
        <v>5216985.0</v>
      </c>
      <c r="C3714" s="137" t="s">
        <v>787</v>
      </c>
      <c r="D3714" s="137" t="s">
        <v>788</v>
      </c>
      <c r="E3714" s="9">
        <v>1.0</v>
      </c>
      <c r="F3714" s="11">
        <v>43320.0</v>
      </c>
      <c r="G3714" s="11">
        <v>43320.0</v>
      </c>
      <c r="H3714" s="137" t="s">
        <v>17</v>
      </c>
      <c r="I3714" s="12">
        <v>2.0</v>
      </c>
      <c r="J3714" s="13">
        <v>43347.0</v>
      </c>
      <c r="K3714" s="13">
        <v>43516.0</v>
      </c>
      <c r="L3714" s="15">
        <f t="shared" si="3"/>
        <v>169</v>
      </c>
      <c r="M3714" s="16">
        <f t="shared" si="4"/>
        <v>5.633333333</v>
      </c>
    </row>
    <row r="3715">
      <c r="A3715" s="8" t="s">
        <v>786</v>
      </c>
      <c r="B3715" s="9">
        <v>5216985.0</v>
      </c>
      <c r="C3715" s="137" t="s">
        <v>787</v>
      </c>
      <c r="D3715" s="137" t="s">
        <v>788</v>
      </c>
      <c r="E3715" s="9">
        <v>1.0</v>
      </c>
      <c r="F3715" s="11">
        <v>43320.0</v>
      </c>
      <c r="G3715" s="11">
        <v>43320.0</v>
      </c>
      <c r="H3715" s="137" t="s">
        <v>17</v>
      </c>
      <c r="I3715" s="12">
        <v>2.0</v>
      </c>
      <c r="J3715" s="13">
        <v>43347.0</v>
      </c>
      <c r="K3715" s="13">
        <v>43553.0</v>
      </c>
      <c r="L3715" s="15">
        <f t="shared" si="3"/>
        <v>206</v>
      </c>
      <c r="M3715" s="16">
        <f t="shared" si="4"/>
        <v>6.866666667</v>
      </c>
    </row>
    <row r="3716">
      <c r="A3716" s="8" t="s">
        <v>786</v>
      </c>
      <c r="B3716" s="9">
        <v>5216985.0</v>
      </c>
      <c r="C3716" s="137" t="s">
        <v>787</v>
      </c>
      <c r="D3716" s="137" t="s">
        <v>788</v>
      </c>
      <c r="E3716" s="9">
        <v>1.0</v>
      </c>
      <c r="F3716" s="11">
        <v>43320.0</v>
      </c>
      <c r="G3716" s="11">
        <v>43320.0</v>
      </c>
      <c r="H3716" s="137" t="s">
        <v>17</v>
      </c>
      <c r="I3716" s="12">
        <v>2.0</v>
      </c>
      <c r="J3716" s="13">
        <v>43347.0</v>
      </c>
      <c r="K3716" s="13">
        <v>43647.0</v>
      </c>
      <c r="L3716" s="15">
        <f t="shared" si="3"/>
        <v>300</v>
      </c>
      <c r="M3716" s="16">
        <f t="shared" si="4"/>
        <v>10</v>
      </c>
    </row>
    <row r="3717">
      <c r="A3717" s="8" t="s">
        <v>786</v>
      </c>
      <c r="B3717" s="9">
        <v>5216985.0</v>
      </c>
      <c r="C3717" s="137" t="s">
        <v>787</v>
      </c>
      <c r="D3717" s="137" t="s">
        <v>788</v>
      </c>
      <c r="E3717" s="9">
        <v>1.0</v>
      </c>
      <c r="F3717" s="11">
        <v>43320.0</v>
      </c>
      <c r="G3717" s="11">
        <v>43320.0</v>
      </c>
      <c r="H3717" s="137" t="s">
        <v>17</v>
      </c>
      <c r="I3717" s="12">
        <v>2.0</v>
      </c>
      <c r="J3717" s="13">
        <v>43347.0</v>
      </c>
      <c r="K3717" s="13">
        <v>43683.0</v>
      </c>
      <c r="L3717" s="15">
        <f t="shared" si="3"/>
        <v>336</v>
      </c>
      <c r="M3717" s="16">
        <f t="shared" si="4"/>
        <v>11.2</v>
      </c>
    </row>
    <row r="3718">
      <c r="A3718" s="8" t="s">
        <v>786</v>
      </c>
      <c r="B3718" s="9">
        <v>5216985.0</v>
      </c>
      <c r="C3718" s="137" t="s">
        <v>787</v>
      </c>
      <c r="D3718" s="137" t="s">
        <v>788</v>
      </c>
      <c r="E3718" s="9">
        <v>1.0</v>
      </c>
      <c r="F3718" s="11">
        <v>43320.0</v>
      </c>
      <c r="G3718" s="11">
        <v>43320.0</v>
      </c>
      <c r="H3718" s="137" t="s">
        <v>17</v>
      </c>
      <c r="I3718" s="12">
        <v>2.0</v>
      </c>
      <c r="J3718" s="13">
        <v>43347.0</v>
      </c>
      <c r="K3718" s="13">
        <v>43775.0</v>
      </c>
      <c r="L3718" s="15">
        <f t="shared" si="3"/>
        <v>428</v>
      </c>
      <c r="M3718" s="16">
        <f t="shared" si="4"/>
        <v>14.26666667</v>
      </c>
    </row>
    <row r="3719">
      <c r="A3719" s="8" t="s">
        <v>786</v>
      </c>
      <c r="B3719" s="9">
        <v>5216985.0</v>
      </c>
      <c r="C3719" s="137" t="s">
        <v>787</v>
      </c>
      <c r="D3719" s="137" t="s">
        <v>788</v>
      </c>
      <c r="E3719" s="9">
        <v>1.0</v>
      </c>
      <c r="F3719" s="11">
        <v>43320.0</v>
      </c>
      <c r="G3719" s="11">
        <v>43320.0</v>
      </c>
      <c r="H3719" s="137" t="s">
        <v>17</v>
      </c>
      <c r="I3719" s="12">
        <v>2.0</v>
      </c>
      <c r="J3719" s="13">
        <v>43347.0</v>
      </c>
      <c r="K3719" s="13">
        <v>43962.0</v>
      </c>
      <c r="L3719" s="15">
        <f t="shared" si="3"/>
        <v>615</v>
      </c>
      <c r="M3719" s="16">
        <f t="shared" si="4"/>
        <v>20.5</v>
      </c>
    </row>
    <row r="3720">
      <c r="A3720" s="8" t="s">
        <v>786</v>
      </c>
      <c r="B3720" s="9">
        <v>5216985.0</v>
      </c>
      <c r="C3720" s="137" t="s">
        <v>787</v>
      </c>
      <c r="D3720" s="137" t="s">
        <v>788</v>
      </c>
      <c r="E3720" s="9">
        <v>1.0</v>
      </c>
      <c r="F3720" s="11">
        <v>43320.0</v>
      </c>
      <c r="G3720" s="11">
        <v>43320.0</v>
      </c>
      <c r="H3720" s="137" t="s">
        <v>17</v>
      </c>
      <c r="I3720" s="12">
        <v>2.0</v>
      </c>
      <c r="J3720" s="13">
        <v>43347.0</v>
      </c>
      <c r="K3720" s="13">
        <v>43977.0</v>
      </c>
      <c r="L3720" s="15">
        <f t="shared" si="3"/>
        <v>630</v>
      </c>
      <c r="M3720" s="16">
        <f t="shared" si="4"/>
        <v>21</v>
      </c>
    </row>
    <row r="3721">
      <c r="A3721" s="8" t="s">
        <v>786</v>
      </c>
      <c r="B3721" s="9">
        <v>5216985.0</v>
      </c>
      <c r="C3721" s="137" t="s">
        <v>787</v>
      </c>
      <c r="D3721" s="137" t="s">
        <v>788</v>
      </c>
      <c r="E3721" s="9">
        <v>1.0</v>
      </c>
      <c r="F3721" s="11">
        <v>43320.0</v>
      </c>
      <c r="G3721" s="11">
        <v>43320.0</v>
      </c>
      <c r="H3721" s="137" t="s">
        <v>17</v>
      </c>
      <c r="I3721" s="12">
        <v>2.0</v>
      </c>
      <c r="J3721" s="13">
        <v>43347.0</v>
      </c>
      <c r="K3721" s="13">
        <v>43985.0</v>
      </c>
      <c r="L3721" s="15">
        <f t="shared" si="3"/>
        <v>638</v>
      </c>
      <c r="M3721" s="16">
        <f t="shared" si="4"/>
        <v>21.26666667</v>
      </c>
    </row>
    <row r="3722">
      <c r="A3722" s="8" t="s">
        <v>786</v>
      </c>
      <c r="B3722" s="9">
        <v>5216985.0</v>
      </c>
      <c r="C3722" s="137" t="s">
        <v>787</v>
      </c>
      <c r="D3722" s="137" t="s">
        <v>788</v>
      </c>
      <c r="E3722" s="9">
        <v>1.0</v>
      </c>
      <c r="F3722" s="11">
        <v>43320.0</v>
      </c>
      <c r="G3722" s="11">
        <v>43320.0</v>
      </c>
      <c r="H3722" s="137" t="s">
        <v>17</v>
      </c>
      <c r="I3722" s="12">
        <v>2.0</v>
      </c>
      <c r="J3722" s="13">
        <v>43347.0</v>
      </c>
      <c r="K3722" s="13">
        <v>43986.0</v>
      </c>
      <c r="L3722" s="15">
        <f t="shared" si="3"/>
        <v>639</v>
      </c>
      <c r="M3722" s="16">
        <f t="shared" si="4"/>
        <v>21.3</v>
      </c>
    </row>
    <row r="3723">
      <c r="A3723" s="8" t="s">
        <v>786</v>
      </c>
      <c r="B3723" s="9">
        <v>5216985.0</v>
      </c>
      <c r="C3723" s="137" t="s">
        <v>787</v>
      </c>
      <c r="D3723" s="137" t="s">
        <v>788</v>
      </c>
      <c r="E3723" s="9">
        <v>1.0</v>
      </c>
      <c r="F3723" s="11">
        <v>43320.0</v>
      </c>
      <c r="G3723" s="11">
        <v>43320.0</v>
      </c>
      <c r="H3723" s="137" t="s">
        <v>17</v>
      </c>
      <c r="I3723" s="12">
        <v>2.0</v>
      </c>
      <c r="J3723" s="13">
        <v>43347.0</v>
      </c>
      <c r="K3723" s="13">
        <v>43987.0</v>
      </c>
      <c r="L3723" s="15">
        <f t="shared" si="3"/>
        <v>640</v>
      </c>
      <c r="M3723" s="16">
        <f t="shared" si="4"/>
        <v>21.33333333</v>
      </c>
    </row>
    <row r="3724">
      <c r="A3724" s="8" t="s">
        <v>786</v>
      </c>
      <c r="B3724" s="9">
        <v>5216985.0</v>
      </c>
      <c r="C3724" s="137" t="s">
        <v>787</v>
      </c>
      <c r="D3724" s="137" t="s">
        <v>788</v>
      </c>
      <c r="E3724" s="9">
        <v>1.0</v>
      </c>
      <c r="F3724" s="11">
        <v>43320.0</v>
      </c>
      <c r="G3724" s="11">
        <v>43320.0</v>
      </c>
      <c r="H3724" s="137" t="s">
        <v>17</v>
      </c>
      <c r="I3724" s="12">
        <v>2.0</v>
      </c>
      <c r="J3724" s="13">
        <v>43347.0</v>
      </c>
      <c r="K3724" s="13">
        <v>43999.0</v>
      </c>
      <c r="L3724" s="15">
        <f t="shared" si="3"/>
        <v>652</v>
      </c>
      <c r="M3724" s="16">
        <f t="shared" si="4"/>
        <v>21.73333333</v>
      </c>
    </row>
    <row r="3725">
      <c r="A3725" s="8" t="s">
        <v>786</v>
      </c>
      <c r="B3725" s="9">
        <v>5216985.0</v>
      </c>
      <c r="C3725" s="137" t="s">
        <v>787</v>
      </c>
      <c r="D3725" s="137" t="s">
        <v>788</v>
      </c>
      <c r="E3725" s="9">
        <v>1.0</v>
      </c>
      <c r="F3725" s="11">
        <v>43320.0</v>
      </c>
      <c r="G3725" s="11">
        <v>43320.0</v>
      </c>
      <c r="H3725" s="137" t="s">
        <v>17</v>
      </c>
      <c r="I3725" s="12">
        <v>2.0</v>
      </c>
      <c r="J3725" s="13">
        <v>43347.0</v>
      </c>
      <c r="K3725" s="13">
        <v>44113.0</v>
      </c>
      <c r="L3725" s="15">
        <f t="shared" si="3"/>
        <v>766</v>
      </c>
      <c r="M3725" s="16">
        <f t="shared" si="4"/>
        <v>25.53333333</v>
      </c>
    </row>
    <row r="3726">
      <c r="A3726" s="8" t="s">
        <v>786</v>
      </c>
      <c r="B3726" s="9">
        <v>5216985.0</v>
      </c>
      <c r="C3726" s="137" t="s">
        <v>787</v>
      </c>
      <c r="D3726" s="137" t="s">
        <v>788</v>
      </c>
      <c r="E3726" s="9">
        <v>1.0</v>
      </c>
      <c r="F3726" s="11">
        <v>43320.0</v>
      </c>
      <c r="G3726" s="11">
        <v>43320.0</v>
      </c>
      <c r="H3726" s="137" t="s">
        <v>17</v>
      </c>
      <c r="I3726" s="12">
        <v>2.0</v>
      </c>
      <c r="J3726" s="13">
        <v>43347.0</v>
      </c>
      <c r="K3726" s="13">
        <v>44230.0</v>
      </c>
      <c r="L3726" s="15">
        <f t="shared" si="3"/>
        <v>883</v>
      </c>
      <c r="M3726" s="16">
        <f t="shared" si="4"/>
        <v>29.43333333</v>
      </c>
    </row>
    <row r="3727">
      <c r="A3727" s="8" t="s">
        <v>786</v>
      </c>
      <c r="B3727" s="9">
        <v>5216985.0</v>
      </c>
      <c r="C3727" s="137" t="s">
        <v>787</v>
      </c>
      <c r="D3727" s="137" t="s">
        <v>788</v>
      </c>
      <c r="E3727" s="9">
        <v>1.0</v>
      </c>
      <c r="F3727" s="11">
        <v>43320.0</v>
      </c>
      <c r="G3727" s="11">
        <v>43320.0</v>
      </c>
      <c r="H3727" s="137" t="s">
        <v>17</v>
      </c>
      <c r="I3727" s="12">
        <v>2.0</v>
      </c>
      <c r="J3727" s="13">
        <v>43347.0</v>
      </c>
      <c r="K3727" s="13">
        <v>44274.0</v>
      </c>
      <c r="L3727" s="15">
        <f t="shared" si="3"/>
        <v>927</v>
      </c>
      <c r="M3727" s="16">
        <f t="shared" si="4"/>
        <v>30.9</v>
      </c>
    </row>
    <row r="3728">
      <c r="A3728" s="8" t="s">
        <v>786</v>
      </c>
      <c r="B3728" s="9">
        <v>5216985.0</v>
      </c>
      <c r="C3728" s="137" t="s">
        <v>787</v>
      </c>
      <c r="D3728" s="137" t="s">
        <v>788</v>
      </c>
      <c r="E3728" s="9">
        <v>1.0</v>
      </c>
      <c r="F3728" s="11">
        <v>43320.0</v>
      </c>
      <c r="G3728" s="11">
        <v>43320.0</v>
      </c>
      <c r="H3728" s="137" t="s">
        <v>17</v>
      </c>
      <c r="I3728" s="12">
        <v>2.0</v>
      </c>
      <c r="J3728" s="13">
        <v>43347.0</v>
      </c>
      <c r="K3728" s="13">
        <v>44275.0</v>
      </c>
      <c r="L3728" s="15">
        <f t="shared" si="3"/>
        <v>928</v>
      </c>
      <c r="M3728" s="16">
        <f t="shared" si="4"/>
        <v>30.93333333</v>
      </c>
    </row>
    <row r="3729">
      <c r="A3729" s="8" t="s">
        <v>786</v>
      </c>
      <c r="B3729" s="9">
        <v>5216985.0</v>
      </c>
      <c r="C3729" s="137" t="s">
        <v>787</v>
      </c>
      <c r="D3729" s="137" t="s">
        <v>788</v>
      </c>
      <c r="E3729" s="9">
        <v>1.0</v>
      </c>
      <c r="F3729" s="11">
        <v>43320.0</v>
      </c>
      <c r="G3729" s="11">
        <v>43320.0</v>
      </c>
      <c r="H3729" s="137" t="s">
        <v>17</v>
      </c>
      <c r="I3729" s="12">
        <v>2.0</v>
      </c>
      <c r="J3729" s="13">
        <v>43347.0</v>
      </c>
      <c r="K3729" s="13">
        <v>44276.0</v>
      </c>
      <c r="L3729" s="15">
        <f t="shared" si="3"/>
        <v>929</v>
      </c>
      <c r="M3729" s="16">
        <f t="shared" si="4"/>
        <v>30.96666667</v>
      </c>
    </row>
    <row r="3730">
      <c r="A3730" s="8" t="s">
        <v>786</v>
      </c>
      <c r="B3730" s="9">
        <v>5216985.0</v>
      </c>
      <c r="C3730" s="137" t="s">
        <v>787</v>
      </c>
      <c r="D3730" s="137" t="s">
        <v>788</v>
      </c>
      <c r="E3730" s="9">
        <v>1.0</v>
      </c>
      <c r="F3730" s="11">
        <v>43320.0</v>
      </c>
      <c r="G3730" s="11">
        <v>43320.0</v>
      </c>
      <c r="H3730" s="137" t="s">
        <v>17</v>
      </c>
      <c r="I3730" s="12">
        <v>2.0</v>
      </c>
      <c r="J3730" s="13">
        <v>43347.0</v>
      </c>
      <c r="K3730" s="13">
        <v>44306.0</v>
      </c>
      <c r="L3730" s="15">
        <f t="shared" si="3"/>
        <v>959</v>
      </c>
      <c r="M3730" s="16">
        <f t="shared" si="4"/>
        <v>31.96666667</v>
      </c>
    </row>
    <row r="3731">
      <c r="A3731" s="8" t="s">
        <v>786</v>
      </c>
      <c r="B3731" s="9">
        <v>5216985.0</v>
      </c>
      <c r="C3731" s="137" t="s">
        <v>787</v>
      </c>
      <c r="D3731" s="137" t="s">
        <v>788</v>
      </c>
      <c r="E3731" s="9">
        <v>1.0</v>
      </c>
      <c r="F3731" s="11">
        <v>43320.0</v>
      </c>
      <c r="G3731" s="11">
        <v>43320.0</v>
      </c>
      <c r="H3731" s="137" t="s">
        <v>17</v>
      </c>
      <c r="I3731" s="12">
        <v>2.0</v>
      </c>
      <c r="J3731" s="13">
        <v>43347.0</v>
      </c>
      <c r="K3731" s="13">
        <v>44412.0</v>
      </c>
      <c r="L3731" s="15">
        <f t="shared" si="3"/>
        <v>1065</v>
      </c>
      <c r="M3731" s="16">
        <f t="shared" si="4"/>
        <v>35.5</v>
      </c>
    </row>
    <row r="3732">
      <c r="A3732" s="8" t="s">
        <v>786</v>
      </c>
      <c r="B3732" s="9">
        <v>5216985.0</v>
      </c>
      <c r="C3732" s="137" t="s">
        <v>787</v>
      </c>
      <c r="D3732" s="137" t="s">
        <v>788</v>
      </c>
      <c r="E3732" s="9">
        <v>1.0</v>
      </c>
      <c r="F3732" s="11">
        <v>43320.0</v>
      </c>
      <c r="G3732" s="11">
        <v>43320.0</v>
      </c>
      <c r="H3732" s="137" t="s">
        <v>17</v>
      </c>
      <c r="I3732" s="12">
        <v>2.0</v>
      </c>
      <c r="J3732" s="13">
        <v>43347.0</v>
      </c>
      <c r="K3732" s="26">
        <v>44513.0</v>
      </c>
      <c r="L3732" s="15">
        <f t="shared" si="3"/>
        <v>1166</v>
      </c>
      <c r="M3732" s="16">
        <f t="shared" si="4"/>
        <v>38.86666667</v>
      </c>
    </row>
    <row r="3733">
      <c r="A3733" s="8" t="s">
        <v>786</v>
      </c>
      <c r="B3733" s="9">
        <v>5216985.0</v>
      </c>
      <c r="C3733" s="137" t="s">
        <v>787</v>
      </c>
      <c r="D3733" s="137" t="s">
        <v>788</v>
      </c>
      <c r="E3733" s="9">
        <v>1.0</v>
      </c>
      <c r="F3733" s="11">
        <v>43320.0</v>
      </c>
      <c r="G3733" s="11">
        <v>43320.0</v>
      </c>
      <c r="H3733" s="137" t="s">
        <v>17</v>
      </c>
      <c r="I3733" s="12">
        <v>2.0</v>
      </c>
      <c r="J3733" s="13">
        <v>43347.0</v>
      </c>
      <c r="K3733" s="13">
        <v>44566.0</v>
      </c>
      <c r="L3733" s="15">
        <f t="shared" si="3"/>
        <v>1219</v>
      </c>
      <c r="M3733" s="16">
        <f t="shared" si="4"/>
        <v>40.63333333</v>
      </c>
    </row>
    <row r="3734">
      <c r="A3734" s="8" t="s">
        <v>786</v>
      </c>
      <c r="B3734" s="9">
        <v>5216985.0</v>
      </c>
      <c r="C3734" s="137" t="s">
        <v>787</v>
      </c>
      <c r="D3734" s="137" t="s">
        <v>788</v>
      </c>
      <c r="E3734" s="9">
        <v>1.0</v>
      </c>
      <c r="F3734" s="11">
        <v>43320.0</v>
      </c>
      <c r="G3734" s="11">
        <v>43320.0</v>
      </c>
      <c r="H3734" s="137" t="s">
        <v>17</v>
      </c>
      <c r="I3734" s="12">
        <v>2.0</v>
      </c>
      <c r="J3734" s="13">
        <v>43347.0</v>
      </c>
      <c r="K3734" s="13">
        <v>44580.0</v>
      </c>
      <c r="L3734" s="15">
        <f t="shared" si="3"/>
        <v>1233</v>
      </c>
      <c r="M3734" s="16">
        <f t="shared" si="4"/>
        <v>41.1</v>
      </c>
    </row>
    <row r="3735">
      <c r="A3735" s="8" t="s">
        <v>786</v>
      </c>
      <c r="B3735" s="9">
        <v>5216985.0</v>
      </c>
      <c r="C3735" s="137" t="s">
        <v>787</v>
      </c>
      <c r="D3735" s="137" t="s">
        <v>788</v>
      </c>
      <c r="E3735" s="9">
        <v>1.0</v>
      </c>
      <c r="F3735" s="11">
        <v>43320.0</v>
      </c>
      <c r="G3735" s="11">
        <v>43320.0</v>
      </c>
      <c r="H3735" s="137" t="s">
        <v>17</v>
      </c>
      <c r="I3735" s="12">
        <v>2.0</v>
      </c>
      <c r="J3735" s="13">
        <v>43347.0</v>
      </c>
      <c r="K3735" s="13">
        <v>44589.0</v>
      </c>
      <c r="L3735" s="15">
        <f t="shared" si="3"/>
        <v>1242</v>
      </c>
      <c r="M3735" s="16">
        <f t="shared" si="4"/>
        <v>41.4</v>
      </c>
    </row>
    <row r="3736">
      <c r="A3736" s="8" t="s">
        <v>786</v>
      </c>
      <c r="B3736" s="9">
        <v>5216985.0</v>
      </c>
      <c r="C3736" s="137" t="s">
        <v>787</v>
      </c>
      <c r="D3736" s="137" t="s">
        <v>788</v>
      </c>
      <c r="E3736" s="9">
        <v>1.0</v>
      </c>
      <c r="F3736" s="11">
        <v>43320.0</v>
      </c>
      <c r="G3736" s="11">
        <v>43320.0</v>
      </c>
      <c r="H3736" s="137" t="s">
        <v>17</v>
      </c>
      <c r="I3736" s="12">
        <v>2.0</v>
      </c>
      <c r="J3736" s="13">
        <v>43347.0</v>
      </c>
      <c r="K3736" s="13">
        <v>44648.0</v>
      </c>
      <c r="L3736" s="15">
        <f t="shared" si="3"/>
        <v>1301</v>
      </c>
      <c r="M3736" s="16">
        <f t="shared" si="4"/>
        <v>43.36666667</v>
      </c>
    </row>
    <row r="3737">
      <c r="A3737" s="8" t="s">
        <v>786</v>
      </c>
      <c r="B3737" s="9">
        <v>5216985.0</v>
      </c>
      <c r="C3737" s="137" t="s">
        <v>787</v>
      </c>
      <c r="D3737" s="137" t="s">
        <v>788</v>
      </c>
      <c r="E3737" s="9">
        <v>1.0</v>
      </c>
      <c r="F3737" s="11">
        <v>43320.0</v>
      </c>
      <c r="G3737" s="11">
        <v>43320.0</v>
      </c>
      <c r="H3737" s="137" t="s">
        <v>17</v>
      </c>
      <c r="I3737" s="12">
        <v>2.0</v>
      </c>
      <c r="J3737" s="13">
        <v>43347.0</v>
      </c>
      <c r="K3737" s="13">
        <v>44955.0</v>
      </c>
      <c r="L3737" s="15">
        <f t="shared" si="3"/>
        <v>1608</v>
      </c>
      <c r="M3737" s="16">
        <f t="shared" si="4"/>
        <v>53.6</v>
      </c>
    </row>
    <row r="3738">
      <c r="A3738" s="8" t="s">
        <v>786</v>
      </c>
      <c r="B3738" s="9">
        <v>5216985.0</v>
      </c>
      <c r="C3738" s="137" t="s">
        <v>787</v>
      </c>
      <c r="D3738" s="137" t="s">
        <v>788</v>
      </c>
      <c r="E3738" s="9">
        <v>1.0</v>
      </c>
      <c r="F3738" s="11">
        <v>43320.0</v>
      </c>
      <c r="G3738" s="11">
        <v>43320.0</v>
      </c>
      <c r="H3738" s="137" t="s">
        <v>17</v>
      </c>
      <c r="I3738" s="12">
        <v>2.0</v>
      </c>
      <c r="J3738" s="13">
        <v>43347.0</v>
      </c>
      <c r="K3738" s="13">
        <v>44986.0</v>
      </c>
      <c r="L3738" s="15">
        <f t="shared" si="3"/>
        <v>1639</v>
      </c>
      <c r="M3738" s="16">
        <f t="shared" si="4"/>
        <v>54.63333333</v>
      </c>
    </row>
    <row r="3739">
      <c r="A3739" s="8" t="s">
        <v>786</v>
      </c>
      <c r="B3739" s="9">
        <v>5216985.0</v>
      </c>
      <c r="C3739" s="137" t="s">
        <v>787</v>
      </c>
      <c r="D3739" s="137" t="s">
        <v>788</v>
      </c>
      <c r="E3739" s="9">
        <v>1.0</v>
      </c>
      <c r="F3739" s="11">
        <v>43320.0</v>
      </c>
      <c r="G3739" s="11">
        <v>43320.0</v>
      </c>
      <c r="H3739" s="137" t="s">
        <v>17</v>
      </c>
      <c r="I3739" s="12">
        <v>2.0</v>
      </c>
      <c r="J3739" s="13">
        <v>43347.0</v>
      </c>
      <c r="K3739" s="13">
        <v>45040.0</v>
      </c>
      <c r="L3739" s="15">
        <f t="shared" si="3"/>
        <v>1693</v>
      </c>
      <c r="M3739" s="16">
        <f t="shared" si="4"/>
        <v>56.43333333</v>
      </c>
    </row>
    <row r="3740">
      <c r="A3740" s="8" t="s">
        <v>786</v>
      </c>
      <c r="B3740" s="9">
        <v>5216985.0</v>
      </c>
      <c r="C3740" s="137" t="s">
        <v>787</v>
      </c>
      <c r="D3740" s="137" t="s">
        <v>788</v>
      </c>
      <c r="E3740" s="9">
        <v>1.0</v>
      </c>
      <c r="F3740" s="11">
        <v>43320.0</v>
      </c>
      <c r="G3740" s="11">
        <v>43320.0</v>
      </c>
      <c r="H3740" s="137" t="s">
        <v>17</v>
      </c>
      <c r="I3740" s="12">
        <v>2.0</v>
      </c>
      <c r="J3740" s="13">
        <v>43347.0</v>
      </c>
      <c r="K3740" s="13">
        <v>45063.0</v>
      </c>
      <c r="L3740" s="15">
        <f t="shared" si="3"/>
        <v>1716</v>
      </c>
      <c r="M3740" s="16">
        <f t="shared" si="4"/>
        <v>57.2</v>
      </c>
    </row>
    <row r="3741">
      <c r="A3741" s="8" t="s">
        <v>786</v>
      </c>
      <c r="B3741" s="9">
        <v>5216985.0</v>
      </c>
      <c r="C3741" s="137" t="s">
        <v>787</v>
      </c>
      <c r="D3741" s="137" t="s">
        <v>788</v>
      </c>
      <c r="E3741" s="9">
        <v>1.0</v>
      </c>
      <c r="F3741" s="11">
        <v>43320.0</v>
      </c>
      <c r="G3741" s="11">
        <v>43320.0</v>
      </c>
      <c r="H3741" s="137" t="s">
        <v>17</v>
      </c>
      <c r="I3741" s="12">
        <v>2.0</v>
      </c>
      <c r="J3741" s="13">
        <v>43347.0</v>
      </c>
      <c r="K3741" s="13">
        <v>45077.0</v>
      </c>
      <c r="L3741" s="15">
        <f t="shared" si="3"/>
        <v>1730</v>
      </c>
      <c r="M3741" s="16">
        <f t="shared" si="4"/>
        <v>57.66666667</v>
      </c>
    </row>
    <row r="3742">
      <c r="A3742" s="8" t="s">
        <v>786</v>
      </c>
      <c r="B3742" s="9">
        <v>5216985.0</v>
      </c>
      <c r="C3742" s="137" t="s">
        <v>787</v>
      </c>
      <c r="D3742" s="137" t="s">
        <v>788</v>
      </c>
      <c r="E3742" s="9">
        <v>1.0</v>
      </c>
      <c r="F3742" s="11">
        <v>43320.0</v>
      </c>
      <c r="G3742" s="11">
        <v>43320.0</v>
      </c>
      <c r="H3742" s="137" t="s">
        <v>17</v>
      </c>
      <c r="I3742" s="12">
        <v>2.0</v>
      </c>
      <c r="J3742" s="13">
        <v>43347.0</v>
      </c>
      <c r="K3742" s="13">
        <v>45117.0</v>
      </c>
      <c r="L3742" s="15">
        <f t="shared" si="3"/>
        <v>1770</v>
      </c>
      <c r="M3742" s="16">
        <f t="shared" si="4"/>
        <v>59</v>
      </c>
    </row>
    <row r="3743">
      <c r="A3743" s="8" t="s">
        <v>786</v>
      </c>
      <c r="B3743" s="9">
        <v>5216985.0</v>
      </c>
      <c r="C3743" s="137" t="s">
        <v>787</v>
      </c>
      <c r="D3743" s="137" t="s">
        <v>788</v>
      </c>
      <c r="E3743" s="9">
        <v>1.0</v>
      </c>
      <c r="F3743" s="11">
        <v>43320.0</v>
      </c>
      <c r="G3743" s="11">
        <v>43320.0</v>
      </c>
      <c r="H3743" s="137" t="s">
        <v>17</v>
      </c>
      <c r="I3743" s="12">
        <v>2.0</v>
      </c>
      <c r="J3743" s="13">
        <v>43347.0</v>
      </c>
      <c r="K3743" s="13">
        <v>45345.0</v>
      </c>
      <c r="L3743" s="15">
        <f t="shared" si="3"/>
        <v>1998</v>
      </c>
      <c r="M3743" s="16">
        <f t="shared" si="4"/>
        <v>66.6</v>
      </c>
    </row>
    <row r="3744">
      <c r="A3744" s="8" t="s">
        <v>789</v>
      </c>
      <c r="B3744" s="9">
        <v>5217969.0</v>
      </c>
      <c r="C3744" s="137" t="s">
        <v>381</v>
      </c>
      <c r="D3744" s="137" t="s">
        <v>790</v>
      </c>
      <c r="E3744" s="9">
        <v>1.0</v>
      </c>
      <c r="F3744" s="11">
        <v>43324.0</v>
      </c>
      <c r="G3744" s="11">
        <v>43370.0</v>
      </c>
      <c r="H3744" s="137" t="s">
        <v>17</v>
      </c>
      <c r="I3744" s="12">
        <v>2.0</v>
      </c>
      <c r="J3744" s="26">
        <v>43384.0</v>
      </c>
      <c r="K3744" s="26">
        <v>43384.0</v>
      </c>
      <c r="L3744" s="15">
        <f t="shared" si="3"/>
        <v>0</v>
      </c>
      <c r="M3744" s="16">
        <f t="shared" si="4"/>
        <v>0</v>
      </c>
    </row>
    <row r="3745">
      <c r="A3745" s="8" t="s">
        <v>789</v>
      </c>
      <c r="B3745" s="9">
        <v>5217969.0</v>
      </c>
      <c r="C3745" s="137" t="s">
        <v>381</v>
      </c>
      <c r="D3745" s="137" t="s">
        <v>790</v>
      </c>
      <c r="E3745" s="9">
        <v>1.0</v>
      </c>
      <c r="F3745" s="11">
        <v>43324.0</v>
      </c>
      <c r="G3745" s="11">
        <v>43370.0</v>
      </c>
      <c r="H3745" s="137" t="s">
        <v>17</v>
      </c>
      <c r="I3745" s="12">
        <v>2.0</v>
      </c>
      <c r="J3745" s="26">
        <v>43384.0</v>
      </c>
      <c r="K3745" s="26">
        <v>43385.0</v>
      </c>
      <c r="L3745" s="15">
        <f t="shared" si="3"/>
        <v>1</v>
      </c>
      <c r="M3745" s="16">
        <f t="shared" si="4"/>
        <v>0.03333333333</v>
      </c>
    </row>
    <row r="3746">
      <c r="A3746" s="8" t="s">
        <v>789</v>
      </c>
      <c r="B3746" s="9">
        <v>5217969.0</v>
      </c>
      <c r="C3746" s="137" t="s">
        <v>381</v>
      </c>
      <c r="D3746" s="137" t="s">
        <v>790</v>
      </c>
      <c r="E3746" s="9">
        <v>1.0</v>
      </c>
      <c r="F3746" s="11">
        <v>43324.0</v>
      </c>
      <c r="G3746" s="11">
        <v>43370.0</v>
      </c>
      <c r="H3746" s="137" t="s">
        <v>17</v>
      </c>
      <c r="I3746" s="12">
        <v>2.0</v>
      </c>
      <c r="J3746" s="26">
        <v>43384.0</v>
      </c>
      <c r="K3746" s="26">
        <v>43395.0</v>
      </c>
      <c r="L3746" s="15">
        <f t="shared" si="3"/>
        <v>11</v>
      </c>
      <c r="M3746" s="16">
        <f t="shared" si="4"/>
        <v>0.3666666667</v>
      </c>
    </row>
    <row r="3747">
      <c r="A3747" s="8" t="s">
        <v>789</v>
      </c>
      <c r="B3747" s="9">
        <v>5217969.0</v>
      </c>
      <c r="C3747" s="137" t="s">
        <v>381</v>
      </c>
      <c r="D3747" s="137" t="s">
        <v>790</v>
      </c>
      <c r="E3747" s="9">
        <v>1.0</v>
      </c>
      <c r="F3747" s="11">
        <v>43324.0</v>
      </c>
      <c r="G3747" s="11">
        <v>43370.0</v>
      </c>
      <c r="H3747" s="137" t="s">
        <v>17</v>
      </c>
      <c r="I3747" s="12">
        <v>2.0</v>
      </c>
      <c r="J3747" s="26">
        <v>43384.0</v>
      </c>
      <c r="K3747" s="13">
        <v>43406.0</v>
      </c>
      <c r="L3747" s="15">
        <f t="shared" si="3"/>
        <v>22</v>
      </c>
      <c r="M3747" s="16">
        <f t="shared" si="4"/>
        <v>0.7333333333</v>
      </c>
    </row>
    <row r="3748">
      <c r="A3748" s="8" t="s">
        <v>789</v>
      </c>
      <c r="B3748" s="9">
        <v>5217969.0</v>
      </c>
      <c r="C3748" s="137" t="s">
        <v>381</v>
      </c>
      <c r="D3748" s="137" t="s">
        <v>790</v>
      </c>
      <c r="E3748" s="9">
        <v>1.0</v>
      </c>
      <c r="F3748" s="11">
        <v>43324.0</v>
      </c>
      <c r="G3748" s="11">
        <v>43370.0</v>
      </c>
      <c r="H3748" s="137" t="s">
        <v>17</v>
      </c>
      <c r="I3748" s="12">
        <v>2.0</v>
      </c>
      <c r="J3748" s="26">
        <v>43384.0</v>
      </c>
      <c r="K3748" s="26">
        <v>43431.0</v>
      </c>
      <c r="L3748" s="15">
        <f t="shared" si="3"/>
        <v>47</v>
      </c>
      <c r="M3748" s="16">
        <f t="shared" si="4"/>
        <v>1.566666667</v>
      </c>
    </row>
    <row r="3749">
      <c r="A3749" s="8" t="s">
        <v>789</v>
      </c>
      <c r="B3749" s="9">
        <v>5217969.0</v>
      </c>
      <c r="C3749" s="137" t="s">
        <v>381</v>
      </c>
      <c r="D3749" s="137" t="s">
        <v>790</v>
      </c>
      <c r="E3749" s="9">
        <v>1.0</v>
      </c>
      <c r="F3749" s="11">
        <v>43324.0</v>
      </c>
      <c r="G3749" s="11">
        <v>43370.0</v>
      </c>
      <c r="H3749" s="137" t="s">
        <v>17</v>
      </c>
      <c r="I3749" s="12">
        <v>2.0</v>
      </c>
      <c r="J3749" s="26">
        <v>43384.0</v>
      </c>
      <c r="K3749" s="26">
        <v>43432.0</v>
      </c>
      <c r="L3749" s="15">
        <f t="shared" si="3"/>
        <v>48</v>
      </c>
      <c r="M3749" s="16">
        <f t="shared" si="4"/>
        <v>1.6</v>
      </c>
    </row>
    <row r="3750">
      <c r="A3750" s="8" t="s">
        <v>789</v>
      </c>
      <c r="B3750" s="9">
        <v>5217969.0</v>
      </c>
      <c r="C3750" s="137" t="s">
        <v>381</v>
      </c>
      <c r="D3750" s="137" t="s">
        <v>790</v>
      </c>
      <c r="E3750" s="9">
        <v>1.0</v>
      </c>
      <c r="F3750" s="11">
        <v>43324.0</v>
      </c>
      <c r="G3750" s="11">
        <v>43370.0</v>
      </c>
      <c r="H3750" s="137" t="s">
        <v>17</v>
      </c>
      <c r="I3750" s="12">
        <v>2.0</v>
      </c>
      <c r="J3750" s="26">
        <v>43384.0</v>
      </c>
      <c r="K3750" s="26">
        <v>43433.0</v>
      </c>
      <c r="L3750" s="15">
        <f t="shared" si="3"/>
        <v>49</v>
      </c>
      <c r="M3750" s="16">
        <f t="shared" si="4"/>
        <v>1.633333333</v>
      </c>
    </row>
    <row r="3751">
      <c r="A3751" s="8" t="s">
        <v>789</v>
      </c>
      <c r="B3751" s="9">
        <v>5217969.0</v>
      </c>
      <c r="C3751" s="137" t="s">
        <v>381</v>
      </c>
      <c r="D3751" s="137" t="s">
        <v>790</v>
      </c>
      <c r="E3751" s="9">
        <v>1.0</v>
      </c>
      <c r="F3751" s="11">
        <v>43324.0</v>
      </c>
      <c r="G3751" s="11">
        <v>43370.0</v>
      </c>
      <c r="H3751" s="137" t="s">
        <v>17</v>
      </c>
      <c r="I3751" s="12">
        <v>2.0</v>
      </c>
      <c r="J3751" s="26">
        <v>43384.0</v>
      </c>
      <c r="K3751" s="26">
        <v>43446.0</v>
      </c>
      <c r="L3751" s="15">
        <f t="shared" si="3"/>
        <v>62</v>
      </c>
      <c r="M3751" s="16">
        <f t="shared" si="4"/>
        <v>2.066666667</v>
      </c>
    </row>
    <row r="3752">
      <c r="A3752" s="8" t="s">
        <v>789</v>
      </c>
      <c r="B3752" s="9">
        <v>5217969.0</v>
      </c>
      <c r="C3752" s="137" t="s">
        <v>381</v>
      </c>
      <c r="D3752" s="137" t="s">
        <v>790</v>
      </c>
      <c r="E3752" s="9">
        <v>1.0</v>
      </c>
      <c r="F3752" s="11">
        <v>43324.0</v>
      </c>
      <c r="G3752" s="11">
        <v>43370.0</v>
      </c>
      <c r="H3752" s="137" t="s">
        <v>17</v>
      </c>
      <c r="I3752" s="12">
        <v>2.0</v>
      </c>
      <c r="J3752" s="26">
        <v>43384.0</v>
      </c>
      <c r="K3752" s="26">
        <v>43451.0</v>
      </c>
      <c r="L3752" s="15">
        <f t="shared" si="3"/>
        <v>67</v>
      </c>
      <c r="M3752" s="16">
        <f t="shared" si="4"/>
        <v>2.233333333</v>
      </c>
    </row>
    <row r="3753">
      <c r="A3753" s="8" t="s">
        <v>789</v>
      </c>
      <c r="B3753" s="9">
        <v>5217969.0</v>
      </c>
      <c r="C3753" s="137" t="s">
        <v>381</v>
      </c>
      <c r="D3753" s="137" t="s">
        <v>790</v>
      </c>
      <c r="E3753" s="9">
        <v>1.0</v>
      </c>
      <c r="F3753" s="11">
        <v>43324.0</v>
      </c>
      <c r="G3753" s="11">
        <v>43370.0</v>
      </c>
      <c r="H3753" s="137" t="s">
        <v>17</v>
      </c>
      <c r="I3753" s="12">
        <v>2.0</v>
      </c>
      <c r="J3753" s="26">
        <v>43384.0</v>
      </c>
      <c r="K3753" s="26">
        <v>43455.0</v>
      </c>
      <c r="L3753" s="15">
        <f t="shared" si="3"/>
        <v>71</v>
      </c>
      <c r="M3753" s="16">
        <f t="shared" si="4"/>
        <v>2.366666667</v>
      </c>
    </row>
    <row r="3754">
      <c r="A3754" s="8" t="s">
        <v>789</v>
      </c>
      <c r="B3754" s="9">
        <v>5217969.0</v>
      </c>
      <c r="C3754" s="137" t="s">
        <v>381</v>
      </c>
      <c r="D3754" s="137" t="s">
        <v>790</v>
      </c>
      <c r="E3754" s="9">
        <v>1.0</v>
      </c>
      <c r="F3754" s="11">
        <v>43324.0</v>
      </c>
      <c r="G3754" s="11">
        <v>43370.0</v>
      </c>
      <c r="H3754" s="137" t="s">
        <v>17</v>
      </c>
      <c r="I3754" s="12">
        <v>2.0</v>
      </c>
      <c r="J3754" s="26">
        <v>43384.0</v>
      </c>
      <c r="K3754" s="13">
        <v>43468.0</v>
      </c>
      <c r="L3754" s="15">
        <f t="shared" si="3"/>
        <v>84</v>
      </c>
      <c r="M3754" s="16">
        <f t="shared" si="4"/>
        <v>2.8</v>
      </c>
    </row>
    <row r="3755">
      <c r="A3755" s="8" t="s">
        <v>789</v>
      </c>
      <c r="B3755" s="9">
        <v>5217969.0</v>
      </c>
      <c r="C3755" s="137" t="s">
        <v>381</v>
      </c>
      <c r="D3755" s="137" t="s">
        <v>790</v>
      </c>
      <c r="E3755" s="9">
        <v>1.0</v>
      </c>
      <c r="F3755" s="11">
        <v>43324.0</v>
      </c>
      <c r="G3755" s="11">
        <v>43370.0</v>
      </c>
      <c r="H3755" s="137" t="s">
        <v>17</v>
      </c>
      <c r="I3755" s="12">
        <v>2.0</v>
      </c>
      <c r="J3755" s="26">
        <v>43384.0</v>
      </c>
      <c r="K3755" s="13">
        <v>43470.0</v>
      </c>
      <c r="L3755" s="15">
        <f t="shared" si="3"/>
        <v>86</v>
      </c>
      <c r="M3755" s="16">
        <f t="shared" si="4"/>
        <v>2.866666667</v>
      </c>
    </row>
    <row r="3756">
      <c r="A3756" s="8" t="s">
        <v>789</v>
      </c>
      <c r="B3756" s="9">
        <v>5217969.0</v>
      </c>
      <c r="C3756" s="137" t="s">
        <v>381</v>
      </c>
      <c r="D3756" s="137" t="s">
        <v>790</v>
      </c>
      <c r="E3756" s="9">
        <v>1.0</v>
      </c>
      <c r="F3756" s="11">
        <v>43324.0</v>
      </c>
      <c r="G3756" s="11">
        <v>43370.0</v>
      </c>
      <c r="H3756" s="137" t="s">
        <v>17</v>
      </c>
      <c r="I3756" s="12">
        <v>2.0</v>
      </c>
      <c r="J3756" s="26">
        <v>43384.0</v>
      </c>
      <c r="K3756" s="13">
        <v>43516.0</v>
      </c>
      <c r="L3756" s="15">
        <f t="shared" si="3"/>
        <v>132</v>
      </c>
      <c r="M3756" s="16">
        <f t="shared" si="4"/>
        <v>4.4</v>
      </c>
    </row>
    <row r="3757">
      <c r="A3757" s="8" t="s">
        <v>789</v>
      </c>
      <c r="B3757" s="9">
        <v>5217969.0</v>
      </c>
      <c r="C3757" s="137" t="s">
        <v>381</v>
      </c>
      <c r="D3757" s="137" t="s">
        <v>790</v>
      </c>
      <c r="E3757" s="9">
        <v>1.0</v>
      </c>
      <c r="F3757" s="11">
        <v>43324.0</v>
      </c>
      <c r="G3757" s="11">
        <v>43370.0</v>
      </c>
      <c r="H3757" s="137" t="s">
        <v>17</v>
      </c>
      <c r="I3757" s="12">
        <v>2.0</v>
      </c>
      <c r="J3757" s="26">
        <v>43384.0</v>
      </c>
      <c r="K3757" s="13">
        <v>43517.0</v>
      </c>
      <c r="L3757" s="15">
        <f t="shared" si="3"/>
        <v>133</v>
      </c>
      <c r="M3757" s="16">
        <f t="shared" si="4"/>
        <v>4.433333333</v>
      </c>
    </row>
    <row r="3758">
      <c r="A3758" s="8" t="s">
        <v>789</v>
      </c>
      <c r="B3758" s="9">
        <v>5217969.0</v>
      </c>
      <c r="C3758" s="137" t="s">
        <v>381</v>
      </c>
      <c r="D3758" s="137" t="s">
        <v>790</v>
      </c>
      <c r="E3758" s="9">
        <v>1.0</v>
      </c>
      <c r="F3758" s="11">
        <v>43324.0</v>
      </c>
      <c r="G3758" s="11">
        <v>43370.0</v>
      </c>
      <c r="H3758" s="137" t="s">
        <v>17</v>
      </c>
      <c r="I3758" s="12">
        <v>2.0</v>
      </c>
      <c r="J3758" s="26">
        <v>43384.0</v>
      </c>
      <c r="K3758" s="13">
        <v>43522.0</v>
      </c>
      <c r="L3758" s="15">
        <f t="shared" si="3"/>
        <v>138</v>
      </c>
      <c r="M3758" s="16">
        <f t="shared" si="4"/>
        <v>4.6</v>
      </c>
    </row>
    <row r="3759">
      <c r="A3759" s="8" t="s">
        <v>789</v>
      </c>
      <c r="B3759" s="9">
        <v>5217969.0</v>
      </c>
      <c r="C3759" s="137" t="s">
        <v>381</v>
      </c>
      <c r="D3759" s="137" t="s">
        <v>790</v>
      </c>
      <c r="E3759" s="9">
        <v>1.0</v>
      </c>
      <c r="F3759" s="11">
        <v>43324.0</v>
      </c>
      <c r="G3759" s="11">
        <v>43370.0</v>
      </c>
      <c r="H3759" s="137" t="s">
        <v>17</v>
      </c>
      <c r="I3759" s="12">
        <v>2.0</v>
      </c>
      <c r="J3759" s="26">
        <v>43384.0</v>
      </c>
      <c r="K3759" s="13">
        <v>43523.0</v>
      </c>
      <c r="L3759" s="15">
        <f t="shared" si="3"/>
        <v>139</v>
      </c>
      <c r="M3759" s="16">
        <f t="shared" si="4"/>
        <v>4.633333333</v>
      </c>
    </row>
    <row r="3760">
      <c r="A3760" s="8" t="s">
        <v>789</v>
      </c>
      <c r="B3760" s="9">
        <v>5217969.0</v>
      </c>
      <c r="C3760" s="137" t="s">
        <v>381</v>
      </c>
      <c r="D3760" s="137" t="s">
        <v>790</v>
      </c>
      <c r="E3760" s="9">
        <v>1.0</v>
      </c>
      <c r="F3760" s="11">
        <v>43324.0</v>
      </c>
      <c r="G3760" s="11">
        <v>43370.0</v>
      </c>
      <c r="H3760" s="137" t="s">
        <v>17</v>
      </c>
      <c r="I3760" s="12">
        <v>2.0</v>
      </c>
      <c r="J3760" s="26">
        <v>43384.0</v>
      </c>
      <c r="K3760" s="13">
        <v>43535.0</v>
      </c>
      <c r="L3760" s="15">
        <f t="shared" si="3"/>
        <v>151</v>
      </c>
      <c r="M3760" s="16">
        <f t="shared" si="4"/>
        <v>5.033333333</v>
      </c>
    </row>
    <row r="3761">
      <c r="A3761" s="8" t="s">
        <v>789</v>
      </c>
      <c r="B3761" s="9">
        <v>5217969.0</v>
      </c>
      <c r="C3761" s="137" t="s">
        <v>381</v>
      </c>
      <c r="D3761" s="137" t="s">
        <v>790</v>
      </c>
      <c r="E3761" s="9">
        <v>1.0</v>
      </c>
      <c r="F3761" s="11">
        <v>43324.0</v>
      </c>
      <c r="G3761" s="11">
        <v>43370.0</v>
      </c>
      <c r="H3761" s="137" t="s">
        <v>17</v>
      </c>
      <c r="I3761" s="12">
        <v>2.0</v>
      </c>
      <c r="J3761" s="26">
        <v>43384.0</v>
      </c>
      <c r="K3761" s="13">
        <v>43536.0</v>
      </c>
      <c r="L3761" s="15">
        <f t="shared" si="3"/>
        <v>152</v>
      </c>
      <c r="M3761" s="16">
        <f t="shared" si="4"/>
        <v>5.066666667</v>
      </c>
    </row>
    <row r="3762">
      <c r="A3762" s="8" t="s">
        <v>789</v>
      </c>
      <c r="B3762" s="9">
        <v>5217969.0</v>
      </c>
      <c r="C3762" s="137" t="s">
        <v>381</v>
      </c>
      <c r="D3762" s="137" t="s">
        <v>790</v>
      </c>
      <c r="E3762" s="9">
        <v>1.0</v>
      </c>
      <c r="F3762" s="11">
        <v>43324.0</v>
      </c>
      <c r="G3762" s="11">
        <v>43370.0</v>
      </c>
      <c r="H3762" s="137" t="s">
        <v>17</v>
      </c>
      <c r="I3762" s="12">
        <v>2.0</v>
      </c>
      <c r="J3762" s="26">
        <v>43384.0</v>
      </c>
      <c r="K3762" s="13">
        <v>43539.0</v>
      </c>
      <c r="L3762" s="15">
        <f t="shared" si="3"/>
        <v>155</v>
      </c>
      <c r="M3762" s="16">
        <f t="shared" si="4"/>
        <v>5.166666667</v>
      </c>
    </row>
    <row r="3763">
      <c r="A3763" s="8" t="s">
        <v>789</v>
      </c>
      <c r="B3763" s="9">
        <v>5217969.0</v>
      </c>
      <c r="C3763" s="137" t="s">
        <v>381</v>
      </c>
      <c r="D3763" s="137" t="s">
        <v>790</v>
      </c>
      <c r="E3763" s="9">
        <v>1.0</v>
      </c>
      <c r="F3763" s="11">
        <v>43324.0</v>
      </c>
      <c r="G3763" s="11">
        <v>43370.0</v>
      </c>
      <c r="H3763" s="137" t="s">
        <v>17</v>
      </c>
      <c r="I3763" s="12">
        <v>2.0</v>
      </c>
      <c r="J3763" s="26">
        <v>43384.0</v>
      </c>
      <c r="K3763" s="13">
        <v>43544.0</v>
      </c>
      <c r="L3763" s="15">
        <f t="shared" si="3"/>
        <v>160</v>
      </c>
      <c r="M3763" s="16">
        <f t="shared" si="4"/>
        <v>5.333333333</v>
      </c>
    </row>
    <row r="3764">
      <c r="A3764" s="8" t="s">
        <v>789</v>
      </c>
      <c r="B3764" s="9">
        <v>5217969.0</v>
      </c>
      <c r="C3764" s="137" t="s">
        <v>381</v>
      </c>
      <c r="D3764" s="137" t="s">
        <v>790</v>
      </c>
      <c r="E3764" s="9">
        <v>1.0</v>
      </c>
      <c r="F3764" s="11">
        <v>43324.0</v>
      </c>
      <c r="G3764" s="11">
        <v>43370.0</v>
      </c>
      <c r="H3764" s="137" t="s">
        <v>17</v>
      </c>
      <c r="I3764" s="12">
        <v>2.0</v>
      </c>
      <c r="J3764" s="26">
        <v>43384.0</v>
      </c>
      <c r="K3764" s="13">
        <v>43546.0</v>
      </c>
      <c r="L3764" s="15">
        <f t="shared" si="3"/>
        <v>162</v>
      </c>
      <c r="M3764" s="16">
        <f t="shared" si="4"/>
        <v>5.4</v>
      </c>
    </row>
    <row r="3765">
      <c r="A3765" s="8" t="s">
        <v>789</v>
      </c>
      <c r="B3765" s="9">
        <v>5217969.0</v>
      </c>
      <c r="C3765" s="137" t="s">
        <v>381</v>
      </c>
      <c r="D3765" s="137" t="s">
        <v>790</v>
      </c>
      <c r="E3765" s="9">
        <v>1.0</v>
      </c>
      <c r="F3765" s="11">
        <v>43324.0</v>
      </c>
      <c r="G3765" s="11">
        <v>43370.0</v>
      </c>
      <c r="H3765" s="137" t="s">
        <v>17</v>
      </c>
      <c r="I3765" s="12">
        <v>2.0</v>
      </c>
      <c r="J3765" s="26">
        <v>43384.0</v>
      </c>
      <c r="K3765" s="13">
        <v>43547.0</v>
      </c>
      <c r="L3765" s="15">
        <f t="shared" si="3"/>
        <v>163</v>
      </c>
      <c r="M3765" s="16">
        <f t="shared" si="4"/>
        <v>5.433333333</v>
      </c>
    </row>
    <row r="3766">
      <c r="A3766" s="8" t="s">
        <v>789</v>
      </c>
      <c r="B3766" s="9">
        <v>5217969.0</v>
      </c>
      <c r="C3766" s="137" t="s">
        <v>381</v>
      </c>
      <c r="D3766" s="137" t="s">
        <v>790</v>
      </c>
      <c r="E3766" s="9">
        <v>1.0</v>
      </c>
      <c r="F3766" s="11">
        <v>43324.0</v>
      </c>
      <c r="G3766" s="11">
        <v>43370.0</v>
      </c>
      <c r="H3766" s="137" t="s">
        <v>17</v>
      </c>
      <c r="I3766" s="12">
        <v>2.0</v>
      </c>
      <c r="J3766" s="26">
        <v>43384.0</v>
      </c>
      <c r="K3766" s="13">
        <v>43548.0</v>
      </c>
      <c r="L3766" s="15">
        <f t="shared" si="3"/>
        <v>164</v>
      </c>
      <c r="M3766" s="16">
        <f t="shared" si="4"/>
        <v>5.466666667</v>
      </c>
    </row>
    <row r="3767">
      <c r="A3767" s="8" t="s">
        <v>789</v>
      </c>
      <c r="B3767" s="9">
        <v>5217969.0</v>
      </c>
      <c r="C3767" s="137" t="s">
        <v>381</v>
      </c>
      <c r="D3767" s="137" t="s">
        <v>790</v>
      </c>
      <c r="E3767" s="9">
        <v>1.0</v>
      </c>
      <c r="F3767" s="11">
        <v>43324.0</v>
      </c>
      <c r="G3767" s="11">
        <v>43370.0</v>
      </c>
      <c r="H3767" s="137" t="s">
        <v>17</v>
      </c>
      <c r="I3767" s="12">
        <v>2.0</v>
      </c>
      <c r="J3767" s="26">
        <v>43384.0</v>
      </c>
      <c r="K3767" s="13">
        <v>43574.0</v>
      </c>
      <c r="L3767" s="15">
        <f t="shared" si="3"/>
        <v>190</v>
      </c>
      <c r="M3767" s="16">
        <f t="shared" si="4"/>
        <v>6.333333333</v>
      </c>
    </row>
    <row r="3768">
      <c r="A3768" s="8" t="s">
        <v>789</v>
      </c>
      <c r="B3768" s="9">
        <v>5217969.0</v>
      </c>
      <c r="C3768" s="137" t="s">
        <v>381</v>
      </c>
      <c r="D3768" s="137" t="s">
        <v>790</v>
      </c>
      <c r="E3768" s="9">
        <v>1.0</v>
      </c>
      <c r="F3768" s="11">
        <v>43324.0</v>
      </c>
      <c r="G3768" s="11">
        <v>43370.0</v>
      </c>
      <c r="H3768" s="137" t="s">
        <v>17</v>
      </c>
      <c r="I3768" s="12">
        <v>2.0</v>
      </c>
      <c r="J3768" s="26">
        <v>43384.0</v>
      </c>
      <c r="K3768" s="13">
        <v>43584.0</v>
      </c>
      <c r="L3768" s="15">
        <f t="shared" si="3"/>
        <v>200</v>
      </c>
      <c r="M3768" s="16">
        <f t="shared" si="4"/>
        <v>6.666666667</v>
      </c>
    </row>
    <row r="3769">
      <c r="A3769" s="8" t="s">
        <v>789</v>
      </c>
      <c r="B3769" s="9">
        <v>5217969.0</v>
      </c>
      <c r="C3769" s="137" t="s">
        <v>381</v>
      </c>
      <c r="D3769" s="137" t="s">
        <v>790</v>
      </c>
      <c r="E3769" s="9">
        <v>1.0</v>
      </c>
      <c r="F3769" s="11">
        <v>43324.0</v>
      </c>
      <c r="G3769" s="11">
        <v>43370.0</v>
      </c>
      <c r="H3769" s="137" t="s">
        <v>17</v>
      </c>
      <c r="I3769" s="12">
        <v>2.0</v>
      </c>
      <c r="J3769" s="26">
        <v>43384.0</v>
      </c>
      <c r="K3769" s="13">
        <v>43586.0</v>
      </c>
      <c r="L3769" s="15">
        <f t="shared" si="3"/>
        <v>202</v>
      </c>
      <c r="M3769" s="16">
        <f t="shared" si="4"/>
        <v>6.733333333</v>
      </c>
    </row>
    <row r="3770">
      <c r="A3770" s="8" t="s">
        <v>789</v>
      </c>
      <c r="B3770" s="9">
        <v>5217969.0</v>
      </c>
      <c r="C3770" s="137" t="s">
        <v>381</v>
      </c>
      <c r="D3770" s="137" t="s">
        <v>790</v>
      </c>
      <c r="E3770" s="9">
        <v>1.0</v>
      </c>
      <c r="F3770" s="11">
        <v>43324.0</v>
      </c>
      <c r="G3770" s="11">
        <v>43370.0</v>
      </c>
      <c r="H3770" s="137" t="s">
        <v>17</v>
      </c>
      <c r="I3770" s="12">
        <v>2.0</v>
      </c>
      <c r="J3770" s="26">
        <v>43384.0</v>
      </c>
      <c r="K3770" s="13">
        <v>43587.0</v>
      </c>
      <c r="L3770" s="15">
        <f t="shared" si="3"/>
        <v>203</v>
      </c>
      <c r="M3770" s="16">
        <f t="shared" si="4"/>
        <v>6.766666667</v>
      </c>
    </row>
    <row r="3771">
      <c r="A3771" s="8" t="s">
        <v>789</v>
      </c>
      <c r="B3771" s="9">
        <v>5217969.0</v>
      </c>
      <c r="C3771" s="137" t="s">
        <v>381</v>
      </c>
      <c r="D3771" s="137" t="s">
        <v>790</v>
      </c>
      <c r="E3771" s="9">
        <v>1.0</v>
      </c>
      <c r="F3771" s="11">
        <v>43324.0</v>
      </c>
      <c r="G3771" s="11">
        <v>43370.0</v>
      </c>
      <c r="H3771" s="137" t="s">
        <v>17</v>
      </c>
      <c r="I3771" s="12">
        <v>2.0</v>
      </c>
      <c r="J3771" s="26">
        <v>43384.0</v>
      </c>
      <c r="K3771" s="13">
        <v>43602.0</v>
      </c>
      <c r="L3771" s="15">
        <f t="shared" si="3"/>
        <v>218</v>
      </c>
      <c r="M3771" s="16">
        <f t="shared" si="4"/>
        <v>7.266666667</v>
      </c>
    </row>
    <row r="3772">
      <c r="A3772" s="8" t="s">
        <v>789</v>
      </c>
      <c r="B3772" s="9">
        <v>5217969.0</v>
      </c>
      <c r="C3772" s="137" t="s">
        <v>381</v>
      </c>
      <c r="D3772" s="137" t="s">
        <v>790</v>
      </c>
      <c r="E3772" s="9">
        <v>1.0</v>
      </c>
      <c r="F3772" s="11">
        <v>43324.0</v>
      </c>
      <c r="G3772" s="11">
        <v>43370.0</v>
      </c>
      <c r="H3772" s="137" t="s">
        <v>17</v>
      </c>
      <c r="I3772" s="12">
        <v>2.0</v>
      </c>
      <c r="J3772" s="26">
        <v>43384.0</v>
      </c>
      <c r="K3772" s="13">
        <v>43648.0</v>
      </c>
      <c r="L3772" s="15">
        <f t="shared" si="3"/>
        <v>264</v>
      </c>
      <c r="M3772" s="16">
        <f t="shared" si="4"/>
        <v>8.8</v>
      </c>
    </row>
    <row r="3773">
      <c r="A3773" s="8" t="s">
        <v>789</v>
      </c>
      <c r="B3773" s="9">
        <v>5217969.0</v>
      </c>
      <c r="C3773" s="137" t="s">
        <v>381</v>
      </c>
      <c r="D3773" s="137" t="s">
        <v>790</v>
      </c>
      <c r="E3773" s="9">
        <v>1.0</v>
      </c>
      <c r="F3773" s="11">
        <v>43324.0</v>
      </c>
      <c r="G3773" s="11">
        <v>43370.0</v>
      </c>
      <c r="H3773" s="137" t="s">
        <v>17</v>
      </c>
      <c r="I3773" s="12">
        <v>2.0</v>
      </c>
      <c r="J3773" s="26">
        <v>43384.0</v>
      </c>
      <c r="K3773" s="13">
        <v>43661.0</v>
      </c>
      <c r="L3773" s="15">
        <f t="shared" si="3"/>
        <v>277</v>
      </c>
      <c r="M3773" s="16">
        <f t="shared" si="4"/>
        <v>9.233333333</v>
      </c>
    </row>
    <row r="3774">
      <c r="A3774" s="8" t="s">
        <v>789</v>
      </c>
      <c r="B3774" s="9">
        <v>5217969.0</v>
      </c>
      <c r="C3774" s="137" t="s">
        <v>381</v>
      </c>
      <c r="D3774" s="137" t="s">
        <v>790</v>
      </c>
      <c r="E3774" s="9">
        <v>1.0</v>
      </c>
      <c r="F3774" s="11">
        <v>43324.0</v>
      </c>
      <c r="G3774" s="11">
        <v>43370.0</v>
      </c>
      <c r="H3774" s="137" t="s">
        <v>17</v>
      </c>
      <c r="I3774" s="12">
        <v>2.0</v>
      </c>
      <c r="J3774" s="26">
        <v>43384.0</v>
      </c>
      <c r="K3774" s="13">
        <v>43683.0</v>
      </c>
      <c r="L3774" s="15">
        <f t="shared" si="3"/>
        <v>299</v>
      </c>
      <c r="M3774" s="16">
        <f t="shared" si="4"/>
        <v>9.966666667</v>
      </c>
    </row>
    <row r="3775">
      <c r="A3775" s="8" t="s">
        <v>789</v>
      </c>
      <c r="B3775" s="9">
        <v>5217969.0</v>
      </c>
      <c r="C3775" s="137" t="s">
        <v>381</v>
      </c>
      <c r="D3775" s="137" t="s">
        <v>790</v>
      </c>
      <c r="E3775" s="9">
        <v>1.0</v>
      </c>
      <c r="F3775" s="11">
        <v>43324.0</v>
      </c>
      <c r="G3775" s="11">
        <v>43370.0</v>
      </c>
      <c r="H3775" s="137" t="s">
        <v>17</v>
      </c>
      <c r="I3775" s="12">
        <v>2.0</v>
      </c>
      <c r="J3775" s="26">
        <v>43384.0</v>
      </c>
      <c r="K3775" s="13">
        <v>43687.0</v>
      </c>
      <c r="L3775" s="15">
        <f t="shared" si="3"/>
        <v>303</v>
      </c>
      <c r="M3775" s="16">
        <f t="shared" si="4"/>
        <v>10.1</v>
      </c>
    </row>
    <row r="3776">
      <c r="A3776" s="8" t="s">
        <v>789</v>
      </c>
      <c r="B3776" s="9">
        <v>5217969.0</v>
      </c>
      <c r="C3776" s="137" t="s">
        <v>381</v>
      </c>
      <c r="D3776" s="137" t="s">
        <v>790</v>
      </c>
      <c r="E3776" s="9">
        <v>1.0</v>
      </c>
      <c r="F3776" s="11">
        <v>43324.0</v>
      </c>
      <c r="G3776" s="11">
        <v>43370.0</v>
      </c>
      <c r="H3776" s="137" t="s">
        <v>17</v>
      </c>
      <c r="I3776" s="12">
        <v>2.0</v>
      </c>
      <c r="J3776" s="26">
        <v>43384.0</v>
      </c>
      <c r="K3776" s="13">
        <v>43688.0</v>
      </c>
      <c r="L3776" s="15">
        <f t="shared" si="3"/>
        <v>304</v>
      </c>
      <c r="M3776" s="16">
        <f t="shared" si="4"/>
        <v>10.13333333</v>
      </c>
    </row>
    <row r="3777">
      <c r="A3777" s="8" t="s">
        <v>789</v>
      </c>
      <c r="B3777" s="9">
        <v>5217969.0</v>
      </c>
      <c r="C3777" s="137" t="s">
        <v>381</v>
      </c>
      <c r="D3777" s="137" t="s">
        <v>790</v>
      </c>
      <c r="E3777" s="9">
        <v>1.0</v>
      </c>
      <c r="F3777" s="11">
        <v>43324.0</v>
      </c>
      <c r="G3777" s="11">
        <v>43370.0</v>
      </c>
      <c r="H3777" s="137" t="s">
        <v>17</v>
      </c>
      <c r="I3777" s="12">
        <v>2.0</v>
      </c>
      <c r="J3777" s="26">
        <v>43384.0</v>
      </c>
      <c r="K3777" s="13">
        <v>43698.0</v>
      </c>
      <c r="L3777" s="15">
        <f t="shared" si="3"/>
        <v>314</v>
      </c>
      <c r="M3777" s="16">
        <f t="shared" si="4"/>
        <v>10.46666667</v>
      </c>
    </row>
    <row r="3778">
      <c r="A3778" s="8" t="s">
        <v>789</v>
      </c>
      <c r="B3778" s="9">
        <v>5217969.0</v>
      </c>
      <c r="C3778" s="137" t="s">
        <v>381</v>
      </c>
      <c r="D3778" s="137" t="s">
        <v>790</v>
      </c>
      <c r="E3778" s="9">
        <v>1.0</v>
      </c>
      <c r="F3778" s="11">
        <v>43324.0</v>
      </c>
      <c r="G3778" s="11">
        <v>43370.0</v>
      </c>
      <c r="H3778" s="137" t="s">
        <v>17</v>
      </c>
      <c r="I3778" s="12">
        <v>2.0</v>
      </c>
      <c r="J3778" s="26">
        <v>43384.0</v>
      </c>
      <c r="K3778" s="13">
        <v>43700.0</v>
      </c>
      <c r="L3778" s="15">
        <f t="shared" si="3"/>
        <v>316</v>
      </c>
      <c r="M3778" s="16">
        <f t="shared" si="4"/>
        <v>10.53333333</v>
      </c>
    </row>
    <row r="3779">
      <c r="A3779" s="8" t="s">
        <v>789</v>
      </c>
      <c r="B3779" s="9">
        <v>5217969.0</v>
      </c>
      <c r="C3779" s="137" t="s">
        <v>381</v>
      </c>
      <c r="D3779" s="137" t="s">
        <v>790</v>
      </c>
      <c r="E3779" s="9">
        <v>1.0</v>
      </c>
      <c r="F3779" s="11">
        <v>43324.0</v>
      </c>
      <c r="G3779" s="11">
        <v>43370.0</v>
      </c>
      <c r="H3779" s="137" t="s">
        <v>17</v>
      </c>
      <c r="I3779" s="12">
        <v>2.0</v>
      </c>
      <c r="J3779" s="26">
        <v>43384.0</v>
      </c>
      <c r="K3779" s="13">
        <v>43729.0</v>
      </c>
      <c r="L3779" s="15">
        <f t="shared" si="3"/>
        <v>345</v>
      </c>
      <c r="M3779" s="16">
        <f t="shared" si="4"/>
        <v>11.5</v>
      </c>
    </row>
    <row r="3780">
      <c r="A3780" s="8" t="s">
        <v>789</v>
      </c>
      <c r="B3780" s="9">
        <v>5217969.0</v>
      </c>
      <c r="C3780" s="137" t="s">
        <v>381</v>
      </c>
      <c r="D3780" s="137" t="s">
        <v>790</v>
      </c>
      <c r="E3780" s="9">
        <v>1.0</v>
      </c>
      <c r="F3780" s="11">
        <v>43324.0</v>
      </c>
      <c r="G3780" s="11">
        <v>43370.0</v>
      </c>
      <c r="H3780" s="137" t="s">
        <v>17</v>
      </c>
      <c r="I3780" s="12">
        <v>2.0</v>
      </c>
      <c r="J3780" s="26">
        <v>43384.0</v>
      </c>
      <c r="K3780" s="13">
        <v>43834.0</v>
      </c>
      <c r="L3780" s="15">
        <f t="shared" si="3"/>
        <v>450</v>
      </c>
      <c r="M3780" s="16">
        <f t="shared" si="4"/>
        <v>15</v>
      </c>
    </row>
    <row r="3781">
      <c r="A3781" s="8" t="s">
        <v>789</v>
      </c>
      <c r="B3781" s="9">
        <v>5217969.0</v>
      </c>
      <c r="C3781" s="137" t="s">
        <v>381</v>
      </c>
      <c r="D3781" s="137" t="s">
        <v>790</v>
      </c>
      <c r="E3781" s="9">
        <v>1.0</v>
      </c>
      <c r="F3781" s="11">
        <v>43324.0</v>
      </c>
      <c r="G3781" s="11">
        <v>43370.0</v>
      </c>
      <c r="H3781" s="137" t="s">
        <v>17</v>
      </c>
      <c r="I3781" s="12">
        <v>2.0</v>
      </c>
      <c r="J3781" s="26">
        <v>43384.0</v>
      </c>
      <c r="K3781" s="13">
        <v>43840.0</v>
      </c>
      <c r="L3781" s="15">
        <f t="shared" si="3"/>
        <v>456</v>
      </c>
      <c r="M3781" s="16">
        <f t="shared" si="4"/>
        <v>15.2</v>
      </c>
    </row>
    <row r="3782">
      <c r="A3782" s="8" t="s">
        <v>789</v>
      </c>
      <c r="B3782" s="9">
        <v>5217969.0</v>
      </c>
      <c r="C3782" s="137" t="s">
        <v>381</v>
      </c>
      <c r="D3782" s="137" t="s">
        <v>790</v>
      </c>
      <c r="E3782" s="9">
        <v>1.0</v>
      </c>
      <c r="F3782" s="11">
        <v>43324.0</v>
      </c>
      <c r="G3782" s="11">
        <v>43370.0</v>
      </c>
      <c r="H3782" s="137" t="s">
        <v>17</v>
      </c>
      <c r="I3782" s="12">
        <v>2.0</v>
      </c>
      <c r="J3782" s="26">
        <v>43384.0</v>
      </c>
      <c r="K3782" s="13">
        <v>43854.0</v>
      </c>
      <c r="L3782" s="15">
        <f t="shared" si="3"/>
        <v>470</v>
      </c>
      <c r="M3782" s="16">
        <f t="shared" si="4"/>
        <v>15.66666667</v>
      </c>
    </row>
    <row r="3783">
      <c r="A3783" s="8" t="s">
        <v>789</v>
      </c>
      <c r="B3783" s="9">
        <v>5217969.0</v>
      </c>
      <c r="C3783" s="137" t="s">
        <v>381</v>
      </c>
      <c r="D3783" s="137" t="s">
        <v>790</v>
      </c>
      <c r="E3783" s="9">
        <v>1.0</v>
      </c>
      <c r="F3783" s="11">
        <v>43324.0</v>
      </c>
      <c r="G3783" s="11">
        <v>43370.0</v>
      </c>
      <c r="H3783" s="137" t="s">
        <v>17</v>
      </c>
      <c r="I3783" s="12">
        <v>2.0</v>
      </c>
      <c r="J3783" s="26">
        <v>43384.0</v>
      </c>
      <c r="K3783" s="13">
        <v>43884.0</v>
      </c>
      <c r="L3783" s="15">
        <f t="shared" si="3"/>
        <v>500</v>
      </c>
      <c r="M3783" s="16">
        <f t="shared" si="4"/>
        <v>16.66666667</v>
      </c>
    </row>
    <row r="3784">
      <c r="A3784" s="8" t="s">
        <v>789</v>
      </c>
      <c r="B3784" s="9">
        <v>5217969.0</v>
      </c>
      <c r="C3784" s="137" t="s">
        <v>381</v>
      </c>
      <c r="D3784" s="137" t="s">
        <v>790</v>
      </c>
      <c r="E3784" s="9">
        <v>1.0</v>
      </c>
      <c r="F3784" s="11">
        <v>43324.0</v>
      </c>
      <c r="G3784" s="11">
        <v>43370.0</v>
      </c>
      <c r="H3784" s="137" t="s">
        <v>17</v>
      </c>
      <c r="I3784" s="12">
        <v>2.0</v>
      </c>
      <c r="J3784" s="26">
        <v>43384.0</v>
      </c>
      <c r="K3784" s="13">
        <v>43962.0</v>
      </c>
      <c r="L3784" s="15">
        <f t="shared" si="3"/>
        <v>578</v>
      </c>
      <c r="M3784" s="16">
        <f t="shared" si="4"/>
        <v>19.26666667</v>
      </c>
    </row>
    <row r="3785">
      <c r="A3785" s="8" t="s">
        <v>789</v>
      </c>
      <c r="B3785" s="9">
        <v>5217969.0</v>
      </c>
      <c r="C3785" s="137" t="s">
        <v>381</v>
      </c>
      <c r="D3785" s="137" t="s">
        <v>790</v>
      </c>
      <c r="E3785" s="9">
        <v>1.0</v>
      </c>
      <c r="F3785" s="11">
        <v>43324.0</v>
      </c>
      <c r="G3785" s="11">
        <v>43370.0</v>
      </c>
      <c r="H3785" s="137" t="s">
        <v>17</v>
      </c>
      <c r="I3785" s="12">
        <v>2.0</v>
      </c>
      <c r="J3785" s="26">
        <v>43384.0</v>
      </c>
      <c r="K3785" s="13">
        <v>44023.0</v>
      </c>
      <c r="L3785" s="15">
        <f t="shared" si="3"/>
        <v>639</v>
      </c>
      <c r="M3785" s="16">
        <f t="shared" si="4"/>
        <v>21.3</v>
      </c>
    </row>
    <row r="3786">
      <c r="A3786" s="8" t="s">
        <v>789</v>
      </c>
      <c r="B3786" s="9">
        <v>5217969.0</v>
      </c>
      <c r="C3786" s="137" t="s">
        <v>381</v>
      </c>
      <c r="D3786" s="137" t="s">
        <v>790</v>
      </c>
      <c r="E3786" s="9">
        <v>1.0</v>
      </c>
      <c r="F3786" s="11">
        <v>43324.0</v>
      </c>
      <c r="G3786" s="11">
        <v>43370.0</v>
      </c>
      <c r="H3786" s="137" t="s">
        <v>17</v>
      </c>
      <c r="I3786" s="12">
        <v>2.0</v>
      </c>
      <c r="J3786" s="26">
        <v>43384.0</v>
      </c>
      <c r="K3786" s="13">
        <v>44102.0</v>
      </c>
      <c r="L3786" s="15">
        <f t="shared" si="3"/>
        <v>718</v>
      </c>
      <c r="M3786" s="16">
        <f t="shared" si="4"/>
        <v>23.93333333</v>
      </c>
    </row>
    <row r="3787">
      <c r="A3787" s="8" t="s">
        <v>789</v>
      </c>
      <c r="B3787" s="9">
        <v>5217969.0</v>
      </c>
      <c r="C3787" s="137" t="s">
        <v>381</v>
      </c>
      <c r="D3787" s="137" t="s">
        <v>790</v>
      </c>
      <c r="E3787" s="9">
        <v>1.0</v>
      </c>
      <c r="F3787" s="11">
        <v>43324.0</v>
      </c>
      <c r="G3787" s="11">
        <v>43370.0</v>
      </c>
      <c r="H3787" s="137" t="s">
        <v>17</v>
      </c>
      <c r="I3787" s="12">
        <v>2.0</v>
      </c>
      <c r="J3787" s="26">
        <v>43384.0</v>
      </c>
      <c r="K3787" s="26">
        <v>44183.0</v>
      </c>
      <c r="L3787" s="15">
        <f t="shared" si="3"/>
        <v>799</v>
      </c>
      <c r="M3787" s="16">
        <f t="shared" si="4"/>
        <v>26.63333333</v>
      </c>
    </row>
    <row r="3788">
      <c r="A3788" s="8" t="s">
        <v>789</v>
      </c>
      <c r="B3788" s="9">
        <v>5217969.0</v>
      </c>
      <c r="C3788" s="137" t="s">
        <v>381</v>
      </c>
      <c r="D3788" s="137" t="s">
        <v>790</v>
      </c>
      <c r="E3788" s="9">
        <v>1.0</v>
      </c>
      <c r="F3788" s="11">
        <v>43324.0</v>
      </c>
      <c r="G3788" s="11">
        <v>43370.0</v>
      </c>
      <c r="H3788" s="137" t="s">
        <v>17</v>
      </c>
      <c r="I3788" s="12">
        <v>2.0</v>
      </c>
      <c r="J3788" s="26">
        <v>43384.0</v>
      </c>
      <c r="K3788" s="13">
        <v>44379.0</v>
      </c>
      <c r="L3788" s="15">
        <f t="shared" si="3"/>
        <v>995</v>
      </c>
      <c r="M3788" s="16">
        <f t="shared" si="4"/>
        <v>33.16666667</v>
      </c>
    </row>
    <row r="3789">
      <c r="A3789" s="8" t="s">
        <v>789</v>
      </c>
      <c r="B3789" s="9">
        <v>5217969.0</v>
      </c>
      <c r="C3789" s="137" t="s">
        <v>381</v>
      </c>
      <c r="D3789" s="137" t="s">
        <v>790</v>
      </c>
      <c r="E3789" s="9">
        <v>1.0</v>
      </c>
      <c r="F3789" s="11">
        <v>43324.0</v>
      </c>
      <c r="G3789" s="11">
        <v>43370.0</v>
      </c>
      <c r="H3789" s="137" t="s">
        <v>17</v>
      </c>
      <c r="I3789" s="12">
        <v>2.0</v>
      </c>
      <c r="J3789" s="26">
        <v>43384.0</v>
      </c>
      <c r="K3789" s="13">
        <v>44380.0</v>
      </c>
      <c r="L3789" s="15">
        <f t="shared" si="3"/>
        <v>996</v>
      </c>
      <c r="M3789" s="16">
        <f t="shared" si="4"/>
        <v>33.2</v>
      </c>
    </row>
    <row r="3790">
      <c r="A3790" s="8" t="s">
        <v>789</v>
      </c>
      <c r="B3790" s="9">
        <v>5217969.0</v>
      </c>
      <c r="C3790" s="137" t="s">
        <v>381</v>
      </c>
      <c r="D3790" s="137" t="s">
        <v>790</v>
      </c>
      <c r="E3790" s="9">
        <v>1.0</v>
      </c>
      <c r="F3790" s="11">
        <v>43324.0</v>
      </c>
      <c r="G3790" s="11">
        <v>43370.0</v>
      </c>
      <c r="H3790" s="137" t="s">
        <v>17</v>
      </c>
      <c r="I3790" s="12">
        <v>2.0</v>
      </c>
      <c r="J3790" s="26">
        <v>43384.0</v>
      </c>
      <c r="K3790" s="13">
        <v>44446.0</v>
      </c>
      <c r="L3790" s="15">
        <f t="shared" si="3"/>
        <v>1062</v>
      </c>
      <c r="M3790" s="16">
        <f t="shared" si="4"/>
        <v>35.4</v>
      </c>
    </row>
    <row r="3791">
      <c r="A3791" s="8" t="s">
        <v>789</v>
      </c>
      <c r="B3791" s="9">
        <v>5217969.0</v>
      </c>
      <c r="C3791" s="137" t="s">
        <v>381</v>
      </c>
      <c r="D3791" s="137" t="s">
        <v>790</v>
      </c>
      <c r="E3791" s="9">
        <v>1.0</v>
      </c>
      <c r="F3791" s="11">
        <v>43324.0</v>
      </c>
      <c r="G3791" s="11">
        <v>43370.0</v>
      </c>
      <c r="H3791" s="137" t="s">
        <v>17</v>
      </c>
      <c r="I3791" s="12">
        <v>2.0</v>
      </c>
      <c r="J3791" s="26">
        <v>43384.0</v>
      </c>
      <c r="K3791" s="13">
        <v>44533.0</v>
      </c>
      <c r="L3791" s="15">
        <f t="shared" si="3"/>
        <v>1149</v>
      </c>
      <c r="M3791" s="16">
        <f t="shared" si="4"/>
        <v>38.3</v>
      </c>
    </row>
    <row r="3792">
      <c r="A3792" s="8" t="s">
        <v>789</v>
      </c>
      <c r="B3792" s="9">
        <v>5217969.0</v>
      </c>
      <c r="C3792" s="137" t="s">
        <v>381</v>
      </c>
      <c r="D3792" s="137" t="s">
        <v>790</v>
      </c>
      <c r="E3792" s="9">
        <v>1.0</v>
      </c>
      <c r="F3792" s="11">
        <v>43324.0</v>
      </c>
      <c r="G3792" s="11">
        <v>43370.0</v>
      </c>
      <c r="H3792" s="137" t="s">
        <v>17</v>
      </c>
      <c r="I3792" s="12">
        <v>2.0</v>
      </c>
      <c r="J3792" s="26">
        <v>43384.0</v>
      </c>
      <c r="K3792" s="13">
        <v>44942.0</v>
      </c>
      <c r="L3792" s="15">
        <f t="shared" si="3"/>
        <v>1558</v>
      </c>
      <c r="M3792" s="16">
        <f t="shared" si="4"/>
        <v>51.93333333</v>
      </c>
    </row>
    <row r="3793">
      <c r="A3793" s="8" t="s">
        <v>789</v>
      </c>
      <c r="B3793" s="9">
        <v>5217969.0</v>
      </c>
      <c r="C3793" s="137" t="s">
        <v>381</v>
      </c>
      <c r="D3793" s="137" t="s">
        <v>790</v>
      </c>
      <c r="E3793" s="9">
        <v>1.0</v>
      </c>
      <c r="F3793" s="11">
        <v>43324.0</v>
      </c>
      <c r="G3793" s="11">
        <v>43370.0</v>
      </c>
      <c r="H3793" s="137" t="s">
        <v>17</v>
      </c>
      <c r="I3793" s="12">
        <v>2.0</v>
      </c>
      <c r="J3793" s="26">
        <v>43384.0</v>
      </c>
      <c r="K3793" s="13">
        <v>45390.0</v>
      </c>
      <c r="L3793" s="15">
        <f t="shared" si="3"/>
        <v>2006</v>
      </c>
      <c r="M3793" s="16">
        <f t="shared" si="4"/>
        <v>66.86666667</v>
      </c>
    </row>
    <row r="3794">
      <c r="A3794" s="8" t="s">
        <v>791</v>
      </c>
      <c r="B3794" s="9">
        <v>5234241.0</v>
      </c>
      <c r="C3794" s="137" t="s">
        <v>792</v>
      </c>
      <c r="D3794" s="137" t="s">
        <v>793</v>
      </c>
      <c r="E3794" s="9">
        <v>2.0</v>
      </c>
      <c r="F3794" s="11">
        <v>43375.0</v>
      </c>
      <c r="G3794" s="11">
        <v>43375.0</v>
      </c>
      <c r="H3794" s="137" t="s">
        <v>17</v>
      </c>
      <c r="I3794" s="12">
        <v>2.0</v>
      </c>
      <c r="J3794" s="26">
        <v>43383.0</v>
      </c>
      <c r="K3794" s="26">
        <v>43375.0</v>
      </c>
      <c r="L3794" s="15">
        <f t="shared" si="3"/>
        <v>-8</v>
      </c>
      <c r="M3794" s="16">
        <f t="shared" si="4"/>
        <v>-0.2666666667</v>
      </c>
    </row>
    <row r="3795">
      <c r="A3795" s="8" t="s">
        <v>791</v>
      </c>
      <c r="B3795" s="9">
        <v>5234241.0</v>
      </c>
      <c r="C3795" s="137" t="s">
        <v>792</v>
      </c>
      <c r="D3795" s="137" t="s">
        <v>793</v>
      </c>
      <c r="E3795" s="9">
        <v>2.0</v>
      </c>
      <c r="F3795" s="11">
        <v>43375.0</v>
      </c>
      <c r="G3795" s="11">
        <v>43375.0</v>
      </c>
      <c r="H3795" s="137" t="s">
        <v>17</v>
      </c>
      <c r="I3795" s="12">
        <v>2.0</v>
      </c>
      <c r="J3795" s="26">
        <v>43383.0</v>
      </c>
      <c r="K3795" s="26">
        <v>43384.0</v>
      </c>
      <c r="L3795" s="15">
        <f t="shared" si="3"/>
        <v>1</v>
      </c>
      <c r="M3795" s="16">
        <f t="shared" si="4"/>
        <v>0.03333333333</v>
      </c>
    </row>
    <row r="3796">
      <c r="A3796" s="8" t="s">
        <v>791</v>
      </c>
      <c r="B3796" s="9">
        <v>5234241.0</v>
      </c>
      <c r="C3796" s="137" t="s">
        <v>792</v>
      </c>
      <c r="D3796" s="137" t="s">
        <v>793</v>
      </c>
      <c r="E3796" s="9">
        <v>2.0</v>
      </c>
      <c r="F3796" s="11">
        <v>43375.0</v>
      </c>
      <c r="G3796" s="11">
        <v>43375.0</v>
      </c>
      <c r="H3796" s="137" t="s">
        <v>17</v>
      </c>
      <c r="I3796" s="12">
        <v>2.0</v>
      </c>
      <c r="J3796" s="26">
        <v>43383.0</v>
      </c>
      <c r="K3796" s="26">
        <v>43388.0</v>
      </c>
      <c r="L3796" s="15">
        <f t="shared" si="3"/>
        <v>5</v>
      </c>
      <c r="M3796" s="16">
        <f t="shared" si="4"/>
        <v>0.1666666667</v>
      </c>
    </row>
    <row r="3797">
      <c r="A3797" s="8" t="s">
        <v>791</v>
      </c>
      <c r="B3797" s="9">
        <v>5234241.0</v>
      </c>
      <c r="C3797" s="137" t="s">
        <v>792</v>
      </c>
      <c r="D3797" s="137" t="s">
        <v>793</v>
      </c>
      <c r="E3797" s="9">
        <v>2.0</v>
      </c>
      <c r="F3797" s="11">
        <v>43375.0</v>
      </c>
      <c r="G3797" s="11">
        <v>43375.0</v>
      </c>
      <c r="H3797" s="137" t="s">
        <v>17</v>
      </c>
      <c r="I3797" s="12">
        <v>2.0</v>
      </c>
      <c r="J3797" s="26">
        <v>43383.0</v>
      </c>
      <c r="K3797" s="26">
        <v>43412.0</v>
      </c>
      <c r="L3797" s="15">
        <f t="shared" si="3"/>
        <v>29</v>
      </c>
      <c r="M3797" s="16">
        <f t="shared" si="4"/>
        <v>0.9666666667</v>
      </c>
    </row>
    <row r="3798">
      <c r="A3798" s="8" t="s">
        <v>791</v>
      </c>
      <c r="B3798" s="9">
        <v>5234241.0</v>
      </c>
      <c r="C3798" s="137" t="s">
        <v>792</v>
      </c>
      <c r="D3798" s="137" t="s">
        <v>793</v>
      </c>
      <c r="E3798" s="9">
        <v>2.0</v>
      </c>
      <c r="F3798" s="11">
        <v>43375.0</v>
      </c>
      <c r="G3798" s="11">
        <v>43375.0</v>
      </c>
      <c r="H3798" s="137" t="s">
        <v>17</v>
      </c>
      <c r="I3798" s="12">
        <v>2.0</v>
      </c>
      <c r="J3798" s="26">
        <v>43383.0</v>
      </c>
      <c r="K3798" s="26">
        <v>43437.0</v>
      </c>
      <c r="L3798" s="15">
        <f t="shared" si="3"/>
        <v>54</v>
      </c>
      <c r="M3798" s="16">
        <f t="shared" si="4"/>
        <v>1.8</v>
      </c>
    </row>
    <row r="3799">
      <c r="A3799" s="8" t="s">
        <v>791</v>
      </c>
      <c r="B3799" s="9">
        <v>5234241.0</v>
      </c>
      <c r="C3799" s="137" t="s">
        <v>792</v>
      </c>
      <c r="D3799" s="137" t="s">
        <v>793</v>
      </c>
      <c r="E3799" s="9">
        <v>2.0</v>
      </c>
      <c r="F3799" s="11">
        <v>43375.0</v>
      </c>
      <c r="G3799" s="11">
        <v>43375.0</v>
      </c>
      <c r="H3799" s="137" t="s">
        <v>17</v>
      </c>
      <c r="I3799" s="12">
        <v>2.0</v>
      </c>
      <c r="J3799" s="26">
        <v>43383.0</v>
      </c>
      <c r="K3799" s="26">
        <v>43439.0</v>
      </c>
      <c r="L3799" s="15">
        <f t="shared" si="3"/>
        <v>56</v>
      </c>
      <c r="M3799" s="16">
        <f t="shared" si="4"/>
        <v>1.866666667</v>
      </c>
    </row>
    <row r="3800">
      <c r="A3800" s="8" t="s">
        <v>791</v>
      </c>
      <c r="B3800" s="9">
        <v>5234241.0</v>
      </c>
      <c r="C3800" s="137" t="s">
        <v>792</v>
      </c>
      <c r="D3800" s="137" t="s">
        <v>793</v>
      </c>
      <c r="E3800" s="9">
        <v>2.0</v>
      </c>
      <c r="F3800" s="11">
        <v>43375.0</v>
      </c>
      <c r="G3800" s="11">
        <v>43375.0</v>
      </c>
      <c r="H3800" s="137" t="s">
        <v>17</v>
      </c>
      <c r="I3800" s="12">
        <v>2.0</v>
      </c>
      <c r="J3800" s="26">
        <v>43383.0</v>
      </c>
      <c r="K3800" s="26">
        <v>43440.0</v>
      </c>
      <c r="L3800" s="15">
        <f t="shared" si="3"/>
        <v>57</v>
      </c>
      <c r="M3800" s="16">
        <f t="shared" si="4"/>
        <v>1.9</v>
      </c>
    </row>
    <row r="3801">
      <c r="A3801" s="8" t="s">
        <v>791</v>
      </c>
      <c r="B3801" s="9">
        <v>5234241.0</v>
      </c>
      <c r="C3801" s="137" t="s">
        <v>792</v>
      </c>
      <c r="D3801" s="137" t="s">
        <v>793</v>
      </c>
      <c r="E3801" s="9">
        <v>2.0</v>
      </c>
      <c r="F3801" s="11">
        <v>43375.0</v>
      </c>
      <c r="G3801" s="11">
        <v>43375.0</v>
      </c>
      <c r="H3801" s="137" t="s">
        <v>17</v>
      </c>
      <c r="I3801" s="12">
        <v>2.0</v>
      </c>
      <c r="J3801" s="26">
        <v>43383.0</v>
      </c>
      <c r="K3801" s="26">
        <v>43451.0</v>
      </c>
      <c r="L3801" s="15">
        <f t="shared" si="3"/>
        <v>68</v>
      </c>
      <c r="M3801" s="16">
        <f t="shared" si="4"/>
        <v>2.266666667</v>
      </c>
    </row>
    <row r="3802">
      <c r="A3802" s="8" t="s">
        <v>791</v>
      </c>
      <c r="B3802" s="9">
        <v>5234241.0</v>
      </c>
      <c r="C3802" s="137" t="s">
        <v>792</v>
      </c>
      <c r="D3802" s="137" t="s">
        <v>793</v>
      </c>
      <c r="E3802" s="9">
        <v>2.0</v>
      </c>
      <c r="F3802" s="11">
        <v>43375.0</v>
      </c>
      <c r="G3802" s="11">
        <v>43375.0</v>
      </c>
      <c r="H3802" s="137" t="s">
        <v>17</v>
      </c>
      <c r="I3802" s="12">
        <v>2.0</v>
      </c>
      <c r="J3802" s="26">
        <v>43383.0</v>
      </c>
      <c r="K3802" s="26">
        <v>43528.0</v>
      </c>
      <c r="L3802" s="15">
        <f t="shared" si="3"/>
        <v>145</v>
      </c>
      <c r="M3802" s="16">
        <f t="shared" si="4"/>
        <v>4.833333333</v>
      </c>
    </row>
    <row r="3803">
      <c r="A3803" s="8" t="s">
        <v>791</v>
      </c>
      <c r="B3803" s="9">
        <v>5234241.0</v>
      </c>
      <c r="C3803" s="137" t="s">
        <v>792</v>
      </c>
      <c r="D3803" s="137" t="s">
        <v>793</v>
      </c>
      <c r="E3803" s="9">
        <v>2.0</v>
      </c>
      <c r="F3803" s="11">
        <v>43375.0</v>
      </c>
      <c r="G3803" s="11">
        <v>43375.0</v>
      </c>
      <c r="H3803" s="137" t="s">
        <v>17</v>
      </c>
      <c r="I3803" s="12">
        <v>2.0</v>
      </c>
      <c r="J3803" s="26">
        <v>43383.0</v>
      </c>
      <c r="K3803" s="26">
        <v>43719.0</v>
      </c>
      <c r="L3803" s="15">
        <f t="shared" si="3"/>
        <v>336</v>
      </c>
      <c r="M3803" s="16">
        <f t="shared" si="4"/>
        <v>11.2</v>
      </c>
    </row>
    <row r="3804">
      <c r="A3804" s="8" t="s">
        <v>791</v>
      </c>
      <c r="B3804" s="9">
        <v>5234241.0</v>
      </c>
      <c r="C3804" s="137" t="s">
        <v>792</v>
      </c>
      <c r="D3804" s="137" t="s">
        <v>793</v>
      </c>
      <c r="E3804" s="9">
        <v>2.0</v>
      </c>
      <c r="F3804" s="11">
        <v>43375.0</v>
      </c>
      <c r="G3804" s="11">
        <v>43375.0</v>
      </c>
      <c r="H3804" s="137" t="s">
        <v>17</v>
      </c>
      <c r="I3804" s="12">
        <v>2.0</v>
      </c>
      <c r="J3804" s="26">
        <v>43383.0</v>
      </c>
      <c r="K3804" s="26">
        <v>44988.0</v>
      </c>
      <c r="L3804" s="15">
        <f t="shared" si="3"/>
        <v>1605</v>
      </c>
      <c r="M3804" s="16">
        <f t="shared" si="4"/>
        <v>53.5</v>
      </c>
    </row>
    <row r="3805">
      <c r="A3805" s="8" t="s">
        <v>794</v>
      </c>
      <c r="B3805" s="9">
        <v>5240649.0</v>
      </c>
      <c r="C3805" s="137" t="s">
        <v>795</v>
      </c>
      <c r="D3805" s="137" t="s">
        <v>430</v>
      </c>
      <c r="E3805" s="9">
        <v>2.0</v>
      </c>
      <c r="F3805" s="42">
        <v>43396.0</v>
      </c>
      <c r="G3805" s="42">
        <v>43396.0</v>
      </c>
      <c r="H3805" s="137" t="s">
        <v>17</v>
      </c>
      <c r="I3805" s="12">
        <v>2.0</v>
      </c>
      <c r="J3805" s="13">
        <v>43480.0</v>
      </c>
      <c r="K3805" s="26">
        <v>43405.0</v>
      </c>
      <c r="L3805" s="15">
        <f t="shared" si="3"/>
        <v>-75</v>
      </c>
      <c r="M3805" s="16">
        <f t="shared" si="4"/>
        <v>-2.5</v>
      </c>
    </row>
    <row r="3806">
      <c r="A3806" s="8" t="s">
        <v>794</v>
      </c>
      <c r="B3806" s="9">
        <v>5240649.0</v>
      </c>
      <c r="C3806" s="137" t="s">
        <v>795</v>
      </c>
      <c r="D3806" s="137" t="s">
        <v>430</v>
      </c>
      <c r="E3806" s="9">
        <v>2.0</v>
      </c>
      <c r="F3806" s="42">
        <v>43396.0</v>
      </c>
      <c r="G3806" s="42">
        <v>43396.0</v>
      </c>
      <c r="H3806" s="137" t="s">
        <v>17</v>
      </c>
      <c r="I3806" s="12">
        <v>2.0</v>
      </c>
      <c r="J3806" s="13">
        <v>43480.0</v>
      </c>
      <c r="K3806" s="26">
        <v>43415.0</v>
      </c>
      <c r="L3806" s="15">
        <f t="shared" si="3"/>
        <v>-65</v>
      </c>
      <c r="M3806" s="16">
        <f t="shared" si="4"/>
        <v>-2.166666667</v>
      </c>
    </row>
    <row r="3807">
      <c r="A3807" s="8" t="s">
        <v>794</v>
      </c>
      <c r="B3807" s="9">
        <v>5240649.0</v>
      </c>
      <c r="C3807" s="137" t="s">
        <v>795</v>
      </c>
      <c r="D3807" s="137" t="s">
        <v>430</v>
      </c>
      <c r="E3807" s="9">
        <v>2.0</v>
      </c>
      <c r="F3807" s="42">
        <v>43396.0</v>
      </c>
      <c r="G3807" s="42">
        <v>43396.0</v>
      </c>
      <c r="H3807" s="137" t="s">
        <v>17</v>
      </c>
      <c r="I3807" s="12">
        <v>2.0</v>
      </c>
      <c r="J3807" s="13">
        <v>43480.0</v>
      </c>
      <c r="K3807" s="26">
        <v>43423.0</v>
      </c>
      <c r="L3807" s="15">
        <f t="shared" si="3"/>
        <v>-57</v>
      </c>
      <c r="M3807" s="16">
        <f t="shared" si="4"/>
        <v>-1.9</v>
      </c>
    </row>
    <row r="3808">
      <c r="A3808" s="8" t="s">
        <v>794</v>
      </c>
      <c r="B3808" s="9">
        <v>5240649.0</v>
      </c>
      <c r="C3808" s="137" t="s">
        <v>795</v>
      </c>
      <c r="D3808" s="137" t="s">
        <v>430</v>
      </c>
      <c r="E3808" s="9">
        <v>2.0</v>
      </c>
      <c r="F3808" s="42">
        <v>43396.0</v>
      </c>
      <c r="G3808" s="42">
        <v>43396.0</v>
      </c>
      <c r="H3808" s="137" t="s">
        <v>17</v>
      </c>
      <c r="I3808" s="12">
        <v>2.0</v>
      </c>
      <c r="J3808" s="13">
        <v>43480.0</v>
      </c>
      <c r="K3808" s="26">
        <v>43451.0</v>
      </c>
      <c r="L3808" s="15">
        <f t="shared" si="3"/>
        <v>-29</v>
      </c>
      <c r="M3808" s="16">
        <f t="shared" si="4"/>
        <v>-0.9666666667</v>
      </c>
    </row>
    <row r="3809">
      <c r="A3809" s="8" t="s">
        <v>794</v>
      </c>
      <c r="B3809" s="9">
        <v>5240649.0</v>
      </c>
      <c r="C3809" s="137" t="s">
        <v>795</v>
      </c>
      <c r="D3809" s="137" t="s">
        <v>430</v>
      </c>
      <c r="E3809" s="9">
        <v>2.0</v>
      </c>
      <c r="F3809" s="42">
        <v>43396.0</v>
      </c>
      <c r="G3809" s="42">
        <v>43396.0</v>
      </c>
      <c r="H3809" s="137" t="s">
        <v>17</v>
      </c>
      <c r="I3809" s="12">
        <v>2.0</v>
      </c>
      <c r="J3809" s="13">
        <v>43480.0</v>
      </c>
      <c r="K3809" s="26">
        <v>43476.0</v>
      </c>
      <c r="L3809" s="15">
        <f t="shared" si="3"/>
        <v>-4</v>
      </c>
      <c r="M3809" s="16">
        <f t="shared" si="4"/>
        <v>-0.1333333333</v>
      </c>
    </row>
    <row r="3810">
      <c r="A3810" s="8" t="s">
        <v>794</v>
      </c>
      <c r="B3810" s="9">
        <v>5240649.0</v>
      </c>
      <c r="C3810" s="137" t="s">
        <v>795</v>
      </c>
      <c r="D3810" s="137" t="s">
        <v>430</v>
      </c>
      <c r="E3810" s="9">
        <v>2.0</v>
      </c>
      <c r="F3810" s="42">
        <v>43396.0</v>
      </c>
      <c r="G3810" s="42">
        <v>43396.0</v>
      </c>
      <c r="H3810" s="137" t="s">
        <v>17</v>
      </c>
      <c r="I3810" s="12">
        <v>2.0</v>
      </c>
      <c r="J3810" s="13">
        <v>43480.0</v>
      </c>
      <c r="K3810" s="26">
        <v>43481.0</v>
      </c>
      <c r="L3810" s="15">
        <f t="shared" si="3"/>
        <v>1</v>
      </c>
      <c r="M3810" s="16">
        <f t="shared" si="4"/>
        <v>0.03333333333</v>
      </c>
    </row>
    <row r="3811">
      <c r="A3811" s="8" t="s">
        <v>794</v>
      </c>
      <c r="B3811" s="9">
        <v>5240649.0</v>
      </c>
      <c r="C3811" s="137" t="s">
        <v>795</v>
      </c>
      <c r="D3811" s="137" t="s">
        <v>430</v>
      </c>
      <c r="E3811" s="9">
        <v>2.0</v>
      </c>
      <c r="F3811" s="42">
        <v>43396.0</v>
      </c>
      <c r="G3811" s="42">
        <v>43396.0</v>
      </c>
      <c r="H3811" s="137" t="s">
        <v>17</v>
      </c>
      <c r="I3811" s="12">
        <v>2.0</v>
      </c>
      <c r="J3811" s="13">
        <v>43480.0</v>
      </c>
      <c r="K3811" s="26">
        <v>43485.0</v>
      </c>
      <c r="L3811" s="15">
        <f t="shared" si="3"/>
        <v>5</v>
      </c>
      <c r="M3811" s="16">
        <f t="shared" si="4"/>
        <v>0.1666666667</v>
      </c>
    </row>
    <row r="3812">
      <c r="A3812" s="8" t="s">
        <v>794</v>
      </c>
      <c r="B3812" s="9">
        <v>5240649.0</v>
      </c>
      <c r="C3812" s="137" t="s">
        <v>795</v>
      </c>
      <c r="D3812" s="137" t="s">
        <v>430</v>
      </c>
      <c r="E3812" s="9">
        <v>2.0</v>
      </c>
      <c r="F3812" s="42">
        <v>43396.0</v>
      </c>
      <c r="G3812" s="42">
        <v>43396.0</v>
      </c>
      <c r="H3812" s="137" t="s">
        <v>17</v>
      </c>
      <c r="I3812" s="12">
        <v>2.0</v>
      </c>
      <c r="J3812" s="13">
        <v>43480.0</v>
      </c>
      <c r="K3812" s="26">
        <v>43518.0</v>
      </c>
      <c r="L3812" s="15">
        <f t="shared" si="3"/>
        <v>38</v>
      </c>
      <c r="M3812" s="16">
        <f t="shared" si="4"/>
        <v>1.266666667</v>
      </c>
    </row>
    <row r="3813">
      <c r="A3813" s="8" t="s">
        <v>794</v>
      </c>
      <c r="B3813" s="9">
        <v>5240649.0</v>
      </c>
      <c r="C3813" s="137" t="s">
        <v>795</v>
      </c>
      <c r="D3813" s="137" t="s">
        <v>430</v>
      </c>
      <c r="E3813" s="9">
        <v>2.0</v>
      </c>
      <c r="F3813" s="42">
        <v>43396.0</v>
      </c>
      <c r="G3813" s="42">
        <v>43396.0</v>
      </c>
      <c r="H3813" s="137" t="s">
        <v>17</v>
      </c>
      <c r="I3813" s="12">
        <v>2.0</v>
      </c>
      <c r="J3813" s="13">
        <v>43480.0</v>
      </c>
      <c r="K3813" s="26">
        <v>43581.0</v>
      </c>
      <c r="L3813" s="15">
        <f t="shared" si="3"/>
        <v>101</v>
      </c>
      <c r="M3813" s="16">
        <f t="shared" si="4"/>
        <v>3.366666667</v>
      </c>
    </row>
    <row r="3814">
      <c r="A3814" s="8" t="s">
        <v>794</v>
      </c>
      <c r="B3814" s="9">
        <v>5240649.0</v>
      </c>
      <c r="C3814" s="137" t="s">
        <v>795</v>
      </c>
      <c r="D3814" s="137" t="s">
        <v>430</v>
      </c>
      <c r="E3814" s="9">
        <v>2.0</v>
      </c>
      <c r="F3814" s="42">
        <v>43396.0</v>
      </c>
      <c r="G3814" s="42">
        <v>43396.0</v>
      </c>
      <c r="H3814" s="137" t="s">
        <v>17</v>
      </c>
      <c r="I3814" s="12">
        <v>2.0</v>
      </c>
      <c r="J3814" s="13">
        <v>43480.0</v>
      </c>
      <c r="K3814" s="26">
        <v>43620.0</v>
      </c>
      <c r="L3814" s="15">
        <f t="shared" si="3"/>
        <v>140</v>
      </c>
      <c r="M3814" s="16">
        <f t="shared" si="4"/>
        <v>4.666666667</v>
      </c>
    </row>
    <row r="3815">
      <c r="A3815" s="8" t="s">
        <v>794</v>
      </c>
      <c r="B3815" s="9">
        <v>5240649.0</v>
      </c>
      <c r="C3815" s="137" t="s">
        <v>795</v>
      </c>
      <c r="D3815" s="137" t="s">
        <v>430</v>
      </c>
      <c r="E3815" s="9">
        <v>2.0</v>
      </c>
      <c r="F3815" s="42">
        <v>43396.0</v>
      </c>
      <c r="G3815" s="42">
        <v>43396.0</v>
      </c>
      <c r="H3815" s="137" t="s">
        <v>17</v>
      </c>
      <c r="I3815" s="12">
        <v>2.0</v>
      </c>
      <c r="J3815" s="13">
        <v>43480.0</v>
      </c>
      <c r="K3815" s="26">
        <v>43693.0</v>
      </c>
      <c r="L3815" s="15">
        <f t="shared" si="3"/>
        <v>213</v>
      </c>
      <c r="M3815" s="16">
        <f t="shared" si="4"/>
        <v>7.1</v>
      </c>
    </row>
    <row r="3816">
      <c r="A3816" s="8" t="s">
        <v>794</v>
      </c>
      <c r="B3816" s="9">
        <v>5240649.0</v>
      </c>
      <c r="C3816" s="137" t="s">
        <v>795</v>
      </c>
      <c r="D3816" s="137" t="s">
        <v>430</v>
      </c>
      <c r="E3816" s="9">
        <v>2.0</v>
      </c>
      <c r="F3816" s="42">
        <v>43396.0</v>
      </c>
      <c r="G3816" s="42">
        <v>43396.0</v>
      </c>
      <c r="H3816" s="137" t="s">
        <v>17</v>
      </c>
      <c r="I3816" s="12">
        <v>2.0</v>
      </c>
      <c r="J3816" s="13">
        <v>43480.0</v>
      </c>
      <c r="K3816" s="26">
        <v>43705.0</v>
      </c>
      <c r="L3816" s="15">
        <f t="shared" si="3"/>
        <v>225</v>
      </c>
      <c r="M3816" s="16">
        <f t="shared" si="4"/>
        <v>7.5</v>
      </c>
    </row>
    <row r="3817">
      <c r="A3817" s="8" t="s">
        <v>794</v>
      </c>
      <c r="B3817" s="9">
        <v>5240649.0</v>
      </c>
      <c r="C3817" s="137" t="s">
        <v>795</v>
      </c>
      <c r="D3817" s="137" t="s">
        <v>430</v>
      </c>
      <c r="E3817" s="9">
        <v>2.0</v>
      </c>
      <c r="F3817" s="42">
        <v>43396.0</v>
      </c>
      <c r="G3817" s="42">
        <v>43396.0</v>
      </c>
      <c r="H3817" s="137" t="s">
        <v>17</v>
      </c>
      <c r="I3817" s="12">
        <v>2.0</v>
      </c>
      <c r="J3817" s="13">
        <v>43480.0</v>
      </c>
      <c r="K3817" s="26">
        <v>43716.0</v>
      </c>
      <c r="L3817" s="15">
        <f t="shared" si="3"/>
        <v>236</v>
      </c>
      <c r="M3817" s="16">
        <f t="shared" si="4"/>
        <v>7.866666667</v>
      </c>
    </row>
    <row r="3818">
      <c r="A3818" s="8" t="s">
        <v>794</v>
      </c>
      <c r="B3818" s="9">
        <v>5240649.0</v>
      </c>
      <c r="C3818" s="137" t="s">
        <v>795</v>
      </c>
      <c r="D3818" s="137" t="s">
        <v>430</v>
      </c>
      <c r="E3818" s="9">
        <v>2.0</v>
      </c>
      <c r="F3818" s="42">
        <v>43396.0</v>
      </c>
      <c r="G3818" s="42">
        <v>43396.0</v>
      </c>
      <c r="H3818" s="137" t="s">
        <v>17</v>
      </c>
      <c r="I3818" s="12">
        <v>2.0</v>
      </c>
      <c r="J3818" s="13">
        <v>43480.0</v>
      </c>
      <c r="K3818" s="26">
        <v>43802.0</v>
      </c>
      <c r="L3818" s="15">
        <f t="shared" si="3"/>
        <v>322</v>
      </c>
      <c r="M3818" s="16">
        <f t="shared" si="4"/>
        <v>10.73333333</v>
      </c>
    </row>
    <row r="3819">
      <c r="A3819" s="8" t="s">
        <v>794</v>
      </c>
      <c r="B3819" s="9">
        <v>5240649.0</v>
      </c>
      <c r="C3819" s="137" t="s">
        <v>795</v>
      </c>
      <c r="D3819" s="137" t="s">
        <v>430</v>
      </c>
      <c r="E3819" s="9">
        <v>2.0</v>
      </c>
      <c r="F3819" s="42">
        <v>43396.0</v>
      </c>
      <c r="G3819" s="42">
        <v>43396.0</v>
      </c>
      <c r="H3819" s="137" t="s">
        <v>17</v>
      </c>
      <c r="I3819" s="12">
        <v>2.0</v>
      </c>
      <c r="J3819" s="13">
        <v>43480.0</v>
      </c>
      <c r="K3819" s="26">
        <v>43868.0</v>
      </c>
      <c r="L3819" s="15">
        <f t="shared" si="3"/>
        <v>388</v>
      </c>
      <c r="M3819" s="16">
        <f t="shared" si="4"/>
        <v>12.93333333</v>
      </c>
    </row>
    <row r="3820">
      <c r="A3820" s="8" t="s">
        <v>794</v>
      </c>
      <c r="B3820" s="9">
        <v>5240649.0</v>
      </c>
      <c r="C3820" s="137" t="s">
        <v>795</v>
      </c>
      <c r="D3820" s="137" t="s">
        <v>430</v>
      </c>
      <c r="E3820" s="9">
        <v>2.0</v>
      </c>
      <c r="F3820" s="42">
        <v>43396.0</v>
      </c>
      <c r="G3820" s="42">
        <v>43396.0</v>
      </c>
      <c r="H3820" s="137" t="s">
        <v>17</v>
      </c>
      <c r="I3820" s="12">
        <v>2.0</v>
      </c>
      <c r="J3820" s="13">
        <v>43480.0</v>
      </c>
      <c r="K3820" s="26">
        <v>44034.0</v>
      </c>
      <c r="L3820" s="15">
        <f t="shared" si="3"/>
        <v>554</v>
      </c>
      <c r="M3820" s="16">
        <f t="shared" si="4"/>
        <v>18.46666667</v>
      </c>
    </row>
    <row r="3821">
      <c r="A3821" s="8" t="s">
        <v>794</v>
      </c>
      <c r="B3821" s="9">
        <v>5240649.0</v>
      </c>
      <c r="C3821" s="137" t="s">
        <v>795</v>
      </c>
      <c r="D3821" s="137" t="s">
        <v>430</v>
      </c>
      <c r="E3821" s="9">
        <v>2.0</v>
      </c>
      <c r="F3821" s="42">
        <v>43396.0</v>
      </c>
      <c r="G3821" s="42">
        <v>43396.0</v>
      </c>
      <c r="H3821" s="137" t="s">
        <v>17</v>
      </c>
      <c r="I3821" s="12">
        <v>2.0</v>
      </c>
      <c r="J3821" s="13">
        <v>43480.0</v>
      </c>
      <c r="K3821" s="26">
        <v>44250.0</v>
      </c>
      <c r="L3821" s="15">
        <f t="shared" si="3"/>
        <v>770</v>
      </c>
      <c r="M3821" s="16">
        <f t="shared" si="4"/>
        <v>25.66666667</v>
      </c>
    </row>
    <row r="3822">
      <c r="A3822" s="8" t="s">
        <v>794</v>
      </c>
      <c r="B3822" s="9">
        <v>5240649.0</v>
      </c>
      <c r="C3822" s="137" t="s">
        <v>795</v>
      </c>
      <c r="D3822" s="137" t="s">
        <v>430</v>
      </c>
      <c r="E3822" s="9">
        <v>2.0</v>
      </c>
      <c r="F3822" s="42">
        <v>43396.0</v>
      </c>
      <c r="G3822" s="42">
        <v>43396.0</v>
      </c>
      <c r="H3822" s="137" t="s">
        <v>17</v>
      </c>
      <c r="I3822" s="12">
        <v>2.0</v>
      </c>
      <c r="J3822" s="13">
        <v>43480.0</v>
      </c>
      <c r="K3822" s="26">
        <v>44440.0</v>
      </c>
      <c r="L3822" s="15">
        <f t="shared" si="3"/>
        <v>960</v>
      </c>
      <c r="M3822" s="16">
        <f t="shared" si="4"/>
        <v>32</v>
      </c>
    </row>
    <row r="3823">
      <c r="A3823" s="8" t="s">
        <v>794</v>
      </c>
      <c r="B3823" s="9">
        <v>5240649.0</v>
      </c>
      <c r="C3823" s="137" t="s">
        <v>795</v>
      </c>
      <c r="D3823" s="137" t="s">
        <v>430</v>
      </c>
      <c r="E3823" s="9">
        <v>2.0</v>
      </c>
      <c r="F3823" s="42">
        <v>43396.0</v>
      </c>
      <c r="G3823" s="42">
        <v>43396.0</v>
      </c>
      <c r="H3823" s="137" t="s">
        <v>17</v>
      </c>
      <c r="I3823" s="12">
        <v>2.0</v>
      </c>
      <c r="J3823" s="13">
        <v>43480.0</v>
      </c>
      <c r="K3823" s="26">
        <v>44902.0</v>
      </c>
      <c r="L3823" s="15">
        <f t="shared" si="3"/>
        <v>1422</v>
      </c>
      <c r="M3823" s="16">
        <f t="shared" si="4"/>
        <v>47.4</v>
      </c>
    </row>
    <row r="3824">
      <c r="A3824" s="8" t="s">
        <v>794</v>
      </c>
      <c r="B3824" s="9">
        <v>5240649.0</v>
      </c>
      <c r="C3824" s="137" t="s">
        <v>795</v>
      </c>
      <c r="D3824" s="137" t="s">
        <v>430</v>
      </c>
      <c r="E3824" s="9">
        <v>2.0</v>
      </c>
      <c r="F3824" s="42">
        <v>43396.0</v>
      </c>
      <c r="G3824" s="42">
        <v>43396.0</v>
      </c>
      <c r="H3824" s="137" t="s">
        <v>17</v>
      </c>
      <c r="I3824" s="12">
        <v>2.0</v>
      </c>
      <c r="J3824" s="13">
        <v>43480.0</v>
      </c>
      <c r="K3824" s="26">
        <v>45386.0</v>
      </c>
      <c r="L3824" s="15">
        <f t="shared" si="3"/>
        <v>1906</v>
      </c>
      <c r="M3824" s="16">
        <f t="shared" si="4"/>
        <v>63.53333333</v>
      </c>
    </row>
    <row r="3825">
      <c r="A3825" s="8" t="s">
        <v>796</v>
      </c>
      <c r="B3825" s="9">
        <v>5241015.0</v>
      </c>
      <c r="C3825" s="137" t="s">
        <v>465</v>
      </c>
      <c r="D3825" s="137" t="s">
        <v>797</v>
      </c>
      <c r="E3825" s="9">
        <v>1.0</v>
      </c>
      <c r="F3825" s="11">
        <v>43331.0</v>
      </c>
      <c r="G3825" s="11">
        <v>43438.0</v>
      </c>
      <c r="H3825" s="137" t="s">
        <v>21</v>
      </c>
      <c r="I3825" s="12">
        <v>3.0</v>
      </c>
      <c r="J3825" s="13">
        <v>43521.0</v>
      </c>
      <c r="K3825" s="26">
        <v>43439.0</v>
      </c>
      <c r="L3825" s="15">
        <f t="shared" si="3"/>
        <v>-82</v>
      </c>
      <c r="M3825" s="16">
        <f t="shared" si="4"/>
        <v>-2.733333333</v>
      </c>
    </row>
    <row r="3826">
      <c r="A3826" s="8" t="s">
        <v>796</v>
      </c>
      <c r="B3826" s="9">
        <v>5241015.0</v>
      </c>
      <c r="C3826" s="137" t="s">
        <v>465</v>
      </c>
      <c r="D3826" s="137" t="s">
        <v>797</v>
      </c>
      <c r="E3826" s="9">
        <v>1.0</v>
      </c>
      <c r="F3826" s="11">
        <v>43331.0</v>
      </c>
      <c r="G3826" s="11">
        <v>43438.0</v>
      </c>
      <c r="H3826" s="137" t="s">
        <v>21</v>
      </c>
      <c r="I3826" s="12">
        <v>3.0</v>
      </c>
      <c r="J3826" s="13">
        <v>43521.0</v>
      </c>
      <c r="K3826" s="26">
        <v>43505.0</v>
      </c>
      <c r="L3826" s="15">
        <f t="shared" si="3"/>
        <v>-16</v>
      </c>
      <c r="M3826" s="16">
        <f t="shared" si="4"/>
        <v>-0.5333333333</v>
      </c>
    </row>
    <row r="3827">
      <c r="A3827" s="8" t="s">
        <v>796</v>
      </c>
      <c r="B3827" s="9">
        <v>5241015.0</v>
      </c>
      <c r="C3827" s="137" t="s">
        <v>465</v>
      </c>
      <c r="D3827" s="137" t="s">
        <v>797</v>
      </c>
      <c r="E3827" s="9">
        <v>1.0</v>
      </c>
      <c r="F3827" s="11">
        <v>43331.0</v>
      </c>
      <c r="G3827" s="11">
        <v>43438.0</v>
      </c>
      <c r="H3827" s="137" t="s">
        <v>21</v>
      </c>
      <c r="I3827" s="12">
        <v>3.0</v>
      </c>
      <c r="J3827" s="13">
        <v>43521.0</v>
      </c>
      <c r="K3827" s="26">
        <v>43508.0</v>
      </c>
      <c r="L3827" s="15">
        <f t="shared" si="3"/>
        <v>-13</v>
      </c>
      <c r="M3827" s="16">
        <f t="shared" si="4"/>
        <v>-0.4333333333</v>
      </c>
    </row>
    <row r="3828">
      <c r="A3828" s="8" t="s">
        <v>796</v>
      </c>
      <c r="B3828" s="9">
        <v>5241015.0</v>
      </c>
      <c r="C3828" s="137" t="s">
        <v>465</v>
      </c>
      <c r="D3828" s="137" t="s">
        <v>797</v>
      </c>
      <c r="E3828" s="9">
        <v>1.0</v>
      </c>
      <c r="F3828" s="11">
        <v>43331.0</v>
      </c>
      <c r="G3828" s="11">
        <v>43438.0</v>
      </c>
      <c r="H3828" s="137" t="s">
        <v>21</v>
      </c>
      <c r="I3828" s="12">
        <v>3.0</v>
      </c>
      <c r="J3828" s="13">
        <v>43521.0</v>
      </c>
      <c r="K3828" s="26">
        <v>43511.0</v>
      </c>
      <c r="L3828" s="15">
        <f t="shared" si="3"/>
        <v>-10</v>
      </c>
      <c r="M3828" s="16">
        <f t="shared" si="4"/>
        <v>-0.3333333333</v>
      </c>
    </row>
    <row r="3829">
      <c r="A3829" s="8" t="s">
        <v>796</v>
      </c>
      <c r="B3829" s="9">
        <v>5241015.0</v>
      </c>
      <c r="C3829" s="137" t="s">
        <v>465</v>
      </c>
      <c r="D3829" s="137" t="s">
        <v>797</v>
      </c>
      <c r="E3829" s="9">
        <v>1.0</v>
      </c>
      <c r="F3829" s="11">
        <v>43331.0</v>
      </c>
      <c r="G3829" s="11">
        <v>43438.0</v>
      </c>
      <c r="H3829" s="137" t="s">
        <v>21</v>
      </c>
      <c r="I3829" s="12">
        <v>3.0</v>
      </c>
      <c r="J3829" s="13">
        <v>43521.0</v>
      </c>
      <c r="K3829" s="26">
        <v>43518.0</v>
      </c>
      <c r="L3829" s="15">
        <f t="shared" si="3"/>
        <v>-3</v>
      </c>
      <c r="M3829" s="16">
        <f t="shared" si="4"/>
        <v>-0.1</v>
      </c>
    </row>
    <row r="3830">
      <c r="A3830" s="8" t="s">
        <v>796</v>
      </c>
      <c r="B3830" s="9">
        <v>5241015.0</v>
      </c>
      <c r="C3830" s="137" t="s">
        <v>465</v>
      </c>
      <c r="D3830" s="137" t="s">
        <v>797</v>
      </c>
      <c r="E3830" s="9">
        <v>1.0</v>
      </c>
      <c r="F3830" s="11">
        <v>43331.0</v>
      </c>
      <c r="G3830" s="11">
        <v>43438.0</v>
      </c>
      <c r="H3830" s="137" t="s">
        <v>21</v>
      </c>
      <c r="I3830" s="12">
        <v>3.0</v>
      </c>
      <c r="J3830" s="13">
        <v>43521.0</v>
      </c>
      <c r="K3830" s="26">
        <v>43522.0</v>
      </c>
      <c r="L3830" s="15">
        <f t="shared" si="3"/>
        <v>1</v>
      </c>
      <c r="M3830" s="16">
        <f t="shared" si="4"/>
        <v>0.03333333333</v>
      </c>
    </row>
    <row r="3831">
      <c r="A3831" s="8" t="s">
        <v>796</v>
      </c>
      <c r="B3831" s="9">
        <v>5241015.0</v>
      </c>
      <c r="C3831" s="137" t="s">
        <v>465</v>
      </c>
      <c r="D3831" s="137" t="s">
        <v>797</v>
      </c>
      <c r="E3831" s="9">
        <v>1.0</v>
      </c>
      <c r="F3831" s="11">
        <v>43331.0</v>
      </c>
      <c r="G3831" s="11">
        <v>43438.0</v>
      </c>
      <c r="H3831" s="137" t="s">
        <v>21</v>
      </c>
      <c r="I3831" s="12">
        <v>3.0</v>
      </c>
      <c r="J3831" s="13">
        <v>43521.0</v>
      </c>
      <c r="K3831" s="26">
        <v>43523.0</v>
      </c>
      <c r="L3831" s="15">
        <f t="shared" si="3"/>
        <v>2</v>
      </c>
      <c r="M3831" s="16">
        <f t="shared" si="4"/>
        <v>0.06666666667</v>
      </c>
    </row>
    <row r="3832">
      <c r="A3832" s="8" t="s">
        <v>796</v>
      </c>
      <c r="B3832" s="9">
        <v>5241015.0</v>
      </c>
      <c r="C3832" s="137" t="s">
        <v>465</v>
      </c>
      <c r="D3832" s="137" t="s">
        <v>797</v>
      </c>
      <c r="E3832" s="9">
        <v>1.0</v>
      </c>
      <c r="F3832" s="11">
        <v>43331.0</v>
      </c>
      <c r="G3832" s="11">
        <v>43438.0</v>
      </c>
      <c r="H3832" s="137" t="s">
        <v>21</v>
      </c>
      <c r="I3832" s="12">
        <v>3.0</v>
      </c>
      <c r="J3832" s="13">
        <v>43521.0</v>
      </c>
      <c r="K3832" s="26">
        <v>43551.0</v>
      </c>
      <c r="L3832" s="15">
        <f t="shared" si="3"/>
        <v>30</v>
      </c>
      <c r="M3832" s="16">
        <f t="shared" si="4"/>
        <v>1</v>
      </c>
    </row>
    <row r="3833">
      <c r="A3833" s="8" t="s">
        <v>796</v>
      </c>
      <c r="B3833" s="9">
        <v>5241015.0</v>
      </c>
      <c r="C3833" s="137" t="s">
        <v>465</v>
      </c>
      <c r="D3833" s="137" t="s">
        <v>797</v>
      </c>
      <c r="E3833" s="9">
        <v>1.0</v>
      </c>
      <c r="F3833" s="11">
        <v>43331.0</v>
      </c>
      <c r="G3833" s="11">
        <v>43438.0</v>
      </c>
      <c r="H3833" s="137" t="s">
        <v>21</v>
      </c>
      <c r="I3833" s="12">
        <v>3.0</v>
      </c>
      <c r="J3833" s="13">
        <v>43521.0</v>
      </c>
      <c r="K3833" s="26">
        <v>43812.0</v>
      </c>
      <c r="L3833" s="15">
        <f t="shared" si="3"/>
        <v>291</v>
      </c>
      <c r="M3833" s="16">
        <f t="shared" si="4"/>
        <v>9.7</v>
      </c>
    </row>
    <row r="3834">
      <c r="A3834" s="8" t="s">
        <v>796</v>
      </c>
      <c r="B3834" s="9">
        <v>5241015.0</v>
      </c>
      <c r="C3834" s="137" t="s">
        <v>465</v>
      </c>
      <c r="D3834" s="137" t="s">
        <v>797</v>
      </c>
      <c r="E3834" s="9">
        <v>1.0</v>
      </c>
      <c r="F3834" s="11">
        <v>43331.0</v>
      </c>
      <c r="G3834" s="11">
        <v>43438.0</v>
      </c>
      <c r="H3834" s="137" t="s">
        <v>21</v>
      </c>
      <c r="I3834" s="12">
        <v>3.0</v>
      </c>
      <c r="J3834" s="13">
        <v>43521.0</v>
      </c>
      <c r="K3834" s="26">
        <v>43826.0</v>
      </c>
      <c r="L3834" s="15">
        <f t="shared" si="3"/>
        <v>305</v>
      </c>
      <c r="M3834" s="16">
        <f t="shared" si="4"/>
        <v>10.16666667</v>
      </c>
    </row>
    <row r="3835">
      <c r="A3835" s="8" t="s">
        <v>796</v>
      </c>
      <c r="B3835" s="9">
        <v>5241015.0</v>
      </c>
      <c r="C3835" s="137" t="s">
        <v>465</v>
      </c>
      <c r="D3835" s="137" t="s">
        <v>797</v>
      </c>
      <c r="E3835" s="9">
        <v>1.0</v>
      </c>
      <c r="F3835" s="11">
        <v>43331.0</v>
      </c>
      <c r="G3835" s="11">
        <v>43438.0</v>
      </c>
      <c r="H3835" s="137" t="s">
        <v>21</v>
      </c>
      <c r="I3835" s="12">
        <v>3.0</v>
      </c>
      <c r="J3835" s="13">
        <v>43521.0</v>
      </c>
      <c r="K3835" s="26">
        <v>43868.0</v>
      </c>
      <c r="L3835" s="15">
        <f t="shared" si="3"/>
        <v>347</v>
      </c>
      <c r="M3835" s="16">
        <f t="shared" si="4"/>
        <v>11.56666667</v>
      </c>
    </row>
    <row r="3836">
      <c r="A3836" s="8" t="s">
        <v>796</v>
      </c>
      <c r="B3836" s="9">
        <v>5241015.0</v>
      </c>
      <c r="C3836" s="137" t="s">
        <v>465</v>
      </c>
      <c r="D3836" s="137" t="s">
        <v>797</v>
      </c>
      <c r="E3836" s="9">
        <v>1.0</v>
      </c>
      <c r="F3836" s="11">
        <v>43331.0</v>
      </c>
      <c r="G3836" s="11">
        <v>43438.0</v>
      </c>
      <c r="H3836" s="137" t="s">
        <v>21</v>
      </c>
      <c r="I3836" s="12">
        <v>3.0</v>
      </c>
      <c r="J3836" s="13">
        <v>43521.0</v>
      </c>
      <c r="K3836" s="26">
        <v>43889.0</v>
      </c>
      <c r="L3836" s="15">
        <f t="shared" si="3"/>
        <v>368</v>
      </c>
      <c r="M3836" s="16">
        <f t="shared" si="4"/>
        <v>12.26666667</v>
      </c>
    </row>
    <row r="3837">
      <c r="A3837" s="8" t="s">
        <v>796</v>
      </c>
      <c r="B3837" s="9">
        <v>5241015.0</v>
      </c>
      <c r="C3837" s="137" t="s">
        <v>465</v>
      </c>
      <c r="D3837" s="137" t="s">
        <v>797</v>
      </c>
      <c r="E3837" s="9">
        <v>1.0</v>
      </c>
      <c r="F3837" s="11">
        <v>43331.0</v>
      </c>
      <c r="G3837" s="11">
        <v>43438.0</v>
      </c>
      <c r="H3837" s="137" t="s">
        <v>21</v>
      </c>
      <c r="I3837" s="12">
        <v>3.0</v>
      </c>
      <c r="J3837" s="13">
        <v>43521.0</v>
      </c>
      <c r="K3837" s="26">
        <v>44043.0</v>
      </c>
      <c r="L3837" s="15">
        <f t="shared" si="3"/>
        <v>522</v>
      </c>
      <c r="M3837" s="16">
        <f t="shared" si="4"/>
        <v>17.4</v>
      </c>
    </row>
    <row r="3838">
      <c r="A3838" s="8" t="s">
        <v>796</v>
      </c>
      <c r="B3838" s="9">
        <v>5241015.0</v>
      </c>
      <c r="C3838" s="137" t="s">
        <v>465</v>
      </c>
      <c r="D3838" s="137" t="s">
        <v>797</v>
      </c>
      <c r="E3838" s="9">
        <v>1.0</v>
      </c>
      <c r="F3838" s="11">
        <v>43331.0</v>
      </c>
      <c r="G3838" s="11">
        <v>43438.0</v>
      </c>
      <c r="H3838" s="137" t="s">
        <v>21</v>
      </c>
      <c r="I3838" s="12">
        <v>3.0</v>
      </c>
      <c r="J3838" s="13">
        <v>43521.0</v>
      </c>
      <c r="K3838" s="26">
        <v>44069.0</v>
      </c>
      <c r="L3838" s="15">
        <f t="shared" si="3"/>
        <v>548</v>
      </c>
      <c r="M3838" s="16">
        <f t="shared" si="4"/>
        <v>18.26666667</v>
      </c>
    </row>
    <row r="3839">
      <c r="A3839" s="8" t="s">
        <v>796</v>
      </c>
      <c r="B3839" s="9">
        <v>5241015.0</v>
      </c>
      <c r="C3839" s="137" t="s">
        <v>465</v>
      </c>
      <c r="D3839" s="137" t="s">
        <v>797</v>
      </c>
      <c r="E3839" s="9">
        <v>1.0</v>
      </c>
      <c r="F3839" s="11">
        <v>43331.0</v>
      </c>
      <c r="G3839" s="11">
        <v>43438.0</v>
      </c>
      <c r="H3839" s="137" t="s">
        <v>21</v>
      </c>
      <c r="I3839" s="12">
        <v>3.0</v>
      </c>
      <c r="J3839" s="13">
        <v>43521.0</v>
      </c>
      <c r="K3839" s="26">
        <v>44085.0</v>
      </c>
      <c r="L3839" s="15">
        <f t="shared" si="3"/>
        <v>564</v>
      </c>
      <c r="M3839" s="16">
        <f t="shared" si="4"/>
        <v>18.8</v>
      </c>
    </row>
    <row r="3840">
      <c r="A3840" s="8" t="s">
        <v>796</v>
      </c>
      <c r="B3840" s="9">
        <v>5241015.0</v>
      </c>
      <c r="C3840" s="137" t="s">
        <v>465</v>
      </c>
      <c r="D3840" s="137" t="s">
        <v>797</v>
      </c>
      <c r="E3840" s="9">
        <v>1.0</v>
      </c>
      <c r="F3840" s="11">
        <v>43331.0</v>
      </c>
      <c r="G3840" s="11">
        <v>43438.0</v>
      </c>
      <c r="H3840" s="137" t="s">
        <v>21</v>
      </c>
      <c r="I3840" s="12">
        <v>3.0</v>
      </c>
      <c r="J3840" s="13">
        <v>43521.0</v>
      </c>
      <c r="K3840" s="26">
        <v>44147.0</v>
      </c>
      <c r="L3840" s="15">
        <f t="shared" si="3"/>
        <v>626</v>
      </c>
      <c r="M3840" s="16">
        <f t="shared" si="4"/>
        <v>20.86666667</v>
      </c>
    </row>
    <row r="3841">
      <c r="A3841" s="8" t="s">
        <v>796</v>
      </c>
      <c r="B3841" s="9">
        <v>5241015.0</v>
      </c>
      <c r="C3841" s="137" t="s">
        <v>465</v>
      </c>
      <c r="D3841" s="137" t="s">
        <v>797</v>
      </c>
      <c r="E3841" s="9">
        <v>1.0</v>
      </c>
      <c r="F3841" s="11">
        <v>43331.0</v>
      </c>
      <c r="G3841" s="11">
        <v>43438.0</v>
      </c>
      <c r="H3841" s="137" t="s">
        <v>21</v>
      </c>
      <c r="I3841" s="12">
        <v>3.0</v>
      </c>
      <c r="J3841" s="13">
        <v>43521.0</v>
      </c>
      <c r="K3841" s="26">
        <v>44179.0</v>
      </c>
      <c r="L3841" s="15">
        <f t="shared" si="3"/>
        <v>658</v>
      </c>
      <c r="M3841" s="16">
        <f t="shared" si="4"/>
        <v>21.93333333</v>
      </c>
    </row>
    <row r="3842">
      <c r="A3842" s="8" t="s">
        <v>796</v>
      </c>
      <c r="B3842" s="9">
        <v>5241015.0</v>
      </c>
      <c r="C3842" s="137" t="s">
        <v>465</v>
      </c>
      <c r="D3842" s="137" t="s">
        <v>797</v>
      </c>
      <c r="E3842" s="9">
        <v>1.0</v>
      </c>
      <c r="F3842" s="11">
        <v>43331.0</v>
      </c>
      <c r="G3842" s="11">
        <v>43438.0</v>
      </c>
      <c r="H3842" s="137" t="s">
        <v>21</v>
      </c>
      <c r="I3842" s="12">
        <v>3.0</v>
      </c>
      <c r="J3842" s="13">
        <v>43521.0</v>
      </c>
      <c r="K3842" s="26">
        <v>44260.0</v>
      </c>
      <c r="L3842" s="15">
        <f t="shared" si="3"/>
        <v>739</v>
      </c>
      <c r="M3842" s="16">
        <f t="shared" si="4"/>
        <v>24.63333333</v>
      </c>
    </row>
    <row r="3843">
      <c r="A3843" s="8" t="s">
        <v>796</v>
      </c>
      <c r="B3843" s="9">
        <v>5241015.0</v>
      </c>
      <c r="C3843" s="137" t="s">
        <v>465</v>
      </c>
      <c r="D3843" s="137" t="s">
        <v>797</v>
      </c>
      <c r="E3843" s="9">
        <v>1.0</v>
      </c>
      <c r="F3843" s="11">
        <v>43331.0</v>
      </c>
      <c r="G3843" s="11">
        <v>43438.0</v>
      </c>
      <c r="H3843" s="137" t="s">
        <v>21</v>
      </c>
      <c r="I3843" s="12">
        <v>3.0</v>
      </c>
      <c r="J3843" s="13">
        <v>43521.0</v>
      </c>
      <c r="K3843" s="26">
        <v>44387.0</v>
      </c>
      <c r="L3843" s="15">
        <f t="shared" si="3"/>
        <v>866</v>
      </c>
      <c r="M3843" s="16">
        <f t="shared" si="4"/>
        <v>28.86666667</v>
      </c>
    </row>
    <row r="3844">
      <c r="A3844" s="8" t="s">
        <v>796</v>
      </c>
      <c r="B3844" s="9">
        <v>5241015.0</v>
      </c>
      <c r="C3844" s="137" t="s">
        <v>465</v>
      </c>
      <c r="D3844" s="137" t="s">
        <v>797</v>
      </c>
      <c r="E3844" s="9">
        <v>1.0</v>
      </c>
      <c r="F3844" s="11">
        <v>43331.0</v>
      </c>
      <c r="G3844" s="11">
        <v>43438.0</v>
      </c>
      <c r="H3844" s="137" t="s">
        <v>21</v>
      </c>
      <c r="I3844" s="12">
        <v>3.0</v>
      </c>
      <c r="J3844" s="13">
        <v>43521.0</v>
      </c>
      <c r="K3844" s="26">
        <v>44388.0</v>
      </c>
      <c r="L3844" s="15">
        <f t="shared" si="3"/>
        <v>867</v>
      </c>
      <c r="M3844" s="16">
        <f t="shared" si="4"/>
        <v>28.9</v>
      </c>
    </row>
    <row r="3845">
      <c r="A3845" s="8" t="s">
        <v>796</v>
      </c>
      <c r="B3845" s="9">
        <v>5241015.0</v>
      </c>
      <c r="C3845" s="137" t="s">
        <v>465</v>
      </c>
      <c r="D3845" s="137" t="s">
        <v>797</v>
      </c>
      <c r="E3845" s="9">
        <v>1.0</v>
      </c>
      <c r="F3845" s="11">
        <v>43331.0</v>
      </c>
      <c r="G3845" s="11">
        <v>43438.0</v>
      </c>
      <c r="H3845" s="137" t="s">
        <v>21</v>
      </c>
      <c r="I3845" s="12">
        <v>3.0</v>
      </c>
      <c r="J3845" s="13">
        <v>43521.0</v>
      </c>
      <c r="K3845" s="26">
        <v>44434.0</v>
      </c>
      <c r="L3845" s="15">
        <f t="shared" si="3"/>
        <v>913</v>
      </c>
      <c r="M3845" s="16">
        <f t="shared" si="4"/>
        <v>30.43333333</v>
      </c>
    </row>
    <row r="3846">
      <c r="A3846" s="8" t="s">
        <v>796</v>
      </c>
      <c r="B3846" s="9">
        <v>5241015.0</v>
      </c>
      <c r="C3846" s="137" t="s">
        <v>465</v>
      </c>
      <c r="D3846" s="137" t="s">
        <v>797</v>
      </c>
      <c r="E3846" s="9">
        <v>1.0</v>
      </c>
      <c r="F3846" s="11">
        <v>43331.0</v>
      </c>
      <c r="G3846" s="11">
        <v>43438.0</v>
      </c>
      <c r="H3846" s="137" t="s">
        <v>21</v>
      </c>
      <c r="I3846" s="12">
        <v>3.0</v>
      </c>
      <c r="J3846" s="13">
        <v>43521.0</v>
      </c>
      <c r="K3846" s="26">
        <v>44457.0</v>
      </c>
      <c r="L3846" s="15">
        <f t="shared" si="3"/>
        <v>936</v>
      </c>
      <c r="M3846" s="16">
        <f t="shared" si="4"/>
        <v>31.2</v>
      </c>
    </row>
    <row r="3847">
      <c r="A3847" s="8" t="s">
        <v>796</v>
      </c>
      <c r="B3847" s="9">
        <v>5241015.0</v>
      </c>
      <c r="C3847" s="137" t="s">
        <v>465</v>
      </c>
      <c r="D3847" s="137" t="s">
        <v>797</v>
      </c>
      <c r="E3847" s="9">
        <v>1.0</v>
      </c>
      <c r="F3847" s="11">
        <v>43331.0</v>
      </c>
      <c r="G3847" s="11">
        <v>43438.0</v>
      </c>
      <c r="H3847" s="137" t="s">
        <v>21</v>
      </c>
      <c r="I3847" s="12">
        <v>3.0</v>
      </c>
      <c r="J3847" s="13">
        <v>43521.0</v>
      </c>
      <c r="K3847" s="26">
        <v>44526.0</v>
      </c>
      <c r="L3847" s="15">
        <f t="shared" si="3"/>
        <v>1005</v>
      </c>
      <c r="M3847" s="16">
        <f t="shared" si="4"/>
        <v>33.5</v>
      </c>
    </row>
    <row r="3848">
      <c r="A3848" s="8" t="s">
        <v>796</v>
      </c>
      <c r="B3848" s="9">
        <v>5241015.0</v>
      </c>
      <c r="C3848" s="137" t="s">
        <v>465</v>
      </c>
      <c r="D3848" s="137" t="s">
        <v>797</v>
      </c>
      <c r="E3848" s="9">
        <v>1.0</v>
      </c>
      <c r="F3848" s="11">
        <v>43331.0</v>
      </c>
      <c r="G3848" s="11">
        <v>43438.0</v>
      </c>
      <c r="H3848" s="137" t="s">
        <v>21</v>
      </c>
      <c r="I3848" s="12">
        <v>3.0</v>
      </c>
      <c r="J3848" s="13">
        <v>43521.0</v>
      </c>
      <c r="K3848" s="26">
        <v>44557.0</v>
      </c>
      <c r="L3848" s="15">
        <f t="shared" si="3"/>
        <v>1036</v>
      </c>
      <c r="M3848" s="16">
        <f t="shared" si="4"/>
        <v>34.53333333</v>
      </c>
    </row>
    <row r="3849">
      <c r="A3849" s="8" t="s">
        <v>796</v>
      </c>
      <c r="B3849" s="9">
        <v>5241015.0</v>
      </c>
      <c r="C3849" s="137" t="s">
        <v>465</v>
      </c>
      <c r="D3849" s="137" t="s">
        <v>797</v>
      </c>
      <c r="E3849" s="9">
        <v>1.0</v>
      </c>
      <c r="F3849" s="11">
        <v>43331.0</v>
      </c>
      <c r="G3849" s="11">
        <v>43438.0</v>
      </c>
      <c r="H3849" s="137" t="s">
        <v>21</v>
      </c>
      <c r="I3849" s="12">
        <v>3.0</v>
      </c>
      <c r="J3849" s="13">
        <v>43521.0</v>
      </c>
      <c r="K3849" s="26">
        <v>44700.0</v>
      </c>
      <c r="L3849" s="15">
        <f t="shared" si="3"/>
        <v>1179</v>
      </c>
      <c r="M3849" s="16">
        <f t="shared" si="4"/>
        <v>39.3</v>
      </c>
    </row>
    <row r="3850">
      <c r="A3850" s="8" t="s">
        <v>796</v>
      </c>
      <c r="B3850" s="9">
        <v>5241015.0</v>
      </c>
      <c r="C3850" s="137" t="s">
        <v>465</v>
      </c>
      <c r="D3850" s="137" t="s">
        <v>797</v>
      </c>
      <c r="E3850" s="9">
        <v>1.0</v>
      </c>
      <c r="F3850" s="11">
        <v>43331.0</v>
      </c>
      <c r="G3850" s="11">
        <v>43438.0</v>
      </c>
      <c r="H3850" s="137" t="s">
        <v>21</v>
      </c>
      <c r="I3850" s="12">
        <v>3.0</v>
      </c>
      <c r="J3850" s="13">
        <v>43521.0</v>
      </c>
      <c r="K3850" s="26">
        <v>44826.0</v>
      </c>
      <c r="L3850" s="15">
        <f t="shared" si="3"/>
        <v>1305</v>
      </c>
      <c r="M3850" s="16">
        <f t="shared" si="4"/>
        <v>43.5</v>
      </c>
    </row>
    <row r="3851">
      <c r="A3851" s="8" t="s">
        <v>796</v>
      </c>
      <c r="B3851" s="9">
        <v>5241015.0</v>
      </c>
      <c r="C3851" s="137" t="s">
        <v>465</v>
      </c>
      <c r="D3851" s="137" t="s">
        <v>797</v>
      </c>
      <c r="E3851" s="9">
        <v>1.0</v>
      </c>
      <c r="F3851" s="11">
        <v>43331.0</v>
      </c>
      <c r="G3851" s="11">
        <v>43438.0</v>
      </c>
      <c r="H3851" s="137" t="s">
        <v>21</v>
      </c>
      <c r="I3851" s="12">
        <v>3.0</v>
      </c>
      <c r="J3851" s="13">
        <v>43521.0</v>
      </c>
      <c r="K3851" s="26">
        <v>44866.0</v>
      </c>
      <c r="L3851" s="15">
        <f t="shared" si="3"/>
        <v>1345</v>
      </c>
      <c r="M3851" s="16">
        <f t="shared" si="4"/>
        <v>44.83333333</v>
      </c>
    </row>
    <row r="3852">
      <c r="A3852" s="8" t="s">
        <v>796</v>
      </c>
      <c r="B3852" s="9">
        <v>5241015.0</v>
      </c>
      <c r="C3852" s="137" t="s">
        <v>465</v>
      </c>
      <c r="D3852" s="137" t="s">
        <v>797</v>
      </c>
      <c r="E3852" s="9">
        <v>1.0</v>
      </c>
      <c r="F3852" s="11">
        <v>43331.0</v>
      </c>
      <c r="G3852" s="11">
        <v>43438.0</v>
      </c>
      <c r="H3852" s="137" t="s">
        <v>21</v>
      </c>
      <c r="I3852" s="12">
        <v>3.0</v>
      </c>
      <c r="J3852" s="13">
        <v>43521.0</v>
      </c>
      <c r="K3852" s="26">
        <v>45141.0</v>
      </c>
      <c r="L3852" s="15">
        <f t="shared" si="3"/>
        <v>1620</v>
      </c>
      <c r="M3852" s="16">
        <f t="shared" si="4"/>
        <v>54</v>
      </c>
    </row>
    <row r="3853">
      <c r="A3853" s="8" t="s">
        <v>796</v>
      </c>
      <c r="B3853" s="9">
        <v>5241015.0</v>
      </c>
      <c r="C3853" s="137" t="s">
        <v>465</v>
      </c>
      <c r="D3853" s="137" t="s">
        <v>797</v>
      </c>
      <c r="E3853" s="9">
        <v>1.0</v>
      </c>
      <c r="F3853" s="11">
        <v>43331.0</v>
      </c>
      <c r="G3853" s="11">
        <v>43438.0</v>
      </c>
      <c r="H3853" s="137" t="s">
        <v>21</v>
      </c>
      <c r="I3853" s="12">
        <v>3.0</v>
      </c>
      <c r="J3853" s="13">
        <v>43521.0</v>
      </c>
      <c r="K3853" s="26">
        <v>45164.0</v>
      </c>
      <c r="L3853" s="15">
        <f t="shared" si="3"/>
        <v>1643</v>
      </c>
      <c r="M3853" s="16">
        <f t="shared" si="4"/>
        <v>54.76666667</v>
      </c>
    </row>
    <row r="3854">
      <c r="A3854" s="8" t="s">
        <v>796</v>
      </c>
      <c r="B3854" s="9">
        <v>5241015.0</v>
      </c>
      <c r="C3854" s="137" t="s">
        <v>465</v>
      </c>
      <c r="D3854" s="137" t="s">
        <v>797</v>
      </c>
      <c r="E3854" s="9">
        <v>1.0</v>
      </c>
      <c r="F3854" s="11">
        <v>43331.0</v>
      </c>
      <c r="G3854" s="11">
        <v>43438.0</v>
      </c>
      <c r="H3854" s="137" t="s">
        <v>21</v>
      </c>
      <c r="I3854" s="12">
        <v>3.0</v>
      </c>
      <c r="J3854" s="13">
        <v>43521.0</v>
      </c>
      <c r="K3854" s="26">
        <v>45167.0</v>
      </c>
      <c r="L3854" s="15">
        <f t="shared" si="3"/>
        <v>1646</v>
      </c>
      <c r="M3854" s="16">
        <f t="shared" si="4"/>
        <v>54.86666667</v>
      </c>
    </row>
    <row r="3855">
      <c r="A3855" s="8" t="s">
        <v>796</v>
      </c>
      <c r="B3855" s="9">
        <v>5241015.0</v>
      </c>
      <c r="C3855" s="137" t="s">
        <v>465</v>
      </c>
      <c r="D3855" s="137" t="s">
        <v>797</v>
      </c>
      <c r="E3855" s="9">
        <v>1.0</v>
      </c>
      <c r="F3855" s="11">
        <v>43331.0</v>
      </c>
      <c r="G3855" s="11">
        <v>43438.0</v>
      </c>
      <c r="H3855" s="137" t="s">
        <v>21</v>
      </c>
      <c r="I3855" s="12">
        <v>3.0</v>
      </c>
      <c r="J3855" s="13">
        <v>43521.0</v>
      </c>
      <c r="K3855" s="26">
        <v>45338.0</v>
      </c>
      <c r="L3855" s="15">
        <f t="shared" si="3"/>
        <v>1817</v>
      </c>
      <c r="M3855" s="16">
        <f t="shared" si="4"/>
        <v>60.56666667</v>
      </c>
    </row>
    <row r="3856">
      <c r="A3856" s="8" t="s">
        <v>798</v>
      </c>
      <c r="B3856" s="9">
        <v>5241422.0</v>
      </c>
      <c r="C3856" s="137" t="s">
        <v>799</v>
      </c>
      <c r="D3856" s="137" t="s">
        <v>800</v>
      </c>
      <c r="E3856" s="9">
        <v>1.0</v>
      </c>
      <c r="F3856" s="11">
        <v>42827.0</v>
      </c>
      <c r="G3856" s="11">
        <v>42827.0</v>
      </c>
      <c r="H3856" s="137" t="s">
        <v>21</v>
      </c>
      <c r="I3856" s="12">
        <v>3.0</v>
      </c>
      <c r="J3856" s="26">
        <v>43423.0</v>
      </c>
      <c r="K3856" s="26">
        <v>43398.0</v>
      </c>
      <c r="L3856" s="15">
        <f t="shared" si="3"/>
        <v>-25</v>
      </c>
      <c r="M3856" s="16">
        <f t="shared" si="4"/>
        <v>-0.8333333333</v>
      </c>
    </row>
    <row r="3857">
      <c r="A3857" s="8" t="s">
        <v>798</v>
      </c>
      <c r="B3857" s="9">
        <v>5241422.0</v>
      </c>
      <c r="C3857" s="137" t="s">
        <v>799</v>
      </c>
      <c r="D3857" s="137" t="s">
        <v>800</v>
      </c>
      <c r="E3857" s="9">
        <v>1.0</v>
      </c>
      <c r="F3857" s="11">
        <v>42827.0</v>
      </c>
      <c r="G3857" s="11">
        <v>42827.0</v>
      </c>
      <c r="H3857" s="137" t="s">
        <v>21</v>
      </c>
      <c r="I3857" s="12">
        <v>3.0</v>
      </c>
      <c r="J3857" s="26">
        <v>43423.0</v>
      </c>
      <c r="K3857" s="26">
        <v>43403.0</v>
      </c>
      <c r="L3857" s="15">
        <f t="shared" si="3"/>
        <v>-20</v>
      </c>
      <c r="M3857" s="16">
        <f t="shared" si="4"/>
        <v>-0.6666666667</v>
      </c>
    </row>
    <row r="3858">
      <c r="A3858" s="8" t="s">
        <v>798</v>
      </c>
      <c r="B3858" s="9">
        <v>5241422.0</v>
      </c>
      <c r="C3858" s="137" t="s">
        <v>799</v>
      </c>
      <c r="D3858" s="137" t="s">
        <v>800</v>
      </c>
      <c r="E3858" s="9">
        <v>1.0</v>
      </c>
      <c r="F3858" s="11">
        <v>42827.0</v>
      </c>
      <c r="G3858" s="11">
        <v>42827.0</v>
      </c>
      <c r="H3858" s="137" t="s">
        <v>21</v>
      </c>
      <c r="I3858" s="12">
        <v>3.0</v>
      </c>
      <c r="J3858" s="26">
        <v>43423.0</v>
      </c>
      <c r="K3858" s="26">
        <v>43406.0</v>
      </c>
      <c r="L3858" s="15">
        <f t="shared" si="3"/>
        <v>-17</v>
      </c>
      <c r="M3858" s="16">
        <f t="shared" si="4"/>
        <v>-0.5666666667</v>
      </c>
    </row>
    <row r="3859">
      <c r="A3859" s="8" t="s">
        <v>798</v>
      </c>
      <c r="B3859" s="9">
        <v>5241422.0</v>
      </c>
      <c r="C3859" s="137" t="s">
        <v>799</v>
      </c>
      <c r="D3859" s="137" t="s">
        <v>800</v>
      </c>
      <c r="E3859" s="9">
        <v>1.0</v>
      </c>
      <c r="F3859" s="11">
        <v>42827.0</v>
      </c>
      <c r="G3859" s="11">
        <v>42827.0</v>
      </c>
      <c r="H3859" s="137" t="s">
        <v>21</v>
      </c>
      <c r="I3859" s="12">
        <v>3.0</v>
      </c>
      <c r="J3859" s="26">
        <v>43423.0</v>
      </c>
      <c r="K3859" s="26">
        <v>43408.0</v>
      </c>
      <c r="L3859" s="15">
        <f t="shared" si="3"/>
        <v>-15</v>
      </c>
      <c r="M3859" s="16">
        <f t="shared" si="4"/>
        <v>-0.5</v>
      </c>
    </row>
    <row r="3860">
      <c r="A3860" s="8" t="s">
        <v>798</v>
      </c>
      <c r="B3860" s="9">
        <v>5241422.0</v>
      </c>
      <c r="C3860" s="137" t="s">
        <v>799</v>
      </c>
      <c r="D3860" s="137" t="s">
        <v>800</v>
      </c>
      <c r="E3860" s="9">
        <v>1.0</v>
      </c>
      <c r="F3860" s="11">
        <v>42827.0</v>
      </c>
      <c r="G3860" s="11">
        <v>42827.0</v>
      </c>
      <c r="H3860" s="137" t="s">
        <v>21</v>
      </c>
      <c r="I3860" s="12">
        <v>3.0</v>
      </c>
      <c r="J3860" s="26">
        <v>43423.0</v>
      </c>
      <c r="K3860" s="26">
        <v>43412.0</v>
      </c>
      <c r="L3860" s="15">
        <f t="shared" si="3"/>
        <v>-11</v>
      </c>
      <c r="M3860" s="16">
        <f t="shared" si="4"/>
        <v>-0.3666666667</v>
      </c>
    </row>
    <row r="3861">
      <c r="A3861" s="8" t="s">
        <v>798</v>
      </c>
      <c r="B3861" s="9">
        <v>5241422.0</v>
      </c>
      <c r="C3861" s="137" t="s">
        <v>799</v>
      </c>
      <c r="D3861" s="137" t="s">
        <v>800</v>
      </c>
      <c r="E3861" s="9">
        <v>1.0</v>
      </c>
      <c r="F3861" s="11">
        <v>42827.0</v>
      </c>
      <c r="G3861" s="11">
        <v>42827.0</v>
      </c>
      <c r="H3861" s="137" t="s">
        <v>21</v>
      </c>
      <c r="I3861" s="12">
        <v>3.0</v>
      </c>
      <c r="J3861" s="26">
        <v>43423.0</v>
      </c>
      <c r="K3861" s="26">
        <v>43423.0</v>
      </c>
      <c r="L3861" s="15">
        <f t="shared" si="3"/>
        <v>0</v>
      </c>
      <c r="M3861" s="16">
        <f t="shared" si="4"/>
        <v>0</v>
      </c>
    </row>
    <row r="3862">
      <c r="A3862" s="8" t="s">
        <v>798</v>
      </c>
      <c r="B3862" s="9">
        <v>5241422.0</v>
      </c>
      <c r="C3862" s="137" t="s">
        <v>799</v>
      </c>
      <c r="D3862" s="137" t="s">
        <v>800</v>
      </c>
      <c r="E3862" s="9">
        <v>1.0</v>
      </c>
      <c r="F3862" s="11">
        <v>42827.0</v>
      </c>
      <c r="G3862" s="11">
        <v>42827.0</v>
      </c>
      <c r="H3862" s="137" t="s">
        <v>21</v>
      </c>
      <c r="I3862" s="12">
        <v>3.0</v>
      </c>
      <c r="J3862" s="26">
        <v>43423.0</v>
      </c>
      <c r="K3862" s="26">
        <v>43424.0</v>
      </c>
      <c r="L3862" s="15">
        <f t="shared" si="3"/>
        <v>1</v>
      </c>
      <c r="M3862" s="16">
        <f t="shared" si="4"/>
        <v>0.03333333333</v>
      </c>
    </row>
    <row r="3863">
      <c r="A3863" s="8" t="s">
        <v>798</v>
      </c>
      <c r="B3863" s="9">
        <v>5241422.0</v>
      </c>
      <c r="C3863" s="137" t="s">
        <v>799</v>
      </c>
      <c r="D3863" s="137" t="s">
        <v>800</v>
      </c>
      <c r="E3863" s="9">
        <v>1.0</v>
      </c>
      <c r="F3863" s="11">
        <v>42827.0</v>
      </c>
      <c r="G3863" s="11">
        <v>42827.0</v>
      </c>
      <c r="H3863" s="137" t="s">
        <v>21</v>
      </c>
      <c r="I3863" s="12">
        <v>3.0</v>
      </c>
      <c r="J3863" s="26">
        <v>43423.0</v>
      </c>
      <c r="K3863" s="26">
        <v>43425.0</v>
      </c>
      <c r="L3863" s="15">
        <f t="shared" si="3"/>
        <v>2</v>
      </c>
      <c r="M3863" s="16">
        <f t="shared" si="4"/>
        <v>0.06666666667</v>
      </c>
    </row>
    <row r="3864">
      <c r="A3864" s="8" t="s">
        <v>798</v>
      </c>
      <c r="B3864" s="9">
        <v>5241422.0</v>
      </c>
      <c r="C3864" s="137" t="s">
        <v>799</v>
      </c>
      <c r="D3864" s="137" t="s">
        <v>800</v>
      </c>
      <c r="E3864" s="9">
        <v>1.0</v>
      </c>
      <c r="F3864" s="11">
        <v>42827.0</v>
      </c>
      <c r="G3864" s="11">
        <v>42827.0</v>
      </c>
      <c r="H3864" s="137" t="s">
        <v>21</v>
      </c>
      <c r="I3864" s="12">
        <v>3.0</v>
      </c>
      <c r="J3864" s="26">
        <v>43423.0</v>
      </c>
      <c r="K3864" s="26">
        <v>43426.0</v>
      </c>
      <c r="L3864" s="15">
        <f t="shared" si="3"/>
        <v>3</v>
      </c>
      <c r="M3864" s="16">
        <f t="shared" si="4"/>
        <v>0.1</v>
      </c>
    </row>
    <row r="3865">
      <c r="A3865" s="8" t="s">
        <v>798</v>
      </c>
      <c r="B3865" s="9">
        <v>5241422.0</v>
      </c>
      <c r="C3865" s="137" t="s">
        <v>799</v>
      </c>
      <c r="D3865" s="137" t="s">
        <v>800</v>
      </c>
      <c r="E3865" s="9">
        <v>1.0</v>
      </c>
      <c r="F3865" s="11">
        <v>42827.0</v>
      </c>
      <c r="G3865" s="11">
        <v>42827.0</v>
      </c>
      <c r="H3865" s="137" t="s">
        <v>21</v>
      </c>
      <c r="I3865" s="12">
        <v>3.0</v>
      </c>
      <c r="J3865" s="26">
        <v>43423.0</v>
      </c>
      <c r="K3865" s="26">
        <v>43441.0</v>
      </c>
      <c r="L3865" s="15">
        <f t="shared" si="3"/>
        <v>18</v>
      </c>
      <c r="M3865" s="16">
        <f t="shared" si="4"/>
        <v>0.6</v>
      </c>
    </row>
    <row r="3866">
      <c r="A3866" s="8" t="s">
        <v>798</v>
      </c>
      <c r="B3866" s="9">
        <v>5241422.0</v>
      </c>
      <c r="C3866" s="137" t="s">
        <v>799</v>
      </c>
      <c r="D3866" s="137" t="s">
        <v>800</v>
      </c>
      <c r="E3866" s="9">
        <v>1.0</v>
      </c>
      <c r="F3866" s="11">
        <v>42827.0</v>
      </c>
      <c r="G3866" s="11">
        <v>42827.0</v>
      </c>
      <c r="H3866" s="137" t="s">
        <v>21</v>
      </c>
      <c r="I3866" s="12">
        <v>3.0</v>
      </c>
      <c r="J3866" s="26">
        <v>43423.0</v>
      </c>
      <c r="K3866" s="26">
        <v>43516.0</v>
      </c>
      <c r="L3866" s="15">
        <f t="shared" si="3"/>
        <v>93</v>
      </c>
      <c r="M3866" s="16">
        <f t="shared" si="4"/>
        <v>3.1</v>
      </c>
    </row>
    <row r="3867">
      <c r="A3867" s="8" t="s">
        <v>798</v>
      </c>
      <c r="B3867" s="9">
        <v>5241422.0</v>
      </c>
      <c r="C3867" s="137" t="s">
        <v>799</v>
      </c>
      <c r="D3867" s="137" t="s">
        <v>800</v>
      </c>
      <c r="E3867" s="9">
        <v>1.0</v>
      </c>
      <c r="F3867" s="11">
        <v>42827.0</v>
      </c>
      <c r="G3867" s="11">
        <v>42827.0</v>
      </c>
      <c r="H3867" s="137" t="s">
        <v>21</v>
      </c>
      <c r="I3867" s="12">
        <v>3.0</v>
      </c>
      <c r="J3867" s="26">
        <v>43423.0</v>
      </c>
      <c r="K3867" s="26">
        <v>43614.0</v>
      </c>
      <c r="L3867" s="15">
        <f t="shared" si="3"/>
        <v>191</v>
      </c>
      <c r="M3867" s="16">
        <f t="shared" si="4"/>
        <v>6.366666667</v>
      </c>
    </row>
    <row r="3868">
      <c r="A3868" s="8" t="s">
        <v>798</v>
      </c>
      <c r="B3868" s="9">
        <v>5241422.0</v>
      </c>
      <c r="C3868" s="137" t="s">
        <v>799</v>
      </c>
      <c r="D3868" s="137" t="s">
        <v>800</v>
      </c>
      <c r="E3868" s="9">
        <v>1.0</v>
      </c>
      <c r="F3868" s="11">
        <v>42827.0</v>
      </c>
      <c r="G3868" s="11">
        <v>42827.0</v>
      </c>
      <c r="H3868" s="137" t="s">
        <v>21</v>
      </c>
      <c r="I3868" s="12">
        <v>3.0</v>
      </c>
      <c r="J3868" s="26">
        <v>43423.0</v>
      </c>
      <c r="K3868" s="26">
        <v>43661.0</v>
      </c>
      <c r="L3868" s="15">
        <f t="shared" si="3"/>
        <v>238</v>
      </c>
      <c r="M3868" s="16">
        <f t="shared" si="4"/>
        <v>7.933333333</v>
      </c>
    </row>
    <row r="3869">
      <c r="A3869" s="8" t="s">
        <v>798</v>
      </c>
      <c r="B3869" s="9">
        <v>5241422.0</v>
      </c>
      <c r="C3869" s="137" t="s">
        <v>799</v>
      </c>
      <c r="D3869" s="137" t="s">
        <v>800</v>
      </c>
      <c r="E3869" s="9">
        <v>1.0</v>
      </c>
      <c r="F3869" s="11">
        <v>42827.0</v>
      </c>
      <c r="G3869" s="11">
        <v>42827.0</v>
      </c>
      <c r="H3869" s="137" t="s">
        <v>21</v>
      </c>
      <c r="I3869" s="12">
        <v>3.0</v>
      </c>
      <c r="J3869" s="26">
        <v>43423.0</v>
      </c>
      <c r="K3869" s="26">
        <v>43698.0</v>
      </c>
      <c r="L3869" s="15">
        <f t="shared" si="3"/>
        <v>275</v>
      </c>
      <c r="M3869" s="16">
        <f t="shared" si="4"/>
        <v>9.166666667</v>
      </c>
    </row>
    <row r="3870">
      <c r="A3870" s="8" t="s">
        <v>798</v>
      </c>
      <c r="B3870" s="9">
        <v>5241422.0</v>
      </c>
      <c r="C3870" s="137" t="s">
        <v>799</v>
      </c>
      <c r="D3870" s="137" t="s">
        <v>800</v>
      </c>
      <c r="E3870" s="9">
        <v>1.0</v>
      </c>
      <c r="F3870" s="11">
        <v>42827.0</v>
      </c>
      <c r="G3870" s="11">
        <v>42827.0</v>
      </c>
      <c r="H3870" s="137" t="s">
        <v>21</v>
      </c>
      <c r="I3870" s="12">
        <v>3.0</v>
      </c>
      <c r="J3870" s="26">
        <v>43423.0</v>
      </c>
      <c r="K3870" s="26">
        <v>43796.0</v>
      </c>
      <c r="L3870" s="15">
        <f t="shared" si="3"/>
        <v>373</v>
      </c>
      <c r="M3870" s="16">
        <f t="shared" si="4"/>
        <v>12.43333333</v>
      </c>
    </row>
    <row r="3871">
      <c r="A3871" s="8" t="s">
        <v>798</v>
      </c>
      <c r="B3871" s="9">
        <v>5241422.0</v>
      </c>
      <c r="C3871" s="137" t="s">
        <v>799</v>
      </c>
      <c r="D3871" s="137" t="s">
        <v>800</v>
      </c>
      <c r="E3871" s="9">
        <v>1.0</v>
      </c>
      <c r="F3871" s="11">
        <v>42827.0</v>
      </c>
      <c r="G3871" s="11">
        <v>42827.0</v>
      </c>
      <c r="H3871" s="137" t="s">
        <v>21</v>
      </c>
      <c r="I3871" s="12">
        <v>3.0</v>
      </c>
      <c r="J3871" s="26">
        <v>43423.0</v>
      </c>
      <c r="K3871" s="26">
        <v>44027.0</v>
      </c>
      <c r="L3871" s="15">
        <f t="shared" si="3"/>
        <v>604</v>
      </c>
      <c r="M3871" s="16">
        <f t="shared" si="4"/>
        <v>20.13333333</v>
      </c>
    </row>
    <row r="3872">
      <c r="A3872" s="8" t="s">
        <v>798</v>
      </c>
      <c r="B3872" s="9">
        <v>5241422.0</v>
      </c>
      <c r="C3872" s="137" t="s">
        <v>799</v>
      </c>
      <c r="D3872" s="137" t="s">
        <v>800</v>
      </c>
      <c r="E3872" s="9">
        <v>1.0</v>
      </c>
      <c r="F3872" s="11">
        <v>42827.0</v>
      </c>
      <c r="G3872" s="11">
        <v>42827.0</v>
      </c>
      <c r="H3872" s="137" t="s">
        <v>21</v>
      </c>
      <c r="I3872" s="12">
        <v>3.0</v>
      </c>
      <c r="J3872" s="26">
        <v>43423.0</v>
      </c>
      <c r="K3872" s="26">
        <v>44224.0</v>
      </c>
      <c r="L3872" s="15">
        <f t="shared" si="3"/>
        <v>801</v>
      </c>
      <c r="M3872" s="16">
        <f t="shared" si="4"/>
        <v>26.7</v>
      </c>
    </row>
    <row r="3873">
      <c r="A3873" s="8" t="s">
        <v>798</v>
      </c>
      <c r="B3873" s="9">
        <v>5241422.0</v>
      </c>
      <c r="C3873" s="137" t="s">
        <v>799</v>
      </c>
      <c r="D3873" s="137" t="s">
        <v>800</v>
      </c>
      <c r="E3873" s="9">
        <v>1.0</v>
      </c>
      <c r="F3873" s="11">
        <v>42827.0</v>
      </c>
      <c r="G3873" s="11">
        <v>42827.0</v>
      </c>
      <c r="H3873" s="137" t="s">
        <v>21</v>
      </c>
      <c r="I3873" s="12">
        <v>3.0</v>
      </c>
      <c r="J3873" s="26">
        <v>43423.0</v>
      </c>
      <c r="K3873" s="26">
        <v>44402.0</v>
      </c>
      <c r="L3873" s="15">
        <f t="shared" si="3"/>
        <v>979</v>
      </c>
      <c r="M3873" s="16">
        <f t="shared" si="4"/>
        <v>32.63333333</v>
      </c>
    </row>
    <row r="3874">
      <c r="A3874" s="8" t="s">
        <v>798</v>
      </c>
      <c r="B3874" s="9">
        <v>5241422.0</v>
      </c>
      <c r="C3874" s="137" t="s">
        <v>799</v>
      </c>
      <c r="D3874" s="137" t="s">
        <v>800</v>
      </c>
      <c r="E3874" s="9">
        <v>1.0</v>
      </c>
      <c r="F3874" s="11">
        <v>42827.0</v>
      </c>
      <c r="G3874" s="11">
        <v>42827.0</v>
      </c>
      <c r="H3874" s="137" t="s">
        <v>21</v>
      </c>
      <c r="I3874" s="12">
        <v>3.0</v>
      </c>
      <c r="J3874" s="26">
        <v>43423.0</v>
      </c>
      <c r="K3874" s="26">
        <v>44596.0</v>
      </c>
      <c r="L3874" s="15">
        <f t="shared" si="3"/>
        <v>1173</v>
      </c>
      <c r="M3874" s="16">
        <f t="shared" si="4"/>
        <v>39.1</v>
      </c>
    </row>
    <row r="3875">
      <c r="A3875" s="8" t="s">
        <v>798</v>
      </c>
      <c r="B3875" s="9">
        <v>5241422.0</v>
      </c>
      <c r="C3875" s="137" t="s">
        <v>799</v>
      </c>
      <c r="D3875" s="137" t="s">
        <v>800</v>
      </c>
      <c r="E3875" s="9">
        <v>1.0</v>
      </c>
      <c r="F3875" s="11">
        <v>42827.0</v>
      </c>
      <c r="G3875" s="11">
        <v>42827.0</v>
      </c>
      <c r="H3875" s="137" t="s">
        <v>21</v>
      </c>
      <c r="I3875" s="12">
        <v>3.0</v>
      </c>
      <c r="J3875" s="26">
        <v>43423.0</v>
      </c>
      <c r="K3875" s="26">
        <v>44855.0</v>
      </c>
      <c r="L3875" s="15">
        <f t="shared" si="3"/>
        <v>1432</v>
      </c>
      <c r="M3875" s="16">
        <f t="shared" si="4"/>
        <v>47.73333333</v>
      </c>
    </row>
    <row r="3876">
      <c r="A3876" s="8" t="s">
        <v>801</v>
      </c>
      <c r="B3876" s="9">
        <v>5241568.0</v>
      </c>
      <c r="C3876" s="137" t="s">
        <v>802</v>
      </c>
      <c r="D3876" s="137" t="s">
        <v>803</v>
      </c>
      <c r="E3876" s="9">
        <v>1.0</v>
      </c>
      <c r="F3876" s="11">
        <v>43328.0</v>
      </c>
      <c r="G3876" s="11">
        <v>43342.0</v>
      </c>
      <c r="H3876" s="137" t="s">
        <v>21</v>
      </c>
      <c r="I3876" s="12">
        <v>3.0</v>
      </c>
      <c r="J3876" s="26">
        <v>43399.0</v>
      </c>
      <c r="K3876" s="26">
        <v>43399.0</v>
      </c>
      <c r="L3876" s="15">
        <f t="shared" si="3"/>
        <v>0</v>
      </c>
      <c r="M3876" s="16">
        <f t="shared" si="4"/>
        <v>0</v>
      </c>
    </row>
    <row r="3877">
      <c r="A3877" s="8" t="s">
        <v>801</v>
      </c>
      <c r="B3877" s="9">
        <v>5241568.0</v>
      </c>
      <c r="C3877" s="137" t="s">
        <v>802</v>
      </c>
      <c r="D3877" s="137" t="s">
        <v>803</v>
      </c>
      <c r="E3877" s="9">
        <v>1.0</v>
      </c>
      <c r="F3877" s="11">
        <v>43328.0</v>
      </c>
      <c r="G3877" s="11">
        <v>43342.0</v>
      </c>
      <c r="H3877" s="137" t="s">
        <v>21</v>
      </c>
      <c r="I3877" s="12">
        <v>3.0</v>
      </c>
      <c r="J3877" s="26">
        <v>43399.0</v>
      </c>
      <c r="K3877" s="26">
        <v>43400.0</v>
      </c>
      <c r="L3877" s="15">
        <f t="shared" si="3"/>
        <v>1</v>
      </c>
      <c r="M3877" s="16">
        <f t="shared" si="4"/>
        <v>0.03333333333</v>
      </c>
    </row>
    <row r="3878">
      <c r="A3878" s="8" t="s">
        <v>801</v>
      </c>
      <c r="B3878" s="9">
        <v>5241568.0</v>
      </c>
      <c r="C3878" s="137" t="s">
        <v>802</v>
      </c>
      <c r="D3878" s="137" t="s">
        <v>803</v>
      </c>
      <c r="E3878" s="9">
        <v>1.0</v>
      </c>
      <c r="F3878" s="11">
        <v>43328.0</v>
      </c>
      <c r="G3878" s="11">
        <v>43342.0</v>
      </c>
      <c r="H3878" s="137" t="s">
        <v>21</v>
      </c>
      <c r="I3878" s="12">
        <v>3.0</v>
      </c>
      <c r="J3878" s="26">
        <v>43399.0</v>
      </c>
      <c r="K3878" s="26">
        <v>43420.0</v>
      </c>
      <c r="L3878" s="15">
        <f t="shared" si="3"/>
        <v>21</v>
      </c>
      <c r="M3878" s="16">
        <f t="shared" si="4"/>
        <v>0.7</v>
      </c>
    </row>
    <row r="3879">
      <c r="A3879" s="8" t="s">
        <v>801</v>
      </c>
      <c r="B3879" s="9">
        <v>5241568.0</v>
      </c>
      <c r="C3879" s="137" t="s">
        <v>802</v>
      </c>
      <c r="D3879" s="137" t="s">
        <v>803</v>
      </c>
      <c r="E3879" s="9">
        <v>1.0</v>
      </c>
      <c r="F3879" s="11">
        <v>43328.0</v>
      </c>
      <c r="G3879" s="11">
        <v>43342.0</v>
      </c>
      <c r="H3879" s="137" t="s">
        <v>21</v>
      </c>
      <c r="I3879" s="12">
        <v>3.0</v>
      </c>
      <c r="J3879" s="26">
        <v>43399.0</v>
      </c>
      <c r="K3879" s="26">
        <v>43425.0</v>
      </c>
      <c r="L3879" s="15">
        <f t="shared" si="3"/>
        <v>26</v>
      </c>
      <c r="M3879" s="16">
        <f t="shared" si="4"/>
        <v>0.8666666667</v>
      </c>
    </row>
    <row r="3880">
      <c r="A3880" s="8" t="s">
        <v>801</v>
      </c>
      <c r="B3880" s="9">
        <v>5241568.0</v>
      </c>
      <c r="C3880" s="137" t="s">
        <v>802</v>
      </c>
      <c r="D3880" s="137" t="s">
        <v>803</v>
      </c>
      <c r="E3880" s="9">
        <v>1.0</v>
      </c>
      <c r="F3880" s="11">
        <v>43328.0</v>
      </c>
      <c r="G3880" s="11">
        <v>43342.0</v>
      </c>
      <c r="H3880" s="137" t="s">
        <v>21</v>
      </c>
      <c r="I3880" s="12">
        <v>3.0</v>
      </c>
      <c r="J3880" s="26">
        <v>43399.0</v>
      </c>
      <c r="K3880" s="26">
        <v>43426.0</v>
      </c>
      <c r="L3880" s="15">
        <f t="shared" si="3"/>
        <v>27</v>
      </c>
      <c r="M3880" s="16">
        <f t="shared" si="4"/>
        <v>0.9</v>
      </c>
    </row>
    <row r="3881">
      <c r="A3881" s="8" t="s">
        <v>801</v>
      </c>
      <c r="B3881" s="9">
        <v>5241568.0</v>
      </c>
      <c r="C3881" s="137" t="s">
        <v>802</v>
      </c>
      <c r="D3881" s="137" t="s">
        <v>803</v>
      </c>
      <c r="E3881" s="9">
        <v>1.0</v>
      </c>
      <c r="F3881" s="11">
        <v>43328.0</v>
      </c>
      <c r="G3881" s="11">
        <v>43342.0</v>
      </c>
      <c r="H3881" s="137" t="s">
        <v>21</v>
      </c>
      <c r="I3881" s="12">
        <v>3.0</v>
      </c>
      <c r="J3881" s="26">
        <v>43399.0</v>
      </c>
      <c r="K3881" s="26">
        <v>43431.0</v>
      </c>
      <c r="L3881" s="15">
        <f t="shared" si="3"/>
        <v>32</v>
      </c>
      <c r="M3881" s="16">
        <f t="shared" si="4"/>
        <v>1.066666667</v>
      </c>
    </row>
    <row r="3882">
      <c r="A3882" s="8" t="s">
        <v>801</v>
      </c>
      <c r="B3882" s="9">
        <v>5241568.0</v>
      </c>
      <c r="C3882" s="137" t="s">
        <v>802</v>
      </c>
      <c r="D3882" s="137" t="s">
        <v>803</v>
      </c>
      <c r="E3882" s="9">
        <v>1.0</v>
      </c>
      <c r="F3882" s="11">
        <v>43328.0</v>
      </c>
      <c r="G3882" s="11">
        <v>43342.0</v>
      </c>
      <c r="H3882" s="137" t="s">
        <v>21</v>
      </c>
      <c r="I3882" s="12">
        <v>3.0</v>
      </c>
      <c r="J3882" s="26">
        <v>43399.0</v>
      </c>
      <c r="K3882" s="26">
        <v>43432.0</v>
      </c>
      <c r="L3882" s="15">
        <f t="shared" si="3"/>
        <v>33</v>
      </c>
      <c r="M3882" s="16">
        <f t="shared" si="4"/>
        <v>1.1</v>
      </c>
    </row>
    <row r="3883">
      <c r="A3883" s="8" t="s">
        <v>801</v>
      </c>
      <c r="B3883" s="9">
        <v>5241568.0</v>
      </c>
      <c r="C3883" s="137" t="s">
        <v>802</v>
      </c>
      <c r="D3883" s="137" t="s">
        <v>803</v>
      </c>
      <c r="E3883" s="9">
        <v>1.0</v>
      </c>
      <c r="F3883" s="11">
        <v>43328.0</v>
      </c>
      <c r="G3883" s="11">
        <v>43342.0</v>
      </c>
      <c r="H3883" s="137" t="s">
        <v>21</v>
      </c>
      <c r="I3883" s="12">
        <v>3.0</v>
      </c>
      <c r="J3883" s="26">
        <v>43399.0</v>
      </c>
      <c r="K3883" s="26">
        <v>43433.0</v>
      </c>
      <c r="L3883" s="15">
        <f t="shared" si="3"/>
        <v>34</v>
      </c>
      <c r="M3883" s="16">
        <f t="shared" si="4"/>
        <v>1.133333333</v>
      </c>
    </row>
    <row r="3884">
      <c r="A3884" s="8" t="s">
        <v>801</v>
      </c>
      <c r="B3884" s="9">
        <v>5241568.0</v>
      </c>
      <c r="C3884" s="137" t="s">
        <v>802</v>
      </c>
      <c r="D3884" s="137" t="s">
        <v>803</v>
      </c>
      <c r="E3884" s="9">
        <v>1.0</v>
      </c>
      <c r="F3884" s="11">
        <v>43328.0</v>
      </c>
      <c r="G3884" s="11">
        <v>43342.0</v>
      </c>
      <c r="H3884" s="137" t="s">
        <v>21</v>
      </c>
      <c r="I3884" s="12">
        <v>3.0</v>
      </c>
      <c r="J3884" s="26">
        <v>43399.0</v>
      </c>
      <c r="K3884" s="26">
        <v>43434.0</v>
      </c>
      <c r="L3884" s="15">
        <f t="shared" si="3"/>
        <v>35</v>
      </c>
      <c r="M3884" s="16">
        <f t="shared" si="4"/>
        <v>1.166666667</v>
      </c>
    </row>
    <row r="3885">
      <c r="A3885" s="8" t="s">
        <v>801</v>
      </c>
      <c r="B3885" s="9">
        <v>5241568.0</v>
      </c>
      <c r="C3885" s="137" t="s">
        <v>802</v>
      </c>
      <c r="D3885" s="137" t="s">
        <v>803</v>
      </c>
      <c r="E3885" s="9">
        <v>1.0</v>
      </c>
      <c r="F3885" s="11">
        <v>43328.0</v>
      </c>
      <c r="G3885" s="11">
        <v>43342.0</v>
      </c>
      <c r="H3885" s="137" t="s">
        <v>21</v>
      </c>
      <c r="I3885" s="12">
        <v>3.0</v>
      </c>
      <c r="J3885" s="26">
        <v>43399.0</v>
      </c>
      <c r="K3885" s="26">
        <v>43441.0</v>
      </c>
      <c r="L3885" s="15">
        <f t="shared" si="3"/>
        <v>42</v>
      </c>
      <c r="M3885" s="16">
        <f t="shared" si="4"/>
        <v>1.4</v>
      </c>
    </row>
    <row r="3886">
      <c r="A3886" s="8" t="s">
        <v>801</v>
      </c>
      <c r="B3886" s="9">
        <v>5241568.0</v>
      </c>
      <c r="C3886" s="137" t="s">
        <v>802</v>
      </c>
      <c r="D3886" s="137" t="s">
        <v>803</v>
      </c>
      <c r="E3886" s="9">
        <v>1.0</v>
      </c>
      <c r="F3886" s="11">
        <v>43328.0</v>
      </c>
      <c r="G3886" s="11">
        <v>43342.0</v>
      </c>
      <c r="H3886" s="137" t="s">
        <v>21</v>
      </c>
      <c r="I3886" s="12">
        <v>3.0</v>
      </c>
      <c r="J3886" s="26">
        <v>43399.0</v>
      </c>
      <c r="K3886" s="26">
        <v>43490.0</v>
      </c>
      <c r="L3886" s="15">
        <f t="shared" si="3"/>
        <v>91</v>
      </c>
      <c r="M3886" s="16">
        <f t="shared" si="4"/>
        <v>3.033333333</v>
      </c>
    </row>
    <row r="3887">
      <c r="A3887" s="8" t="s">
        <v>801</v>
      </c>
      <c r="B3887" s="9">
        <v>5241568.0</v>
      </c>
      <c r="C3887" s="137" t="s">
        <v>802</v>
      </c>
      <c r="D3887" s="137" t="s">
        <v>803</v>
      </c>
      <c r="E3887" s="9">
        <v>1.0</v>
      </c>
      <c r="F3887" s="11">
        <v>43328.0</v>
      </c>
      <c r="G3887" s="11">
        <v>43342.0</v>
      </c>
      <c r="H3887" s="137" t="s">
        <v>21</v>
      </c>
      <c r="I3887" s="12">
        <v>3.0</v>
      </c>
      <c r="J3887" s="26">
        <v>43399.0</v>
      </c>
      <c r="K3887" s="26">
        <v>43504.0</v>
      </c>
      <c r="L3887" s="15">
        <f t="shared" si="3"/>
        <v>105</v>
      </c>
      <c r="M3887" s="16">
        <f t="shared" si="4"/>
        <v>3.5</v>
      </c>
    </row>
    <row r="3888">
      <c r="A3888" s="8" t="s">
        <v>801</v>
      </c>
      <c r="B3888" s="9">
        <v>5241568.0</v>
      </c>
      <c r="C3888" s="137" t="s">
        <v>802</v>
      </c>
      <c r="D3888" s="137" t="s">
        <v>803</v>
      </c>
      <c r="E3888" s="9">
        <v>1.0</v>
      </c>
      <c r="F3888" s="11">
        <v>43328.0</v>
      </c>
      <c r="G3888" s="11">
        <v>43342.0</v>
      </c>
      <c r="H3888" s="137" t="s">
        <v>21</v>
      </c>
      <c r="I3888" s="12">
        <v>3.0</v>
      </c>
      <c r="J3888" s="26">
        <v>43399.0</v>
      </c>
      <c r="K3888" s="26">
        <v>43525.0</v>
      </c>
      <c r="L3888" s="15">
        <f t="shared" si="3"/>
        <v>126</v>
      </c>
      <c r="M3888" s="16">
        <f t="shared" si="4"/>
        <v>4.2</v>
      </c>
    </row>
    <row r="3889">
      <c r="A3889" s="8" t="s">
        <v>801</v>
      </c>
      <c r="B3889" s="9">
        <v>5241568.0</v>
      </c>
      <c r="C3889" s="137" t="s">
        <v>802</v>
      </c>
      <c r="D3889" s="137" t="s">
        <v>803</v>
      </c>
      <c r="E3889" s="9">
        <v>1.0</v>
      </c>
      <c r="F3889" s="11">
        <v>43328.0</v>
      </c>
      <c r="G3889" s="11">
        <v>43342.0</v>
      </c>
      <c r="H3889" s="137" t="s">
        <v>21</v>
      </c>
      <c r="I3889" s="12">
        <v>3.0</v>
      </c>
      <c r="J3889" s="26">
        <v>43399.0</v>
      </c>
      <c r="K3889" s="26">
        <v>43630.0</v>
      </c>
      <c r="L3889" s="15">
        <f t="shared" si="3"/>
        <v>231</v>
      </c>
      <c r="M3889" s="16">
        <f t="shared" si="4"/>
        <v>7.7</v>
      </c>
    </row>
    <row r="3890">
      <c r="A3890" s="8" t="s">
        <v>801</v>
      </c>
      <c r="B3890" s="9">
        <v>5241568.0</v>
      </c>
      <c r="C3890" s="137" t="s">
        <v>802</v>
      </c>
      <c r="D3890" s="137" t="s">
        <v>803</v>
      </c>
      <c r="E3890" s="9">
        <v>1.0</v>
      </c>
      <c r="F3890" s="11">
        <v>43328.0</v>
      </c>
      <c r="G3890" s="11">
        <v>43342.0</v>
      </c>
      <c r="H3890" s="137" t="s">
        <v>21</v>
      </c>
      <c r="I3890" s="12">
        <v>3.0</v>
      </c>
      <c r="J3890" s="26">
        <v>43399.0</v>
      </c>
      <c r="K3890" s="26">
        <v>43643.0</v>
      </c>
      <c r="L3890" s="15">
        <f t="shared" si="3"/>
        <v>244</v>
      </c>
      <c r="M3890" s="16">
        <f t="shared" si="4"/>
        <v>8.133333333</v>
      </c>
    </row>
    <row r="3891">
      <c r="A3891" s="8" t="s">
        <v>801</v>
      </c>
      <c r="B3891" s="9">
        <v>5241568.0</v>
      </c>
      <c r="C3891" s="137" t="s">
        <v>802</v>
      </c>
      <c r="D3891" s="137" t="s">
        <v>803</v>
      </c>
      <c r="E3891" s="9">
        <v>1.0</v>
      </c>
      <c r="F3891" s="11">
        <v>43328.0</v>
      </c>
      <c r="G3891" s="11">
        <v>43342.0</v>
      </c>
      <c r="H3891" s="137" t="s">
        <v>21</v>
      </c>
      <c r="I3891" s="12">
        <v>3.0</v>
      </c>
      <c r="J3891" s="26">
        <v>43399.0</v>
      </c>
      <c r="K3891" s="26">
        <v>43693.0</v>
      </c>
      <c r="L3891" s="15">
        <f t="shared" si="3"/>
        <v>294</v>
      </c>
      <c r="M3891" s="16">
        <f t="shared" si="4"/>
        <v>9.8</v>
      </c>
    </row>
    <row r="3892">
      <c r="A3892" s="8" t="s">
        <v>801</v>
      </c>
      <c r="B3892" s="9">
        <v>5241568.0</v>
      </c>
      <c r="C3892" s="137" t="s">
        <v>802</v>
      </c>
      <c r="D3892" s="137" t="s">
        <v>803</v>
      </c>
      <c r="E3892" s="9">
        <v>1.0</v>
      </c>
      <c r="F3892" s="11">
        <v>43328.0</v>
      </c>
      <c r="G3892" s="11">
        <v>43342.0</v>
      </c>
      <c r="H3892" s="137" t="s">
        <v>21</v>
      </c>
      <c r="I3892" s="12">
        <v>3.0</v>
      </c>
      <c r="J3892" s="26">
        <v>43399.0</v>
      </c>
      <c r="K3892" s="26">
        <v>43966.0</v>
      </c>
      <c r="L3892" s="15">
        <f t="shared" si="3"/>
        <v>567</v>
      </c>
      <c r="M3892" s="16">
        <f t="shared" si="4"/>
        <v>18.9</v>
      </c>
    </row>
    <row r="3893">
      <c r="A3893" s="8" t="s">
        <v>801</v>
      </c>
      <c r="B3893" s="9">
        <v>5241568.0</v>
      </c>
      <c r="C3893" s="137" t="s">
        <v>802</v>
      </c>
      <c r="D3893" s="137" t="s">
        <v>803</v>
      </c>
      <c r="E3893" s="9">
        <v>1.0</v>
      </c>
      <c r="F3893" s="11">
        <v>43328.0</v>
      </c>
      <c r="G3893" s="11">
        <v>43342.0</v>
      </c>
      <c r="H3893" s="137" t="s">
        <v>21</v>
      </c>
      <c r="I3893" s="12">
        <v>3.0</v>
      </c>
      <c r="J3893" s="26">
        <v>43399.0</v>
      </c>
      <c r="K3893" s="26">
        <v>44237.0</v>
      </c>
      <c r="L3893" s="15">
        <f t="shared" si="3"/>
        <v>838</v>
      </c>
      <c r="M3893" s="16">
        <f t="shared" si="4"/>
        <v>27.93333333</v>
      </c>
    </row>
    <row r="3894">
      <c r="A3894" s="8" t="s">
        <v>801</v>
      </c>
      <c r="B3894" s="9">
        <v>5241568.0</v>
      </c>
      <c r="C3894" s="137" t="s">
        <v>802</v>
      </c>
      <c r="D3894" s="137" t="s">
        <v>803</v>
      </c>
      <c r="E3894" s="9">
        <v>1.0</v>
      </c>
      <c r="F3894" s="11">
        <v>43328.0</v>
      </c>
      <c r="G3894" s="11">
        <v>43342.0</v>
      </c>
      <c r="H3894" s="137" t="s">
        <v>21</v>
      </c>
      <c r="I3894" s="12">
        <v>3.0</v>
      </c>
      <c r="J3894" s="26">
        <v>43399.0</v>
      </c>
      <c r="K3894" s="26">
        <v>44534.0</v>
      </c>
      <c r="L3894" s="15">
        <f t="shared" si="3"/>
        <v>1135</v>
      </c>
      <c r="M3894" s="16">
        <f t="shared" si="4"/>
        <v>37.83333333</v>
      </c>
    </row>
    <row r="3895">
      <c r="A3895" s="8" t="s">
        <v>801</v>
      </c>
      <c r="B3895" s="9">
        <v>5241568.0</v>
      </c>
      <c r="C3895" s="137" t="s">
        <v>802</v>
      </c>
      <c r="D3895" s="137" t="s">
        <v>803</v>
      </c>
      <c r="E3895" s="9">
        <v>1.0</v>
      </c>
      <c r="F3895" s="11">
        <v>43328.0</v>
      </c>
      <c r="G3895" s="11">
        <v>43342.0</v>
      </c>
      <c r="H3895" s="137" t="s">
        <v>21</v>
      </c>
      <c r="I3895" s="12">
        <v>3.0</v>
      </c>
      <c r="J3895" s="26">
        <v>43399.0</v>
      </c>
      <c r="K3895" s="26">
        <v>44550.0</v>
      </c>
      <c r="L3895" s="15">
        <f t="shared" si="3"/>
        <v>1151</v>
      </c>
      <c r="M3895" s="16">
        <f t="shared" si="4"/>
        <v>38.36666667</v>
      </c>
    </row>
    <row r="3896">
      <c r="A3896" s="8" t="s">
        <v>801</v>
      </c>
      <c r="B3896" s="9">
        <v>5241568.0</v>
      </c>
      <c r="C3896" s="137" t="s">
        <v>802</v>
      </c>
      <c r="D3896" s="137" t="s">
        <v>803</v>
      </c>
      <c r="E3896" s="9">
        <v>1.0</v>
      </c>
      <c r="F3896" s="11">
        <v>43328.0</v>
      </c>
      <c r="G3896" s="11">
        <v>43342.0</v>
      </c>
      <c r="H3896" s="137" t="s">
        <v>21</v>
      </c>
      <c r="I3896" s="12">
        <v>3.0</v>
      </c>
      <c r="J3896" s="26">
        <v>43399.0</v>
      </c>
      <c r="K3896" s="26">
        <v>44566.0</v>
      </c>
      <c r="L3896" s="15">
        <f t="shared" si="3"/>
        <v>1167</v>
      </c>
      <c r="M3896" s="16">
        <f t="shared" si="4"/>
        <v>38.9</v>
      </c>
    </row>
    <row r="3897">
      <c r="A3897" s="8" t="s">
        <v>801</v>
      </c>
      <c r="B3897" s="9">
        <v>5241568.0</v>
      </c>
      <c r="C3897" s="137" t="s">
        <v>802</v>
      </c>
      <c r="D3897" s="137" t="s">
        <v>803</v>
      </c>
      <c r="E3897" s="9">
        <v>1.0</v>
      </c>
      <c r="F3897" s="11">
        <v>43328.0</v>
      </c>
      <c r="G3897" s="11">
        <v>43342.0</v>
      </c>
      <c r="H3897" s="137" t="s">
        <v>21</v>
      </c>
      <c r="I3897" s="12">
        <v>3.0</v>
      </c>
      <c r="J3897" s="26">
        <v>43399.0</v>
      </c>
      <c r="K3897" s="26">
        <v>44568.0</v>
      </c>
      <c r="L3897" s="15">
        <f t="shared" si="3"/>
        <v>1169</v>
      </c>
      <c r="M3897" s="16">
        <f t="shared" si="4"/>
        <v>38.96666667</v>
      </c>
    </row>
    <row r="3898">
      <c r="A3898" s="8" t="s">
        <v>801</v>
      </c>
      <c r="B3898" s="9">
        <v>5241568.0</v>
      </c>
      <c r="C3898" s="137" t="s">
        <v>802</v>
      </c>
      <c r="D3898" s="137" t="s">
        <v>803</v>
      </c>
      <c r="E3898" s="9">
        <v>1.0</v>
      </c>
      <c r="F3898" s="11">
        <v>43328.0</v>
      </c>
      <c r="G3898" s="11">
        <v>43342.0</v>
      </c>
      <c r="H3898" s="137" t="s">
        <v>21</v>
      </c>
      <c r="I3898" s="12">
        <v>3.0</v>
      </c>
      <c r="J3898" s="26">
        <v>43399.0</v>
      </c>
      <c r="K3898" s="26">
        <v>44570.0</v>
      </c>
      <c r="L3898" s="15">
        <f t="shared" si="3"/>
        <v>1171</v>
      </c>
      <c r="M3898" s="16">
        <f t="shared" si="4"/>
        <v>39.03333333</v>
      </c>
    </row>
    <row r="3899">
      <c r="A3899" s="8" t="s">
        <v>801</v>
      </c>
      <c r="B3899" s="9">
        <v>5241568.0</v>
      </c>
      <c r="C3899" s="137" t="s">
        <v>802</v>
      </c>
      <c r="D3899" s="137" t="s">
        <v>803</v>
      </c>
      <c r="E3899" s="9">
        <v>1.0</v>
      </c>
      <c r="F3899" s="11">
        <v>43328.0</v>
      </c>
      <c r="G3899" s="11">
        <v>43342.0</v>
      </c>
      <c r="H3899" s="137" t="s">
        <v>21</v>
      </c>
      <c r="I3899" s="12">
        <v>3.0</v>
      </c>
      <c r="J3899" s="26">
        <v>43399.0</v>
      </c>
      <c r="K3899" s="26">
        <v>44589.0</v>
      </c>
      <c r="L3899" s="15">
        <f t="shared" si="3"/>
        <v>1190</v>
      </c>
      <c r="M3899" s="16">
        <f t="shared" si="4"/>
        <v>39.66666667</v>
      </c>
    </row>
    <row r="3900">
      <c r="A3900" s="8" t="s">
        <v>801</v>
      </c>
      <c r="B3900" s="9">
        <v>5241568.0</v>
      </c>
      <c r="C3900" s="137" t="s">
        <v>802</v>
      </c>
      <c r="D3900" s="137" t="s">
        <v>803</v>
      </c>
      <c r="E3900" s="9">
        <v>1.0</v>
      </c>
      <c r="F3900" s="11">
        <v>43328.0</v>
      </c>
      <c r="G3900" s="11">
        <v>43342.0</v>
      </c>
      <c r="H3900" s="137" t="s">
        <v>21</v>
      </c>
      <c r="I3900" s="12">
        <v>3.0</v>
      </c>
      <c r="J3900" s="26">
        <v>43399.0</v>
      </c>
      <c r="K3900" s="26">
        <v>44637.0</v>
      </c>
      <c r="L3900" s="15">
        <f t="shared" si="3"/>
        <v>1238</v>
      </c>
      <c r="M3900" s="16">
        <f t="shared" si="4"/>
        <v>41.26666667</v>
      </c>
    </row>
    <row r="3901">
      <c r="A3901" s="8" t="s">
        <v>801</v>
      </c>
      <c r="B3901" s="9">
        <v>5241568.0</v>
      </c>
      <c r="C3901" s="137" t="s">
        <v>802</v>
      </c>
      <c r="D3901" s="137" t="s">
        <v>803</v>
      </c>
      <c r="E3901" s="9">
        <v>1.0</v>
      </c>
      <c r="F3901" s="11">
        <v>43328.0</v>
      </c>
      <c r="G3901" s="11">
        <v>43342.0</v>
      </c>
      <c r="H3901" s="137" t="s">
        <v>21</v>
      </c>
      <c r="I3901" s="12">
        <v>3.0</v>
      </c>
      <c r="J3901" s="26">
        <v>43399.0</v>
      </c>
      <c r="K3901" s="26">
        <v>44638.0</v>
      </c>
      <c r="L3901" s="15">
        <f t="shared" si="3"/>
        <v>1239</v>
      </c>
      <c r="M3901" s="16">
        <f t="shared" si="4"/>
        <v>41.3</v>
      </c>
    </row>
    <row r="3902">
      <c r="A3902" s="8" t="s">
        <v>801</v>
      </c>
      <c r="B3902" s="9">
        <v>5241568.0</v>
      </c>
      <c r="C3902" s="137" t="s">
        <v>802</v>
      </c>
      <c r="D3902" s="137" t="s">
        <v>803</v>
      </c>
      <c r="E3902" s="9">
        <v>1.0</v>
      </c>
      <c r="F3902" s="11">
        <v>43328.0</v>
      </c>
      <c r="G3902" s="11">
        <v>43342.0</v>
      </c>
      <c r="H3902" s="137" t="s">
        <v>21</v>
      </c>
      <c r="I3902" s="12">
        <v>3.0</v>
      </c>
      <c r="J3902" s="26">
        <v>43399.0</v>
      </c>
      <c r="K3902" s="26">
        <v>44640.0</v>
      </c>
      <c r="L3902" s="15">
        <f t="shared" si="3"/>
        <v>1241</v>
      </c>
      <c r="M3902" s="16">
        <f t="shared" si="4"/>
        <v>41.36666667</v>
      </c>
    </row>
    <row r="3903">
      <c r="A3903" s="8" t="s">
        <v>801</v>
      </c>
      <c r="B3903" s="9">
        <v>5241568.0</v>
      </c>
      <c r="C3903" s="137" t="s">
        <v>802</v>
      </c>
      <c r="D3903" s="137" t="s">
        <v>803</v>
      </c>
      <c r="E3903" s="9">
        <v>1.0</v>
      </c>
      <c r="F3903" s="11">
        <v>43328.0</v>
      </c>
      <c r="G3903" s="11">
        <v>43342.0</v>
      </c>
      <c r="H3903" s="137" t="s">
        <v>21</v>
      </c>
      <c r="I3903" s="12">
        <v>3.0</v>
      </c>
      <c r="J3903" s="26">
        <v>43399.0</v>
      </c>
      <c r="K3903" s="26">
        <v>44641.0</v>
      </c>
      <c r="L3903" s="15">
        <f t="shared" si="3"/>
        <v>1242</v>
      </c>
      <c r="M3903" s="16">
        <f t="shared" si="4"/>
        <v>41.4</v>
      </c>
    </row>
    <row r="3904">
      <c r="A3904" s="8" t="s">
        <v>801</v>
      </c>
      <c r="B3904" s="9">
        <v>5241568.0</v>
      </c>
      <c r="C3904" s="137" t="s">
        <v>802</v>
      </c>
      <c r="D3904" s="137" t="s">
        <v>803</v>
      </c>
      <c r="E3904" s="9">
        <v>1.0</v>
      </c>
      <c r="F3904" s="11">
        <v>43328.0</v>
      </c>
      <c r="G3904" s="11">
        <v>43342.0</v>
      </c>
      <c r="H3904" s="137" t="s">
        <v>21</v>
      </c>
      <c r="I3904" s="12">
        <v>3.0</v>
      </c>
      <c r="J3904" s="26">
        <v>43399.0</v>
      </c>
      <c r="K3904" s="26">
        <v>44645.0</v>
      </c>
      <c r="L3904" s="15">
        <f t="shared" si="3"/>
        <v>1246</v>
      </c>
      <c r="M3904" s="16">
        <f t="shared" si="4"/>
        <v>41.53333333</v>
      </c>
    </row>
    <row r="3905">
      <c r="A3905" s="8" t="s">
        <v>801</v>
      </c>
      <c r="B3905" s="9">
        <v>5241568.0</v>
      </c>
      <c r="C3905" s="137" t="s">
        <v>802</v>
      </c>
      <c r="D3905" s="137" t="s">
        <v>803</v>
      </c>
      <c r="E3905" s="9">
        <v>1.0</v>
      </c>
      <c r="F3905" s="11">
        <v>43328.0</v>
      </c>
      <c r="G3905" s="11">
        <v>43342.0</v>
      </c>
      <c r="H3905" s="137" t="s">
        <v>21</v>
      </c>
      <c r="I3905" s="12">
        <v>3.0</v>
      </c>
      <c r="J3905" s="26">
        <v>43399.0</v>
      </c>
      <c r="K3905" s="26">
        <v>44673.0</v>
      </c>
      <c r="L3905" s="15">
        <f t="shared" si="3"/>
        <v>1274</v>
      </c>
      <c r="M3905" s="16">
        <f t="shared" si="4"/>
        <v>42.46666667</v>
      </c>
    </row>
    <row r="3906">
      <c r="A3906" s="8" t="s">
        <v>801</v>
      </c>
      <c r="B3906" s="9">
        <v>5241568.0</v>
      </c>
      <c r="C3906" s="137" t="s">
        <v>802</v>
      </c>
      <c r="D3906" s="137" t="s">
        <v>803</v>
      </c>
      <c r="E3906" s="9">
        <v>1.0</v>
      </c>
      <c r="F3906" s="11">
        <v>43328.0</v>
      </c>
      <c r="G3906" s="11">
        <v>43342.0</v>
      </c>
      <c r="H3906" s="137" t="s">
        <v>21</v>
      </c>
      <c r="I3906" s="12">
        <v>3.0</v>
      </c>
      <c r="J3906" s="26">
        <v>43399.0</v>
      </c>
      <c r="K3906" s="26">
        <v>44715.0</v>
      </c>
      <c r="L3906" s="15">
        <f t="shared" si="3"/>
        <v>1316</v>
      </c>
      <c r="M3906" s="16">
        <f t="shared" si="4"/>
        <v>43.86666667</v>
      </c>
    </row>
    <row r="3907">
      <c r="A3907" s="8" t="s">
        <v>801</v>
      </c>
      <c r="B3907" s="9">
        <v>5241568.0</v>
      </c>
      <c r="C3907" s="137" t="s">
        <v>802</v>
      </c>
      <c r="D3907" s="137" t="s">
        <v>803</v>
      </c>
      <c r="E3907" s="9">
        <v>1.0</v>
      </c>
      <c r="F3907" s="11">
        <v>43328.0</v>
      </c>
      <c r="G3907" s="11">
        <v>43342.0</v>
      </c>
      <c r="H3907" s="137" t="s">
        <v>21</v>
      </c>
      <c r="I3907" s="12">
        <v>3.0</v>
      </c>
      <c r="J3907" s="26">
        <v>43399.0</v>
      </c>
      <c r="K3907" s="26">
        <v>44872.0</v>
      </c>
      <c r="L3907" s="15">
        <f t="shared" si="3"/>
        <v>1473</v>
      </c>
      <c r="M3907" s="16">
        <f t="shared" si="4"/>
        <v>49.1</v>
      </c>
    </row>
    <row r="3908">
      <c r="A3908" s="8" t="s">
        <v>804</v>
      </c>
      <c r="B3908" s="9">
        <v>5247098.0</v>
      </c>
      <c r="C3908" s="137" t="s">
        <v>805</v>
      </c>
      <c r="D3908" s="137" t="s">
        <v>806</v>
      </c>
      <c r="E3908" s="9">
        <v>2.0</v>
      </c>
      <c r="F3908" s="11">
        <v>43307.0</v>
      </c>
      <c r="G3908" s="11">
        <v>43307.0</v>
      </c>
      <c r="H3908" s="137" t="s">
        <v>17</v>
      </c>
      <c r="I3908" s="12">
        <v>2.0</v>
      </c>
      <c r="J3908" s="26">
        <v>43431.0</v>
      </c>
      <c r="K3908" s="26">
        <v>43422.0</v>
      </c>
      <c r="L3908" s="15">
        <f t="shared" si="3"/>
        <v>-9</v>
      </c>
      <c r="M3908" s="16">
        <f t="shared" si="4"/>
        <v>-0.3</v>
      </c>
    </row>
    <row r="3909">
      <c r="A3909" s="8" t="s">
        <v>804</v>
      </c>
      <c r="B3909" s="9">
        <v>5247098.0</v>
      </c>
      <c r="C3909" s="137" t="s">
        <v>805</v>
      </c>
      <c r="D3909" s="137" t="s">
        <v>806</v>
      </c>
      <c r="E3909" s="9">
        <v>2.0</v>
      </c>
      <c r="F3909" s="11">
        <v>43307.0</v>
      </c>
      <c r="G3909" s="11">
        <v>43307.0</v>
      </c>
      <c r="H3909" s="137" t="s">
        <v>17</v>
      </c>
      <c r="I3909" s="12">
        <v>2.0</v>
      </c>
      <c r="J3909" s="26">
        <v>43431.0</v>
      </c>
      <c r="K3909" s="26">
        <v>43432.0</v>
      </c>
      <c r="L3909" s="15">
        <f t="shared" si="3"/>
        <v>1</v>
      </c>
      <c r="M3909" s="16">
        <f t="shared" si="4"/>
        <v>0.03333333333</v>
      </c>
    </row>
    <row r="3910">
      <c r="A3910" s="8" t="s">
        <v>804</v>
      </c>
      <c r="B3910" s="9">
        <v>5247098.0</v>
      </c>
      <c r="C3910" s="137" t="s">
        <v>805</v>
      </c>
      <c r="D3910" s="137" t="s">
        <v>806</v>
      </c>
      <c r="E3910" s="9">
        <v>2.0</v>
      </c>
      <c r="F3910" s="11">
        <v>43307.0</v>
      </c>
      <c r="G3910" s="11">
        <v>43307.0</v>
      </c>
      <c r="H3910" s="137" t="s">
        <v>17</v>
      </c>
      <c r="I3910" s="12">
        <v>2.0</v>
      </c>
      <c r="J3910" s="26">
        <v>43431.0</v>
      </c>
      <c r="K3910" s="26">
        <v>43444.0</v>
      </c>
      <c r="L3910" s="15">
        <f t="shared" si="3"/>
        <v>13</v>
      </c>
      <c r="M3910" s="16">
        <f t="shared" si="4"/>
        <v>0.4333333333</v>
      </c>
    </row>
    <row r="3911">
      <c r="A3911" s="8" t="s">
        <v>804</v>
      </c>
      <c r="B3911" s="9">
        <v>5247098.0</v>
      </c>
      <c r="C3911" s="137" t="s">
        <v>805</v>
      </c>
      <c r="D3911" s="137" t="s">
        <v>806</v>
      </c>
      <c r="E3911" s="9">
        <v>2.0</v>
      </c>
      <c r="F3911" s="11">
        <v>43307.0</v>
      </c>
      <c r="G3911" s="11">
        <v>43307.0</v>
      </c>
      <c r="H3911" s="137" t="s">
        <v>17</v>
      </c>
      <c r="I3911" s="12">
        <v>2.0</v>
      </c>
      <c r="J3911" s="26">
        <v>43431.0</v>
      </c>
      <c r="K3911" s="26">
        <v>43500.0</v>
      </c>
      <c r="L3911" s="15">
        <f t="shared" si="3"/>
        <v>69</v>
      </c>
      <c r="M3911" s="16">
        <f t="shared" si="4"/>
        <v>2.3</v>
      </c>
    </row>
    <row r="3912">
      <c r="A3912" s="8" t="s">
        <v>804</v>
      </c>
      <c r="B3912" s="9">
        <v>5247098.0</v>
      </c>
      <c r="C3912" s="137" t="s">
        <v>805</v>
      </c>
      <c r="D3912" s="137" t="s">
        <v>806</v>
      </c>
      <c r="E3912" s="9">
        <v>2.0</v>
      </c>
      <c r="F3912" s="11">
        <v>43307.0</v>
      </c>
      <c r="G3912" s="11">
        <v>43307.0</v>
      </c>
      <c r="H3912" s="137" t="s">
        <v>17</v>
      </c>
      <c r="I3912" s="12">
        <v>2.0</v>
      </c>
      <c r="J3912" s="26">
        <v>43431.0</v>
      </c>
      <c r="K3912" s="26">
        <v>43549.0</v>
      </c>
      <c r="L3912" s="15">
        <f t="shared" si="3"/>
        <v>118</v>
      </c>
      <c r="M3912" s="16">
        <f t="shared" si="4"/>
        <v>3.933333333</v>
      </c>
    </row>
    <row r="3913">
      <c r="A3913" s="8" t="s">
        <v>804</v>
      </c>
      <c r="B3913" s="9">
        <v>5247098.0</v>
      </c>
      <c r="C3913" s="137" t="s">
        <v>805</v>
      </c>
      <c r="D3913" s="137" t="s">
        <v>806</v>
      </c>
      <c r="E3913" s="9">
        <v>2.0</v>
      </c>
      <c r="F3913" s="11">
        <v>43307.0</v>
      </c>
      <c r="G3913" s="11">
        <v>43307.0</v>
      </c>
      <c r="H3913" s="137" t="s">
        <v>17</v>
      </c>
      <c r="I3913" s="12">
        <v>2.0</v>
      </c>
      <c r="J3913" s="26">
        <v>43431.0</v>
      </c>
      <c r="K3913" s="26">
        <v>43598.0</v>
      </c>
      <c r="L3913" s="15">
        <f t="shared" si="3"/>
        <v>167</v>
      </c>
      <c r="M3913" s="16">
        <f t="shared" si="4"/>
        <v>5.566666667</v>
      </c>
    </row>
    <row r="3914">
      <c r="A3914" s="8" t="s">
        <v>804</v>
      </c>
      <c r="B3914" s="9">
        <v>5247098.0</v>
      </c>
      <c r="C3914" s="137" t="s">
        <v>805</v>
      </c>
      <c r="D3914" s="137" t="s">
        <v>806</v>
      </c>
      <c r="E3914" s="9">
        <v>2.0</v>
      </c>
      <c r="F3914" s="11">
        <v>43307.0</v>
      </c>
      <c r="G3914" s="11">
        <v>43307.0</v>
      </c>
      <c r="H3914" s="137" t="s">
        <v>17</v>
      </c>
      <c r="I3914" s="12">
        <v>2.0</v>
      </c>
      <c r="J3914" s="26">
        <v>43431.0</v>
      </c>
      <c r="K3914" s="26">
        <v>43675.0</v>
      </c>
      <c r="L3914" s="15">
        <f t="shared" si="3"/>
        <v>244</v>
      </c>
      <c r="M3914" s="16">
        <f t="shared" si="4"/>
        <v>8.133333333</v>
      </c>
    </row>
    <row r="3915">
      <c r="A3915" s="8" t="s">
        <v>804</v>
      </c>
      <c r="B3915" s="9">
        <v>5247098.0</v>
      </c>
      <c r="C3915" s="137" t="s">
        <v>805</v>
      </c>
      <c r="D3915" s="137" t="s">
        <v>806</v>
      </c>
      <c r="E3915" s="9">
        <v>2.0</v>
      </c>
      <c r="F3915" s="11">
        <v>43307.0</v>
      </c>
      <c r="G3915" s="11">
        <v>43307.0</v>
      </c>
      <c r="H3915" s="137" t="s">
        <v>17</v>
      </c>
      <c r="I3915" s="12">
        <v>2.0</v>
      </c>
      <c r="J3915" s="26">
        <v>43431.0</v>
      </c>
      <c r="K3915" s="26">
        <v>43815.0</v>
      </c>
      <c r="L3915" s="15">
        <f t="shared" si="3"/>
        <v>384</v>
      </c>
      <c r="M3915" s="16">
        <f t="shared" si="4"/>
        <v>12.8</v>
      </c>
    </row>
    <row r="3916">
      <c r="A3916" s="8" t="s">
        <v>804</v>
      </c>
      <c r="B3916" s="9">
        <v>5247098.0</v>
      </c>
      <c r="C3916" s="137" t="s">
        <v>805</v>
      </c>
      <c r="D3916" s="137" t="s">
        <v>806</v>
      </c>
      <c r="E3916" s="9">
        <v>2.0</v>
      </c>
      <c r="F3916" s="11">
        <v>43307.0</v>
      </c>
      <c r="G3916" s="11">
        <v>43307.0</v>
      </c>
      <c r="H3916" s="137" t="s">
        <v>17</v>
      </c>
      <c r="I3916" s="12">
        <v>2.0</v>
      </c>
      <c r="J3916" s="26">
        <v>43431.0</v>
      </c>
      <c r="K3916" s="26">
        <v>44025.0</v>
      </c>
      <c r="L3916" s="15">
        <f t="shared" si="3"/>
        <v>594</v>
      </c>
      <c r="M3916" s="16">
        <f t="shared" si="4"/>
        <v>19.8</v>
      </c>
    </row>
    <row r="3917">
      <c r="A3917" s="8" t="s">
        <v>804</v>
      </c>
      <c r="B3917" s="9">
        <v>5247098.0</v>
      </c>
      <c r="C3917" s="137" t="s">
        <v>805</v>
      </c>
      <c r="D3917" s="137" t="s">
        <v>806</v>
      </c>
      <c r="E3917" s="9">
        <v>2.0</v>
      </c>
      <c r="F3917" s="11">
        <v>43307.0</v>
      </c>
      <c r="G3917" s="11">
        <v>43307.0</v>
      </c>
      <c r="H3917" s="137" t="s">
        <v>17</v>
      </c>
      <c r="I3917" s="12">
        <v>2.0</v>
      </c>
      <c r="J3917" s="26">
        <v>43431.0</v>
      </c>
      <c r="K3917" s="26">
        <v>44697.0</v>
      </c>
      <c r="L3917" s="15">
        <f t="shared" si="3"/>
        <v>1266</v>
      </c>
      <c r="M3917" s="16">
        <f t="shared" si="4"/>
        <v>42.2</v>
      </c>
    </row>
    <row r="3918">
      <c r="A3918" s="8" t="s">
        <v>807</v>
      </c>
      <c r="B3918" s="9">
        <v>5248669.0</v>
      </c>
      <c r="C3918" s="10" t="s">
        <v>808</v>
      </c>
      <c r="D3918" s="10" t="s">
        <v>809</v>
      </c>
      <c r="E3918" s="9">
        <v>1.0</v>
      </c>
      <c r="F3918" s="140">
        <v>43423.0</v>
      </c>
      <c r="G3918" s="140">
        <v>43430.0</v>
      </c>
      <c r="H3918" s="10" t="s">
        <v>17</v>
      </c>
      <c r="I3918" s="12">
        <v>2.0</v>
      </c>
      <c r="J3918" s="13">
        <v>43600.0</v>
      </c>
      <c r="K3918" s="12" t="s">
        <v>810</v>
      </c>
      <c r="M3918" s="16"/>
    </row>
    <row r="3919">
      <c r="A3919" s="8" t="s">
        <v>811</v>
      </c>
      <c r="B3919" s="9">
        <v>5248896.0</v>
      </c>
      <c r="C3919" s="137" t="s">
        <v>812</v>
      </c>
      <c r="D3919" s="137" t="s">
        <v>813</v>
      </c>
      <c r="E3919" s="9">
        <v>1.0</v>
      </c>
      <c r="F3919" s="11">
        <v>43175.0</v>
      </c>
      <c r="G3919" s="11">
        <v>43175.0</v>
      </c>
      <c r="H3919" s="137" t="s">
        <v>17</v>
      </c>
      <c r="I3919" s="12">
        <v>2.0</v>
      </c>
      <c r="J3919" s="13">
        <v>43480.0</v>
      </c>
      <c r="K3919" s="26">
        <v>43176.0</v>
      </c>
      <c r="L3919" s="15">
        <f t="shared" ref="L3919:L4882" si="5">K3919-J3919</f>
        <v>-304</v>
      </c>
      <c r="M3919" s="16">
        <f t="shared" ref="M3919:M4882" si="6">L3919/30</f>
        <v>-10.13333333</v>
      </c>
    </row>
    <row r="3920">
      <c r="A3920" s="8" t="s">
        <v>811</v>
      </c>
      <c r="B3920" s="9">
        <v>5248896.0</v>
      </c>
      <c r="C3920" s="137" t="s">
        <v>812</v>
      </c>
      <c r="D3920" s="137" t="s">
        <v>813</v>
      </c>
      <c r="E3920" s="9">
        <v>1.0</v>
      </c>
      <c r="F3920" s="11">
        <v>43175.0</v>
      </c>
      <c r="G3920" s="11">
        <v>43175.0</v>
      </c>
      <c r="H3920" s="137" t="s">
        <v>17</v>
      </c>
      <c r="I3920" s="12">
        <v>2.0</v>
      </c>
      <c r="J3920" s="13">
        <v>43480.0</v>
      </c>
      <c r="K3920" s="26">
        <v>43177.0</v>
      </c>
      <c r="L3920" s="15">
        <f t="shared" si="5"/>
        <v>-303</v>
      </c>
      <c r="M3920" s="16">
        <f t="shared" si="6"/>
        <v>-10.1</v>
      </c>
    </row>
    <row r="3921">
      <c r="A3921" s="8" t="s">
        <v>811</v>
      </c>
      <c r="B3921" s="9">
        <v>5248896.0</v>
      </c>
      <c r="C3921" s="137" t="s">
        <v>812</v>
      </c>
      <c r="D3921" s="137" t="s">
        <v>813</v>
      </c>
      <c r="E3921" s="9">
        <v>1.0</v>
      </c>
      <c r="F3921" s="11">
        <v>43175.0</v>
      </c>
      <c r="G3921" s="11">
        <v>43175.0</v>
      </c>
      <c r="H3921" s="137" t="s">
        <v>17</v>
      </c>
      <c r="I3921" s="12">
        <v>2.0</v>
      </c>
      <c r="J3921" s="13">
        <v>43480.0</v>
      </c>
      <c r="K3921" s="26">
        <v>43336.0</v>
      </c>
      <c r="L3921" s="15">
        <f t="shared" si="5"/>
        <v>-144</v>
      </c>
      <c r="M3921" s="16">
        <f t="shared" si="6"/>
        <v>-4.8</v>
      </c>
    </row>
    <row r="3922">
      <c r="A3922" s="8" t="s">
        <v>811</v>
      </c>
      <c r="B3922" s="9">
        <v>5248896.0</v>
      </c>
      <c r="C3922" s="137" t="s">
        <v>812</v>
      </c>
      <c r="D3922" s="137" t="s">
        <v>813</v>
      </c>
      <c r="E3922" s="9">
        <v>1.0</v>
      </c>
      <c r="F3922" s="11">
        <v>43175.0</v>
      </c>
      <c r="G3922" s="11">
        <v>43175.0</v>
      </c>
      <c r="H3922" s="137" t="s">
        <v>17</v>
      </c>
      <c r="I3922" s="12">
        <v>2.0</v>
      </c>
      <c r="J3922" s="13">
        <v>43480.0</v>
      </c>
      <c r="K3922" s="26">
        <v>43343.0</v>
      </c>
      <c r="L3922" s="15">
        <f t="shared" si="5"/>
        <v>-137</v>
      </c>
      <c r="M3922" s="16">
        <f t="shared" si="6"/>
        <v>-4.566666667</v>
      </c>
    </row>
    <row r="3923">
      <c r="A3923" s="8" t="s">
        <v>811</v>
      </c>
      <c r="B3923" s="9">
        <v>5248896.0</v>
      </c>
      <c r="C3923" s="137" t="s">
        <v>812</v>
      </c>
      <c r="D3923" s="137" t="s">
        <v>813</v>
      </c>
      <c r="E3923" s="9">
        <v>1.0</v>
      </c>
      <c r="F3923" s="11">
        <v>43175.0</v>
      </c>
      <c r="G3923" s="11">
        <v>43175.0</v>
      </c>
      <c r="H3923" s="137" t="s">
        <v>17</v>
      </c>
      <c r="I3923" s="12">
        <v>2.0</v>
      </c>
      <c r="J3923" s="13">
        <v>43480.0</v>
      </c>
      <c r="K3923" s="26">
        <v>43383.0</v>
      </c>
      <c r="L3923" s="15">
        <f t="shared" si="5"/>
        <v>-97</v>
      </c>
      <c r="M3923" s="16">
        <f t="shared" si="6"/>
        <v>-3.233333333</v>
      </c>
    </row>
    <row r="3924">
      <c r="A3924" s="8" t="s">
        <v>811</v>
      </c>
      <c r="B3924" s="9">
        <v>5248896.0</v>
      </c>
      <c r="C3924" s="137" t="s">
        <v>812</v>
      </c>
      <c r="D3924" s="137" t="s">
        <v>813</v>
      </c>
      <c r="E3924" s="9">
        <v>1.0</v>
      </c>
      <c r="F3924" s="11">
        <v>43175.0</v>
      </c>
      <c r="G3924" s="11">
        <v>43175.0</v>
      </c>
      <c r="H3924" s="137" t="s">
        <v>17</v>
      </c>
      <c r="I3924" s="12">
        <v>2.0</v>
      </c>
      <c r="J3924" s="13">
        <v>43480.0</v>
      </c>
      <c r="K3924" s="26">
        <v>43444.0</v>
      </c>
      <c r="L3924" s="15">
        <f t="shared" si="5"/>
        <v>-36</v>
      </c>
      <c r="M3924" s="16">
        <f t="shared" si="6"/>
        <v>-1.2</v>
      </c>
    </row>
    <row r="3925">
      <c r="A3925" s="8" t="s">
        <v>811</v>
      </c>
      <c r="B3925" s="9">
        <v>5248896.0</v>
      </c>
      <c r="C3925" s="137" t="s">
        <v>812</v>
      </c>
      <c r="D3925" s="137" t="s">
        <v>813</v>
      </c>
      <c r="E3925" s="9">
        <v>1.0</v>
      </c>
      <c r="F3925" s="11">
        <v>43175.0</v>
      </c>
      <c r="G3925" s="11">
        <v>43175.0</v>
      </c>
      <c r="H3925" s="137" t="s">
        <v>17</v>
      </c>
      <c r="I3925" s="12">
        <v>2.0</v>
      </c>
      <c r="J3925" s="13">
        <v>43480.0</v>
      </c>
      <c r="K3925" s="26">
        <v>43479.0</v>
      </c>
      <c r="L3925" s="15">
        <f t="shared" si="5"/>
        <v>-1</v>
      </c>
      <c r="M3925" s="16">
        <f t="shared" si="6"/>
        <v>-0.03333333333</v>
      </c>
    </row>
    <row r="3926">
      <c r="A3926" s="8" t="s">
        <v>811</v>
      </c>
      <c r="B3926" s="9">
        <v>5248896.0</v>
      </c>
      <c r="C3926" s="137" t="s">
        <v>812</v>
      </c>
      <c r="D3926" s="137" t="s">
        <v>813</v>
      </c>
      <c r="E3926" s="9">
        <v>1.0</v>
      </c>
      <c r="F3926" s="11">
        <v>43175.0</v>
      </c>
      <c r="G3926" s="11">
        <v>43175.0</v>
      </c>
      <c r="H3926" s="137" t="s">
        <v>17</v>
      </c>
      <c r="I3926" s="12">
        <v>2.0</v>
      </c>
      <c r="J3926" s="13">
        <v>43480.0</v>
      </c>
      <c r="K3926" s="26">
        <v>43481.0</v>
      </c>
      <c r="L3926" s="15">
        <f t="shared" si="5"/>
        <v>1</v>
      </c>
      <c r="M3926" s="16">
        <f t="shared" si="6"/>
        <v>0.03333333333</v>
      </c>
    </row>
    <row r="3927">
      <c r="A3927" s="8" t="s">
        <v>811</v>
      </c>
      <c r="B3927" s="9">
        <v>5248896.0</v>
      </c>
      <c r="C3927" s="137" t="s">
        <v>812</v>
      </c>
      <c r="D3927" s="137" t="s">
        <v>813</v>
      </c>
      <c r="E3927" s="9">
        <v>1.0</v>
      </c>
      <c r="F3927" s="11">
        <v>43175.0</v>
      </c>
      <c r="G3927" s="11">
        <v>43175.0</v>
      </c>
      <c r="H3927" s="137" t="s">
        <v>17</v>
      </c>
      <c r="I3927" s="12">
        <v>2.0</v>
      </c>
      <c r="J3927" s="13">
        <v>43480.0</v>
      </c>
      <c r="K3927" s="26">
        <v>43482.0</v>
      </c>
      <c r="L3927" s="15">
        <f t="shared" si="5"/>
        <v>2</v>
      </c>
      <c r="M3927" s="16">
        <f t="shared" si="6"/>
        <v>0.06666666667</v>
      </c>
    </row>
    <row r="3928">
      <c r="A3928" s="8" t="s">
        <v>811</v>
      </c>
      <c r="B3928" s="9">
        <v>5248896.0</v>
      </c>
      <c r="C3928" s="137" t="s">
        <v>812</v>
      </c>
      <c r="D3928" s="137" t="s">
        <v>813</v>
      </c>
      <c r="E3928" s="9">
        <v>1.0</v>
      </c>
      <c r="F3928" s="11">
        <v>43175.0</v>
      </c>
      <c r="G3928" s="11">
        <v>43175.0</v>
      </c>
      <c r="H3928" s="137" t="s">
        <v>17</v>
      </c>
      <c r="I3928" s="12">
        <v>2.0</v>
      </c>
      <c r="J3928" s="13">
        <v>43480.0</v>
      </c>
      <c r="K3928" s="26">
        <v>43493.0</v>
      </c>
      <c r="L3928" s="15">
        <f t="shared" si="5"/>
        <v>13</v>
      </c>
      <c r="M3928" s="16">
        <f t="shared" si="6"/>
        <v>0.4333333333</v>
      </c>
    </row>
    <row r="3929">
      <c r="A3929" s="8" t="s">
        <v>811</v>
      </c>
      <c r="B3929" s="9">
        <v>5248896.0</v>
      </c>
      <c r="C3929" s="137" t="s">
        <v>812</v>
      </c>
      <c r="D3929" s="137" t="s">
        <v>813</v>
      </c>
      <c r="E3929" s="9">
        <v>1.0</v>
      </c>
      <c r="F3929" s="11">
        <v>43175.0</v>
      </c>
      <c r="G3929" s="11">
        <v>43175.0</v>
      </c>
      <c r="H3929" s="137" t="s">
        <v>17</v>
      </c>
      <c r="I3929" s="12">
        <v>2.0</v>
      </c>
      <c r="J3929" s="13">
        <v>43480.0</v>
      </c>
      <c r="K3929" s="26">
        <v>43535.0</v>
      </c>
      <c r="L3929" s="15">
        <f t="shared" si="5"/>
        <v>55</v>
      </c>
      <c r="M3929" s="16">
        <f t="shared" si="6"/>
        <v>1.833333333</v>
      </c>
    </row>
    <row r="3930">
      <c r="A3930" s="8" t="s">
        <v>811</v>
      </c>
      <c r="B3930" s="9">
        <v>5248896.0</v>
      </c>
      <c r="C3930" s="137" t="s">
        <v>812</v>
      </c>
      <c r="D3930" s="137" t="s">
        <v>813</v>
      </c>
      <c r="E3930" s="9">
        <v>1.0</v>
      </c>
      <c r="F3930" s="11">
        <v>43175.0</v>
      </c>
      <c r="G3930" s="11">
        <v>43175.0</v>
      </c>
      <c r="H3930" s="137" t="s">
        <v>17</v>
      </c>
      <c r="I3930" s="12">
        <v>2.0</v>
      </c>
      <c r="J3930" s="13">
        <v>43480.0</v>
      </c>
      <c r="K3930" s="26">
        <v>43591.0</v>
      </c>
      <c r="L3930" s="15">
        <f t="shared" si="5"/>
        <v>111</v>
      </c>
      <c r="M3930" s="16">
        <f t="shared" si="6"/>
        <v>3.7</v>
      </c>
    </row>
    <row r="3931">
      <c r="A3931" s="8" t="s">
        <v>811</v>
      </c>
      <c r="B3931" s="9">
        <v>5248896.0</v>
      </c>
      <c r="C3931" s="137" t="s">
        <v>812</v>
      </c>
      <c r="D3931" s="137" t="s">
        <v>813</v>
      </c>
      <c r="E3931" s="9">
        <v>1.0</v>
      </c>
      <c r="F3931" s="11">
        <v>43175.0</v>
      </c>
      <c r="G3931" s="11">
        <v>43175.0</v>
      </c>
      <c r="H3931" s="137" t="s">
        <v>17</v>
      </c>
      <c r="I3931" s="12">
        <v>2.0</v>
      </c>
      <c r="J3931" s="13">
        <v>43480.0</v>
      </c>
      <c r="K3931" s="26">
        <v>43675.0</v>
      </c>
      <c r="L3931" s="15">
        <f t="shared" si="5"/>
        <v>195</v>
      </c>
      <c r="M3931" s="16">
        <f t="shared" si="6"/>
        <v>6.5</v>
      </c>
    </row>
    <row r="3932">
      <c r="A3932" s="8" t="s">
        <v>811</v>
      </c>
      <c r="B3932" s="9">
        <v>5248896.0</v>
      </c>
      <c r="C3932" s="137" t="s">
        <v>812</v>
      </c>
      <c r="D3932" s="137" t="s">
        <v>813</v>
      </c>
      <c r="E3932" s="9">
        <v>1.0</v>
      </c>
      <c r="F3932" s="11">
        <v>43175.0</v>
      </c>
      <c r="G3932" s="11">
        <v>43175.0</v>
      </c>
      <c r="H3932" s="137" t="s">
        <v>17</v>
      </c>
      <c r="I3932" s="12">
        <v>2.0</v>
      </c>
      <c r="J3932" s="13">
        <v>43480.0</v>
      </c>
      <c r="K3932" s="26">
        <v>43808.0</v>
      </c>
      <c r="L3932" s="15">
        <f t="shared" si="5"/>
        <v>328</v>
      </c>
      <c r="M3932" s="16">
        <f t="shared" si="6"/>
        <v>10.93333333</v>
      </c>
    </row>
    <row r="3933">
      <c r="A3933" s="8" t="s">
        <v>811</v>
      </c>
      <c r="B3933" s="9">
        <v>5248896.0</v>
      </c>
      <c r="C3933" s="137" t="s">
        <v>812</v>
      </c>
      <c r="D3933" s="137" t="s">
        <v>813</v>
      </c>
      <c r="E3933" s="9">
        <v>1.0</v>
      </c>
      <c r="F3933" s="11">
        <v>43175.0</v>
      </c>
      <c r="G3933" s="11">
        <v>43175.0</v>
      </c>
      <c r="H3933" s="137" t="s">
        <v>17</v>
      </c>
      <c r="I3933" s="12">
        <v>2.0</v>
      </c>
      <c r="J3933" s="13">
        <v>43480.0</v>
      </c>
      <c r="K3933" s="26">
        <v>44050.0</v>
      </c>
      <c r="L3933" s="15">
        <f t="shared" si="5"/>
        <v>570</v>
      </c>
      <c r="M3933" s="16">
        <f t="shared" si="6"/>
        <v>19</v>
      </c>
    </row>
    <row r="3934">
      <c r="A3934" s="8" t="s">
        <v>811</v>
      </c>
      <c r="B3934" s="9">
        <v>5248896.0</v>
      </c>
      <c r="C3934" s="137" t="s">
        <v>812</v>
      </c>
      <c r="D3934" s="137" t="s">
        <v>813</v>
      </c>
      <c r="E3934" s="9">
        <v>1.0</v>
      </c>
      <c r="F3934" s="11">
        <v>43175.0</v>
      </c>
      <c r="G3934" s="11">
        <v>43175.0</v>
      </c>
      <c r="H3934" s="137" t="s">
        <v>17</v>
      </c>
      <c r="I3934" s="12">
        <v>2.0</v>
      </c>
      <c r="J3934" s="13">
        <v>43480.0</v>
      </c>
      <c r="K3934" s="26">
        <v>44361.0</v>
      </c>
      <c r="L3934" s="15">
        <f t="shared" si="5"/>
        <v>881</v>
      </c>
      <c r="M3934" s="16">
        <f t="shared" si="6"/>
        <v>29.36666667</v>
      </c>
    </row>
    <row r="3935">
      <c r="A3935" s="8" t="s">
        <v>811</v>
      </c>
      <c r="B3935" s="9">
        <v>5248896.0</v>
      </c>
      <c r="C3935" s="137" t="s">
        <v>812</v>
      </c>
      <c r="D3935" s="137" t="s">
        <v>813</v>
      </c>
      <c r="E3935" s="9">
        <v>1.0</v>
      </c>
      <c r="F3935" s="11">
        <v>43175.0</v>
      </c>
      <c r="G3935" s="11">
        <v>43175.0</v>
      </c>
      <c r="H3935" s="137" t="s">
        <v>17</v>
      </c>
      <c r="I3935" s="12">
        <v>2.0</v>
      </c>
      <c r="J3935" s="13">
        <v>43480.0</v>
      </c>
      <c r="K3935" s="26">
        <v>44379.0</v>
      </c>
      <c r="L3935" s="15">
        <f t="shared" si="5"/>
        <v>899</v>
      </c>
      <c r="M3935" s="16">
        <f t="shared" si="6"/>
        <v>29.96666667</v>
      </c>
    </row>
    <row r="3936">
      <c r="A3936" s="8" t="s">
        <v>811</v>
      </c>
      <c r="B3936" s="9">
        <v>5248896.0</v>
      </c>
      <c r="C3936" s="137" t="s">
        <v>812</v>
      </c>
      <c r="D3936" s="137" t="s">
        <v>813</v>
      </c>
      <c r="E3936" s="9">
        <v>1.0</v>
      </c>
      <c r="F3936" s="11">
        <v>43175.0</v>
      </c>
      <c r="G3936" s="11">
        <v>43175.0</v>
      </c>
      <c r="H3936" s="137" t="s">
        <v>17</v>
      </c>
      <c r="I3936" s="12">
        <v>2.0</v>
      </c>
      <c r="J3936" s="13">
        <v>43480.0</v>
      </c>
      <c r="K3936" s="26">
        <v>44388.0</v>
      </c>
      <c r="L3936" s="15">
        <f t="shared" si="5"/>
        <v>908</v>
      </c>
      <c r="M3936" s="16">
        <f t="shared" si="6"/>
        <v>30.26666667</v>
      </c>
    </row>
    <row r="3937">
      <c r="A3937" s="8" t="s">
        <v>811</v>
      </c>
      <c r="B3937" s="9">
        <v>5248896.0</v>
      </c>
      <c r="C3937" s="137" t="s">
        <v>812</v>
      </c>
      <c r="D3937" s="137" t="s">
        <v>813</v>
      </c>
      <c r="E3937" s="9">
        <v>1.0</v>
      </c>
      <c r="F3937" s="11">
        <v>43175.0</v>
      </c>
      <c r="G3937" s="11">
        <v>43175.0</v>
      </c>
      <c r="H3937" s="137" t="s">
        <v>17</v>
      </c>
      <c r="I3937" s="12">
        <v>2.0</v>
      </c>
      <c r="J3937" s="13">
        <v>43480.0</v>
      </c>
      <c r="K3937" s="26">
        <v>44406.0</v>
      </c>
      <c r="L3937" s="15">
        <f t="shared" si="5"/>
        <v>926</v>
      </c>
      <c r="M3937" s="16">
        <f t="shared" si="6"/>
        <v>30.86666667</v>
      </c>
    </row>
    <row r="3938">
      <c r="A3938" s="8" t="s">
        <v>811</v>
      </c>
      <c r="B3938" s="9">
        <v>5248896.0</v>
      </c>
      <c r="C3938" s="137" t="s">
        <v>812</v>
      </c>
      <c r="D3938" s="137" t="s">
        <v>813</v>
      </c>
      <c r="E3938" s="9">
        <v>1.0</v>
      </c>
      <c r="F3938" s="11">
        <v>43175.0</v>
      </c>
      <c r="G3938" s="11">
        <v>43175.0</v>
      </c>
      <c r="H3938" s="137" t="s">
        <v>17</v>
      </c>
      <c r="I3938" s="12">
        <v>2.0</v>
      </c>
      <c r="J3938" s="13">
        <v>43480.0</v>
      </c>
      <c r="K3938" s="26">
        <v>44449.0</v>
      </c>
      <c r="L3938" s="15">
        <f t="shared" si="5"/>
        <v>969</v>
      </c>
      <c r="M3938" s="16">
        <f t="shared" si="6"/>
        <v>32.3</v>
      </c>
    </row>
    <row r="3939">
      <c r="A3939" s="8" t="s">
        <v>811</v>
      </c>
      <c r="B3939" s="9">
        <v>5248896.0</v>
      </c>
      <c r="C3939" s="137" t="s">
        <v>812</v>
      </c>
      <c r="D3939" s="137" t="s">
        <v>813</v>
      </c>
      <c r="E3939" s="9">
        <v>1.0</v>
      </c>
      <c r="F3939" s="11">
        <v>43175.0</v>
      </c>
      <c r="G3939" s="11">
        <v>43175.0</v>
      </c>
      <c r="H3939" s="137" t="s">
        <v>17</v>
      </c>
      <c r="I3939" s="12">
        <v>2.0</v>
      </c>
      <c r="J3939" s="13">
        <v>43480.0</v>
      </c>
      <c r="K3939" s="26">
        <v>44565.0</v>
      </c>
      <c r="L3939" s="15">
        <f t="shared" si="5"/>
        <v>1085</v>
      </c>
      <c r="M3939" s="16">
        <f t="shared" si="6"/>
        <v>36.16666667</v>
      </c>
    </row>
    <row r="3940">
      <c r="A3940" s="8" t="s">
        <v>811</v>
      </c>
      <c r="B3940" s="9">
        <v>5248896.0</v>
      </c>
      <c r="C3940" s="137" t="s">
        <v>812</v>
      </c>
      <c r="D3940" s="137" t="s">
        <v>813</v>
      </c>
      <c r="E3940" s="9">
        <v>1.0</v>
      </c>
      <c r="F3940" s="11">
        <v>43175.0</v>
      </c>
      <c r="G3940" s="11">
        <v>43175.0</v>
      </c>
      <c r="H3940" s="137" t="s">
        <v>17</v>
      </c>
      <c r="I3940" s="12">
        <v>2.0</v>
      </c>
      <c r="J3940" s="13">
        <v>43480.0</v>
      </c>
      <c r="K3940" s="26">
        <v>45011.0</v>
      </c>
      <c r="L3940" s="15">
        <f t="shared" si="5"/>
        <v>1531</v>
      </c>
      <c r="M3940" s="16">
        <f t="shared" si="6"/>
        <v>51.03333333</v>
      </c>
    </row>
    <row r="3941">
      <c r="A3941" s="8" t="s">
        <v>814</v>
      </c>
      <c r="B3941" s="9">
        <v>5256323.0</v>
      </c>
      <c r="C3941" s="137" t="s">
        <v>815</v>
      </c>
      <c r="D3941" s="137" t="s">
        <v>816</v>
      </c>
      <c r="E3941" s="9">
        <v>2.0</v>
      </c>
      <c r="F3941" s="42">
        <v>43449.0</v>
      </c>
      <c r="G3941" s="42">
        <v>43449.0</v>
      </c>
      <c r="H3941" s="137" t="s">
        <v>21</v>
      </c>
      <c r="I3941" s="12">
        <v>3.0</v>
      </c>
      <c r="J3941" s="13">
        <v>43488.0</v>
      </c>
      <c r="K3941" s="26">
        <v>43450.0</v>
      </c>
      <c r="L3941" s="15">
        <f t="shared" si="5"/>
        <v>-38</v>
      </c>
      <c r="M3941" s="16">
        <f t="shared" si="6"/>
        <v>-1.266666667</v>
      </c>
    </row>
    <row r="3942">
      <c r="A3942" s="8" t="s">
        <v>814</v>
      </c>
      <c r="B3942" s="9">
        <v>5256323.0</v>
      </c>
      <c r="C3942" s="137" t="s">
        <v>815</v>
      </c>
      <c r="D3942" s="137" t="s">
        <v>816</v>
      </c>
      <c r="E3942" s="9">
        <v>2.0</v>
      </c>
      <c r="F3942" s="42">
        <v>43449.0</v>
      </c>
      <c r="G3942" s="42">
        <v>43449.0</v>
      </c>
      <c r="H3942" s="137" t="s">
        <v>21</v>
      </c>
      <c r="I3942" s="12">
        <v>3.0</v>
      </c>
      <c r="J3942" s="13">
        <v>43488.0</v>
      </c>
      <c r="K3942" s="26">
        <v>43454.0</v>
      </c>
      <c r="L3942" s="15">
        <f t="shared" si="5"/>
        <v>-34</v>
      </c>
      <c r="M3942" s="16">
        <f t="shared" si="6"/>
        <v>-1.133333333</v>
      </c>
    </row>
    <row r="3943">
      <c r="A3943" s="8" t="s">
        <v>814</v>
      </c>
      <c r="B3943" s="9">
        <v>5256323.0</v>
      </c>
      <c r="C3943" s="137" t="s">
        <v>815</v>
      </c>
      <c r="D3943" s="137" t="s">
        <v>816</v>
      </c>
      <c r="E3943" s="9">
        <v>2.0</v>
      </c>
      <c r="F3943" s="42">
        <v>43449.0</v>
      </c>
      <c r="G3943" s="42">
        <v>43449.0</v>
      </c>
      <c r="H3943" s="137" t="s">
        <v>21</v>
      </c>
      <c r="I3943" s="12">
        <v>3.0</v>
      </c>
      <c r="J3943" s="13">
        <v>43488.0</v>
      </c>
      <c r="K3943" s="26">
        <v>43484.0</v>
      </c>
      <c r="L3943" s="15">
        <f t="shared" si="5"/>
        <v>-4</v>
      </c>
      <c r="M3943" s="16">
        <f t="shared" si="6"/>
        <v>-0.1333333333</v>
      </c>
    </row>
    <row r="3944">
      <c r="A3944" s="8" t="s">
        <v>814</v>
      </c>
      <c r="B3944" s="9">
        <v>5256323.0</v>
      </c>
      <c r="C3944" s="137" t="s">
        <v>815</v>
      </c>
      <c r="D3944" s="137" t="s">
        <v>816</v>
      </c>
      <c r="E3944" s="9">
        <v>2.0</v>
      </c>
      <c r="F3944" s="42">
        <v>43449.0</v>
      </c>
      <c r="G3944" s="42">
        <v>43449.0</v>
      </c>
      <c r="H3944" s="137" t="s">
        <v>21</v>
      </c>
      <c r="I3944" s="12">
        <v>3.0</v>
      </c>
      <c r="J3944" s="13">
        <v>43488.0</v>
      </c>
      <c r="K3944" s="26">
        <v>43485.0</v>
      </c>
      <c r="L3944" s="15">
        <f t="shared" si="5"/>
        <v>-3</v>
      </c>
      <c r="M3944" s="16">
        <f t="shared" si="6"/>
        <v>-0.1</v>
      </c>
    </row>
    <row r="3945">
      <c r="A3945" s="8" t="s">
        <v>814</v>
      </c>
      <c r="B3945" s="9">
        <v>5256323.0</v>
      </c>
      <c r="C3945" s="137" t="s">
        <v>815</v>
      </c>
      <c r="D3945" s="137" t="s">
        <v>816</v>
      </c>
      <c r="E3945" s="9">
        <v>2.0</v>
      </c>
      <c r="F3945" s="42">
        <v>43449.0</v>
      </c>
      <c r="G3945" s="42">
        <v>43449.0</v>
      </c>
      <c r="H3945" s="137" t="s">
        <v>21</v>
      </c>
      <c r="I3945" s="12">
        <v>3.0</v>
      </c>
      <c r="J3945" s="13">
        <v>43488.0</v>
      </c>
      <c r="K3945" s="26">
        <v>43485.0</v>
      </c>
      <c r="L3945" s="15">
        <f t="shared" si="5"/>
        <v>-3</v>
      </c>
      <c r="M3945" s="16">
        <f t="shared" si="6"/>
        <v>-0.1</v>
      </c>
    </row>
    <row r="3946">
      <c r="A3946" s="8" t="s">
        <v>814</v>
      </c>
      <c r="B3946" s="9">
        <v>5256323.0</v>
      </c>
      <c r="C3946" s="137" t="s">
        <v>815</v>
      </c>
      <c r="D3946" s="137" t="s">
        <v>816</v>
      </c>
      <c r="E3946" s="9">
        <v>2.0</v>
      </c>
      <c r="F3946" s="42">
        <v>43449.0</v>
      </c>
      <c r="G3946" s="42">
        <v>43449.0</v>
      </c>
      <c r="H3946" s="137" t="s">
        <v>21</v>
      </c>
      <c r="I3946" s="12">
        <v>3.0</v>
      </c>
      <c r="J3946" s="13">
        <v>43488.0</v>
      </c>
      <c r="K3946" s="26">
        <v>43488.0</v>
      </c>
      <c r="L3946" s="15">
        <f t="shared" si="5"/>
        <v>0</v>
      </c>
      <c r="M3946" s="16">
        <f t="shared" si="6"/>
        <v>0</v>
      </c>
    </row>
    <row r="3947">
      <c r="A3947" s="8" t="s">
        <v>814</v>
      </c>
      <c r="B3947" s="9">
        <v>5256323.0</v>
      </c>
      <c r="C3947" s="137" t="s">
        <v>815</v>
      </c>
      <c r="D3947" s="137" t="s">
        <v>816</v>
      </c>
      <c r="E3947" s="9">
        <v>2.0</v>
      </c>
      <c r="F3947" s="42">
        <v>43449.0</v>
      </c>
      <c r="G3947" s="42">
        <v>43449.0</v>
      </c>
      <c r="H3947" s="137" t="s">
        <v>21</v>
      </c>
      <c r="I3947" s="12">
        <v>3.0</v>
      </c>
      <c r="J3947" s="13">
        <v>43488.0</v>
      </c>
      <c r="K3947" s="26">
        <v>43501.0</v>
      </c>
      <c r="L3947" s="15">
        <f t="shared" si="5"/>
        <v>13</v>
      </c>
      <c r="M3947" s="16">
        <f t="shared" si="6"/>
        <v>0.4333333333</v>
      </c>
    </row>
    <row r="3948">
      <c r="A3948" s="8" t="s">
        <v>814</v>
      </c>
      <c r="B3948" s="9">
        <v>5256323.0</v>
      </c>
      <c r="C3948" s="137" t="s">
        <v>815</v>
      </c>
      <c r="D3948" s="137" t="s">
        <v>816</v>
      </c>
      <c r="E3948" s="9">
        <v>2.0</v>
      </c>
      <c r="F3948" s="42">
        <v>43449.0</v>
      </c>
      <c r="G3948" s="42">
        <v>43449.0</v>
      </c>
      <c r="H3948" s="137" t="s">
        <v>21</v>
      </c>
      <c r="I3948" s="12">
        <v>3.0</v>
      </c>
      <c r="J3948" s="13">
        <v>43488.0</v>
      </c>
      <c r="K3948" s="26">
        <v>43506.0</v>
      </c>
      <c r="L3948" s="15">
        <f t="shared" si="5"/>
        <v>18</v>
      </c>
      <c r="M3948" s="16">
        <f t="shared" si="6"/>
        <v>0.6</v>
      </c>
    </row>
    <row r="3949">
      <c r="A3949" s="8" t="s">
        <v>814</v>
      </c>
      <c r="B3949" s="9">
        <v>5256323.0</v>
      </c>
      <c r="C3949" s="137" t="s">
        <v>815</v>
      </c>
      <c r="D3949" s="137" t="s">
        <v>816</v>
      </c>
      <c r="E3949" s="9">
        <v>2.0</v>
      </c>
      <c r="F3949" s="42">
        <v>43449.0</v>
      </c>
      <c r="G3949" s="42">
        <v>43449.0</v>
      </c>
      <c r="H3949" s="137" t="s">
        <v>21</v>
      </c>
      <c r="I3949" s="12">
        <v>3.0</v>
      </c>
      <c r="J3949" s="13">
        <v>43488.0</v>
      </c>
      <c r="K3949" s="26">
        <v>43508.0</v>
      </c>
      <c r="L3949" s="15">
        <f t="shared" si="5"/>
        <v>20</v>
      </c>
      <c r="M3949" s="16">
        <f t="shared" si="6"/>
        <v>0.6666666667</v>
      </c>
    </row>
    <row r="3950">
      <c r="A3950" s="8" t="s">
        <v>814</v>
      </c>
      <c r="B3950" s="9">
        <v>5256323.0</v>
      </c>
      <c r="C3950" s="137" t="s">
        <v>815</v>
      </c>
      <c r="D3950" s="137" t="s">
        <v>816</v>
      </c>
      <c r="E3950" s="9">
        <v>2.0</v>
      </c>
      <c r="F3950" s="42">
        <v>43449.0</v>
      </c>
      <c r="G3950" s="42">
        <v>43449.0</v>
      </c>
      <c r="H3950" s="137" t="s">
        <v>21</v>
      </c>
      <c r="I3950" s="12">
        <v>3.0</v>
      </c>
      <c r="J3950" s="13">
        <v>43488.0</v>
      </c>
      <c r="K3950" s="26">
        <v>43510.0</v>
      </c>
      <c r="L3950" s="15">
        <f t="shared" si="5"/>
        <v>22</v>
      </c>
      <c r="M3950" s="16">
        <f t="shared" si="6"/>
        <v>0.7333333333</v>
      </c>
    </row>
    <row r="3951">
      <c r="A3951" s="8" t="s">
        <v>814</v>
      </c>
      <c r="B3951" s="9">
        <v>5256323.0</v>
      </c>
      <c r="C3951" s="137" t="s">
        <v>815</v>
      </c>
      <c r="D3951" s="137" t="s">
        <v>816</v>
      </c>
      <c r="E3951" s="9">
        <v>2.0</v>
      </c>
      <c r="F3951" s="42">
        <v>43449.0</v>
      </c>
      <c r="G3951" s="42">
        <v>43449.0</v>
      </c>
      <c r="H3951" s="137" t="s">
        <v>21</v>
      </c>
      <c r="I3951" s="12">
        <v>3.0</v>
      </c>
      <c r="J3951" s="13">
        <v>43488.0</v>
      </c>
      <c r="K3951" s="26">
        <v>43515.0</v>
      </c>
      <c r="L3951" s="15">
        <f t="shared" si="5"/>
        <v>27</v>
      </c>
      <c r="M3951" s="16">
        <f t="shared" si="6"/>
        <v>0.9</v>
      </c>
    </row>
    <row r="3952">
      <c r="A3952" s="8" t="s">
        <v>814</v>
      </c>
      <c r="B3952" s="9">
        <v>5256323.0</v>
      </c>
      <c r="C3952" s="137" t="s">
        <v>815</v>
      </c>
      <c r="D3952" s="137" t="s">
        <v>816</v>
      </c>
      <c r="E3952" s="9">
        <v>2.0</v>
      </c>
      <c r="F3952" s="42">
        <v>43449.0</v>
      </c>
      <c r="G3952" s="42">
        <v>43449.0</v>
      </c>
      <c r="H3952" s="137" t="s">
        <v>21</v>
      </c>
      <c r="I3952" s="12">
        <v>3.0</v>
      </c>
      <c r="J3952" s="13">
        <v>43488.0</v>
      </c>
      <c r="K3952" s="26">
        <v>43522.0</v>
      </c>
      <c r="L3952" s="15">
        <f t="shared" si="5"/>
        <v>34</v>
      </c>
      <c r="M3952" s="16">
        <f t="shared" si="6"/>
        <v>1.133333333</v>
      </c>
    </row>
    <row r="3953">
      <c r="A3953" s="8" t="s">
        <v>814</v>
      </c>
      <c r="B3953" s="9">
        <v>5256323.0</v>
      </c>
      <c r="C3953" s="137" t="s">
        <v>815</v>
      </c>
      <c r="D3953" s="137" t="s">
        <v>816</v>
      </c>
      <c r="E3953" s="9">
        <v>2.0</v>
      </c>
      <c r="F3953" s="42">
        <v>43449.0</v>
      </c>
      <c r="G3953" s="42">
        <v>43449.0</v>
      </c>
      <c r="H3953" s="137" t="s">
        <v>21</v>
      </c>
      <c r="I3953" s="12">
        <v>3.0</v>
      </c>
      <c r="J3953" s="13">
        <v>43488.0</v>
      </c>
      <c r="K3953" s="26">
        <v>43529.0</v>
      </c>
      <c r="L3953" s="15">
        <f t="shared" si="5"/>
        <v>41</v>
      </c>
      <c r="M3953" s="16">
        <f t="shared" si="6"/>
        <v>1.366666667</v>
      </c>
    </row>
    <row r="3954">
      <c r="A3954" s="8" t="s">
        <v>814</v>
      </c>
      <c r="B3954" s="9">
        <v>5256323.0</v>
      </c>
      <c r="C3954" s="137" t="s">
        <v>815</v>
      </c>
      <c r="D3954" s="137" t="s">
        <v>816</v>
      </c>
      <c r="E3954" s="9">
        <v>2.0</v>
      </c>
      <c r="F3954" s="42">
        <v>43449.0</v>
      </c>
      <c r="G3954" s="42">
        <v>43449.0</v>
      </c>
      <c r="H3954" s="137" t="s">
        <v>21</v>
      </c>
      <c r="I3954" s="12">
        <v>3.0</v>
      </c>
      <c r="J3954" s="13">
        <v>43488.0</v>
      </c>
      <c r="K3954" s="26">
        <v>43557.0</v>
      </c>
      <c r="L3954" s="15">
        <f t="shared" si="5"/>
        <v>69</v>
      </c>
      <c r="M3954" s="16">
        <f t="shared" si="6"/>
        <v>2.3</v>
      </c>
    </row>
    <row r="3955">
      <c r="A3955" s="8" t="s">
        <v>814</v>
      </c>
      <c r="B3955" s="9">
        <v>5256323.0</v>
      </c>
      <c r="C3955" s="137" t="s">
        <v>815</v>
      </c>
      <c r="D3955" s="137" t="s">
        <v>816</v>
      </c>
      <c r="E3955" s="9">
        <v>2.0</v>
      </c>
      <c r="F3955" s="42">
        <v>43449.0</v>
      </c>
      <c r="G3955" s="42">
        <v>43449.0</v>
      </c>
      <c r="H3955" s="137" t="s">
        <v>21</v>
      </c>
      <c r="I3955" s="12">
        <v>3.0</v>
      </c>
      <c r="J3955" s="13">
        <v>43488.0</v>
      </c>
      <c r="K3955" s="26">
        <v>43614.0</v>
      </c>
      <c r="L3955" s="15">
        <f t="shared" si="5"/>
        <v>126</v>
      </c>
      <c r="M3955" s="16">
        <f t="shared" si="6"/>
        <v>4.2</v>
      </c>
    </row>
    <row r="3956">
      <c r="A3956" s="8" t="s">
        <v>814</v>
      </c>
      <c r="B3956" s="9">
        <v>5256323.0</v>
      </c>
      <c r="C3956" s="137" t="s">
        <v>815</v>
      </c>
      <c r="D3956" s="137" t="s">
        <v>816</v>
      </c>
      <c r="E3956" s="9">
        <v>2.0</v>
      </c>
      <c r="F3956" s="42">
        <v>43449.0</v>
      </c>
      <c r="G3956" s="42">
        <v>43449.0</v>
      </c>
      <c r="H3956" s="137" t="s">
        <v>21</v>
      </c>
      <c r="I3956" s="12">
        <v>3.0</v>
      </c>
      <c r="J3956" s="13">
        <v>43488.0</v>
      </c>
      <c r="K3956" s="26">
        <v>43646.0</v>
      </c>
      <c r="L3956" s="15">
        <f t="shared" si="5"/>
        <v>158</v>
      </c>
      <c r="M3956" s="16">
        <f t="shared" si="6"/>
        <v>5.266666667</v>
      </c>
    </row>
    <row r="3957">
      <c r="A3957" s="8" t="s">
        <v>814</v>
      </c>
      <c r="B3957" s="9">
        <v>5256323.0</v>
      </c>
      <c r="C3957" s="137" t="s">
        <v>815</v>
      </c>
      <c r="D3957" s="137" t="s">
        <v>816</v>
      </c>
      <c r="E3957" s="9">
        <v>2.0</v>
      </c>
      <c r="F3957" s="42">
        <v>43449.0</v>
      </c>
      <c r="G3957" s="42">
        <v>43449.0</v>
      </c>
      <c r="H3957" s="137" t="s">
        <v>21</v>
      </c>
      <c r="I3957" s="12">
        <v>3.0</v>
      </c>
      <c r="J3957" s="13">
        <v>43488.0</v>
      </c>
      <c r="K3957" s="26">
        <v>43698.0</v>
      </c>
      <c r="L3957" s="15">
        <f t="shared" si="5"/>
        <v>210</v>
      </c>
      <c r="M3957" s="16">
        <f t="shared" si="6"/>
        <v>7</v>
      </c>
    </row>
    <row r="3958">
      <c r="A3958" s="8" t="s">
        <v>814</v>
      </c>
      <c r="B3958" s="9">
        <v>5256323.0</v>
      </c>
      <c r="C3958" s="137" t="s">
        <v>815</v>
      </c>
      <c r="D3958" s="137" t="s">
        <v>816</v>
      </c>
      <c r="E3958" s="9">
        <v>2.0</v>
      </c>
      <c r="F3958" s="42">
        <v>43449.0</v>
      </c>
      <c r="G3958" s="42">
        <v>43449.0</v>
      </c>
      <c r="H3958" s="137" t="s">
        <v>21</v>
      </c>
      <c r="I3958" s="12">
        <v>3.0</v>
      </c>
      <c r="J3958" s="13">
        <v>43488.0</v>
      </c>
      <c r="K3958" s="26">
        <v>43832.0</v>
      </c>
      <c r="L3958" s="15">
        <f t="shared" si="5"/>
        <v>344</v>
      </c>
      <c r="M3958" s="16">
        <f t="shared" si="6"/>
        <v>11.46666667</v>
      </c>
    </row>
    <row r="3959">
      <c r="A3959" s="8" t="s">
        <v>814</v>
      </c>
      <c r="B3959" s="9">
        <v>5256323.0</v>
      </c>
      <c r="C3959" s="137" t="s">
        <v>815</v>
      </c>
      <c r="D3959" s="137" t="s">
        <v>816</v>
      </c>
      <c r="E3959" s="9">
        <v>2.0</v>
      </c>
      <c r="F3959" s="42">
        <v>43449.0</v>
      </c>
      <c r="G3959" s="42">
        <v>43449.0</v>
      </c>
      <c r="H3959" s="137" t="s">
        <v>21</v>
      </c>
      <c r="I3959" s="12">
        <v>3.0</v>
      </c>
      <c r="J3959" s="13">
        <v>43488.0</v>
      </c>
      <c r="K3959" s="26">
        <v>44019.0</v>
      </c>
      <c r="L3959" s="15">
        <f t="shared" si="5"/>
        <v>531</v>
      </c>
      <c r="M3959" s="16">
        <f t="shared" si="6"/>
        <v>17.7</v>
      </c>
    </row>
    <row r="3960">
      <c r="A3960" s="8" t="s">
        <v>814</v>
      </c>
      <c r="B3960" s="9">
        <v>5256323.0</v>
      </c>
      <c r="C3960" s="137" t="s">
        <v>815</v>
      </c>
      <c r="D3960" s="137" t="s">
        <v>816</v>
      </c>
      <c r="E3960" s="9">
        <v>2.0</v>
      </c>
      <c r="F3960" s="42">
        <v>43449.0</v>
      </c>
      <c r="G3960" s="42">
        <v>43449.0</v>
      </c>
      <c r="H3960" s="137" t="s">
        <v>21</v>
      </c>
      <c r="I3960" s="12">
        <v>3.0</v>
      </c>
      <c r="J3960" s="13">
        <v>43488.0</v>
      </c>
      <c r="K3960" s="26">
        <v>44031.0</v>
      </c>
      <c r="L3960" s="15">
        <f t="shared" si="5"/>
        <v>543</v>
      </c>
      <c r="M3960" s="16">
        <f t="shared" si="6"/>
        <v>18.1</v>
      </c>
    </row>
    <row r="3961">
      <c r="A3961" s="8" t="s">
        <v>814</v>
      </c>
      <c r="B3961" s="9">
        <v>5256323.0</v>
      </c>
      <c r="C3961" s="137" t="s">
        <v>815</v>
      </c>
      <c r="D3961" s="137" t="s">
        <v>816</v>
      </c>
      <c r="E3961" s="9">
        <v>2.0</v>
      </c>
      <c r="F3961" s="42">
        <v>43449.0</v>
      </c>
      <c r="G3961" s="42">
        <v>43449.0</v>
      </c>
      <c r="H3961" s="137" t="s">
        <v>21</v>
      </c>
      <c r="I3961" s="12">
        <v>3.0</v>
      </c>
      <c r="J3961" s="13">
        <v>43488.0</v>
      </c>
      <c r="K3961" s="26">
        <v>44147.0</v>
      </c>
      <c r="L3961" s="15">
        <f t="shared" si="5"/>
        <v>659</v>
      </c>
      <c r="M3961" s="16">
        <f t="shared" si="6"/>
        <v>21.96666667</v>
      </c>
    </row>
    <row r="3962">
      <c r="A3962" s="8" t="s">
        <v>814</v>
      </c>
      <c r="B3962" s="9">
        <v>5256323.0</v>
      </c>
      <c r="C3962" s="137" t="s">
        <v>815</v>
      </c>
      <c r="D3962" s="137" t="s">
        <v>816</v>
      </c>
      <c r="E3962" s="9">
        <v>2.0</v>
      </c>
      <c r="F3962" s="42">
        <v>43449.0</v>
      </c>
      <c r="G3962" s="42">
        <v>43449.0</v>
      </c>
      <c r="H3962" s="137" t="s">
        <v>21</v>
      </c>
      <c r="I3962" s="12">
        <v>3.0</v>
      </c>
      <c r="J3962" s="13">
        <v>43488.0</v>
      </c>
      <c r="K3962" s="26">
        <v>44666.0</v>
      </c>
      <c r="L3962" s="15">
        <f t="shared" si="5"/>
        <v>1178</v>
      </c>
      <c r="M3962" s="16">
        <f t="shared" si="6"/>
        <v>39.26666667</v>
      </c>
    </row>
    <row r="3963">
      <c r="A3963" s="8" t="s">
        <v>814</v>
      </c>
      <c r="B3963" s="9">
        <v>5256323.0</v>
      </c>
      <c r="C3963" s="137" t="s">
        <v>815</v>
      </c>
      <c r="D3963" s="137" t="s">
        <v>816</v>
      </c>
      <c r="E3963" s="9">
        <v>2.0</v>
      </c>
      <c r="F3963" s="42">
        <v>43449.0</v>
      </c>
      <c r="G3963" s="42">
        <v>43449.0</v>
      </c>
      <c r="H3963" s="137" t="s">
        <v>21</v>
      </c>
      <c r="I3963" s="12">
        <v>3.0</v>
      </c>
      <c r="J3963" s="13">
        <v>43488.0</v>
      </c>
      <c r="K3963" s="26">
        <v>44990.0</v>
      </c>
      <c r="L3963" s="15">
        <f t="shared" si="5"/>
        <v>1502</v>
      </c>
      <c r="M3963" s="16">
        <f t="shared" si="6"/>
        <v>50.06666667</v>
      </c>
    </row>
    <row r="3964">
      <c r="A3964" s="8" t="s">
        <v>814</v>
      </c>
      <c r="B3964" s="9">
        <v>5256323.0</v>
      </c>
      <c r="C3964" s="137" t="s">
        <v>815</v>
      </c>
      <c r="D3964" s="137" t="s">
        <v>816</v>
      </c>
      <c r="E3964" s="9">
        <v>2.0</v>
      </c>
      <c r="F3964" s="42">
        <v>43449.0</v>
      </c>
      <c r="G3964" s="42">
        <v>43449.0</v>
      </c>
      <c r="H3964" s="137" t="s">
        <v>21</v>
      </c>
      <c r="I3964" s="12">
        <v>3.0</v>
      </c>
      <c r="J3964" s="13">
        <v>43488.0</v>
      </c>
      <c r="K3964" s="26">
        <v>45380.0</v>
      </c>
      <c r="L3964" s="15">
        <f t="shared" si="5"/>
        <v>1892</v>
      </c>
      <c r="M3964" s="16">
        <f t="shared" si="6"/>
        <v>63.06666667</v>
      </c>
    </row>
    <row r="3965">
      <c r="A3965" s="8" t="s">
        <v>817</v>
      </c>
      <c r="B3965" s="9">
        <v>5261239.0</v>
      </c>
      <c r="C3965" s="10" t="s">
        <v>626</v>
      </c>
      <c r="D3965" s="10" t="s">
        <v>818</v>
      </c>
      <c r="E3965" s="9">
        <v>2.0</v>
      </c>
      <c r="F3965" s="140">
        <v>43448.0</v>
      </c>
      <c r="G3965" s="140">
        <v>43448.0</v>
      </c>
      <c r="H3965" s="10" t="s">
        <v>17</v>
      </c>
      <c r="I3965" s="12">
        <v>2.0</v>
      </c>
      <c r="J3965" s="26">
        <v>43748.0</v>
      </c>
      <c r="K3965" s="26">
        <v>43745.0</v>
      </c>
      <c r="L3965" s="15">
        <f t="shared" si="5"/>
        <v>-3</v>
      </c>
      <c r="M3965" s="16">
        <f t="shared" si="6"/>
        <v>-0.1</v>
      </c>
    </row>
    <row r="3966">
      <c r="A3966" s="8" t="s">
        <v>817</v>
      </c>
      <c r="B3966" s="9">
        <v>5261239.0</v>
      </c>
      <c r="C3966" s="10" t="s">
        <v>626</v>
      </c>
      <c r="D3966" s="10" t="s">
        <v>818</v>
      </c>
      <c r="E3966" s="9">
        <v>2.0</v>
      </c>
      <c r="F3966" s="140">
        <v>43448.0</v>
      </c>
      <c r="G3966" s="140">
        <v>43448.0</v>
      </c>
      <c r="H3966" s="10" t="s">
        <v>17</v>
      </c>
      <c r="I3966" s="12">
        <v>2.0</v>
      </c>
      <c r="J3966" s="26">
        <v>43748.0</v>
      </c>
      <c r="K3966" s="26">
        <v>43749.0</v>
      </c>
      <c r="L3966" s="15">
        <f t="shared" si="5"/>
        <v>1</v>
      </c>
      <c r="M3966" s="16">
        <f t="shared" si="6"/>
        <v>0.03333333333</v>
      </c>
    </row>
    <row r="3967">
      <c r="A3967" s="8" t="s">
        <v>817</v>
      </c>
      <c r="B3967" s="9">
        <v>5261239.0</v>
      </c>
      <c r="C3967" s="10" t="s">
        <v>626</v>
      </c>
      <c r="D3967" s="10" t="s">
        <v>818</v>
      </c>
      <c r="E3967" s="9">
        <v>2.0</v>
      </c>
      <c r="F3967" s="140">
        <v>43448.0</v>
      </c>
      <c r="G3967" s="140">
        <v>43448.0</v>
      </c>
      <c r="H3967" s="10" t="s">
        <v>17</v>
      </c>
      <c r="I3967" s="12">
        <v>2.0</v>
      </c>
      <c r="J3967" s="26">
        <v>43748.0</v>
      </c>
      <c r="K3967" s="26">
        <v>43762.0</v>
      </c>
      <c r="L3967" s="15">
        <f t="shared" si="5"/>
        <v>14</v>
      </c>
      <c r="M3967" s="16">
        <f t="shared" si="6"/>
        <v>0.4666666667</v>
      </c>
    </row>
    <row r="3968">
      <c r="A3968" s="8" t="s">
        <v>817</v>
      </c>
      <c r="B3968" s="9">
        <v>5261239.0</v>
      </c>
      <c r="C3968" s="10" t="s">
        <v>626</v>
      </c>
      <c r="D3968" s="10" t="s">
        <v>818</v>
      </c>
      <c r="E3968" s="9">
        <v>2.0</v>
      </c>
      <c r="F3968" s="140">
        <v>43448.0</v>
      </c>
      <c r="G3968" s="140">
        <v>43448.0</v>
      </c>
      <c r="H3968" s="10" t="s">
        <v>17</v>
      </c>
      <c r="I3968" s="12">
        <v>2.0</v>
      </c>
      <c r="J3968" s="26">
        <v>43748.0</v>
      </c>
      <c r="K3968" s="26">
        <v>43794.0</v>
      </c>
      <c r="L3968" s="15">
        <f t="shared" si="5"/>
        <v>46</v>
      </c>
      <c r="M3968" s="16">
        <f t="shared" si="6"/>
        <v>1.533333333</v>
      </c>
    </row>
    <row r="3969">
      <c r="A3969" s="8" t="s">
        <v>817</v>
      </c>
      <c r="B3969" s="9">
        <v>5261239.0</v>
      </c>
      <c r="C3969" s="10" t="s">
        <v>626</v>
      </c>
      <c r="D3969" s="10" t="s">
        <v>818</v>
      </c>
      <c r="E3969" s="9">
        <v>2.0</v>
      </c>
      <c r="F3969" s="140">
        <v>43448.0</v>
      </c>
      <c r="G3969" s="140">
        <v>43448.0</v>
      </c>
      <c r="H3969" s="10" t="s">
        <v>17</v>
      </c>
      <c r="I3969" s="12">
        <v>2.0</v>
      </c>
      <c r="J3969" s="26">
        <v>43748.0</v>
      </c>
      <c r="K3969" s="26">
        <v>43892.0</v>
      </c>
      <c r="L3969" s="15">
        <f t="shared" si="5"/>
        <v>144</v>
      </c>
      <c r="M3969" s="16">
        <f t="shared" si="6"/>
        <v>4.8</v>
      </c>
    </row>
    <row r="3970">
      <c r="A3970" s="8" t="s">
        <v>817</v>
      </c>
      <c r="B3970" s="9">
        <v>5261239.0</v>
      </c>
      <c r="C3970" s="10" t="s">
        <v>626</v>
      </c>
      <c r="D3970" s="10" t="s">
        <v>818</v>
      </c>
      <c r="E3970" s="9">
        <v>2.0</v>
      </c>
      <c r="F3970" s="140">
        <v>43448.0</v>
      </c>
      <c r="G3970" s="140">
        <v>43448.0</v>
      </c>
      <c r="H3970" s="10" t="s">
        <v>17</v>
      </c>
      <c r="I3970" s="12">
        <v>2.0</v>
      </c>
      <c r="J3970" s="26">
        <v>43748.0</v>
      </c>
      <c r="K3970" s="26">
        <v>44221.0</v>
      </c>
      <c r="L3970" s="15">
        <f t="shared" si="5"/>
        <v>473</v>
      </c>
      <c r="M3970" s="16">
        <f t="shared" si="6"/>
        <v>15.76666667</v>
      </c>
    </row>
    <row r="3971">
      <c r="A3971" s="8" t="s">
        <v>817</v>
      </c>
      <c r="B3971" s="9">
        <v>5261239.0</v>
      </c>
      <c r="C3971" s="10" t="s">
        <v>626</v>
      </c>
      <c r="D3971" s="10" t="s">
        <v>818</v>
      </c>
      <c r="E3971" s="9">
        <v>2.0</v>
      </c>
      <c r="F3971" s="140">
        <v>43448.0</v>
      </c>
      <c r="G3971" s="140">
        <v>43448.0</v>
      </c>
      <c r="H3971" s="10" t="s">
        <v>17</v>
      </c>
      <c r="I3971" s="12">
        <v>2.0</v>
      </c>
      <c r="J3971" s="26">
        <v>43748.0</v>
      </c>
      <c r="K3971" s="26">
        <v>44760.0</v>
      </c>
      <c r="L3971" s="15">
        <f t="shared" si="5"/>
        <v>1012</v>
      </c>
      <c r="M3971" s="16">
        <f t="shared" si="6"/>
        <v>33.73333333</v>
      </c>
    </row>
    <row r="3972">
      <c r="A3972" s="8" t="s">
        <v>817</v>
      </c>
      <c r="B3972" s="9">
        <v>5261239.0</v>
      </c>
      <c r="C3972" s="10" t="s">
        <v>626</v>
      </c>
      <c r="D3972" s="10" t="s">
        <v>818</v>
      </c>
      <c r="E3972" s="9">
        <v>2.0</v>
      </c>
      <c r="F3972" s="140">
        <v>43448.0</v>
      </c>
      <c r="G3972" s="140">
        <v>43448.0</v>
      </c>
      <c r="H3972" s="10" t="s">
        <v>17</v>
      </c>
      <c r="I3972" s="12">
        <v>2.0</v>
      </c>
      <c r="J3972" s="26">
        <v>43748.0</v>
      </c>
      <c r="K3972" s="26">
        <v>45110.0</v>
      </c>
      <c r="L3972" s="15">
        <f t="shared" si="5"/>
        <v>1362</v>
      </c>
      <c r="M3972" s="16">
        <f t="shared" si="6"/>
        <v>45.4</v>
      </c>
    </row>
    <row r="3973">
      <c r="A3973" s="8" t="s">
        <v>819</v>
      </c>
      <c r="B3973" s="9">
        <v>5266431.0</v>
      </c>
      <c r="C3973" s="10" t="s">
        <v>594</v>
      </c>
      <c r="D3973" s="10" t="s">
        <v>820</v>
      </c>
      <c r="E3973" s="9">
        <v>1.0</v>
      </c>
      <c r="F3973" s="140">
        <v>43482.0</v>
      </c>
      <c r="G3973" s="140">
        <v>43489.0</v>
      </c>
      <c r="H3973" s="10" t="s">
        <v>17</v>
      </c>
      <c r="I3973" s="12">
        <v>2.0</v>
      </c>
      <c r="J3973" s="26">
        <v>43762.0</v>
      </c>
      <c r="K3973" s="26">
        <v>43485.0</v>
      </c>
      <c r="L3973" s="15">
        <f t="shared" si="5"/>
        <v>-277</v>
      </c>
      <c r="M3973" s="16">
        <f t="shared" si="6"/>
        <v>-9.233333333</v>
      </c>
    </row>
    <row r="3974">
      <c r="A3974" s="8" t="s">
        <v>819</v>
      </c>
      <c r="B3974" s="9">
        <v>5266431.0</v>
      </c>
      <c r="C3974" s="10" t="s">
        <v>594</v>
      </c>
      <c r="D3974" s="10" t="s">
        <v>820</v>
      </c>
      <c r="E3974" s="9">
        <v>1.0</v>
      </c>
      <c r="F3974" s="140">
        <v>43482.0</v>
      </c>
      <c r="G3974" s="140">
        <v>43489.0</v>
      </c>
      <c r="H3974" s="10" t="s">
        <v>17</v>
      </c>
      <c r="I3974" s="12">
        <v>2.0</v>
      </c>
      <c r="J3974" s="26">
        <v>43762.0</v>
      </c>
      <c r="K3974" s="26">
        <v>43759.0</v>
      </c>
      <c r="L3974" s="15">
        <f t="shared" si="5"/>
        <v>-3</v>
      </c>
      <c r="M3974" s="16">
        <f t="shared" si="6"/>
        <v>-0.1</v>
      </c>
    </row>
    <row r="3975">
      <c r="A3975" s="8" t="s">
        <v>819</v>
      </c>
      <c r="B3975" s="9">
        <v>5266431.0</v>
      </c>
      <c r="C3975" s="10" t="s">
        <v>594</v>
      </c>
      <c r="D3975" s="10" t="s">
        <v>820</v>
      </c>
      <c r="E3975" s="9">
        <v>1.0</v>
      </c>
      <c r="F3975" s="140">
        <v>43482.0</v>
      </c>
      <c r="G3975" s="140">
        <v>43489.0</v>
      </c>
      <c r="H3975" s="10" t="s">
        <v>17</v>
      </c>
      <c r="I3975" s="12">
        <v>2.0</v>
      </c>
      <c r="J3975" s="26">
        <v>43762.0</v>
      </c>
      <c r="K3975" s="26">
        <v>43760.0</v>
      </c>
      <c r="L3975" s="15">
        <f t="shared" si="5"/>
        <v>-2</v>
      </c>
      <c r="M3975" s="16">
        <f t="shared" si="6"/>
        <v>-0.06666666667</v>
      </c>
    </row>
    <row r="3976">
      <c r="A3976" s="8" t="s">
        <v>819</v>
      </c>
      <c r="B3976" s="9">
        <v>5266431.0</v>
      </c>
      <c r="C3976" s="10" t="s">
        <v>594</v>
      </c>
      <c r="D3976" s="10" t="s">
        <v>820</v>
      </c>
      <c r="E3976" s="9">
        <v>1.0</v>
      </c>
      <c r="F3976" s="140">
        <v>43482.0</v>
      </c>
      <c r="G3976" s="140">
        <v>43489.0</v>
      </c>
      <c r="H3976" s="10" t="s">
        <v>17</v>
      </c>
      <c r="I3976" s="12">
        <v>2.0</v>
      </c>
      <c r="J3976" s="26">
        <v>43762.0</v>
      </c>
      <c r="K3976" s="26">
        <v>43763.0</v>
      </c>
      <c r="L3976" s="15">
        <f t="shared" si="5"/>
        <v>1</v>
      </c>
      <c r="M3976" s="16">
        <f t="shared" si="6"/>
        <v>0.03333333333</v>
      </c>
    </row>
    <row r="3977">
      <c r="A3977" s="8" t="s">
        <v>819</v>
      </c>
      <c r="B3977" s="9">
        <v>5266431.0</v>
      </c>
      <c r="C3977" s="10" t="s">
        <v>594</v>
      </c>
      <c r="D3977" s="10" t="s">
        <v>820</v>
      </c>
      <c r="E3977" s="9">
        <v>1.0</v>
      </c>
      <c r="F3977" s="140">
        <v>43482.0</v>
      </c>
      <c r="G3977" s="140">
        <v>43489.0</v>
      </c>
      <c r="H3977" s="10" t="s">
        <v>17</v>
      </c>
      <c r="I3977" s="12">
        <v>2.0</v>
      </c>
      <c r="J3977" s="26">
        <v>43762.0</v>
      </c>
      <c r="K3977" s="26">
        <v>43766.0</v>
      </c>
      <c r="L3977" s="15">
        <f t="shared" si="5"/>
        <v>4</v>
      </c>
      <c r="M3977" s="16">
        <f t="shared" si="6"/>
        <v>0.1333333333</v>
      </c>
    </row>
    <row r="3978">
      <c r="A3978" s="8" t="s">
        <v>819</v>
      </c>
      <c r="B3978" s="9">
        <v>5266431.0</v>
      </c>
      <c r="C3978" s="10" t="s">
        <v>594</v>
      </c>
      <c r="D3978" s="10" t="s">
        <v>820</v>
      </c>
      <c r="E3978" s="9">
        <v>1.0</v>
      </c>
      <c r="F3978" s="140">
        <v>43482.0</v>
      </c>
      <c r="G3978" s="140">
        <v>43489.0</v>
      </c>
      <c r="H3978" s="10" t="s">
        <v>17</v>
      </c>
      <c r="I3978" s="12">
        <v>2.0</v>
      </c>
      <c r="J3978" s="26">
        <v>43762.0</v>
      </c>
      <c r="K3978" s="26">
        <v>43783.0</v>
      </c>
      <c r="L3978" s="15">
        <f t="shared" si="5"/>
        <v>21</v>
      </c>
      <c r="M3978" s="16">
        <f t="shared" si="6"/>
        <v>0.7</v>
      </c>
    </row>
    <row r="3979">
      <c r="A3979" s="8" t="s">
        <v>819</v>
      </c>
      <c r="B3979" s="9">
        <v>5266431.0</v>
      </c>
      <c r="C3979" s="10" t="s">
        <v>594</v>
      </c>
      <c r="D3979" s="10" t="s">
        <v>820</v>
      </c>
      <c r="E3979" s="9">
        <v>1.0</v>
      </c>
      <c r="F3979" s="140">
        <v>43482.0</v>
      </c>
      <c r="G3979" s="140">
        <v>43489.0</v>
      </c>
      <c r="H3979" s="10" t="s">
        <v>17</v>
      </c>
      <c r="I3979" s="12">
        <v>2.0</v>
      </c>
      <c r="J3979" s="26">
        <v>43762.0</v>
      </c>
      <c r="K3979" s="26">
        <v>43801.0</v>
      </c>
      <c r="L3979" s="15">
        <f t="shared" si="5"/>
        <v>39</v>
      </c>
      <c r="M3979" s="16">
        <f t="shared" si="6"/>
        <v>1.3</v>
      </c>
    </row>
    <row r="3980">
      <c r="A3980" s="8" t="s">
        <v>819</v>
      </c>
      <c r="B3980" s="9">
        <v>5266431.0</v>
      </c>
      <c r="C3980" s="10" t="s">
        <v>594</v>
      </c>
      <c r="D3980" s="10" t="s">
        <v>820</v>
      </c>
      <c r="E3980" s="9">
        <v>1.0</v>
      </c>
      <c r="F3980" s="140">
        <v>43482.0</v>
      </c>
      <c r="G3980" s="140">
        <v>43489.0</v>
      </c>
      <c r="H3980" s="10" t="s">
        <v>17</v>
      </c>
      <c r="I3980" s="12">
        <v>2.0</v>
      </c>
      <c r="J3980" s="26">
        <v>43762.0</v>
      </c>
      <c r="K3980" s="26">
        <v>43829.0</v>
      </c>
      <c r="L3980" s="15">
        <f t="shared" si="5"/>
        <v>67</v>
      </c>
      <c r="M3980" s="16">
        <f t="shared" si="6"/>
        <v>2.233333333</v>
      </c>
    </row>
    <row r="3981">
      <c r="A3981" s="8" t="s">
        <v>819</v>
      </c>
      <c r="B3981" s="9">
        <v>5266431.0</v>
      </c>
      <c r="C3981" s="10" t="s">
        <v>594</v>
      </c>
      <c r="D3981" s="10" t="s">
        <v>820</v>
      </c>
      <c r="E3981" s="9">
        <v>1.0</v>
      </c>
      <c r="F3981" s="140">
        <v>43482.0</v>
      </c>
      <c r="G3981" s="140">
        <v>43489.0</v>
      </c>
      <c r="H3981" s="10" t="s">
        <v>17</v>
      </c>
      <c r="I3981" s="12">
        <v>2.0</v>
      </c>
      <c r="J3981" s="26">
        <v>43762.0</v>
      </c>
      <c r="K3981" s="26">
        <v>43871.0</v>
      </c>
      <c r="L3981" s="15">
        <f t="shared" si="5"/>
        <v>109</v>
      </c>
      <c r="M3981" s="16">
        <f t="shared" si="6"/>
        <v>3.633333333</v>
      </c>
    </row>
    <row r="3982">
      <c r="A3982" s="8" t="s">
        <v>819</v>
      </c>
      <c r="B3982" s="9">
        <v>5266431.0</v>
      </c>
      <c r="C3982" s="10" t="s">
        <v>594</v>
      </c>
      <c r="D3982" s="10" t="s">
        <v>820</v>
      </c>
      <c r="E3982" s="9">
        <v>1.0</v>
      </c>
      <c r="F3982" s="140">
        <v>43482.0</v>
      </c>
      <c r="G3982" s="140">
        <v>43489.0</v>
      </c>
      <c r="H3982" s="10" t="s">
        <v>17</v>
      </c>
      <c r="I3982" s="12">
        <v>2.0</v>
      </c>
      <c r="J3982" s="26">
        <v>43762.0</v>
      </c>
      <c r="K3982" s="26">
        <v>43873.0</v>
      </c>
      <c r="L3982" s="15">
        <f t="shared" si="5"/>
        <v>111</v>
      </c>
      <c r="M3982" s="16">
        <f t="shared" si="6"/>
        <v>3.7</v>
      </c>
    </row>
    <row r="3983">
      <c r="A3983" s="8" t="s">
        <v>821</v>
      </c>
      <c r="B3983" s="9">
        <v>5277817.0</v>
      </c>
      <c r="C3983" s="137" t="s">
        <v>822</v>
      </c>
      <c r="D3983" s="137" t="s">
        <v>823</v>
      </c>
      <c r="E3983" s="9">
        <v>2.0</v>
      </c>
      <c r="F3983" s="42">
        <v>43460.0</v>
      </c>
      <c r="G3983" s="11">
        <v>43505.0</v>
      </c>
      <c r="H3983" s="137" t="s">
        <v>17</v>
      </c>
      <c r="I3983" s="12">
        <v>2.0</v>
      </c>
      <c r="J3983" s="13">
        <v>43536.0</v>
      </c>
      <c r="K3983" s="26">
        <v>43498.0</v>
      </c>
      <c r="L3983" s="15">
        <f t="shared" si="5"/>
        <v>-38</v>
      </c>
      <c r="M3983" s="16">
        <f t="shared" si="6"/>
        <v>-1.266666667</v>
      </c>
    </row>
    <row r="3984">
      <c r="A3984" s="8" t="s">
        <v>821</v>
      </c>
      <c r="B3984" s="9">
        <v>5277817.0</v>
      </c>
      <c r="C3984" s="137" t="s">
        <v>822</v>
      </c>
      <c r="D3984" s="137" t="s">
        <v>823</v>
      </c>
      <c r="E3984" s="9">
        <v>2.0</v>
      </c>
      <c r="F3984" s="42">
        <v>43460.0</v>
      </c>
      <c r="G3984" s="11">
        <v>43505.0</v>
      </c>
      <c r="H3984" s="137" t="s">
        <v>17</v>
      </c>
      <c r="I3984" s="12">
        <v>2.0</v>
      </c>
      <c r="J3984" s="13">
        <v>43536.0</v>
      </c>
      <c r="K3984" s="26">
        <v>43532.0</v>
      </c>
      <c r="L3984" s="15">
        <f t="shared" si="5"/>
        <v>-4</v>
      </c>
      <c r="M3984" s="16">
        <f t="shared" si="6"/>
        <v>-0.1333333333</v>
      </c>
    </row>
    <row r="3985">
      <c r="A3985" s="8" t="s">
        <v>821</v>
      </c>
      <c r="B3985" s="9">
        <v>5277817.0</v>
      </c>
      <c r="C3985" s="137" t="s">
        <v>822</v>
      </c>
      <c r="D3985" s="137" t="s">
        <v>823</v>
      </c>
      <c r="E3985" s="9">
        <v>2.0</v>
      </c>
      <c r="F3985" s="42">
        <v>43460.0</v>
      </c>
      <c r="G3985" s="11">
        <v>43505.0</v>
      </c>
      <c r="H3985" s="137" t="s">
        <v>17</v>
      </c>
      <c r="I3985" s="12">
        <v>2.0</v>
      </c>
      <c r="J3985" s="13">
        <v>43536.0</v>
      </c>
      <c r="K3985" s="26">
        <v>43537.0</v>
      </c>
      <c r="L3985" s="15">
        <f t="shared" si="5"/>
        <v>1</v>
      </c>
      <c r="M3985" s="16">
        <f t="shared" si="6"/>
        <v>0.03333333333</v>
      </c>
    </row>
    <row r="3986">
      <c r="A3986" s="8" t="s">
        <v>821</v>
      </c>
      <c r="B3986" s="9">
        <v>5277817.0</v>
      </c>
      <c r="C3986" s="137" t="s">
        <v>822</v>
      </c>
      <c r="D3986" s="137" t="s">
        <v>823</v>
      </c>
      <c r="E3986" s="9">
        <v>2.0</v>
      </c>
      <c r="F3986" s="42">
        <v>43460.0</v>
      </c>
      <c r="G3986" s="11">
        <v>43505.0</v>
      </c>
      <c r="H3986" s="137" t="s">
        <v>17</v>
      </c>
      <c r="I3986" s="12">
        <v>2.0</v>
      </c>
      <c r="J3986" s="13">
        <v>43536.0</v>
      </c>
      <c r="K3986" s="26">
        <v>43542.0</v>
      </c>
      <c r="L3986" s="15">
        <f t="shared" si="5"/>
        <v>6</v>
      </c>
      <c r="M3986" s="16">
        <f t="shared" si="6"/>
        <v>0.2</v>
      </c>
    </row>
    <row r="3987">
      <c r="A3987" s="8" t="s">
        <v>821</v>
      </c>
      <c r="B3987" s="9">
        <v>5277817.0</v>
      </c>
      <c r="C3987" s="137" t="s">
        <v>822</v>
      </c>
      <c r="D3987" s="137" t="s">
        <v>823</v>
      </c>
      <c r="E3987" s="9">
        <v>2.0</v>
      </c>
      <c r="F3987" s="42">
        <v>43460.0</v>
      </c>
      <c r="G3987" s="11">
        <v>43505.0</v>
      </c>
      <c r="H3987" s="137" t="s">
        <v>17</v>
      </c>
      <c r="I3987" s="12">
        <v>2.0</v>
      </c>
      <c r="J3987" s="13">
        <v>43536.0</v>
      </c>
      <c r="K3987" s="26">
        <v>43544.0</v>
      </c>
      <c r="L3987" s="15">
        <f t="shared" si="5"/>
        <v>8</v>
      </c>
      <c r="M3987" s="16">
        <f t="shared" si="6"/>
        <v>0.2666666667</v>
      </c>
    </row>
    <row r="3988">
      <c r="A3988" s="8" t="s">
        <v>821</v>
      </c>
      <c r="B3988" s="9">
        <v>5277817.0</v>
      </c>
      <c r="C3988" s="137" t="s">
        <v>822</v>
      </c>
      <c r="D3988" s="137" t="s">
        <v>823</v>
      </c>
      <c r="E3988" s="9">
        <v>2.0</v>
      </c>
      <c r="F3988" s="42">
        <v>43460.0</v>
      </c>
      <c r="G3988" s="11">
        <v>43505.0</v>
      </c>
      <c r="H3988" s="137" t="s">
        <v>17</v>
      </c>
      <c r="I3988" s="12">
        <v>2.0</v>
      </c>
      <c r="J3988" s="13">
        <v>43536.0</v>
      </c>
      <c r="K3988" s="26">
        <v>43549.0</v>
      </c>
      <c r="L3988" s="15">
        <f t="shared" si="5"/>
        <v>13</v>
      </c>
      <c r="M3988" s="16">
        <f t="shared" si="6"/>
        <v>0.4333333333</v>
      </c>
    </row>
    <row r="3989">
      <c r="A3989" s="8" t="s">
        <v>821</v>
      </c>
      <c r="B3989" s="9">
        <v>5277817.0</v>
      </c>
      <c r="C3989" s="137" t="s">
        <v>822</v>
      </c>
      <c r="D3989" s="137" t="s">
        <v>823</v>
      </c>
      <c r="E3989" s="9">
        <v>2.0</v>
      </c>
      <c r="F3989" s="42">
        <v>43460.0</v>
      </c>
      <c r="G3989" s="11">
        <v>43505.0</v>
      </c>
      <c r="H3989" s="137" t="s">
        <v>17</v>
      </c>
      <c r="I3989" s="12">
        <v>2.0</v>
      </c>
      <c r="J3989" s="13">
        <v>43536.0</v>
      </c>
      <c r="K3989" s="26">
        <v>43556.0</v>
      </c>
      <c r="L3989" s="15">
        <f t="shared" si="5"/>
        <v>20</v>
      </c>
      <c r="M3989" s="16">
        <f t="shared" si="6"/>
        <v>0.6666666667</v>
      </c>
    </row>
    <row r="3990">
      <c r="A3990" s="8" t="s">
        <v>821</v>
      </c>
      <c r="B3990" s="9">
        <v>5277817.0</v>
      </c>
      <c r="C3990" s="137" t="s">
        <v>822</v>
      </c>
      <c r="D3990" s="137" t="s">
        <v>823</v>
      </c>
      <c r="E3990" s="9">
        <v>2.0</v>
      </c>
      <c r="F3990" s="42">
        <v>43460.0</v>
      </c>
      <c r="G3990" s="11">
        <v>43505.0</v>
      </c>
      <c r="H3990" s="137" t="s">
        <v>17</v>
      </c>
      <c r="I3990" s="12">
        <v>2.0</v>
      </c>
      <c r="J3990" s="13">
        <v>43536.0</v>
      </c>
      <c r="K3990" s="26">
        <v>43558.0</v>
      </c>
      <c r="L3990" s="15">
        <f t="shared" si="5"/>
        <v>22</v>
      </c>
      <c r="M3990" s="16">
        <f t="shared" si="6"/>
        <v>0.7333333333</v>
      </c>
    </row>
    <row r="3991">
      <c r="A3991" s="8" t="s">
        <v>821</v>
      </c>
      <c r="B3991" s="9">
        <v>5277817.0</v>
      </c>
      <c r="C3991" s="137" t="s">
        <v>822</v>
      </c>
      <c r="D3991" s="137" t="s">
        <v>823</v>
      </c>
      <c r="E3991" s="9">
        <v>2.0</v>
      </c>
      <c r="F3991" s="42">
        <v>43460.0</v>
      </c>
      <c r="G3991" s="11">
        <v>43505.0</v>
      </c>
      <c r="H3991" s="137" t="s">
        <v>17</v>
      </c>
      <c r="I3991" s="12">
        <v>2.0</v>
      </c>
      <c r="J3991" s="13">
        <v>43536.0</v>
      </c>
      <c r="K3991" s="26">
        <v>43584.0</v>
      </c>
      <c r="L3991" s="15">
        <f t="shared" si="5"/>
        <v>48</v>
      </c>
      <c r="M3991" s="16">
        <f t="shared" si="6"/>
        <v>1.6</v>
      </c>
    </row>
    <row r="3992">
      <c r="A3992" s="8" t="s">
        <v>821</v>
      </c>
      <c r="B3992" s="9">
        <v>5277817.0</v>
      </c>
      <c r="C3992" s="137" t="s">
        <v>822</v>
      </c>
      <c r="D3992" s="137" t="s">
        <v>823</v>
      </c>
      <c r="E3992" s="9">
        <v>2.0</v>
      </c>
      <c r="F3992" s="42">
        <v>43460.0</v>
      </c>
      <c r="G3992" s="11">
        <v>43505.0</v>
      </c>
      <c r="H3992" s="137" t="s">
        <v>17</v>
      </c>
      <c r="I3992" s="12">
        <v>2.0</v>
      </c>
      <c r="J3992" s="13">
        <v>43536.0</v>
      </c>
      <c r="K3992" s="26">
        <v>43633.0</v>
      </c>
      <c r="L3992" s="15">
        <f t="shared" si="5"/>
        <v>97</v>
      </c>
      <c r="M3992" s="16">
        <f t="shared" si="6"/>
        <v>3.233333333</v>
      </c>
    </row>
    <row r="3993">
      <c r="A3993" s="8" t="s">
        <v>821</v>
      </c>
      <c r="B3993" s="9">
        <v>5277817.0</v>
      </c>
      <c r="C3993" s="137" t="s">
        <v>822</v>
      </c>
      <c r="D3993" s="137" t="s">
        <v>823</v>
      </c>
      <c r="E3993" s="9">
        <v>2.0</v>
      </c>
      <c r="F3993" s="42">
        <v>43460.0</v>
      </c>
      <c r="G3993" s="11">
        <v>43505.0</v>
      </c>
      <c r="H3993" s="137" t="s">
        <v>17</v>
      </c>
      <c r="I3993" s="12">
        <v>2.0</v>
      </c>
      <c r="J3993" s="13">
        <v>43536.0</v>
      </c>
      <c r="K3993" s="26">
        <v>43703.0</v>
      </c>
      <c r="L3993" s="15">
        <f t="shared" si="5"/>
        <v>167</v>
      </c>
      <c r="M3993" s="16">
        <f t="shared" si="6"/>
        <v>5.566666667</v>
      </c>
    </row>
    <row r="3994">
      <c r="A3994" s="8" t="s">
        <v>821</v>
      </c>
      <c r="B3994" s="9">
        <v>5277817.0</v>
      </c>
      <c r="C3994" s="137" t="s">
        <v>822</v>
      </c>
      <c r="D3994" s="137" t="s">
        <v>823</v>
      </c>
      <c r="E3994" s="9">
        <v>2.0</v>
      </c>
      <c r="F3994" s="42">
        <v>43460.0</v>
      </c>
      <c r="G3994" s="11">
        <v>43505.0</v>
      </c>
      <c r="H3994" s="137" t="s">
        <v>17</v>
      </c>
      <c r="I3994" s="12">
        <v>2.0</v>
      </c>
      <c r="J3994" s="13">
        <v>43536.0</v>
      </c>
      <c r="K3994" s="26">
        <v>44172.0</v>
      </c>
      <c r="L3994" s="15">
        <f t="shared" si="5"/>
        <v>636</v>
      </c>
      <c r="M3994" s="16">
        <f t="shared" si="6"/>
        <v>21.2</v>
      </c>
    </row>
    <row r="3995">
      <c r="A3995" s="8" t="s">
        <v>821</v>
      </c>
      <c r="B3995" s="9">
        <v>5277817.0</v>
      </c>
      <c r="C3995" s="137" t="s">
        <v>822</v>
      </c>
      <c r="D3995" s="137" t="s">
        <v>823</v>
      </c>
      <c r="E3995" s="9">
        <v>2.0</v>
      </c>
      <c r="F3995" s="42">
        <v>43460.0</v>
      </c>
      <c r="G3995" s="11">
        <v>43505.0</v>
      </c>
      <c r="H3995" s="137" t="s">
        <v>17</v>
      </c>
      <c r="I3995" s="12">
        <v>2.0</v>
      </c>
      <c r="J3995" s="13">
        <v>43536.0</v>
      </c>
      <c r="K3995" s="26">
        <v>44417.0</v>
      </c>
      <c r="L3995" s="15">
        <f t="shared" si="5"/>
        <v>881</v>
      </c>
      <c r="M3995" s="16">
        <f t="shared" si="6"/>
        <v>29.36666667</v>
      </c>
    </row>
    <row r="3996">
      <c r="A3996" s="8" t="s">
        <v>821</v>
      </c>
      <c r="B3996" s="9">
        <v>5277817.0</v>
      </c>
      <c r="C3996" s="137" t="s">
        <v>822</v>
      </c>
      <c r="D3996" s="137" t="s">
        <v>823</v>
      </c>
      <c r="E3996" s="9">
        <v>2.0</v>
      </c>
      <c r="F3996" s="42">
        <v>43460.0</v>
      </c>
      <c r="G3996" s="11">
        <v>43505.0</v>
      </c>
      <c r="H3996" s="137" t="s">
        <v>17</v>
      </c>
      <c r="I3996" s="12">
        <v>2.0</v>
      </c>
      <c r="J3996" s="13">
        <v>43536.0</v>
      </c>
      <c r="K3996" s="26">
        <v>44424.0</v>
      </c>
      <c r="L3996" s="15">
        <f t="shared" si="5"/>
        <v>888</v>
      </c>
      <c r="M3996" s="16">
        <f t="shared" si="6"/>
        <v>29.6</v>
      </c>
    </row>
    <row r="3997">
      <c r="A3997" s="8" t="s">
        <v>821</v>
      </c>
      <c r="B3997" s="9">
        <v>5277817.0</v>
      </c>
      <c r="C3997" s="137" t="s">
        <v>822</v>
      </c>
      <c r="D3997" s="137" t="s">
        <v>823</v>
      </c>
      <c r="E3997" s="9">
        <v>2.0</v>
      </c>
      <c r="F3997" s="42">
        <v>43460.0</v>
      </c>
      <c r="G3997" s="11">
        <v>43505.0</v>
      </c>
      <c r="H3997" s="137" t="s">
        <v>17</v>
      </c>
      <c r="I3997" s="12">
        <v>2.0</v>
      </c>
      <c r="J3997" s="13">
        <v>43536.0</v>
      </c>
      <c r="K3997" s="26">
        <v>44516.0</v>
      </c>
      <c r="L3997" s="15">
        <f t="shared" si="5"/>
        <v>980</v>
      </c>
      <c r="M3997" s="16">
        <f t="shared" si="6"/>
        <v>32.66666667</v>
      </c>
    </row>
    <row r="3998">
      <c r="A3998" s="8" t="s">
        <v>821</v>
      </c>
      <c r="B3998" s="9">
        <v>5277817.0</v>
      </c>
      <c r="C3998" s="137" t="s">
        <v>822</v>
      </c>
      <c r="D3998" s="137" t="s">
        <v>823</v>
      </c>
      <c r="E3998" s="9">
        <v>2.0</v>
      </c>
      <c r="F3998" s="42">
        <v>43460.0</v>
      </c>
      <c r="G3998" s="11">
        <v>43505.0</v>
      </c>
      <c r="H3998" s="137" t="s">
        <v>17</v>
      </c>
      <c r="I3998" s="12">
        <v>2.0</v>
      </c>
      <c r="J3998" s="13">
        <v>43536.0</v>
      </c>
      <c r="K3998" s="26">
        <v>44715.0</v>
      </c>
      <c r="L3998" s="15">
        <f t="shared" si="5"/>
        <v>1179</v>
      </c>
      <c r="M3998" s="16">
        <f t="shared" si="6"/>
        <v>39.3</v>
      </c>
    </row>
    <row r="3999">
      <c r="A3999" s="8" t="s">
        <v>821</v>
      </c>
      <c r="B3999" s="9">
        <v>5277817.0</v>
      </c>
      <c r="C3999" s="137" t="s">
        <v>822</v>
      </c>
      <c r="D3999" s="137" t="s">
        <v>823</v>
      </c>
      <c r="E3999" s="9">
        <v>2.0</v>
      </c>
      <c r="F3999" s="42">
        <v>43460.0</v>
      </c>
      <c r="G3999" s="11">
        <v>43505.0</v>
      </c>
      <c r="H3999" s="137" t="s">
        <v>17</v>
      </c>
      <c r="I3999" s="12">
        <v>2.0</v>
      </c>
      <c r="J3999" s="13">
        <v>43536.0</v>
      </c>
      <c r="K3999" s="26">
        <v>45009.0</v>
      </c>
      <c r="L3999" s="15">
        <f t="shared" si="5"/>
        <v>1473</v>
      </c>
      <c r="M3999" s="16">
        <f t="shared" si="6"/>
        <v>49.1</v>
      </c>
    </row>
    <row r="4000">
      <c r="A4000" s="8" t="s">
        <v>821</v>
      </c>
      <c r="B4000" s="9">
        <v>5277817.0</v>
      </c>
      <c r="C4000" s="137" t="s">
        <v>822</v>
      </c>
      <c r="D4000" s="137" t="s">
        <v>823</v>
      </c>
      <c r="E4000" s="9">
        <v>2.0</v>
      </c>
      <c r="F4000" s="42">
        <v>43460.0</v>
      </c>
      <c r="G4000" s="11">
        <v>43505.0</v>
      </c>
      <c r="H4000" s="137" t="s">
        <v>17</v>
      </c>
      <c r="I4000" s="12">
        <v>2.0</v>
      </c>
      <c r="J4000" s="13">
        <v>43536.0</v>
      </c>
      <c r="K4000" s="26">
        <v>45490.0</v>
      </c>
      <c r="L4000" s="15">
        <f t="shared" si="5"/>
        <v>1954</v>
      </c>
      <c r="M4000" s="16">
        <f t="shared" si="6"/>
        <v>65.13333333</v>
      </c>
    </row>
    <row r="4001">
      <c r="A4001" s="8" t="s">
        <v>824</v>
      </c>
      <c r="B4001" s="9">
        <v>5278955.0</v>
      </c>
      <c r="C4001" s="10" t="s">
        <v>825</v>
      </c>
      <c r="D4001" s="10" t="s">
        <v>353</v>
      </c>
      <c r="E4001" s="9">
        <v>1.0</v>
      </c>
      <c r="F4001" s="140">
        <v>43524.0</v>
      </c>
      <c r="G4001" s="140">
        <v>43531.0</v>
      </c>
      <c r="H4001" s="10" t="s">
        <v>17</v>
      </c>
      <c r="I4001" s="12">
        <v>2.0</v>
      </c>
      <c r="J4001" s="13">
        <v>43676.0</v>
      </c>
      <c r="K4001" s="26">
        <v>43528.0</v>
      </c>
      <c r="L4001" s="15">
        <f t="shared" si="5"/>
        <v>-148</v>
      </c>
      <c r="M4001" s="16">
        <f t="shared" si="6"/>
        <v>-4.933333333</v>
      </c>
    </row>
    <row r="4002">
      <c r="A4002" s="8" t="s">
        <v>824</v>
      </c>
      <c r="B4002" s="9">
        <v>5278955.0</v>
      </c>
      <c r="C4002" s="10" t="s">
        <v>825</v>
      </c>
      <c r="D4002" s="10" t="s">
        <v>353</v>
      </c>
      <c r="E4002" s="9">
        <v>1.0</v>
      </c>
      <c r="F4002" s="140">
        <v>43524.0</v>
      </c>
      <c r="G4002" s="140">
        <v>43531.0</v>
      </c>
      <c r="H4002" s="10" t="s">
        <v>17</v>
      </c>
      <c r="I4002" s="12">
        <v>2.0</v>
      </c>
      <c r="J4002" s="13">
        <v>43676.0</v>
      </c>
      <c r="K4002" s="26">
        <v>43529.0</v>
      </c>
      <c r="L4002" s="15">
        <f t="shared" si="5"/>
        <v>-147</v>
      </c>
      <c r="M4002" s="16">
        <f t="shared" si="6"/>
        <v>-4.9</v>
      </c>
    </row>
    <row r="4003">
      <c r="A4003" s="8" t="s">
        <v>824</v>
      </c>
      <c r="B4003" s="9">
        <v>5278955.0</v>
      </c>
      <c r="C4003" s="10" t="s">
        <v>825</v>
      </c>
      <c r="D4003" s="10" t="s">
        <v>353</v>
      </c>
      <c r="E4003" s="9">
        <v>1.0</v>
      </c>
      <c r="F4003" s="140">
        <v>43524.0</v>
      </c>
      <c r="G4003" s="140">
        <v>43531.0</v>
      </c>
      <c r="H4003" s="10" t="s">
        <v>17</v>
      </c>
      <c r="I4003" s="12">
        <v>2.0</v>
      </c>
      <c r="J4003" s="13">
        <v>43676.0</v>
      </c>
      <c r="K4003" s="26">
        <v>43543.0</v>
      </c>
      <c r="L4003" s="15">
        <f t="shared" si="5"/>
        <v>-133</v>
      </c>
      <c r="M4003" s="16">
        <f t="shared" si="6"/>
        <v>-4.433333333</v>
      </c>
    </row>
    <row r="4004">
      <c r="A4004" s="8" t="s">
        <v>824</v>
      </c>
      <c r="B4004" s="9">
        <v>5278955.0</v>
      </c>
      <c r="C4004" s="10" t="s">
        <v>825</v>
      </c>
      <c r="D4004" s="10" t="s">
        <v>353</v>
      </c>
      <c r="E4004" s="9">
        <v>1.0</v>
      </c>
      <c r="F4004" s="140">
        <v>43524.0</v>
      </c>
      <c r="G4004" s="140">
        <v>43531.0</v>
      </c>
      <c r="H4004" s="10" t="s">
        <v>17</v>
      </c>
      <c r="I4004" s="12">
        <v>2.0</v>
      </c>
      <c r="J4004" s="13">
        <v>43676.0</v>
      </c>
      <c r="K4004" s="26">
        <v>43544.0</v>
      </c>
      <c r="L4004" s="15">
        <f t="shared" si="5"/>
        <v>-132</v>
      </c>
      <c r="M4004" s="16">
        <f t="shared" si="6"/>
        <v>-4.4</v>
      </c>
    </row>
    <row r="4005">
      <c r="A4005" s="8" t="s">
        <v>824</v>
      </c>
      <c r="B4005" s="9">
        <v>5278955.0</v>
      </c>
      <c r="C4005" s="10" t="s">
        <v>825</v>
      </c>
      <c r="D4005" s="10" t="s">
        <v>353</v>
      </c>
      <c r="E4005" s="9">
        <v>1.0</v>
      </c>
      <c r="F4005" s="140">
        <v>43524.0</v>
      </c>
      <c r="G4005" s="140">
        <v>43531.0</v>
      </c>
      <c r="H4005" s="10" t="s">
        <v>17</v>
      </c>
      <c r="I4005" s="12">
        <v>2.0</v>
      </c>
      <c r="J4005" s="13">
        <v>43676.0</v>
      </c>
      <c r="K4005" s="26">
        <v>43560.0</v>
      </c>
      <c r="L4005" s="15">
        <f t="shared" si="5"/>
        <v>-116</v>
      </c>
      <c r="M4005" s="16">
        <f t="shared" si="6"/>
        <v>-3.866666667</v>
      </c>
    </row>
    <row r="4006">
      <c r="A4006" s="8" t="s">
        <v>824</v>
      </c>
      <c r="B4006" s="9">
        <v>5278955.0</v>
      </c>
      <c r="C4006" s="10" t="s">
        <v>825</v>
      </c>
      <c r="D4006" s="10" t="s">
        <v>353</v>
      </c>
      <c r="E4006" s="9">
        <v>1.0</v>
      </c>
      <c r="F4006" s="140">
        <v>43524.0</v>
      </c>
      <c r="G4006" s="140">
        <v>43531.0</v>
      </c>
      <c r="H4006" s="10" t="s">
        <v>17</v>
      </c>
      <c r="I4006" s="12">
        <v>2.0</v>
      </c>
      <c r="J4006" s="13">
        <v>43676.0</v>
      </c>
      <c r="K4006" s="26">
        <v>43592.0</v>
      </c>
      <c r="L4006" s="15">
        <f t="shared" si="5"/>
        <v>-84</v>
      </c>
      <c r="M4006" s="16">
        <f t="shared" si="6"/>
        <v>-2.8</v>
      </c>
    </row>
    <row r="4007">
      <c r="A4007" s="8" t="s">
        <v>824</v>
      </c>
      <c r="B4007" s="9">
        <v>5278955.0</v>
      </c>
      <c r="C4007" s="10" t="s">
        <v>825</v>
      </c>
      <c r="D4007" s="10" t="s">
        <v>353</v>
      </c>
      <c r="E4007" s="9">
        <v>1.0</v>
      </c>
      <c r="F4007" s="140">
        <v>43524.0</v>
      </c>
      <c r="G4007" s="140">
        <v>43531.0</v>
      </c>
      <c r="H4007" s="10" t="s">
        <v>17</v>
      </c>
      <c r="I4007" s="12">
        <v>2.0</v>
      </c>
      <c r="J4007" s="13">
        <v>43676.0</v>
      </c>
      <c r="K4007" s="26">
        <v>43671.0</v>
      </c>
      <c r="L4007" s="15">
        <f t="shared" si="5"/>
        <v>-5</v>
      </c>
      <c r="M4007" s="16">
        <f t="shared" si="6"/>
        <v>-0.1666666667</v>
      </c>
    </row>
    <row r="4008">
      <c r="A4008" s="8" t="s">
        <v>824</v>
      </c>
      <c r="B4008" s="9">
        <v>5278955.0</v>
      </c>
      <c r="C4008" s="10" t="s">
        <v>825</v>
      </c>
      <c r="D4008" s="10" t="s">
        <v>353</v>
      </c>
      <c r="E4008" s="9">
        <v>1.0</v>
      </c>
      <c r="F4008" s="140">
        <v>43524.0</v>
      </c>
      <c r="G4008" s="140">
        <v>43531.0</v>
      </c>
      <c r="H4008" s="10" t="s">
        <v>17</v>
      </c>
      <c r="I4008" s="12">
        <v>2.0</v>
      </c>
      <c r="J4008" s="13">
        <v>43676.0</v>
      </c>
      <c r="K4008" s="26">
        <v>43676.0</v>
      </c>
      <c r="L4008" s="15">
        <f t="shared" si="5"/>
        <v>0</v>
      </c>
      <c r="M4008" s="16">
        <f t="shared" si="6"/>
        <v>0</v>
      </c>
    </row>
    <row r="4009">
      <c r="A4009" s="8" t="s">
        <v>824</v>
      </c>
      <c r="B4009" s="9">
        <v>5278955.0</v>
      </c>
      <c r="C4009" s="10" t="s">
        <v>825</v>
      </c>
      <c r="D4009" s="10" t="s">
        <v>353</v>
      </c>
      <c r="E4009" s="9">
        <v>1.0</v>
      </c>
      <c r="F4009" s="140">
        <v>43524.0</v>
      </c>
      <c r="G4009" s="140">
        <v>43531.0</v>
      </c>
      <c r="H4009" s="10" t="s">
        <v>17</v>
      </c>
      <c r="I4009" s="12">
        <v>2.0</v>
      </c>
      <c r="J4009" s="13">
        <v>43676.0</v>
      </c>
      <c r="K4009" s="26">
        <v>43689.0</v>
      </c>
      <c r="L4009" s="15">
        <f t="shared" si="5"/>
        <v>13</v>
      </c>
      <c r="M4009" s="16">
        <f t="shared" si="6"/>
        <v>0.4333333333</v>
      </c>
    </row>
    <row r="4010">
      <c r="A4010" s="8" t="s">
        <v>824</v>
      </c>
      <c r="B4010" s="9">
        <v>5278955.0</v>
      </c>
      <c r="C4010" s="10" t="s">
        <v>825</v>
      </c>
      <c r="D4010" s="10" t="s">
        <v>353</v>
      </c>
      <c r="E4010" s="9">
        <v>1.0</v>
      </c>
      <c r="F4010" s="140">
        <v>43524.0</v>
      </c>
      <c r="G4010" s="140">
        <v>43531.0</v>
      </c>
      <c r="H4010" s="10" t="s">
        <v>17</v>
      </c>
      <c r="I4010" s="12">
        <v>2.0</v>
      </c>
      <c r="J4010" s="13">
        <v>43676.0</v>
      </c>
      <c r="K4010" s="26">
        <v>43744.0</v>
      </c>
      <c r="L4010" s="15">
        <f t="shared" si="5"/>
        <v>68</v>
      </c>
      <c r="M4010" s="16">
        <f t="shared" si="6"/>
        <v>2.266666667</v>
      </c>
    </row>
    <row r="4011">
      <c r="A4011" s="8" t="s">
        <v>824</v>
      </c>
      <c r="B4011" s="9">
        <v>5278955.0</v>
      </c>
      <c r="C4011" s="10" t="s">
        <v>825</v>
      </c>
      <c r="D4011" s="10" t="s">
        <v>353</v>
      </c>
      <c r="E4011" s="9">
        <v>1.0</v>
      </c>
      <c r="F4011" s="140">
        <v>43524.0</v>
      </c>
      <c r="G4011" s="140">
        <v>43531.0</v>
      </c>
      <c r="H4011" s="10" t="s">
        <v>17</v>
      </c>
      <c r="I4011" s="12">
        <v>2.0</v>
      </c>
      <c r="J4011" s="13">
        <v>43676.0</v>
      </c>
      <c r="K4011" s="26">
        <v>44109.0</v>
      </c>
      <c r="L4011" s="15">
        <f t="shared" si="5"/>
        <v>433</v>
      </c>
      <c r="M4011" s="16">
        <f t="shared" si="6"/>
        <v>14.43333333</v>
      </c>
    </row>
    <row r="4012">
      <c r="A4012" s="8" t="s">
        <v>824</v>
      </c>
      <c r="B4012" s="9">
        <v>5278955.0</v>
      </c>
      <c r="C4012" s="10" t="s">
        <v>825</v>
      </c>
      <c r="D4012" s="10" t="s">
        <v>353</v>
      </c>
      <c r="E4012" s="9">
        <v>1.0</v>
      </c>
      <c r="F4012" s="140">
        <v>43524.0</v>
      </c>
      <c r="G4012" s="140">
        <v>43531.0</v>
      </c>
      <c r="H4012" s="10" t="s">
        <v>17</v>
      </c>
      <c r="I4012" s="12">
        <v>2.0</v>
      </c>
      <c r="J4012" s="13">
        <v>43676.0</v>
      </c>
      <c r="K4012" s="26">
        <v>44459.0</v>
      </c>
      <c r="L4012" s="15">
        <f t="shared" si="5"/>
        <v>783</v>
      </c>
      <c r="M4012" s="16">
        <f t="shared" si="6"/>
        <v>26.1</v>
      </c>
    </row>
    <row r="4013">
      <c r="A4013" s="8" t="s">
        <v>824</v>
      </c>
      <c r="B4013" s="9">
        <v>5278955.0</v>
      </c>
      <c r="C4013" s="10" t="s">
        <v>825</v>
      </c>
      <c r="D4013" s="10" t="s">
        <v>353</v>
      </c>
      <c r="E4013" s="9">
        <v>1.0</v>
      </c>
      <c r="F4013" s="140">
        <v>43524.0</v>
      </c>
      <c r="G4013" s="140">
        <v>43531.0</v>
      </c>
      <c r="H4013" s="10" t="s">
        <v>17</v>
      </c>
      <c r="I4013" s="12">
        <v>2.0</v>
      </c>
      <c r="J4013" s="13">
        <v>43676.0</v>
      </c>
      <c r="K4013" s="26">
        <v>44768.0</v>
      </c>
      <c r="L4013" s="15">
        <f t="shared" si="5"/>
        <v>1092</v>
      </c>
      <c r="M4013" s="16">
        <f t="shared" si="6"/>
        <v>36.4</v>
      </c>
    </row>
    <row r="4014">
      <c r="A4014" s="8" t="s">
        <v>824</v>
      </c>
      <c r="B4014" s="9">
        <v>5278955.0</v>
      </c>
      <c r="C4014" s="10" t="s">
        <v>825</v>
      </c>
      <c r="D4014" s="10" t="s">
        <v>353</v>
      </c>
      <c r="E4014" s="9">
        <v>1.0</v>
      </c>
      <c r="F4014" s="140">
        <v>43524.0</v>
      </c>
      <c r="G4014" s="140">
        <v>43531.0</v>
      </c>
      <c r="H4014" s="10" t="s">
        <v>17</v>
      </c>
      <c r="I4014" s="12">
        <v>2.0</v>
      </c>
      <c r="J4014" s="13">
        <v>43676.0</v>
      </c>
      <c r="K4014" s="26">
        <v>45146.0</v>
      </c>
      <c r="L4014" s="15">
        <f t="shared" si="5"/>
        <v>1470</v>
      </c>
      <c r="M4014" s="16">
        <f t="shared" si="6"/>
        <v>49</v>
      </c>
    </row>
    <row r="4015">
      <c r="A4015" s="8" t="s">
        <v>826</v>
      </c>
      <c r="B4015" s="9">
        <v>5279862.0</v>
      </c>
      <c r="C4015" s="10" t="s">
        <v>827</v>
      </c>
      <c r="D4015" s="10" t="s">
        <v>49</v>
      </c>
      <c r="E4015" s="9">
        <v>2.0</v>
      </c>
      <c r="F4015" s="140">
        <v>43453.0</v>
      </c>
      <c r="G4015" s="140">
        <v>43460.0</v>
      </c>
      <c r="H4015" s="10" t="s">
        <v>17</v>
      </c>
      <c r="I4015" s="12">
        <v>2.0</v>
      </c>
      <c r="J4015" s="13">
        <v>43571.0</v>
      </c>
      <c r="K4015" s="26">
        <v>43472.0</v>
      </c>
      <c r="L4015" s="15">
        <f t="shared" si="5"/>
        <v>-99</v>
      </c>
      <c r="M4015" s="16">
        <f t="shared" si="6"/>
        <v>-3.3</v>
      </c>
    </row>
    <row r="4016">
      <c r="A4016" s="8" t="s">
        <v>826</v>
      </c>
      <c r="B4016" s="9">
        <v>5279862.0</v>
      </c>
      <c r="C4016" s="10" t="s">
        <v>827</v>
      </c>
      <c r="D4016" s="10" t="s">
        <v>49</v>
      </c>
      <c r="E4016" s="9">
        <v>2.0</v>
      </c>
      <c r="F4016" s="140">
        <v>43453.0</v>
      </c>
      <c r="G4016" s="140">
        <v>43460.0</v>
      </c>
      <c r="H4016" s="10" t="s">
        <v>17</v>
      </c>
      <c r="I4016" s="12">
        <v>2.0</v>
      </c>
      <c r="J4016" s="13">
        <v>43571.0</v>
      </c>
      <c r="K4016" s="26">
        <v>43563.0</v>
      </c>
      <c r="L4016" s="15">
        <f t="shared" si="5"/>
        <v>-8</v>
      </c>
      <c r="M4016" s="16">
        <f t="shared" si="6"/>
        <v>-0.2666666667</v>
      </c>
    </row>
    <row r="4017">
      <c r="A4017" s="8" t="s">
        <v>826</v>
      </c>
      <c r="B4017" s="9">
        <v>5279862.0</v>
      </c>
      <c r="C4017" s="10" t="s">
        <v>827</v>
      </c>
      <c r="D4017" s="10" t="s">
        <v>49</v>
      </c>
      <c r="E4017" s="9">
        <v>2.0</v>
      </c>
      <c r="F4017" s="140">
        <v>43453.0</v>
      </c>
      <c r="G4017" s="140">
        <v>43460.0</v>
      </c>
      <c r="H4017" s="10" t="s">
        <v>17</v>
      </c>
      <c r="I4017" s="12">
        <v>2.0</v>
      </c>
      <c r="J4017" s="13">
        <v>43571.0</v>
      </c>
      <c r="K4017" s="26">
        <v>43572.0</v>
      </c>
      <c r="L4017" s="15">
        <f t="shared" si="5"/>
        <v>1</v>
      </c>
      <c r="M4017" s="16">
        <f t="shared" si="6"/>
        <v>0.03333333333</v>
      </c>
    </row>
    <row r="4018">
      <c r="A4018" s="8" t="s">
        <v>826</v>
      </c>
      <c r="B4018" s="9">
        <v>5279862.0</v>
      </c>
      <c r="C4018" s="10" t="s">
        <v>827</v>
      </c>
      <c r="D4018" s="10" t="s">
        <v>49</v>
      </c>
      <c r="E4018" s="9">
        <v>2.0</v>
      </c>
      <c r="F4018" s="140">
        <v>43453.0</v>
      </c>
      <c r="G4018" s="140">
        <v>43460.0</v>
      </c>
      <c r="H4018" s="10" t="s">
        <v>17</v>
      </c>
      <c r="I4018" s="12">
        <v>2.0</v>
      </c>
      <c r="J4018" s="13">
        <v>43571.0</v>
      </c>
      <c r="K4018" s="26">
        <v>43574.0</v>
      </c>
      <c r="L4018" s="15">
        <f t="shared" si="5"/>
        <v>3</v>
      </c>
      <c r="M4018" s="16">
        <f t="shared" si="6"/>
        <v>0.1</v>
      </c>
    </row>
    <row r="4019">
      <c r="A4019" s="8" t="s">
        <v>826</v>
      </c>
      <c r="B4019" s="9">
        <v>5279862.0</v>
      </c>
      <c r="C4019" s="10" t="s">
        <v>827</v>
      </c>
      <c r="D4019" s="10" t="s">
        <v>49</v>
      </c>
      <c r="E4019" s="9">
        <v>2.0</v>
      </c>
      <c r="F4019" s="140">
        <v>43453.0</v>
      </c>
      <c r="G4019" s="140">
        <v>43460.0</v>
      </c>
      <c r="H4019" s="10" t="s">
        <v>17</v>
      </c>
      <c r="I4019" s="12">
        <v>2.0</v>
      </c>
      <c r="J4019" s="13">
        <v>43571.0</v>
      </c>
      <c r="K4019" s="26">
        <v>43577.0</v>
      </c>
      <c r="L4019" s="15">
        <f t="shared" si="5"/>
        <v>6</v>
      </c>
      <c r="M4019" s="16">
        <f t="shared" si="6"/>
        <v>0.2</v>
      </c>
    </row>
    <row r="4020">
      <c r="A4020" s="8" t="s">
        <v>826</v>
      </c>
      <c r="B4020" s="9">
        <v>5279862.0</v>
      </c>
      <c r="C4020" s="10" t="s">
        <v>827</v>
      </c>
      <c r="D4020" s="10" t="s">
        <v>49</v>
      </c>
      <c r="E4020" s="9">
        <v>2.0</v>
      </c>
      <c r="F4020" s="140">
        <v>43453.0</v>
      </c>
      <c r="G4020" s="140">
        <v>43460.0</v>
      </c>
      <c r="H4020" s="10" t="s">
        <v>17</v>
      </c>
      <c r="I4020" s="12">
        <v>2.0</v>
      </c>
      <c r="J4020" s="13">
        <v>43571.0</v>
      </c>
      <c r="K4020" s="26">
        <v>43579.0</v>
      </c>
      <c r="L4020" s="15">
        <f t="shared" si="5"/>
        <v>8</v>
      </c>
      <c r="M4020" s="16">
        <f t="shared" si="6"/>
        <v>0.2666666667</v>
      </c>
    </row>
    <row r="4021">
      <c r="A4021" s="8" t="s">
        <v>826</v>
      </c>
      <c r="B4021" s="9">
        <v>5279862.0</v>
      </c>
      <c r="C4021" s="10" t="s">
        <v>827</v>
      </c>
      <c r="D4021" s="10" t="s">
        <v>49</v>
      </c>
      <c r="E4021" s="9">
        <v>2.0</v>
      </c>
      <c r="F4021" s="140">
        <v>43453.0</v>
      </c>
      <c r="G4021" s="140">
        <v>43460.0</v>
      </c>
      <c r="H4021" s="10" t="s">
        <v>17</v>
      </c>
      <c r="I4021" s="12">
        <v>2.0</v>
      </c>
      <c r="J4021" s="13">
        <v>43571.0</v>
      </c>
      <c r="K4021" s="26">
        <v>43591.0</v>
      </c>
      <c r="L4021" s="15">
        <f t="shared" si="5"/>
        <v>20</v>
      </c>
      <c r="M4021" s="16">
        <f t="shared" si="6"/>
        <v>0.6666666667</v>
      </c>
    </row>
    <row r="4022">
      <c r="A4022" s="8" t="s">
        <v>828</v>
      </c>
      <c r="B4022" s="9">
        <v>5284962.0</v>
      </c>
      <c r="C4022" s="10" t="s">
        <v>829</v>
      </c>
      <c r="D4022" s="10" t="s">
        <v>830</v>
      </c>
      <c r="E4022" s="9">
        <v>2.0</v>
      </c>
      <c r="F4022" s="140">
        <v>43543.0</v>
      </c>
      <c r="G4022" s="140">
        <v>43557.0</v>
      </c>
      <c r="H4022" s="10" t="s">
        <v>17</v>
      </c>
      <c r="I4022" s="12">
        <v>2.0</v>
      </c>
      <c r="J4022" s="13">
        <v>43613.0</v>
      </c>
      <c r="K4022" s="26">
        <v>43544.0</v>
      </c>
      <c r="L4022" s="15">
        <f t="shared" si="5"/>
        <v>-69</v>
      </c>
      <c r="M4022" s="16">
        <f t="shared" si="6"/>
        <v>-2.3</v>
      </c>
    </row>
    <row r="4023">
      <c r="A4023" s="8" t="s">
        <v>828</v>
      </c>
      <c r="B4023" s="9">
        <v>5284962.0</v>
      </c>
      <c r="C4023" s="10" t="s">
        <v>829</v>
      </c>
      <c r="D4023" s="10" t="s">
        <v>830</v>
      </c>
      <c r="E4023" s="9">
        <v>2.0</v>
      </c>
      <c r="F4023" s="140">
        <v>43543.0</v>
      </c>
      <c r="G4023" s="140">
        <v>43557.0</v>
      </c>
      <c r="H4023" s="10" t="s">
        <v>17</v>
      </c>
      <c r="I4023" s="12">
        <v>2.0</v>
      </c>
      <c r="J4023" s="13">
        <v>43613.0</v>
      </c>
      <c r="K4023" s="26">
        <v>43563.0</v>
      </c>
      <c r="L4023" s="15">
        <f t="shared" si="5"/>
        <v>-50</v>
      </c>
      <c r="M4023" s="16">
        <f t="shared" si="6"/>
        <v>-1.666666667</v>
      </c>
    </row>
    <row r="4024">
      <c r="A4024" s="8" t="s">
        <v>828</v>
      </c>
      <c r="B4024" s="9">
        <v>5284962.0</v>
      </c>
      <c r="C4024" s="10" t="s">
        <v>829</v>
      </c>
      <c r="D4024" s="10" t="s">
        <v>830</v>
      </c>
      <c r="E4024" s="9">
        <v>2.0</v>
      </c>
      <c r="F4024" s="140">
        <v>43543.0</v>
      </c>
      <c r="G4024" s="140">
        <v>43557.0</v>
      </c>
      <c r="H4024" s="10" t="s">
        <v>17</v>
      </c>
      <c r="I4024" s="12">
        <v>2.0</v>
      </c>
      <c r="J4024" s="13">
        <v>43613.0</v>
      </c>
      <c r="K4024" s="26">
        <v>43577.0</v>
      </c>
      <c r="L4024" s="15">
        <f t="shared" si="5"/>
        <v>-36</v>
      </c>
      <c r="M4024" s="16">
        <f t="shared" si="6"/>
        <v>-1.2</v>
      </c>
    </row>
    <row r="4025">
      <c r="A4025" s="8" t="s">
        <v>828</v>
      </c>
      <c r="B4025" s="9">
        <v>5284962.0</v>
      </c>
      <c r="C4025" s="10" t="s">
        <v>829</v>
      </c>
      <c r="D4025" s="10" t="s">
        <v>830</v>
      </c>
      <c r="E4025" s="9">
        <v>2.0</v>
      </c>
      <c r="F4025" s="140">
        <v>43543.0</v>
      </c>
      <c r="G4025" s="140">
        <v>43557.0</v>
      </c>
      <c r="H4025" s="10" t="s">
        <v>17</v>
      </c>
      <c r="I4025" s="12">
        <v>2.0</v>
      </c>
      <c r="J4025" s="13">
        <v>43613.0</v>
      </c>
      <c r="K4025" s="26">
        <v>43605.0</v>
      </c>
      <c r="L4025" s="15">
        <f t="shared" si="5"/>
        <v>-8</v>
      </c>
      <c r="M4025" s="16">
        <f t="shared" si="6"/>
        <v>-0.2666666667</v>
      </c>
    </row>
    <row r="4026">
      <c r="A4026" s="8" t="s">
        <v>828</v>
      </c>
      <c r="B4026" s="9">
        <v>5284962.0</v>
      </c>
      <c r="C4026" s="10" t="s">
        <v>829</v>
      </c>
      <c r="D4026" s="10" t="s">
        <v>830</v>
      </c>
      <c r="E4026" s="9">
        <v>2.0</v>
      </c>
      <c r="F4026" s="140">
        <v>43543.0</v>
      </c>
      <c r="G4026" s="140">
        <v>43557.0</v>
      </c>
      <c r="H4026" s="10" t="s">
        <v>17</v>
      </c>
      <c r="I4026" s="12">
        <v>2.0</v>
      </c>
      <c r="J4026" s="13">
        <v>43613.0</v>
      </c>
      <c r="K4026" s="26">
        <v>43614.0</v>
      </c>
      <c r="L4026" s="15">
        <f t="shared" si="5"/>
        <v>1</v>
      </c>
      <c r="M4026" s="16">
        <f t="shared" si="6"/>
        <v>0.03333333333</v>
      </c>
    </row>
    <row r="4027">
      <c r="A4027" s="8" t="s">
        <v>828</v>
      </c>
      <c r="B4027" s="9">
        <v>5284962.0</v>
      </c>
      <c r="C4027" s="10" t="s">
        <v>829</v>
      </c>
      <c r="D4027" s="10" t="s">
        <v>830</v>
      </c>
      <c r="E4027" s="9">
        <v>2.0</v>
      </c>
      <c r="F4027" s="140">
        <v>43543.0</v>
      </c>
      <c r="G4027" s="140">
        <v>43557.0</v>
      </c>
      <c r="H4027" s="10" t="s">
        <v>17</v>
      </c>
      <c r="I4027" s="12">
        <v>2.0</v>
      </c>
      <c r="J4027" s="13">
        <v>43613.0</v>
      </c>
      <c r="K4027" s="26">
        <v>43630.0</v>
      </c>
      <c r="L4027" s="15">
        <f t="shared" si="5"/>
        <v>17</v>
      </c>
      <c r="M4027" s="16">
        <f t="shared" si="6"/>
        <v>0.5666666667</v>
      </c>
    </row>
    <row r="4028">
      <c r="A4028" s="8" t="s">
        <v>828</v>
      </c>
      <c r="B4028" s="9">
        <v>5284962.0</v>
      </c>
      <c r="C4028" s="10" t="s">
        <v>829</v>
      </c>
      <c r="D4028" s="10" t="s">
        <v>830</v>
      </c>
      <c r="E4028" s="9">
        <v>2.0</v>
      </c>
      <c r="F4028" s="140">
        <v>43543.0</v>
      </c>
      <c r="G4028" s="140">
        <v>43557.0</v>
      </c>
      <c r="H4028" s="10" t="s">
        <v>17</v>
      </c>
      <c r="I4028" s="12">
        <v>2.0</v>
      </c>
      <c r="J4028" s="13">
        <v>43613.0</v>
      </c>
      <c r="K4028" s="26">
        <v>43689.0</v>
      </c>
      <c r="L4028" s="15">
        <f t="shared" si="5"/>
        <v>76</v>
      </c>
      <c r="M4028" s="16">
        <f t="shared" si="6"/>
        <v>2.533333333</v>
      </c>
    </row>
    <row r="4029">
      <c r="A4029" s="8" t="s">
        <v>828</v>
      </c>
      <c r="B4029" s="9">
        <v>5284962.0</v>
      </c>
      <c r="C4029" s="10" t="s">
        <v>829</v>
      </c>
      <c r="D4029" s="10" t="s">
        <v>830</v>
      </c>
      <c r="E4029" s="9">
        <v>2.0</v>
      </c>
      <c r="F4029" s="140">
        <v>43543.0</v>
      </c>
      <c r="G4029" s="140">
        <v>43557.0</v>
      </c>
      <c r="H4029" s="10" t="s">
        <v>17</v>
      </c>
      <c r="I4029" s="12">
        <v>2.0</v>
      </c>
      <c r="J4029" s="13">
        <v>43613.0</v>
      </c>
      <c r="K4029" s="26">
        <v>43723.0</v>
      </c>
      <c r="L4029" s="15">
        <f t="shared" si="5"/>
        <v>110</v>
      </c>
      <c r="M4029" s="16">
        <f t="shared" si="6"/>
        <v>3.666666667</v>
      </c>
    </row>
    <row r="4030">
      <c r="A4030" s="8" t="s">
        <v>828</v>
      </c>
      <c r="B4030" s="9">
        <v>5284962.0</v>
      </c>
      <c r="C4030" s="10" t="s">
        <v>829</v>
      </c>
      <c r="D4030" s="10" t="s">
        <v>830</v>
      </c>
      <c r="E4030" s="9">
        <v>2.0</v>
      </c>
      <c r="F4030" s="140">
        <v>43543.0</v>
      </c>
      <c r="G4030" s="140">
        <v>43557.0</v>
      </c>
      <c r="H4030" s="10" t="s">
        <v>17</v>
      </c>
      <c r="I4030" s="12">
        <v>2.0</v>
      </c>
      <c r="J4030" s="13">
        <v>43613.0</v>
      </c>
      <c r="K4030" s="26">
        <v>43740.0</v>
      </c>
      <c r="L4030" s="15">
        <f t="shared" si="5"/>
        <v>127</v>
      </c>
      <c r="M4030" s="16">
        <f t="shared" si="6"/>
        <v>4.233333333</v>
      </c>
    </row>
    <row r="4031">
      <c r="A4031" s="8" t="s">
        <v>828</v>
      </c>
      <c r="B4031" s="9">
        <v>5284962.0</v>
      </c>
      <c r="C4031" s="10" t="s">
        <v>829</v>
      </c>
      <c r="D4031" s="10" t="s">
        <v>830</v>
      </c>
      <c r="E4031" s="9">
        <v>2.0</v>
      </c>
      <c r="F4031" s="140">
        <v>43543.0</v>
      </c>
      <c r="G4031" s="140">
        <v>43557.0</v>
      </c>
      <c r="H4031" s="10" t="s">
        <v>17</v>
      </c>
      <c r="I4031" s="12">
        <v>2.0</v>
      </c>
      <c r="J4031" s="13">
        <v>43613.0</v>
      </c>
      <c r="K4031" s="26">
        <v>43758.0</v>
      </c>
      <c r="L4031" s="15">
        <f t="shared" si="5"/>
        <v>145</v>
      </c>
      <c r="M4031" s="16">
        <f t="shared" si="6"/>
        <v>4.833333333</v>
      </c>
    </row>
    <row r="4032">
      <c r="A4032" s="8" t="s">
        <v>828</v>
      </c>
      <c r="B4032" s="9">
        <v>5284962.0</v>
      </c>
      <c r="C4032" s="10" t="s">
        <v>829</v>
      </c>
      <c r="D4032" s="10" t="s">
        <v>830</v>
      </c>
      <c r="E4032" s="9">
        <v>2.0</v>
      </c>
      <c r="F4032" s="140">
        <v>43543.0</v>
      </c>
      <c r="G4032" s="140">
        <v>43557.0</v>
      </c>
      <c r="H4032" s="10" t="s">
        <v>17</v>
      </c>
      <c r="I4032" s="12">
        <v>2.0</v>
      </c>
      <c r="J4032" s="13">
        <v>43613.0</v>
      </c>
      <c r="K4032" s="26">
        <v>43772.0</v>
      </c>
      <c r="L4032" s="15">
        <f t="shared" si="5"/>
        <v>159</v>
      </c>
      <c r="M4032" s="16">
        <f t="shared" si="6"/>
        <v>5.3</v>
      </c>
    </row>
    <row r="4033" ht="18.75" customHeight="1">
      <c r="A4033" s="8" t="s">
        <v>828</v>
      </c>
      <c r="B4033" s="9">
        <v>5284962.0</v>
      </c>
      <c r="C4033" s="10" t="s">
        <v>829</v>
      </c>
      <c r="D4033" s="10" t="s">
        <v>830</v>
      </c>
      <c r="E4033" s="9">
        <v>2.0</v>
      </c>
      <c r="F4033" s="140">
        <v>43543.0</v>
      </c>
      <c r="G4033" s="140">
        <v>43557.0</v>
      </c>
      <c r="H4033" s="10" t="s">
        <v>17</v>
      </c>
      <c r="I4033" s="12">
        <v>2.0</v>
      </c>
      <c r="J4033" s="13">
        <v>43613.0</v>
      </c>
      <c r="K4033" s="26">
        <v>43781.0</v>
      </c>
      <c r="L4033" s="15">
        <f t="shared" si="5"/>
        <v>168</v>
      </c>
      <c r="M4033" s="16">
        <f t="shared" si="6"/>
        <v>5.6</v>
      </c>
    </row>
    <row r="4034" ht="18.75" customHeight="1">
      <c r="A4034" s="8" t="s">
        <v>828</v>
      </c>
      <c r="B4034" s="9">
        <v>5284962.0</v>
      </c>
      <c r="C4034" s="10" t="s">
        <v>829</v>
      </c>
      <c r="D4034" s="10" t="s">
        <v>830</v>
      </c>
      <c r="E4034" s="9">
        <v>2.0</v>
      </c>
      <c r="F4034" s="140">
        <v>43543.0</v>
      </c>
      <c r="G4034" s="140">
        <v>43557.0</v>
      </c>
      <c r="H4034" s="10" t="s">
        <v>17</v>
      </c>
      <c r="I4034" s="12">
        <v>2.0</v>
      </c>
      <c r="J4034" s="13">
        <v>43613.0</v>
      </c>
      <c r="K4034" s="26">
        <v>43793.0</v>
      </c>
      <c r="L4034" s="15">
        <f t="shared" si="5"/>
        <v>180</v>
      </c>
      <c r="M4034" s="16">
        <f t="shared" si="6"/>
        <v>6</v>
      </c>
    </row>
    <row r="4035" ht="18.75" customHeight="1">
      <c r="A4035" s="8" t="s">
        <v>828</v>
      </c>
      <c r="B4035" s="9">
        <v>5284962.0</v>
      </c>
      <c r="C4035" s="10" t="s">
        <v>829</v>
      </c>
      <c r="D4035" s="10" t="s">
        <v>830</v>
      </c>
      <c r="E4035" s="9">
        <v>2.0</v>
      </c>
      <c r="F4035" s="140">
        <v>43543.0</v>
      </c>
      <c r="G4035" s="140">
        <v>43557.0</v>
      </c>
      <c r="H4035" s="10" t="s">
        <v>17</v>
      </c>
      <c r="I4035" s="12">
        <v>2.0</v>
      </c>
      <c r="J4035" s="13">
        <v>43613.0</v>
      </c>
      <c r="K4035" s="26">
        <v>43891.0</v>
      </c>
      <c r="L4035" s="15">
        <f t="shared" si="5"/>
        <v>278</v>
      </c>
      <c r="M4035" s="16">
        <f t="shared" si="6"/>
        <v>9.266666667</v>
      </c>
    </row>
    <row r="4036" ht="18.75" customHeight="1">
      <c r="A4036" s="8" t="s">
        <v>828</v>
      </c>
      <c r="B4036" s="9">
        <v>5284962.0</v>
      </c>
      <c r="C4036" s="10" t="s">
        <v>829</v>
      </c>
      <c r="D4036" s="10" t="s">
        <v>830</v>
      </c>
      <c r="E4036" s="9">
        <v>2.0</v>
      </c>
      <c r="F4036" s="140">
        <v>43543.0</v>
      </c>
      <c r="G4036" s="140">
        <v>43557.0</v>
      </c>
      <c r="H4036" s="10" t="s">
        <v>17</v>
      </c>
      <c r="I4036" s="12">
        <v>2.0</v>
      </c>
      <c r="J4036" s="13">
        <v>43613.0</v>
      </c>
      <c r="K4036" s="26">
        <v>44087.0</v>
      </c>
      <c r="L4036" s="15">
        <f t="shared" si="5"/>
        <v>474</v>
      </c>
      <c r="M4036" s="16">
        <f t="shared" si="6"/>
        <v>15.8</v>
      </c>
    </row>
    <row r="4037" ht="18.75" customHeight="1">
      <c r="A4037" s="8" t="s">
        <v>828</v>
      </c>
      <c r="B4037" s="9">
        <v>5284962.0</v>
      </c>
      <c r="C4037" s="10" t="s">
        <v>829</v>
      </c>
      <c r="D4037" s="10" t="s">
        <v>830</v>
      </c>
      <c r="E4037" s="9">
        <v>2.0</v>
      </c>
      <c r="F4037" s="140">
        <v>43543.0</v>
      </c>
      <c r="G4037" s="140">
        <v>43557.0</v>
      </c>
      <c r="H4037" s="10" t="s">
        <v>17</v>
      </c>
      <c r="I4037" s="12">
        <v>2.0</v>
      </c>
      <c r="J4037" s="13">
        <v>43613.0</v>
      </c>
      <c r="K4037" s="26">
        <v>44486.0</v>
      </c>
      <c r="L4037" s="15">
        <f t="shared" si="5"/>
        <v>873</v>
      </c>
      <c r="M4037" s="16">
        <f t="shared" si="6"/>
        <v>29.1</v>
      </c>
    </row>
    <row r="4038" ht="18.75" customHeight="1">
      <c r="A4038" s="8" t="s">
        <v>831</v>
      </c>
      <c r="B4038" s="9">
        <v>5340574.0</v>
      </c>
      <c r="C4038" s="10" t="s">
        <v>304</v>
      </c>
      <c r="D4038" s="10" t="s">
        <v>832</v>
      </c>
      <c r="E4038" s="9">
        <v>2.0</v>
      </c>
      <c r="F4038" s="140">
        <v>43559.0</v>
      </c>
      <c r="G4038" s="140">
        <v>43573.0</v>
      </c>
      <c r="H4038" s="10" t="s">
        <v>17</v>
      </c>
      <c r="I4038" s="12">
        <v>2.0</v>
      </c>
      <c r="J4038" s="27">
        <v>43893.0</v>
      </c>
      <c r="K4038" s="26">
        <v>43691.0</v>
      </c>
      <c r="L4038" s="15">
        <f t="shared" si="5"/>
        <v>-202</v>
      </c>
      <c r="M4038" s="16">
        <f t="shared" si="6"/>
        <v>-6.733333333</v>
      </c>
    </row>
    <row r="4039" ht="18.75" customHeight="1">
      <c r="A4039" s="8" t="s">
        <v>831</v>
      </c>
      <c r="B4039" s="9">
        <v>5340574.0</v>
      </c>
      <c r="C4039" s="10" t="s">
        <v>304</v>
      </c>
      <c r="D4039" s="10" t="s">
        <v>832</v>
      </c>
      <c r="E4039" s="9">
        <v>2.0</v>
      </c>
      <c r="F4039" s="140">
        <v>43559.0</v>
      </c>
      <c r="G4039" s="140">
        <v>43573.0</v>
      </c>
      <c r="H4039" s="10" t="s">
        <v>17</v>
      </c>
      <c r="I4039" s="12">
        <v>2.0</v>
      </c>
      <c r="J4039" s="27">
        <v>43893.0</v>
      </c>
      <c r="K4039" s="26">
        <v>43763.0</v>
      </c>
      <c r="L4039" s="15">
        <f t="shared" si="5"/>
        <v>-130</v>
      </c>
      <c r="M4039" s="16">
        <f t="shared" si="6"/>
        <v>-4.333333333</v>
      </c>
    </row>
    <row r="4040" ht="18.75" customHeight="1">
      <c r="A4040" s="8" t="s">
        <v>831</v>
      </c>
      <c r="B4040" s="9">
        <v>5340574.0</v>
      </c>
      <c r="C4040" s="10" t="s">
        <v>304</v>
      </c>
      <c r="D4040" s="10" t="s">
        <v>832</v>
      </c>
      <c r="E4040" s="9">
        <v>2.0</v>
      </c>
      <c r="F4040" s="140">
        <v>43559.0</v>
      </c>
      <c r="G4040" s="140">
        <v>43573.0</v>
      </c>
      <c r="H4040" s="10" t="s">
        <v>17</v>
      </c>
      <c r="I4040" s="12">
        <v>2.0</v>
      </c>
      <c r="J4040" s="27">
        <v>43893.0</v>
      </c>
      <c r="K4040" s="26">
        <v>43832.0</v>
      </c>
      <c r="L4040" s="15">
        <f t="shared" si="5"/>
        <v>-61</v>
      </c>
      <c r="M4040" s="16">
        <f t="shared" si="6"/>
        <v>-2.033333333</v>
      </c>
    </row>
    <row r="4041" ht="18.75" customHeight="1">
      <c r="A4041" s="8" t="s">
        <v>831</v>
      </c>
      <c r="B4041" s="9">
        <v>5340574.0</v>
      </c>
      <c r="C4041" s="10" t="s">
        <v>304</v>
      </c>
      <c r="D4041" s="10" t="s">
        <v>832</v>
      </c>
      <c r="E4041" s="9">
        <v>2.0</v>
      </c>
      <c r="F4041" s="140">
        <v>43559.0</v>
      </c>
      <c r="G4041" s="140">
        <v>43573.0</v>
      </c>
      <c r="H4041" s="10" t="s">
        <v>17</v>
      </c>
      <c r="I4041" s="12">
        <v>2.0</v>
      </c>
      <c r="J4041" s="27">
        <v>43893.0</v>
      </c>
      <c r="K4041" s="26">
        <v>43889.0</v>
      </c>
      <c r="L4041" s="15">
        <f t="shared" si="5"/>
        <v>-4</v>
      </c>
      <c r="M4041" s="16">
        <f t="shared" si="6"/>
        <v>-0.1333333333</v>
      </c>
    </row>
    <row r="4042" ht="18.75" customHeight="1">
      <c r="A4042" s="8" t="s">
        <v>831</v>
      </c>
      <c r="B4042" s="9">
        <v>5340574.0</v>
      </c>
      <c r="C4042" s="10" t="s">
        <v>304</v>
      </c>
      <c r="D4042" s="10" t="s">
        <v>832</v>
      </c>
      <c r="E4042" s="9">
        <v>2.0</v>
      </c>
      <c r="F4042" s="140">
        <v>43559.0</v>
      </c>
      <c r="G4042" s="140">
        <v>43573.0</v>
      </c>
      <c r="H4042" s="10" t="s">
        <v>17</v>
      </c>
      <c r="I4042" s="12">
        <v>2.0</v>
      </c>
      <c r="J4042" s="27">
        <v>43893.0</v>
      </c>
      <c r="K4042" s="26">
        <v>43891.0</v>
      </c>
      <c r="L4042" s="15">
        <f t="shared" si="5"/>
        <v>-2</v>
      </c>
      <c r="M4042" s="16">
        <f t="shared" si="6"/>
        <v>-0.06666666667</v>
      </c>
    </row>
    <row r="4043" ht="18.75" customHeight="1">
      <c r="A4043" s="8" t="s">
        <v>831</v>
      </c>
      <c r="B4043" s="9">
        <v>5340574.0</v>
      </c>
      <c r="C4043" s="10" t="s">
        <v>304</v>
      </c>
      <c r="D4043" s="10" t="s">
        <v>832</v>
      </c>
      <c r="E4043" s="9">
        <v>2.0</v>
      </c>
      <c r="F4043" s="140">
        <v>43559.0</v>
      </c>
      <c r="G4043" s="140">
        <v>43573.0</v>
      </c>
      <c r="H4043" s="10" t="s">
        <v>17</v>
      </c>
      <c r="I4043" s="12">
        <v>2.0</v>
      </c>
      <c r="J4043" s="27">
        <v>43893.0</v>
      </c>
      <c r="K4043" s="26">
        <v>43894.0</v>
      </c>
      <c r="L4043" s="15">
        <f t="shared" si="5"/>
        <v>1</v>
      </c>
      <c r="M4043" s="16">
        <f t="shared" si="6"/>
        <v>0.03333333333</v>
      </c>
    </row>
    <row r="4044" ht="18.75" customHeight="1">
      <c r="A4044" s="8" t="s">
        <v>831</v>
      </c>
      <c r="B4044" s="9">
        <v>5340574.0</v>
      </c>
      <c r="C4044" s="10" t="s">
        <v>304</v>
      </c>
      <c r="D4044" s="10" t="s">
        <v>832</v>
      </c>
      <c r="E4044" s="9">
        <v>2.0</v>
      </c>
      <c r="F4044" s="140">
        <v>43559.0</v>
      </c>
      <c r="G4044" s="140">
        <v>43573.0</v>
      </c>
      <c r="H4044" s="10" t="s">
        <v>17</v>
      </c>
      <c r="I4044" s="12">
        <v>2.0</v>
      </c>
      <c r="J4044" s="27">
        <v>43893.0</v>
      </c>
      <c r="K4044" s="26">
        <v>43906.0</v>
      </c>
      <c r="L4044" s="15">
        <f t="shared" si="5"/>
        <v>13</v>
      </c>
      <c r="M4044" s="16">
        <f t="shared" si="6"/>
        <v>0.4333333333</v>
      </c>
    </row>
    <row r="4045" ht="18.75" customHeight="1">
      <c r="A4045" s="8" t="s">
        <v>831</v>
      </c>
      <c r="B4045" s="9">
        <v>5340574.0</v>
      </c>
      <c r="C4045" s="10" t="s">
        <v>304</v>
      </c>
      <c r="D4045" s="10" t="s">
        <v>832</v>
      </c>
      <c r="E4045" s="9">
        <v>2.0</v>
      </c>
      <c r="F4045" s="140">
        <v>43559.0</v>
      </c>
      <c r="G4045" s="140">
        <v>43573.0</v>
      </c>
      <c r="H4045" s="10" t="s">
        <v>17</v>
      </c>
      <c r="I4045" s="12">
        <v>2.0</v>
      </c>
      <c r="J4045" s="27">
        <v>43893.0</v>
      </c>
      <c r="K4045" s="26">
        <v>43906.0</v>
      </c>
      <c r="L4045" s="15">
        <f t="shared" si="5"/>
        <v>13</v>
      </c>
      <c r="M4045" s="16">
        <f t="shared" si="6"/>
        <v>0.4333333333</v>
      </c>
    </row>
    <row r="4046" ht="18.75" customHeight="1">
      <c r="A4046" s="8" t="s">
        <v>831</v>
      </c>
      <c r="B4046" s="9">
        <v>5340574.0</v>
      </c>
      <c r="C4046" s="10" t="s">
        <v>304</v>
      </c>
      <c r="D4046" s="10" t="s">
        <v>832</v>
      </c>
      <c r="E4046" s="9">
        <v>2.0</v>
      </c>
      <c r="F4046" s="140">
        <v>43559.0</v>
      </c>
      <c r="G4046" s="140">
        <v>43573.0</v>
      </c>
      <c r="H4046" s="10" t="s">
        <v>17</v>
      </c>
      <c r="I4046" s="12">
        <v>2.0</v>
      </c>
      <c r="J4046" s="27">
        <v>43893.0</v>
      </c>
      <c r="K4046" s="26">
        <v>44038.0</v>
      </c>
      <c r="L4046" s="15">
        <f t="shared" si="5"/>
        <v>145</v>
      </c>
      <c r="M4046" s="16">
        <f t="shared" si="6"/>
        <v>4.833333333</v>
      </c>
    </row>
    <row r="4047" ht="18.75" customHeight="1">
      <c r="A4047" s="8" t="s">
        <v>831</v>
      </c>
      <c r="B4047" s="9">
        <v>5340574.0</v>
      </c>
      <c r="C4047" s="10" t="s">
        <v>304</v>
      </c>
      <c r="D4047" s="10" t="s">
        <v>832</v>
      </c>
      <c r="E4047" s="9">
        <v>2.0</v>
      </c>
      <c r="F4047" s="140">
        <v>43559.0</v>
      </c>
      <c r="G4047" s="140">
        <v>43573.0</v>
      </c>
      <c r="H4047" s="10" t="s">
        <v>17</v>
      </c>
      <c r="I4047" s="12">
        <v>2.0</v>
      </c>
      <c r="J4047" s="27">
        <v>43893.0</v>
      </c>
      <c r="K4047" s="26">
        <v>44104.0</v>
      </c>
      <c r="L4047" s="15">
        <f t="shared" si="5"/>
        <v>211</v>
      </c>
      <c r="M4047" s="16">
        <f t="shared" si="6"/>
        <v>7.033333333</v>
      </c>
    </row>
    <row r="4048" ht="18.75" customHeight="1">
      <c r="A4048" s="8" t="s">
        <v>831</v>
      </c>
      <c r="B4048" s="9">
        <v>5340574.0</v>
      </c>
      <c r="C4048" s="10" t="s">
        <v>304</v>
      </c>
      <c r="D4048" s="10" t="s">
        <v>832</v>
      </c>
      <c r="E4048" s="9">
        <v>2.0</v>
      </c>
      <c r="F4048" s="140">
        <v>43559.0</v>
      </c>
      <c r="G4048" s="140">
        <v>43573.0</v>
      </c>
      <c r="H4048" s="10" t="s">
        <v>17</v>
      </c>
      <c r="I4048" s="12">
        <v>2.0</v>
      </c>
      <c r="J4048" s="27">
        <v>43893.0</v>
      </c>
      <c r="K4048" s="26">
        <v>44320.0</v>
      </c>
      <c r="L4048" s="15">
        <f t="shared" si="5"/>
        <v>427</v>
      </c>
      <c r="M4048" s="16">
        <f t="shared" si="6"/>
        <v>14.23333333</v>
      </c>
    </row>
    <row r="4049" ht="18.75" customHeight="1">
      <c r="A4049" s="8" t="s">
        <v>831</v>
      </c>
      <c r="B4049" s="9">
        <v>5340574.0</v>
      </c>
      <c r="C4049" s="10" t="s">
        <v>304</v>
      </c>
      <c r="D4049" s="10" t="s">
        <v>832</v>
      </c>
      <c r="E4049" s="9">
        <v>2.0</v>
      </c>
      <c r="F4049" s="140">
        <v>43559.0</v>
      </c>
      <c r="G4049" s="140">
        <v>43573.0</v>
      </c>
      <c r="H4049" s="10" t="s">
        <v>17</v>
      </c>
      <c r="I4049" s="12">
        <v>2.0</v>
      </c>
      <c r="J4049" s="27">
        <v>43893.0</v>
      </c>
      <c r="K4049" s="26">
        <v>44757.0</v>
      </c>
      <c r="L4049" s="15">
        <f t="shared" si="5"/>
        <v>864</v>
      </c>
      <c r="M4049" s="16">
        <f t="shared" si="6"/>
        <v>28.8</v>
      </c>
    </row>
    <row r="4050">
      <c r="A4050" s="8" t="s">
        <v>831</v>
      </c>
      <c r="B4050" s="9">
        <v>5340574.0</v>
      </c>
      <c r="C4050" s="10" t="s">
        <v>304</v>
      </c>
      <c r="D4050" s="10" t="s">
        <v>832</v>
      </c>
      <c r="E4050" s="9">
        <v>2.0</v>
      </c>
      <c r="F4050" s="140">
        <v>43559.0</v>
      </c>
      <c r="G4050" s="140">
        <v>43573.0</v>
      </c>
      <c r="H4050" s="10" t="s">
        <v>17</v>
      </c>
      <c r="I4050" s="12">
        <v>2.0</v>
      </c>
      <c r="J4050" s="27">
        <v>43893.0</v>
      </c>
      <c r="K4050" s="26">
        <v>45308.0</v>
      </c>
      <c r="L4050" s="15">
        <f t="shared" si="5"/>
        <v>1415</v>
      </c>
      <c r="M4050" s="16">
        <f t="shared" si="6"/>
        <v>47.16666667</v>
      </c>
    </row>
    <row r="4051">
      <c r="A4051" s="8" t="s">
        <v>833</v>
      </c>
      <c r="B4051" s="9">
        <v>5344975.0</v>
      </c>
      <c r="C4051" s="10" t="s">
        <v>834</v>
      </c>
      <c r="D4051" s="10" t="s">
        <v>835</v>
      </c>
      <c r="E4051" s="9">
        <v>1.0</v>
      </c>
      <c r="F4051" s="140">
        <v>43440.0</v>
      </c>
      <c r="G4051" s="140">
        <v>43440.0</v>
      </c>
      <c r="H4051" s="10" t="s">
        <v>17</v>
      </c>
      <c r="I4051" s="12">
        <v>2.0</v>
      </c>
      <c r="J4051" s="13">
        <v>43697.0</v>
      </c>
      <c r="K4051" s="26">
        <v>43446.0</v>
      </c>
      <c r="L4051" s="15">
        <f t="shared" si="5"/>
        <v>-251</v>
      </c>
      <c r="M4051" s="16">
        <f t="shared" si="6"/>
        <v>-8.366666667</v>
      </c>
    </row>
    <row r="4052">
      <c r="A4052" s="8" t="s">
        <v>833</v>
      </c>
      <c r="B4052" s="9">
        <v>5344975.0</v>
      </c>
      <c r="C4052" s="10" t="s">
        <v>834</v>
      </c>
      <c r="D4052" s="10" t="s">
        <v>835</v>
      </c>
      <c r="E4052" s="9">
        <v>1.0</v>
      </c>
      <c r="F4052" s="140">
        <v>43440.0</v>
      </c>
      <c r="G4052" s="140">
        <v>43440.0</v>
      </c>
      <c r="H4052" s="10" t="s">
        <v>17</v>
      </c>
      <c r="I4052" s="12">
        <v>2.0</v>
      </c>
      <c r="J4052" s="13">
        <v>43697.0</v>
      </c>
      <c r="K4052" s="26">
        <v>43587.0</v>
      </c>
      <c r="L4052" s="15">
        <f t="shared" si="5"/>
        <v>-110</v>
      </c>
      <c r="M4052" s="16">
        <f t="shared" si="6"/>
        <v>-3.666666667</v>
      </c>
    </row>
    <row r="4053">
      <c r="A4053" s="8" t="s">
        <v>833</v>
      </c>
      <c r="B4053" s="9">
        <v>5344975.0</v>
      </c>
      <c r="C4053" s="10" t="s">
        <v>834</v>
      </c>
      <c r="D4053" s="10" t="s">
        <v>835</v>
      </c>
      <c r="E4053" s="9">
        <v>1.0</v>
      </c>
      <c r="F4053" s="140">
        <v>43440.0</v>
      </c>
      <c r="G4053" s="140">
        <v>43440.0</v>
      </c>
      <c r="H4053" s="10" t="s">
        <v>17</v>
      </c>
      <c r="I4053" s="12">
        <v>2.0</v>
      </c>
      <c r="J4053" s="13">
        <v>43697.0</v>
      </c>
      <c r="K4053" s="26">
        <v>43684.0</v>
      </c>
      <c r="L4053" s="15">
        <f t="shared" si="5"/>
        <v>-13</v>
      </c>
      <c r="M4053" s="16">
        <f t="shared" si="6"/>
        <v>-0.4333333333</v>
      </c>
    </row>
    <row r="4054">
      <c r="A4054" s="8" t="s">
        <v>833</v>
      </c>
      <c r="B4054" s="9">
        <v>5344975.0</v>
      </c>
      <c r="C4054" s="10" t="s">
        <v>834</v>
      </c>
      <c r="D4054" s="10" t="s">
        <v>835</v>
      </c>
      <c r="E4054" s="9">
        <v>1.0</v>
      </c>
      <c r="F4054" s="140">
        <v>43440.0</v>
      </c>
      <c r="G4054" s="140">
        <v>43440.0</v>
      </c>
      <c r="H4054" s="10" t="s">
        <v>17</v>
      </c>
      <c r="I4054" s="12">
        <v>2.0</v>
      </c>
      <c r="J4054" s="13">
        <v>43697.0</v>
      </c>
      <c r="K4054" s="26">
        <v>43691.0</v>
      </c>
      <c r="L4054" s="15">
        <f t="shared" si="5"/>
        <v>-6</v>
      </c>
      <c r="M4054" s="16">
        <f t="shared" si="6"/>
        <v>-0.2</v>
      </c>
    </row>
    <row r="4055">
      <c r="A4055" s="8" t="s">
        <v>833</v>
      </c>
      <c r="B4055" s="9">
        <v>5344975.0</v>
      </c>
      <c r="C4055" s="10" t="s">
        <v>834</v>
      </c>
      <c r="D4055" s="10" t="s">
        <v>835</v>
      </c>
      <c r="E4055" s="9">
        <v>1.0</v>
      </c>
      <c r="F4055" s="140">
        <v>43440.0</v>
      </c>
      <c r="G4055" s="140">
        <v>43440.0</v>
      </c>
      <c r="H4055" s="10" t="s">
        <v>17</v>
      </c>
      <c r="I4055" s="12">
        <v>2.0</v>
      </c>
      <c r="J4055" s="13">
        <v>43697.0</v>
      </c>
      <c r="K4055" s="26">
        <v>43698.0</v>
      </c>
      <c r="L4055" s="15">
        <f t="shared" si="5"/>
        <v>1</v>
      </c>
      <c r="M4055" s="16">
        <f t="shared" si="6"/>
        <v>0.03333333333</v>
      </c>
    </row>
    <row r="4056">
      <c r="A4056" s="8" t="s">
        <v>833</v>
      </c>
      <c r="B4056" s="9">
        <v>5344975.0</v>
      </c>
      <c r="C4056" s="10" t="s">
        <v>834</v>
      </c>
      <c r="D4056" s="10" t="s">
        <v>835</v>
      </c>
      <c r="E4056" s="9">
        <v>1.0</v>
      </c>
      <c r="F4056" s="140">
        <v>43440.0</v>
      </c>
      <c r="G4056" s="140">
        <v>43440.0</v>
      </c>
      <c r="H4056" s="10" t="s">
        <v>17</v>
      </c>
      <c r="I4056" s="12">
        <v>2.0</v>
      </c>
      <c r="J4056" s="13">
        <v>43697.0</v>
      </c>
      <c r="K4056" s="26">
        <v>43717.0</v>
      </c>
      <c r="L4056" s="15">
        <f t="shared" si="5"/>
        <v>20</v>
      </c>
      <c r="M4056" s="16">
        <f t="shared" si="6"/>
        <v>0.6666666667</v>
      </c>
    </row>
    <row r="4057">
      <c r="A4057" s="8" t="s">
        <v>833</v>
      </c>
      <c r="B4057" s="9">
        <v>5344975.0</v>
      </c>
      <c r="C4057" s="10" t="s">
        <v>834</v>
      </c>
      <c r="D4057" s="10" t="s">
        <v>835</v>
      </c>
      <c r="E4057" s="9">
        <v>1.0</v>
      </c>
      <c r="F4057" s="140">
        <v>43440.0</v>
      </c>
      <c r="G4057" s="140">
        <v>43440.0</v>
      </c>
      <c r="H4057" s="10" t="s">
        <v>17</v>
      </c>
      <c r="I4057" s="12">
        <v>2.0</v>
      </c>
      <c r="J4057" s="13">
        <v>43697.0</v>
      </c>
      <c r="K4057" s="26">
        <v>43798.0</v>
      </c>
      <c r="L4057" s="15">
        <f t="shared" si="5"/>
        <v>101</v>
      </c>
      <c r="M4057" s="16">
        <f t="shared" si="6"/>
        <v>3.366666667</v>
      </c>
    </row>
    <row r="4058">
      <c r="A4058" s="8" t="s">
        <v>833</v>
      </c>
      <c r="B4058" s="9">
        <v>5344975.0</v>
      </c>
      <c r="C4058" s="10" t="s">
        <v>834</v>
      </c>
      <c r="D4058" s="10" t="s">
        <v>835</v>
      </c>
      <c r="E4058" s="9">
        <v>1.0</v>
      </c>
      <c r="F4058" s="140">
        <v>43440.0</v>
      </c>
      <c r="G4058" s="140">
        <v>43440.0</v>
      </c>
      <c r="H4058" s="10" t="s">
        <v>17</v>
      </c>
      <c r="I4058" s="12">
        <v>2.0</v>
      </c>
      <c r="J4058" s="13">
        <v>43697.0</v>
      </c>
      <c r="K4058" s="26">
        <v>43892.0</v>
      </c>
      <c r="L4058" s="15">
        <f t="shared" si="5"/>
        <v>195</v>
      </c>
      <c r="M4058" s="16">
        <f t="shared" si="6"/>
        <v>6.5</v>
      </c>
    </row>
    <row r="4059">
      <c r="A4059" s="8" t="s">
        <v>833</v>
      </c>
      <c r="B4059" s="9">
        <v>5344975.0</v>
      </c>
      <c r="C4059" s="10" t="s">
        <v>834</v>
      </c>
      <c r="D4059" s="10" t="s">
        <v>835</v>
      </c>
      <c r="E4059" s="9">
        <v>1.0</v>
      </c>
      <c r="F4059" s="140">
        <v>43440.0</v>
      </c>
      <c r="G4059" s="140">
        <v>43440.0</v>
      </c>
      <c r="H4059" s="10" t="s">
        <v>17</v>
      </c>
      <c r="I4059" s="12">
        <v>2.0</v>
      </c>
      <c r="J4059" s="13">
        <v>43697.0</v>
      </c>
      <c r="K4059" s="26">
        <v>44102.0</v>
      </c>
      <c r="L4059" s="15">
        <f t="shared" si="5"/>
        <v>405</v>
      </c>
      <c r="M4059" s="16">
        <f t="shared" si="6"/>
        <v>13.5</v>
      </c>
    </row>
    <row r="4060">
      <c r="A4060" s="8" t="s">
        <v>833</v>
      </c>
      <c r="B4060" s="9">
        <v>5344975.0</v>
      </c>
      <c r="C4060" s="10" t="s">
        <v>834</v>
      </c>
      <c r="D4060" s="10" t="s">
        <v>835</v>
      </c>
      <c r="E4060" s="9">
        <v>1.0</v>
      </c>
      <c r="F4060" s="140">
        <v>43440.0</v>
      </c>
      <c r="G4060" s="140">
        <v>43440.0</v>
      </c>
      <c r="H4060" s="10" t="s">
        <v>17</v>
      </c>
      <c r="I4060" s="12">
        <v>2.0</v>
      </c>
      <c r="J4060" s="13">
        <v>43697.0</v>
      </c>
      <c r="K4060" s="26">
        <v>44117.0</v>
      </c>
      <c r="L4060" s="15">
        <f t="shared" si="5"/>
        <v>420</v>
      </c>
      <c r="M4060" s="16">
        <f t="shared" si="6"/>
        <v>14</v>
      </c>
    </row>
    <row r="4061">
      <c r="A4061" s="8" t="s">
        <v>833</v>
      </c>
      <c r="B4061" s="9">
        <v>5344975.0</v>
      </c>
      <c r="C4061" s="10" t="s">
        <v>834</v>
      </c>
      <c r="D4061" s="10" t="s">
        <v>835</v>
      </c>
      <c r="E4061" s="9">
        <v>1.0</v>
      </c>
      <c r="F4061" s="140">
        <v>43440.0</v>
      </c>
      <c r="G4061" s="140">
        <v>43440.0</v>
      </c>
      <c r="H4061" s="10" t="s">
        <v>17</v>
      </c>
      <c r="I4061" s="12">
        <v>2.0</v>
      </c>
      <c r="J4061" s="13">
        <v>43697.0</v>
      </c>
      <c r="K4061" s="26">
        <v>44592.0</v>
      </c>
      <c r="L4061" s="15">
        <f t="shared" si="5"/>
        <v>895</v>
      </c>
      <c r="M4061" s="16">
        <f t="shared" si="6"/>
        <v>29.83333333</v>
      </c>
    </row>
    <row r="4062">
      <c r="A4062" s="8" t="s">
        <v>833</v>
      </c>
      <c r="B4062" s="9">
        <v>5344975.0</v>
      </c>
      <c r="C4062" s="10" t="s">
        <v>834</v>
      </c>
      <c r="D4062" s="10" t="s">
        <v>835</v>
      </c>
      <c r="E4062" s="9">
        <v>1.0</v>
      </c>
      <c r="F4062" s="140">
        <v>43440.0</v>
      </c>
      <c r="G4062" s="140">
        <v>43440.0</v>
      </c>
      <c r="H4062" s="10" t="s">
        <v>17</v>
      </c>
      <c r="I4062" s="12">
        <v>2.0</v>
      </c>
      <c r="J4062" s="13">
        <v>43697.0</v>
      </c>
      <c r="K4062" s="26">
        <v>44979.0</v>
      </c>
      <c r="L4062" s="15">
        <f t="shared" si="5"/>
        <v>1282</v>
      </c>
      <c r="M4062" s="16">
        <f t="shared" si="6"/>
        <v>42.73333333</v>
      </c>
    </row>
    <row r="4063">
      <c r="A4063" s="8" t="s">
        <v>833</v>
      </c>
      <c r="B4063" s="9">
        <v>5344975.0</v>
      </c>
      <c r="C4063" s="10" t="s">
        <v>834</v>
      </c>
      <c r="D4063" s="10" t="s">
        <v>835</v>
      </c>
      <c r="E4063" s="9">
        <v>1.0</v>
      </c>
      <c r="F4063" s="140">
        <v>43440.0</v>
      </c>
      <c r="G4063" s="140">
        <v>43440.0</v>
      </c>
      <c r="H4063" s="10" t="s">
        <v>17</v>
      </c>
      <c r="I4063" s="12">
        <v>2.0</v>
      </c>
      <c r="J4063" s="13">
        <v>43697.0</v>
      </c>
      <c r="K4063" s="26">
        <v>45411.0</v>
      </c>
      <c r="L4063" s="15">
        <f t="shared" si="5"/>
        <v>1714</v>
      </c>
      <c r="M4063" s="16">
        <f t="shared" si="6"/>
        <v>57.13333333</v>
      </c>
    </row>
    <row r="4064">
      <c r="A4064" s="8" t="s">
        <v>836</v>
      </c>
      <c r="B4064" s="9">
        <v>5359633.0</v>
      </c>
      <c r="C4064" s="10" t="s">
        <v>837</v>
      </c>
      <c r="D4064" s="10" t="s">
        <v>838</v>
      </c>
      <c r="E4064" s="9">
        <v>2.0</v>
      </c>
      <c r="F4064" s="140">
        <v>43574.0</v>
      </c>
      <c r="G4064" s="140">
        <v>43581.0</v>
      </c>
      <c r="H4064" s="10" t="s">
        <v>21</v>
      </c>
      <c r="I4064" s="12">
        <v>3.0</v>
      </c>
      <c r="J4064" s="27">
        <v>43578.0</v>
      </c>
      <c r="K4064" s="26">
        <v>43575.0</v>
      </c>
      <c r="L4064" s="15">
        <f t="shared" si="5"/>
        <v>-3</v>
      </c>
      <c r="M4064" s="16">
        <f t="shared" si="6"/>
        <v>-0.1</v>
      </c>
    </row>
    <row r="4065">
      <c r="A4065" s="8" t="s">
        <v>836</v>
      </c>
      <c r="B4065" s="9">
        <v>5359633.0</v>
      </c>
      <c r="C4065" s="10" t="s">
        <v>837</v>
      </c>
      <c r="D4065" s="10" t="s">
        <v>838</v>
      </c>
      <c r="E4065" s="9">
        <v>2.0</v>
      </c>
      <c r="F4065" s="140">
        <v>43574.0</v>
      </c>
      <c r="G4065" s="140">
        <v>43581.0</v>
      </c>
      <c r="H4065" s="10" t="s">
        <v>21</v>
      </c>
      <c r="I4065" s="12">
        <v>3.0</v>
      </c>
      <c r="J4065" s="27">
        <v>43578.0</v>
      </c>
      <c r="K4065" s="26">
        <v>43692.0</v>
      </c>
      <c r="L4065" s="15">
        <f t="shared" si="5"/>
        <v>114</v>
      </c>
      <c r="M4065" s="16">
        <f t="shared" si="6"/>
        <v>3.8</v>
      </c>
    </row>
    <row r="4066">
      <c r="A4066" s="8" t="s">
        <v>836</v>
      </c>
      <c r="B4066" s="9">
        <v>5359633.0</v>
      </c>
      <c r="C4066" s="10" t="s">
        <v>837</v>
      </c>
      <c r="D4066" s="10" t="s">
        <v>838</v>
      </c>
      <c r="E4066" s="9">
        <v>2.0</v>
      </c>
      <c r="F4066" s="140">
        <v>43574.0</v>
      </c>
      <c r="G4066" s="140">
        <v>43581.0</v>
      </c>
      <c r="H4066" s="10" t="s">
        <v>21</v>
      </c>
      <c r="I4066" s="12">
        <v>3.0</v>
      </c>
      <c r="J4066" s="27">
        <v>43578.0</v>
      </c>
      <c r="K4066" s="26">
        <v>43693.0</v>
      </c>
      <c r="L4066" s="15">
        <f t="shared" si="5"/>
        <v>115</v>
      </c>
      <c r="M4066" s="16">
        <f t="shared" si="6"/>
        <v>3.833333333</v>
      </c>
    </row>
    <row r="4067">
      <c r="A4067" s="8" t="s">
        <v>836</v>
      </c>
      <c r="B4067" s="9">
        <v>5359633.0</v>
      </c>
      <c r="C4067" s="10" t="s">
        <v>837</v>
      </c>
      <c r="D4067" s="10" t="s">
        <v>838</v>
      </c>
      <c r="E4067" s="9">
        <v>2.0</v>
      </c>
      <c r="F4067" s="140">
        <v>43574.0</v>
      </c>
      <c r="G4067" s="140">
        <v>43581.0</v>
      </c>
      <c r="H4067" s="10" t="s">
        <v>21</v>
      </c>
      <c r="I4067" s="12">
        <v>3.0</v>
      </c>
      <c r="J4067" s="27">
        <v>43578.0</v>
      </c>
      <c r="K4067" s="26">
        <v>43694.0</v>
      </c>
      <c r="L4067" s="15">
        <f t="shared" si="5"/>
        <v>116</v>
      </c>
      <c r="M4067" s="16">
        <f t="shared" si="6"/>
        <v>3.866666667</v>
      </c>
    </row>
    <row r="4068">
      <c r="A4068" s="8" t="s">
        <v>836</v>
      </c>
      <c r="B4068" s="9">
        <v>5359633.0</v>
      </c>
      <c r="C4068" s="10" t="s">
        <v>837</v>
      </c>
      <c r="D4068" s="10" t="s">
        <v>838</v>
      </c>
      <c r="E4068" s="9">
        <v>2.0</v>
      </c>
      <c r="F4068" s="140">
        <v>43574.0</v>
      </c>
      <c r="G4068" s="140">
        <v>43581.0</v>
      </c>
      <c r="H4068" s="10" t="s">
        <v>21</v>
      </c>
      <c r="I4068" s="12">
        <v>3.0</v>
      </c>
      <c r="J4068" s="27">
        <v>43578.0</v>
      </c>
      <c r="K4068" s="26">
        <v>43703.0</v>
      </c>
      <c r="L4068" s="15">
        <f t="shared" si="5"/>
        <v>125</v>
      </c>
      <c r="M4068" s="16">
        <f t="shared" si="6"/>
        <v>4.166666667</v>
      </c>
    </row>
    <row r="4069">
      <c r="A4069" s="8" t="s">
        <v>836</v>
      </c>
      <c r="B4069" s="9">
        <v>5359633.0</v>
      </c>
      <c r="C4069" s="10" t="s">
        <v>837</v>
      </c>
      <c r="D4069" s="10" t="s">
        <v>838</v>
      </c>
      <c r="E4069" s="9">
        <v>2.0</v>
      </c>
      <c r="F4069" s="140">
        <v>43574.0</v>
      </c>
      <c r="G4069" s="140">
        <v>43581.0</v>
      </c>
      <c r="H4069" s="10" t="s">
        <v>21</v>
      </c>
      <c r="I4069" s="12">
        <v>3.0</v>
      </c>
      <c r="J4069" s="27">
        <v>43578.0</v>
      </c>
      <c r="K4069" s="26">
        <v>43815.0</v>
      </c>
      <c r="L4069" s="15">
        <f t="shared" si="5"/>
        <v>237</v>
      </c>
      <c r="M4069" s="16">
        <f t="shared" si="6"/>
        <v>7.9</v>
      </c>
    </row>
    <row r="4070">
      <c r="A4070" s="8" t="s">
        <v>836</v>
      </c>
      <c r="B4070" s="9">
        <v>5359633.0</v>
      </c>
      <c r="C4070" s="10" t="s">
        <v>837</v>
      </c>
      <c r="D4070" s="10" t="s">
        <v>838</v>
      </c>
      <c r="E4070" s="9">
        <v>2.0</v>
      </c>
      <c r="F4070" s="140">
        <v>43574.0</v>
      </c>
      <c r="G4070" s="140">
        <v>43581.0</v>
      </c>
      <c r="H4070" s="10" t="s">
        <v>21</v>
      </c>
      <c r="I4070" s="12">
        <v>3.0</v>
      </c>
      <c r="J4070" s="27">
        <v>43578.0</v>
      </c>
      <c r="K4070" s="26">
        <v>43816.0</v>
      </c>
      <c r="L4070" s="15">
        <f t="shared" si="5"/>
        <v>238</v>
      </c>
      <c r="M4070" s="16">
        <f t="shared" si="6"/>
        <v>7.933333333</v>
      </c>
    </row>
    <row r="4071">
      <c r="A4071" s="8" t="s">
        <v>836</v>
      </c>
      <c r="B4071" s="9">
        <v>5359633.0</v>
      </c>
      <c r="C4071" s="10" t="s">
        <v>837</v>
      </c>
      <c r="D4071" s="10" t="s">
        <v>838</v>
      </c>
      <c r="E4071" s="9">
        <v>2.0</v>
      </c>
      <c r="F4071" s="140">
        <v>43574.0</v>
      </c>
      <c r="G4071" s="140">
        <v>43581.0</v>
      </c>
      <c r="H4071" s="10" t="s">
        <v>21</v>
      </c>
      <c r="I4071" s="12">
        <v>3.0</v>
      </c>
      <c r="J4071" s="27">
        <v>43578.0</v>
      </c>
      <c r="K4071" s="26">
        <v>43818.0</v>
      </c>
      <c r="L4071" s="15">
        <f t="shared" si="5"/>
        <v>240</v>
      </c>
      <c r="M4071" s="16">
        <f t="shared" si="6"/>
        <v>8</v>
      </c>
    </row>
    <row r="4072">
      <c r="A4072" s="8" t="s">
        <v>836</v>
      </c>
      <c r="B4072" s="9">
        <v>5359633.0</v>
      </c>
      <c r="C4072" s="10" t="s">
        <v>837</v>
      </c>
      <c r="D4072" s="10" t="s">
        <v>838</v>
      </c>
      <c r="E4072" s="9">
        <v>2.0</v>
      </c>
      <c r="F4072" s="140">
        <v>43574.0</v>
      </c>
      <c r="G4072" s="140">
        <v>43581.0</v>
      </c>
      <c r="H4072" s="10" t="s">
        <v>21</v>
      </c>
      <c r="I4072" s="12">
        <v>3.0</v>
      </c>
      <c r="J4072" s="27">
        <v>43578.0</v>
      </c>
      <c r="K4072" s="26">
        <v>43828.0</v>
      </c>
      <c r="L4072" s="15">
        <f t="shared" si="5"/>
        <v>250</v>
      </c>
      <c r="M4072" s="16">
        <f t="shared" si="6"/>
        <v>8.333333333</v>
      </c>
    </row>
    <row r="4073">
      <c r="A4073" s="8" t="s">
        <v>836</v>
      </c>
      <c r="B4073" s="9">
        <v>5359633.0</v>
      </c>
      <c r="C4073" s="10" t="s">
        <v>837</v>
      </c>
      <c r="D4073" s="10" t="s">
        <v>838</v>
      </c>
      <c r="E4073" s="9">
        <v>2.0</v>
      </c>
      <c r="F4073" s="140">
        <v>43574.0</v>
      </c>
      <c r="G4073" s="140">
        <v>43581.0</v>
      </c>
      <c r="H4073" s="10" t="s">
        <v>21</v>
      </c>
      <c r="I4073" s="12">
        <v>3.0</v>
      </c>
      <c r="J4073" s="27">
        <v>43578.0</v>
      </c>
      <c r="K4073" s="26">
        <v>43829.0</v>
      </c>
      <c r="L4073" s="15">
        <f t="shared" si="5"/>
        <v>251</v>
      </c>
      <c r="M4073" s="16">
        <f t="shared" si="6"/>
        <v>8.366666667</v>
      </c>
    </row>
    <row r="4074">
      <c r="A4074" s="8" t="s">
        <v>836</v>
      </c>
      <c r="B4074" s="9">
        <v>5359633.0</v>
      </c>
      <c r="C4074" s="10" t="s">
        <v>837</v>
      </c>
      <c r="D4074" s="10" t="s">
        <v>838</v>
      </c>
      <c r="E4074" s="9">
        <v>2.0</v>
      </c>
      <c r="F4074" s="140">
        <v>43574.0</v>
      </c>
      <c r="G4074" s="140">
        <v>43581.0</v>
      </c>
      <c r="H4074" s="10" t="s">
        <v>21</v>
      </c>
      <c r="I4074" s="12">
        <v>3.0</v>
      </c>
      <c r="J4074" s="27">
        <v>43578.0</v>
      </c>
      <c r="K4074" s="26">
        <v>43830.0</v>
      </c>
      <c r="L4074" s="15">
        <f t="shared" si="5"/>
        <v>252</v>
      </c>
      <c r="M4074" s="16">
        <f t="shared" si="6"/>
        <v>8.4</v>
      </c>
    </row>
    <row r="4075">
      <c r="A4075" s="8" t="s">
        <v>836</v>
      </c>
      <c r="B4075" s="9">
        <v>5359633.0</v>
      </c>
      <c r="C4075" s="10" t="s">
        <v>837</v>
      </c>
      <c r="D4075" s="10" t="s">
        <v>838</v>
      </c>
      <c r="E4075" s="9">
        <v>2.0</v>
      </c>
      <c r="F4075" s="140">
        <v>43574.0</v>
      </c>
      <c r="G4075" s="140">
        <v>43581.0</v>
      </c>
      <c r="H4075" s="10" t="s">
        <v>21</v>
      </c>
      <c r="I4075" s="12">
        <v>3.0</v>
      </c>
      <c r="J4075" s="27">
        <v>43578.0</v>
      </c>
      <c r="K4075" s="26">
        <v>43833.0</v>
      </c>
      <c r="L4075" s="15">
        <f t="shared" si="5"/>
        <v>255</v>
      </c>
      <c r="M4075" s="16">
        <f t="shared" si="6"/>
        <v>8.5</v>
      </c>
    </row>
    <row r="4076">
      <c r="A4076" s="8" t="s">
        <v>836</v>
      </c>
      <c r="B4076" s="9">
        <v>5359633.0</v>
      </c>
      <c r="C4076" s="10" t="s">
        <v>837</v>
      </c>
      <c r="D4076" s="10" t="s">
        <v>838</v>
      </c>
      <c r="E4076" s="9">
        <v>2.0</v>
      </c>
      <c r="F4076" s="140">
        <v>43574.0</v>
      </c>
      <c r="G4076" s="140">
        <v>43581.0</v>
      </c>
      <c r="H4076" s="10" t="s">
        <v>21</v>
      </c>
      <c r="I4076" s="12">
        <v>3.0</v>
      </c>
      <c r="J4076" s="27">
        <v>43578.0</v>
      </c>
      <c r="K4076" s="26">
        <v>43864.0</v>
      </c>
      <c r="L4076" s="15">
        <f t="shared" si="5"/>
        <v>286</v>
      </c>
      <c r="M4076" s="16">
        <f t="shared" si="6"/>
        <v>9.533333333</v>
      </c>
    </row>
    <row r="4077">
      <c r="A4077" s="8" t="s">
        <v>836</v>
      </c>
      <c r="B4077" s="9">
        <v>5359633.0</v>
      </c>
      <c r="C4077" s="10" t="s">
        <v>837</v>
      </c>
      <c r="D4077" s="10" t="s">
        <v>838</v>
      </c>
      <c r="E4077" s="9">
        <v>2.0</v>
      </c>
      <c r="F4077" s="140">
        <v>43574.0</v>
      </c>
      <c r="G4077" s="140">
        <v>43581.0</v>
      </c>
      <c r="H4077" s="10" t="s">
        <v>21</v>
      </c>
      <c r="I4077" s="12">
        <v>3.0</v>
      </c>
      <c r="J4077" s="27">
        <v>43578.0</v>
      </c>
      <c r="K4077" s="26">
        <v>43866.0</v>
      </c>
      <c r="L4077" s="15">
        <f t="shared" si="5"/>
        <v>288</v>
      </c>
      <c r="M4077" s="16">
        <f t="shared" si="6"/>
        <v>9.6</v>
      </c>
    </row>
    <row r="4078">
      <c r="A4078" s="8" t="s">
        <v>836</v>
      </c>
      <c r="B4078" s="9">
        <v>5359633.0</v>
      </c>
      <c r="C4078" s="10" t="s">
        <v>837</v>
      </c>
      <c r="D4078" s="10" t="s">
        <v>838</v>
      </c>
      <c r="E4078" s="9">
        <v>2.0</v>
      </c>
      <c r="F4078" s="140">
        <v>43574.0</v>
      </c>
      <c r="G4078" s="140">
        <v>43581.0</v>
      </c>
      <c r="H4078" s="10" t="s">
        <v>21</v>
      </c>
      <c r="I4078" s="12">
        <v>3.0</v>
      </c>
      <c r="J4078" s="27">
        <v>43578.0</v>
      </c>
      <c r="K4078" s="26">
        <v>43867.0</v>
      </c>
      <c r="L4078" s="15">
        <f t="shared" si="5"/>
        <v>289</v>
      </c>
      <c r="M4078" s="16">
        <f t="shared" si="6"/>
        <v>9.633333333</v>
      </c>
    </row>
    <row r="4079">
      <c r="A4079" s="8" t="s">
        <v>836</v>
      </c>
      <c r="B4079" s="9">
        <v>5359633.0</v>
      </c>
      <c r="C4079" s="10" t="s">
        <v>837</v>
      </c>
      <c r="D4079" s="10" t="s">
        <v>838</v>
      </c>
      <c r="E4079" s="9">
        <v>2.0</v>
      </c>
      <c r="F4079" s="140">
        <v>43574.0</v>
      </c>
      <c r="G4079" s="140">
        <v>43581.0</v>
      </c>
      <c r="H4079" s="10" t="s">
        <v>21</v>
      </c>
      <c r="I4079" s="12">
        <v>3.0</v>
      </c>
      <c r="J4079" s="27">
        <v>43578.0</v>
      </c>
      <c r="K4079" s="26">
        <v>43868.0</v>
      </c>
      <c r="L4079" s="15">
        <f t="shared" si="5"/>
        <v>290</v>
      </c>
      <c r="M4079" s="16">
        <f t="shared" si="6"/>
        <v>9.666666667</v>
      </c>
    </row>
    <row r="4080">
      <c r="A4080" s="8" t="s">
        <v>836</v>
      </c>
      <c r="B4080" s="9">
        <v>5359633.0</v>
      </c>
      <c r="C4080" s="10" t="s">
        <v>837</v>
      </c>
      <c r="D4080" s="10" t="s">
        <v>838</v>
      </c>
      <c r="E4080" s="9">
        <v>2.0</v>
      </c>
      <c r="F4080" s="140">
        <v>43574.0</v>
      </c>
      <c r="G4080" s="140">
        <v>43581.0</v>
      </c>
      <c r="H4080" s="10" t="s">
        <v>21</v>
      </c>
      <c r="I4080" s="12">
        <v>3.0</v>
      </c>
      <c r="J4080" s="27">
        <v>43578.0</v>
      </c>
      <c r="K4080" s="26">
        <v>43871.0</v>
      </c>
      <c r="L4080" s="15">
        <f t="shared" si="5"/>
        <v>293</v>
      </c>
      <c r="M4080" s="16">
        <f t="shared" si="6"/>
        <v>9.766666667</v>
      </c>
    </row>
    <row r="4081">
      <c r="A4081" s="8" t="s">
        <v>836</v>
      </c>
      <c r="B4081" s="9">
        <v>5359633.0</v>
      </c>
      <c r="C4081" s="10" t="s">
        <v>837</v>
      </c>
      <c r="D4081" s="10" t="s">
        <v>838</v>
      </c>
      <c r="E4081" s="9">
        <v>2.0</v>
      </c>
      <c r="F4081" s="140">
        <v>43574.0</v>
      </c>
      <c r="G4081" s="140">
        <v>43581.0</v>
      </c>
      <c r="H4081" s="10" t="s">
        <v>21</v>
      </c>
      <c r="I4081" s="12">
        <v>3.0</v>
      </c>
      <c r="J4081" s="27">
        <v>43578.0</v>
      </c>
      <c r="K4081" s="26">
        <v>43872.0</v>
      </c>
      <c r="L4081" s="15">
        <f t="shared" si="5"/>
        <v>294</v>
      </c>
      <c r="M4081" s="16">
        <f t="shared" si="6"/>
        <v>9.8</v>
      </c>
    </row>
    <row r="4082">
      <c r="A4082" s="8" t="s">
        <v>836</v>
      </c>
      <c r="B4082" s="9">
        <v>5359633.0</v>
      </c>
      <c r="C4082" s="10" t="s">
        <v>837</v>
      </c>
      <c r="D4082" s="10" t="s">
        <v>838</v>
      </c>
      <c r="E4082" s="9">
        <v>2.0</v>
      </c>
      <c r="F4082" s="140">
        <v>43574.0</v>
      </c>
      <c r="G4082" s="140">
        <v>43581.0</v>
      </c>
      <c r="H4082" s="10" t="s">
        <v>21</v>
      </c>
      <c r="I4082" s="12">
        <v>3.0</v>
      </c>
      <c r="J4082" s="27">
        <v>43578.0</v>
      </c>
      <c r="K4082" s="26">
        <v>43878.0</v>
      </c>
      <c r="L4082" s="15">
        <f t="shared" si="5"/>
        <v>300</v>
      </c>
      <c r="M4082" s="16">
        <f t="shared" si="6"/>
        <v>10</v>
      </c>
    </row>
    <row r="4083">
      <c r="A4083" s="8" t="s">
        <v>836</v>
      </c>
      <c r="B4083" s="9">
        <v>5359633.0</v>
      </c>
      <c r="C4083" s="10" t="s">
        <v>837</v>
      </c>
      <c r="D4083" s="10" t="s">
        <v>838</v>
      </c>
      <c r="E4083" s="9">
        <v>2.0</v>
      </c>
      <c r="F4083" s="140">
        <v>43574.0</v>
      </c>
      <c r="G4083" s="140">
        <v>43581.0</v>
      </c>
      <c r="H4083" s="10" t="s">
        <v>21</v>
      </c>
      <c r="I4083" s="12">
        <v>3.0</v>
      </c>
      <c r="J4083" s="27">
        <v>43578.0</v>
      </c>
      <c r="K4083" s="26">
        <v>43901.0</v>
      </c>
      <c r="L4083" s="15">
        <f t="shared" si="5"/>
        <v>323</v>
      </c>
      <c r="M4083" s="16">
        <f t="shared" si="6"/>
        <v>10.76666667</v>
      </c>
    </row>
    <row r="4084">
      <c r="A4084" s="8" t="s">
        <v>836</v>
      </c>
      <c r="B4084" s="9">
        <v>5359633.0</v>
      </c>
      <c r="C4084" s="10" t="s">
        <v>837</v>
      </c>
      <c r="D4084" s="10" t="s">
        <v>838</v>
      </c>
      <c r="E4084" s="9">
        <v>2.0</v>
      </c>
      <c r="F4084" s="140">
        <v>43574.0</v>
      </c>
      <c r="G4084" s="140">
        <v>43581.0</v>
      </c>
      <c r="H4084" s="10" t="s">
        <v>21</v>
      </c>
      <c r="I4084" s="12">
        <v>3.0</v>
      </c>
      <c r="J4084" s="27">
        <v>43578.0</v>
      </c>
      <c r="K4084" s="26">
        <v>43984.0</v>
      </c>
      <c r="L4084" s="15">
        <f t="shared" si="5"/>
        <v>406</v>
      </c>
      <c r="M4084" s="16">
        <f t="shared" si="6"/>
        <v>13.53333333</v>
      </c>
    </row>
    <row r="4085">
      <c r="A4085" s="8" t="s">
        <v>836</v>
      </c>
      <c r="B4085" s="9">
        <v>5359633.0</v>
      </c>
      <c r="C4085" s="10" t="s">
        <v>837</v>
      </c>
      <c r="D4085" s="10" t="s">
        <v>838</v>
      </c>
      <c r="E4085" s="9">
        <v>2.0</v>
      </c>
      <c r="F4085" s="140">
        <v>43574.0</v>
      </c>
      <c r="G4085" s="140">
        <v>43581.0</v>
      </c>
      <c r="H4085" s="10" t="s">
        <v>21</v>
      </c>
      <c r="I4085" s="12">
        <v>3.0</v>
      </c>
      <c r="J4085" s="27">
        <v>43578.0</v>
      </c>
      <c r="K4085" s="26">
        <v>44023.0</v>
      </c>
      <c r="L4085" s="15">
        <f t="shared" si="5"/>
        <v>445</v>
      </c>
      <c r="M4085" s="16">
        <f t="shared" si="6"/>
        <v>14.83333333</v>
      </c>
    </row>
    <row r="4086">
      <c r="A4086" s="8" t="s">
        <v>836</v>
      </c>
      <c r="B4086" s="9">
        <v>5359633.0</v>
      </c>
      <c r="C4086" s="10" t="s">
        <v>837</v>
      </c>
      <c r="D4086" s="10" t="s">
        <v>838</v>
      </c>
      <c r="E4086" s="9">
        <v>2.0</v>
      </c>
      <c r="F4086" s="140">
        <v>43574.0</v>
      </c>
      <c r="G4086" s="140">
        <v>43581.0</v>
      </c>
      <c r="H4086" s="10" t="s">
        <v>21</v>
      </c>
      <c r="I4086" s="12">
        <v>3.0</v>
      </c>
      <c r="J4086" s="27">
        <v>43578.0</v>
      </c>
      <c r="K4086" s="26">
        <v>44090.0</v>
      </c>
      <c r="L4086" s="15">
        <f t="shared" si="5"/>
        <v>512</v>
      </c>
      <c r="M4086" s="16">
        <f t="shared" si="6"/>
        <v>17.06666667</v>
      </c>
    </row>
    <row r="4087">
      <c r="A4087" s="8" t="s">
        <v>836</v>
      </c>
      <c r="B4087" s="9">
        <v>5359633.0</v>
      </c>
      <c r="C4087" s="10" t="s">
        <v>837</v>
      </c>
      <c r="D4087" s="10" t="s">
        <v>838</v>
      </c>
      <c r="E4087" s="9">
        <v>2.0</v>
      </c>
      <c r="F4087" s="140">
        <v>43574.0</v>
      </c>
      <c r="G4087" s="140">
        <v>43581.0</v>
      </c>
      <c r="H4087" s="10" t="s">
        <v>21</v>
      </c>
      <c r="I4087" s="12">
        <v>3.0</v>
      </c>
      <c r="J4087" s="27">
        <v>43578.0</v>
      </c>
      <c r="K4087" s="26">
        <v>44179.0</v>
      </c>
      <c r="L4087" s="15">
        <f t="shared" si="5"/>
        <v>601</v>
      </c>
      <c r="M4087" s="16">
        <f t="shared" si="6"/>
        <v>20.03333333</v>
      </c>
    </row>
    <row r="4088">
      <c r="A4088" s="8" t="s">
        <v>836</v>
      </c>
      <c r="B4088" s="9">
        <v>5359633.0</v>
      </c>
      <c r="C4088" s="10" t="s">
        <v>837</v>
      </c>
      <c r="D4088" s="10" t="s">
        <v>838</v>
      </c>
      <c r="E4088" s="9">
        <v>2.0</v>
      </c>
      <c r="F4088" s="140">
        <v>43574.0</v>
      </c>
      <c r="G4088" s="140">
        <v>43581.0</v>
      </c>
      <c r="H4088" s="10" t="s">
        <v>21</v>
      </c>
      <c r="I4088" s="12">
        <v>3.0</v>
      </c>
      <c r="J4088" s="27">
        <v>43578.0</v>
      </c>
      <c r="K4088" s="26">
        <v>44403.0</v>
      </c>
      <c r="L4088" s="15">
        <f t="shared" si="5"/>
        <v>825</v>
      </c>
      <c r="M4088" s="16">
        <f t="shared" si="6"/>
        <v>27.5</v>
      </c>
    </row>
    <row r="4089">
      <c r="A4089" s="8" t="s">
        <v>839</v>
      </c>
      <c r="B4089" s="9">
        <v>5362167.0</v>
      </c>
      <c r="C4089" s="10" t="s">
        <v>840</v>
      </c>
      <c r="D4089" s="10" t="s">
        <v>841</v>
      </c>
      <c r="E4089" s="9">
        <v>2.0</v>
      </c>
      <c r="F4089" s="140">
        <v>43618.0</v>
      </c>
      <c r="G4089" s="140">
        <v>43618.0</v>
      </c>
      <c r="H4089" s="10" t="s">
        <v>17</v>
      </c>
      <c r="I4089" s="12">
        <v>2.0</v>
      </c>
      <c r="J4089" s="27">
        <v>43945.0</v>
      </c>
      <c r="K4089" s="26">
        <v>43853.0</v>
      </c>
      <c r="L4089" s="15">
        <f t="shared" si="5"/>
        <v>-92</v>
      </c>
      <c r="M4089" s="16">
        <f t="shared" si="6"/>
        <v>-3.066666667</v>
      </c>
    </row>
    <row r="4090">
      <c r="A4090" s="8" t="s">
        <v>839</v>
      </c>
      <c r="B4090" s="9">
        <v>5362167.0</v>
      </c>
      <c r="C4090" s="10" t="s">
        <v>840</v>
      </c>
      <c r="D4090" s="10" t="s">
        <v>841</v>
      </c>
      <c r="E4090" s="9">
        <v>2.0</v>
      </c>
      <c r="F4090" s="140">
        <v>43618.0</v>
      </c>
      <c r="G4090" s="140">
        <v>43618.0</v>
      </c>
      <c r="H4090" s="10" t="s">
        <v>17</v>
      </c>
      <c r="I4090" s="12">
        <v>2.0</v>
      </c>
      <c r="J4090" s="27">
        <v>43945.0</v>
      </c>
      <c r="K4090" s="26">
        <v>43879.0</v>
      </c>
      <c r="L4090" s="15">
        <f t="shared" si="5"/>
        <v>-66</v>
      </c>
      <c r="M4090" s="16">
        <f t="shared" si="6"/>
        <v>-2.2</v>
      </c>
    </row>
    <row r="4091">
      <c r="A4091" s="8" t="s">
        <v>839</v>
      </c>
      <c r="B4091" s="9">
        <v>5362167.0</v>
      </c>
      <c r="C4091" s="10" t="s">
        <v>840</v>
      </c>
      <c r="D4091" s="10" t="s">
        <v>841</v>
      </c>
      <c r="E4091" s="9">
        <v>2.0</v>
      </c>
      <c r="F4091" s="140">
        <v>43618.0</v>
      </c>
      <c r="G4091" s="140">
        <v>43618.0</v>
      </c>
      <c r="H4091" s="10" t="s">
        <v>17</v>
      </c>
      <c r="I4091" s="12">
        <v>2.0</v>
      </c>
      <c r="J4091" s="27">
        <v>43945.0</v>
      </c>
      <c r="K4091" s="26">
        <v>43902.0</v>
      </c>
      <c r="L4091" s="15">
        <f t="shared" si="5"/>
        <v>-43</v>
      </c>
      <c r="M4091" s="16">
        <f t="shared" si="6"/>
        <v>-1.433333333</v>
      </c>
    </row>
    <row r="4092">
      <c r="A4092" s="8" t="s">
        <v>839</v>
      </c>
      <c r="B4092" s="9">
        <v>5362167.0</v>
      </c>
      <c r="C4092" s="10" t="s">
        <v>840</v>
      </c>
      <c r="D4092" s="10" t="s">
        <v>841</v>
      </c>
      <c r="E4092" s="9">
        <v>2.0</v>
      </c>
      <c r="F4092" s="140">
        <v>43618.0</v>
      </c>
      <c r="G4092" s="140">
        <v>43618.0</v>
      </c>
      <c r="H4092" s="10" t="s">
        <v>17</v>
      </c>
      <c r="I4092" s="12">
        <v>2.0</v>
      </c>
      <c r="J4092" s="27">
        <v>43945.0</v>
      </c>
      <c r="K4092" s="26">
        <v>43940.0</v>
      </c>
      <c r="L4092" s="15">
        <f t="shared" si="5"/>
        <v>-5</v>
      </c>
      <c r="M4092" s="16">
        <f t="shared" si="6"/>
        <v>-0.1666666667</v>
      </c>
    </row>
    <row r="4093">
      <c r="A4093" s="8" t="s">
        <v>839</v>
      </c>
      <c r="B4093" s="9">
        <v>5362167.0</v>
      </c>
      <c r="C4093" s="10" t="s">
        <v>840</v>
      </c>
      <c r="D4093" s="10" t="s">
        <v>841</v>
      </c>
      <c r="E4093" s="9">
        <v>2.0</v>
      </c>
      <c r="F4093" s="140">
        <v>43618.0</v>
      </c>
      <c r="G4093" s="140">
        <v>43618.0</v>
      </c>
      <c r="H4093" s="10" t="s">
        <v>17</v>
      </c>
      <c r="I4093" s="12">
        <v>2.0</v>
      </c>
      <c r="J4093" s="27">
        <v>43945.0</v>
      </c>
      <c r="K4093" s="26">
        <v>43946.0</v>
      </c>
      <c r="L4093" s="15">
        <f t="shared" si="5"/>
        <v>1</v>
      </c>
      <c r="M4093" s="16">
        <f t="shared" si="6"/>
        <v>0.03333333333</v>
      </c>
    </row>
    <row r="4094">
      <c r="A4094" s="8" t="s">
        <v>839</v>
      </c>
      <c r="B4094" s="9">
        <v>5362167.0</v>
      </c>
      <c r="C4094" s="10" t="s">
        <v>840</v>
      </c>
      <c r="D4094" s="10" t="s">
        <v>841</v>
      </c>
      <c r="E4094" s="9">
        <v>2.0</v>
      </c>
      <c r="F4094" s="140">
        <v>43618.0</v>
      </c>
      <c r="G4094" s="140">
        <v>43618.0</v>
      </c>
      <c r="H4094" s="10" t="s">
        <v>17</v>
      </c>
      <c r="I4094" s="12">
        <v>2.0</v>
      </c>
      <c r="J4094" s="27">
        <v>43945.0</v>
      </c>
      <c r="K4094" s="26">
        <v>43950.0</v>
      </c>
      <c r="L4094" s="15">
        <f t="shared" si="5"/>
        <v>5</v>
      </c>
      <c r="M4094" s="16">
        <f t="shared" si="6"/>
        <v>0.1666666667</v>
      </c>
    </row>
    <row r="4095">
      <c r="A4095" s="8" t="s">
        <v>839</v>
      </c>
      <c r="B4095" s="9">
        <v>5362167.0</v>
      </c>
      <c r="C4095" s="10" t="s">
        <v>840</v>
      </c>
      <c r="D4095" s="10" t="s">
        <v>841</v>
      </c>
      <c r="E4095" s="9">
        <v>2.0</v>
      </c>
      <c r="F4095" s="140">
        <v>43618.0</v>
      </c>
      <c r="G4095" s="140">
        <v>43618.0</v>
      </c>
      <c r="H4095" s="10" t="s">
        <v>17</v>
      </c>
      <c r="I4095" s="12">
        <v>2.0</v>
      </c>
      <c r="J4095" s="27">
        <v>43945.0</v>
      </c>
      <c r="K4095" s="26">
        <v>43989.0</v>
      </c>
      <c r="L4095" s="15">
        <f t="shared" si="5"/>
        <v>44</v>
      </c>
      <c r="M4095" s="16">
        <f t="shared" si="6"/>
        <v>1.466666667</v>
      </c>
    </row>
    <row r="4096">
      <c r="A4096" s="8" t="s">
        <v>839</v>
      </c>
      <c r="B4096" s="9">
        <v>5362167.0</v>
      </c>
      <c r="C4096" s="10" t="s">
        <v>840</v>
      </c>
      <c r="D4096" s="10" t="s">
        <v>841</v>
      </c>
      <c r="E4096" s="9">
        <v>2.0</v>
      </c>
      <c r="F4096" s="140">
        <v>43618.0</v>
      </c>
      <c r="G4096" s="140">
        <v>43618.0</v>
      </c>
      <c r="H4096" s="10" t="s">
        <v>17</v>
      </c>
      <c r="I4096" s="12">
        <v>2.0</v>
      </c>
      <c r="J4096" s="27">
        <v>43945.0</v>
      </c>
      <c r="K4096" s="26">
        <v>44031.0</v>
      </c>
      <c r="L4096" s="15">
        <f t="shared" si="5"/>
        <v>86</v>
      </c>
      <c r="M4096" s="16">
        <f t="shared" si="6"/>
        <v>2.866666667</v>
      </c>
    </row>
    <row r="4097">
      <c r="A4097" s="8" t="s">
        <v>839</v>
      </c>
      <c r="B4097" s="9">
        <v>5362167.0</v>
      </c>
      <c r="C4097" s="10" t="s">
        <v>840</v>
      </c>
      <c r="D4097" s="10" t="s">
        <v>841</v>
      </c>
      <c r="E4097" s="9">
        <v>2.0</v>
      </c>
      <c r="F4097" s="140">
        <v>43618.0</v>
      </c>
      <c r="G4097" s="140">
        <v>43618.0</v>
      </c>
      <c r="H4097" s="10" t="s">
        <v>17</v>
      </c>
      <c r="I4097" s="12">
        <v>2.0</v>
      </c>
      <c r="J4097" s="27">
        <v>43945.0</v>
      </c>
      <c r="K4097" s="26">
        <v>44134.0</v>
      </c>
      <c r="L4097" s="15">
        <f t="shared" si="5"/>
        <v>189</v>
      </c>
      <c r="M4097" s="16">
        <f t="shared" si="6"/>
        <v>6.3</v>
      </c>
    </row>
    <row r="4098">
      <c r="A4098" s="8" t="s">
        <v>839</v>
      </c>
      <c r="B4098" s="9">
        <v>5362167.0</v>
      </c>
      <c r="C4098" s="10" t="s">
        <v>840</v>
      </c>
      <c r="D4098" s="10" t="s">
        <v>841</v>
      </c>
      <c r="E4098" s="9">
        <v>2.0</v>
      </c>
      <c r="F4098" s="140">
        <v>43618.0</v>
      </c>
      <c r="G4098" s="140">
        <v>43618.0</v>
      </c>
      <c r="H4098" s="10" t="s">
        <v>17</v>
      </c>
      <c r="I4098" s="12">
        <v>2.0</v>
      </c>
      <c r="J4098" s="27">
        <v>43945.0</v>
      </c>
      <c r="K4098" s="26">
        <v>44232.0</v>
      </c>
      <c r="L4098" s="15">
        <f t="shared" si="5"/>
        <v>287</v>
      </c>
      <c r="M4098" s="16">
        <f t="shared" si="6"/>
        <v>9.566666667</v>
      </c>
    </row>
    <row r="4099">
      <c r="A4099" s="8" t="s">
        <v>839</v>
      </c>
      <c r="B4099" s="9">
        <v>5362167.0</v>
      </c>
      <c r="C4099" s="10" t="s">
        <v>840</v>
      </c>
      <c r="D4099" s="10" t="s">
        <v>841</v>
      </c>
      <c r="E4099" s="9">
        <v>2.0</v>
      </c>
      <c r="F4099" s="140">
        <v>43618.0</v>
      </c>
      <c r="G4099" s="140">
        <v>43618.0</v>
      </c>
      <c r="H4099" s="10" t="s">
        <v>17</v>
      </c>
      <c r="I4099" s="12">
        <v>2.0</v>
      </c>
      <c r="J4099" s="27">
        <v>43945.0</v>
      </c>
      <c r="K4099" s="26">
        <v>44602.0</v>
      </c>
      <c r="L4099" s="15">
        <f t="shared" si="5"/>
        <v>657</v>
      </c>
      <c r="M4099" s="16">
        <f t="shared" si="6"/>
        <v>21.9</v>
      </c>
    </row>
    <row r="4100">
      <c r="A4100" s="8" t="s">
        <v>839</v>
      </c>
      <c r="B4100" s="9">
        <v>5362167.0</v>
      </c>
      <c r="C4100" s="10" t="s">
        <v>840</v>
      </c>
      <c r="D4100" s="10" t="s">
        <v>841</v>
      </c>
      <c r="E4100" s="9">
        <v>2.0</v>
      </c>
      <c r="F4100" s="140">
        <v>43618.0</v>
      </c>
      <c r="G4100" s="140">
        <v>43618.0</v>
      </c>
      <c r="H4100" s="10" t="s">
        <v>17</v>
      </c>
      <c r="I4100" s="12">
        <v>2.0</v>
      </c>
      <c r="J4100" s="27">
        <v>43945.0</v>
      </c>
      <c r="K4100" s="26">
        <v>44690.0</v>
      </c>
      <c r="L4100" s="15">
        <f t="shared" si="5"/>
        <v>745</v>
      </c>
      <c r="M4100" s="16">
        <f t="shared" si="6"/>
        <v>24.83333333</v>
      </c>
    </row>
    <row r="4101">
      <c r="A4101" s="8" t="s">
        <v>839</v>
      </c>
      <c r="B4101" s="9">
        <v>5362167.0</v>
      </c>
      <c r="C4101" s="10" t="s">
        <v>840</v>
      </c>
      <c r="D4101" s="10" t="s">
        <v>841</v>
      </c>
      <c r="E4101" s="9">
        <v>2.0</v>
      </c>
      <c r="F4101" s="140">
        <v>43618.0</v>
      </c>
      <c r="G4101" s="140">
        <v>43618.0</v>
      </c>
      <c r="H4101" s="10" t="s">
        <v>17</v>
      </c>
      <c r="I4101" s="12">
        <v>2.0</v>
      </c>
      <c r="J4101" s="27">
        <v>43945.0</v>
      </c>
      <c r="K4101" s="26">
        <v>45054.0</v>
      </c>
      <c r="L4101" s="15">
        <f t="shared" si="5"/>
        <v>1109</v>
      </c>
      <c r="M4101" s="16">
        <f t="shared" si="6"/>
        <v>36.96666667</v>
      </c>
    </row>
    <row r="4102">
      <c r="A4102" s="8" t="s">
        <v>839</v>
      </c>
      <c r="B4102" s="9">
        <v>5362167.0</v>
      </c>
      <c r="C4102" s="10" t="s">
        <v>840</v>
      </c>
      <c r="D4102" s="10" t="s">
        <v>841</v>
      </c>
      <c r="E4102" s="9">
        <v>2.0</v>
      </c>
      <c r="F4102" s="140">
        <v>43618.0</v>
      </c>
      <c r="G4102" s="140">
        <v>43618.0</v>
      </c>
      <c r="H4102" s="10" t="s">
        <v>17</v>
      </c>
      <c r="I4102" s="12">
        <v>2.0</v>
      </c>
      <c r="J4102" s="27">
        <v>43945.0</v>
      </c>
      <c r="K4102" s="26">
        <v>45372.0</v>
      </c>
      <c r="L4102" s="15">
        <f t="shared" si="5"/>
        <v>1427</v>
      </c>
      <c r="M4102" s="16">
        <f t="shared" si="6"/>
        <v>47.56666667</v>
      </c>
    </row>
    <row r="4103">
      <c r="A4103" s="8" t="s">
        <v>842</v>
      </c>
      <c r="B4103" s="9">
        <v>5363363.0</v>
      </c>
      <c r="C4103" s="10" t="s">
        <v>69</v>
      </c>
      <c r="D4103" s="10" t="s">
        <v>843</v>
      </c>
      <c r="E4103" s="9">
        <v>1.0</v>
      </c>
      <c r="F4103" s="140">
        <v>43599.0</v>
      </c>
      <c r="G4103" s="140">
        <v>43690.0</v>
      </c>
      <c r="H4103" s="10" t="s">
        <v>21</v>
      </c>
      <c r="I4103" s="12">
        <v>3.0</v>
      </c>
      <c r="J4103" s="26">
        <v>43766.0</v>
      </c>
      <c r="K4103" s="26">
        <v>43684.0</v>
      </c>
      <c r="L4103" s="15">
        <f t="shared" si="5"/>
        <v>-82</v>
      </c>
      <c r="M4103" s="16">
        <f t="shared" si="6"/>
        <v>-2.733333333</v>
      </c>
    </row>
    <row r="4104">
      <c r="A4104" s="8" t="s">
        <v>842</v>
      </c>
      <c r="B4104" s="9">
        <v>5363363.0</v>
      </c>
      <c r="C4104" s="10" t="s">
        <v>69</v>
      </c>
      <c r="D4104" s="10" t="s">
        <v>843</v>
      </c>
      <c r="E4104" s="9">
        <v>1.0</v>
      </c>
      <c r="F4104" s="140">
        <v>43599.0</v>
      </c>
      <c r="G4104" s="140">
        <v>43690.0</v>
      </c>
      <c r="H4104" s="10" t="s">
        <v>21</v>
      </c>
      <c r="I4104" s="12">
        <v>3.0</v>
      </c>
      <c r="J4104" s="26">
        <v>43766.0</v>
      </c>
      <c r="K4104" s="26">
        <v>43691.0</v>
      </c>
      <c r="L4104" s="15">
        <f t="shared" si="5"/>
        <v>-75</v>
      </c>
      <c r="M4104" s="16">
        <f t="shared" si="6"/>
        <v>-2.5</v>
      </c>
    </row>
    <row r="4105">
      <c r="A4105" s="8" t="s">
        <v>842</v>
      </c>
      <c r="B4105" s="9">
        <v>5363363.0</v>
      </c>
      <c r="C4105" s="10" t="s">
        <v>69</v>
      </c>
      <c r="D4105" s="10" t="s">
        <v>843</v>
      </c>
      <c r="E4105" s="9">
        <v>1.0</v>
      </c>
      <c r="F4105" s="140">
        <v>43599.0</v>
      </c>
      <c r="G4105" s="140">
        <v>43690.0</v>
      </c>
      <c r="H4105" s="10" t="s">
        <v>21</v>
      </c>
      <c r="I4105" s="12">
        <v>3.0</v>
      </c>
      <c r="J4105" s="26">
        <v>43766.0</v>
      </c>
      <c r="K4105" s="26">
        <v>43705.0</v>
      </c>
      <c r="L4105" s="15">
        <f t="shared" si="5"/>
        <v>-61</v>
      </c>
      <c r="M4105" s="16">
        <f t="shared" si="6"/>
        <v>-2.033333333</v>
      </c>
    </row>
    <row r="4106">
      <c r="A4106" s="8" t="s">
        <v>842</v>
      </c>
      <c r="B4106" s="9">
        <v>5363363.0</v>
      </c>
      <c r="C4106" s="10" t="s">
        <v>69</v>
      </c>
      <c r="D4106" s="10" t="s">
        <v>843</v>
      </c>
      <c r="E4106" s="9">
        <v>1.0</v>
      </c>
      <c r="F4106" s="140">
        <v>43599.0</v>
      </c>
      <c r="G4106" s="140">
        <v>43690.0</v>
      </c>
      <c r="H4106" s="10" t="s">
        <v>21</v>
      </c>
      <c r="I4106" s="12">
        <v>3.0</v>
      </c>
      <c r="J4106" s="26">
        <v>43766.0</v>
      </c>
      <c r="K4106" s="26">
        <v>43730.0</v>
      </c>
      <c r="L4106" s="15">
        <f t="shared" si="5"/>
        <v>-36</v>
      </c>
      <c r="M4106" s="16">
        <f t="shared" si="6"/>
        <v>-1.2</v>
      </c>
    </row>
    <row r="4107">
      <c r="A4107" s="8" t="s">
        <v>842</v>
      </c>
      <c r="B4107" s="9">
        <v>5363363.0</v>
      </c>
      <c r="C4107" s="10" t="s">
        <v>69</v>
      </c>
      <c r="D4107" s="10" t="s">
        <v>843</v>
      </c>
      <c r="E4107" s="9">
        <v>1.0</v>
      </c>
      <c r="F4107" s="140">
        <v>43599.0</v>
      </c>
      <c r="G4107" s="140">
        <v>43690.0</v>
      </c>
      <c r="H4107" s="10" t="s">
        <v>21</v>
      </c>
      <c r="I4107" s="12">
        <v>3.0</v>
      </c>
      <c r="J4107" s="26">
        <v>43766.0</v>
      </c>
      <c r="K4107" s="26">
        <v>43731.0</v>
      </c>
      <c r="L4107" s="15">
        <f t="shared" si="5"/>
        <v>-35</v>
      </c>
      <c r="M4107" s="16">
        <f t="shared" si="6"/>
        <v>-1.166666667</v>
      </c>
    </row>
    <row r="4108">
      <c r="A4108" s="8" t="s">
        <v>842</v>
      </c>
      <c r="B4108" s="9">
        <v>5363363.0</v>
      </c>
      <c r="C4108" s="10" t="s">
        <v>69</v>
      </c>
      <c r="D4108" s="10" t="s">
        <v>843</v>
      </c>
      <c r="E4108" s="9">
        <v>1.0</v>
      </c>
      <c r="F4108" s="140">
        <v>43599.0</v>
      </c>
      <c r="G4108" s="140">
        <v>43690.0</v>
      </c>
      <c r="H4108" s="10" t="s">
        <v>21</v>
      </c>
      <c r="I4108" s="12">
        <v>3.0</v>
      </c>
      <c r="J4108" s="26">
        <v>43766.0</v>
      </c>
      <c r="K4108" s="26">
        <v>43741.0</v>
      </c>
      <c r="L4108" s="15">
        <f t="shared" si="5"/>
        <v>-25</v>
      </c>
      <c r="M4108" s="16">
        <f t="shared" si="6"/>
        <v>-0.8333333333</v>
      </c>
    </row>
    <row r="4109">
      <c r="A4109" s="8" t="s">
        <v>842</v>
      </c>
      <c r="B4109" s="9">
        <v>5363363.0</v>
      </c>
      <c r="C4109" s="10" t="s">
        <v>69</v>
      </c>
      <c r="D4109" s="10" t="s">
        <v>843</v>
      </c>
      <c r="E4109" s="9">
        <v>1.0</v>
      </c>
      <c r="F4109" s="140">
        <v>43599.0</v>
      </c>
      <c r="G4109" s="140">
        <v>43690.0</v>
      </c>
      <c r="H4109" s="10" t="s">
        <v>21</v>
      </c>
      <c r="I4109" s="12">
        <v>3.0</v>
      </c>
      <c r="J4109" s="26">
        <v>43766.0</v>
      </c>
      <c r="K4109" s="26">
        <v>43752.0</v>
      </c>
      <c r="L4109" s="15">
        <f t="shared" si="5"/>
        <v>-14</v>
      </c>
      <c r="M4109" s="16">
        <f t="shared" si="6"/>
        <v>-0.4666666667</v>
      </c>
    </row>
    <row r="4110">
      <c r="A4110" s="8" t="s">
        <v>842</v>
      </c>
      <c r="B4110" s="9">
        <v>5363363.0</v>
      </c>
      <c r="C4110" s="10" t="s">
        <v>69</v>
      </c>
      <c r="D4110" s="10" t="s">
        <v>843</v>
      </c>
      <c r="E4110" s="9">
        <v>1.0</v>
      </c>
      <c r="F4110" s="140">
        <v>43599.0</v>
      </c>
      <c r="G4110" s="140">
        <v>43690.0</v>
      </c>
      <c r="H4110" s="10" t="s">
        <v>21</v>
      </c>
      <c r="I4110" s="12">
        <v>3.0</v>
      </c>
      <c r="J4110" s="26">
        <v>43766.0</v>
      </c>
      <c r="K4110" s="26">
        <v>43755.0</v>
      </c>
      <c r="L4110" s="15">
        <f t="shared" si="5"/>
        <v>-11</v>
      </c>
      <c r="M4110" s="16">
        <f t="shared" si="6"/>
        <v>-0.3666666667</v>
      </c>
    </row>
    <row r="4111">
      <c r="A4111" s="8" t="s">
        <v>842</v>
      </c>
      <c r="B4111" s="9">
        <v>5363363.0</v>
      </c>
      <c r="C4111" s="10" t="s">
        <v>69</v>
      </c>
      <c r="D4111" s="10" t="s">
        <v>843</v>
      </c>
      <c r="E4111" s="9">
        <v>1.0</v>
      </c>
      <c r="F4111" s="140">
        <v>43599.0</v>
      </c>
      <c r="G4111" s="140">
        <v>43690.0</v>
      </c>
      <c r="H4111" s="10" t="s">
        <v>21</v>
      </c>
      <c r="I4111" s="12">
        <v>3.0</v>
      </c>
      <c r="J4111" s="26">
        <v>43766.0</v>
      </c>
      <c r="K4111" s="26">
        <v>43758.0</v>
      </c>
      <c r="L4111" s="15">
        <f t="shared" si="5"/>
        <v>-8</v>
      </c>
      <c r="M4111" s="16">
        <f t="shared" si="6"/>
        <v>-0.2666666667</v>
      </c>
    </row>
    <row r="4112">
      <c r="A4112" s="8" t="s">
        <v>842</v>
      </c>
      <c r="B4112" s="9">
        <v>5363363.0</v>
      </c>
      <c r="C4112" s="10" t="s">
        <v>69</v>
      </c>
      <c r="D4112" s="10" t="s">
        <v>843</v>
      </c>
      <c r="E4112" s="9">
        <v>1.0</v>
      </c>
      <c r="F4112" s="140">
        <v>43599.0</v>
      </c>
      <c r="G4112" s="140">
        <v>43690.0</v>
      </c>
      <c r="H4112" s="10" t="s">
        <v>21</v>
      </c>
      <c r="I4112" s="12">
        <v>3.0</v>
      </c>
      <c r="J4112" s="26">
        <v>43766.0</v>
      </c>
      <c r="K4112" s="26">
        <v>43759.0</v>
      </c>
      <c r="L4112" s="15">
        <f t="shared" si="5"/>
        <v>-7</v>
      </c>
      <c r="M4112" s="16">
        <f t="shared" si="6"/>
        <v>-0.2333333333</v>
      </c>
    </row>
    <row r="4113">
      <c r="A4113" s="8" t="s">
        <v>842</v>
      </c>
      <c r="B4113" s="9">
        <v>5363363.0</v>
      </c>
      <c r="C4113" s="10" t="s">
        <v>69</v>
      </c>
      <c r="D4113" s="10" t="s">
        <v>843</v>
      </c>
      <c r="E4113" s="9">
        <v>1.0</v>
      </c>
      <c r="F4113" s="140">
        <v>43599.0</v>
      </c>
      <c r="G4113" s="140">
        <v>43690.0</v>
      </c>
      <c r="H4113" s="10" t="s">
        <v>21</v>
      </c>
      <c r="I4113" s="12">
        <v>3.0</v>
      </c>
      <c r="J4113" s="26">
        <v>43766.0</v>
      </c>
      <c r="K4113" s="26">
        <v>43761.0</v>
      </c>
      <c r="L4113" s="15">
        <f t="shared" si="5"/>
        <v>-5</v>
      </c>
      <c r="M4113" s="16">
        <f t="shared" si="6"/>
        <v>-0.1666666667</v>
      </c>
    </row>
    <row r="4114">
      <c r="A4114" s="8" t="s">
        <v>842</v>
      </c>
      <c r="B4114" s="9">
        <v>5363363.0</v>
      </c>
      <c r="C4114" s="10" t="s">
        <v>69</v>
      </c>
      <c r="D4114" s="10" t="s">
        <v>843</v>
      </c>
      <c r="E4114" s="9">
        <v>1.0</v>
      </c>
      <c r="F4114" s="140">
        <v>43599.0</v>
      </c>
      <c r="G4114" s="140">
        <v>43690.0</v>
      </c>
      <c r="H4114" s="10" t="s">
        <v>21</v>
      </c>
      <c r="I4114" s="12">
        <v>3.0</v>
      </c>
      <c r="J4114" s="26">
        <v>43766.0</v>
      </c>
      <c r="K4114" s="26">
        <v>43762.0</v>
      </c>
      <c r="L4114" s="15">
        <f t="shared" si="5"/>
        <v>-4</v>
      </c>
      <c r="M4114" s="16">
        <f t="shared" si="6"/>
        <v>-0.1333333333</v>
      </c>
    </row>
    <row r="4115">
      <c r="A4115" s="8" t="s">
        <v>842</v>
      </c>
      <c r="B4115" s="9">
        <v>5363363.0</v>
      </c>
      <c r="C4115" s="10" t="s">
        <v>69</v>
      </c>
      <c r="D4115" s="10" t="s">
        <v>843</v>
      </c>
      <c r="E4115" s="9">
        <v>1.0</v>
      </c>
      <c r="F4115" s="140">
        <v>43599.0</v>
      </c>
      <c r="G4115" s="140">
        <v>43690.0</v>
      </c>
      <c r="H4115" s="10" t="s">
        <v>21</v>
      </c>
      <c r="I4115" s="12">
        <v>3.0</v>
      </c>
      <c r="J4115" s="26">
        <v>43766.0</v>
      </c>
      <c r="K4115" s="26">
        <v>43765.0</v>
      </c>
      <c r="L4115" s="15">
        <f t="shared" si="5"/>
        <v>-1</v>
      </c>
      <c r="M4115" s="16">
        <f t="shared" si="6"/>
        <v>-0.03333333333</v>
      </c>
    </row>
    <row r="4116">
      <c r="A4116" s="8" t="s">
        <v>842</v>
      </c>
      <c r="B4116" s="9">
        <v>5363363.0</v>
      </c>
      <c r="C4116" s="10" t="s">
        <v>69</v>
      </c>
      <c r="D4116" s="10" t="s">
        <v>843</v>
      </c>
      <c r="E4116" s="9">
        <v>1.0</v>
      </c>
      <c r="F4116" s="140">
        <v>43599.0</v>
      </c>
      <c r="G4116" s="140">
        <v>43690.0</v>
      </c>
      <c r="H4116" s="10" t="s">
        <v>21</v>
      </c>
      <c r="I4116" s="12">
        <v>3.0</v>
      </c>
      <c r="J4116" s="26">
        <v>43766.0</v>
      </c>
      <c r="K4116" s="26">
        <v>43766.0</v>
      </c>
      <c r="L4116" s="15">
        <f t="shared" si="5"/>
        <v>0</v>
      </c>
      <c r="M4116" s="16">
        <f t="shared" si="6"/>
        <v>0</v>
      </c>
    </row>
    <row r="4117">
      <c r="A4117" s="8" t="s">
        <v>842</v>
      </c>
      <c r="B4117" s="9">
        <v>5363363.0</v>
      </c>
      <c r="C4117" s="10" t="s">
        <v>69</v>
      </c>
      <c r="D4117" s="10" t="s">
        <v>843</v>
      </c>
      <c r="E4117" s="9">
        <v>1.0</v>
      </c>
      <c r="F4117" s="140">
        <v>43599.0</v>
      </c>
      <c r="G4117" s="140">
        <v>43690.0</v>
      </c>
      <c r="H4117" s="10" t="s">
        <v>21</v>
      </c>
      <c r="I4117" s="12">
        <v>3.0</v>
      </c>
      <c r="J4117" s="26">
        <v>43766.0</v>
      </c>
      <c r="K4117" s="26">
        <v>43777.0</v>
      </c>
      <c r="L4117" s="15">
        <f t="shared" si="5"/>
        <v>11</v>
      </c>
      <c r="M4117" s="16">
        <f t="shared" si="6"/>
        <v>0.3666666667</v>
      </c>
    </row>
    <row r="4118">
      <c r="A4118" s="8" t="s">
        <v>842</v>
      </c>
      <c r="B4118" s="9">
        <v>5363363.0</v>
      </c>
      <c r="C4118" s="10" t="s">
        <v>69</v>
      </c>
      <c r="D4118" s="10" t="s">
        <v>843</v>
      </c>
      <c r="E4118" s="9">
        <v>1.0</v>
      </c>
      <c r="F4118" s="140">
        <v>43599.0</v>
      </c>
      <c r="G4118" s="140">
        <v>43690.0</v>
      </c>
      <c r="H4118" s="10" t="s">
        <v>21</v>
      </c>
      <c r="I4118" s="12">
        <v>3.0</v>
      </c>
      <c r="J4118" s="26">
        <v>43766.0</v>
      </c>
      <c r="K4118" s="26">
        <v>43779.0</v>
      </c>
      <c r="L4118" s="15">
        <f t="shared" si="5"/>
        <v>13</v>
      </c>
      <c r="M4118" s="16">
        <f t="shared" si="6"/>
        <v>0.4333333333</v>
      </c>
    </row>
    <row r="4119">
      <c r="A4119" s="8" t="s">
        <v>842</v>
      </c>
      <c r="B4119" s="9">
        <v>5363363.0</v>
      </c>
      <c r="C4119" s="10" t="s">
        <v>69</v>
      </c>
      <c r="D4119" s="10" t="s">
        <v>843</v>
      </c>
      <c r="E4119" s="9">
        <v>1.0</v>
      </c>
      <c r="F4119" s="140">
        <v>43599.0</v>
      </c>
      <c r="G4119" s="140">
        <v>43690.0</v>
      </c>
      <c r="H4119" s="10" t="s">
        <v>21</v>
      </c>
      <c r="I4119" s="12">
        <v>3.0</v>
      </c>
      <c r="J4119" s="26">
        <v>43766.0</v>
      </c>
      <c r="K4119" s="26">
        <v>43784.0</v>
      </c>
      <c r="L4119" s="15">
        <f t="shared" si="5"/>
        <v>18</v>
      </c>
      <c r="M4119" s="16">
        <f t="shared" si="6"/>
        <v>0.6</v>
      </c>
    </row>
    <row r="4120">
      <c r="A4120" s="8" t="s">
        <v>842</v>
      </c>
      <c r="B4120" s="9">
        <v>5363363.0</v>
      </c>
      <c r="C4120" s="10" t="s">
        <v>69</v>
      </c>
      <c r="D4120" s="10" t="s">
        <v>843</v>
      </c>
      <c r="E4120" s="9">
        <v>1.0</v>
      </c>
      <c r="F4120" s="140">
        <v>43599.0</v>
      </c>
      <c r="G4120" s="140">
        <v>43690.0</v>
      </c>
      <c r="H4120" s="10" t="s">
        <v>21</v>
      </c>
      <c r="I4120" s="12">
        <v>3.0</v>
      </c>
      <c r="J4120" s="26">
        <v>43766.0</v>
      </c>
      <c r="K4120" s="26">
        <v>43794.0</v>
      </c>
      <c r="L4120" s="15">
        <f t="shared" si="5"/>
        <v>28</v>
      </c>
      <c r="M4120" s="16">
        <f t="shared" si="6"/>
        <v>0.9333333333</v>
      </c>
    </row>
    <row r="4121">
      <c r="A4121" s="8" t="s">
        <v>842</v>
      </c>
      <c r="B4121" s="9">
        <v>5363363.0</v>
      </c>
      <c r="C4121" s="10" t="s">
        <v>69</v>
      </c>
      <c r="D4121" s="10" t="s">
        <v>843</v>
      </c>
      <c r="E4121" s="9">
        <v>1.0</v>
      </c>
      <c r="F4121" s="140">
        <v>43599.0</v>
      </c>
      <c r="G4121" s="140">
        <v>43690.0</v>
      </c>
      <c r="H4121" s="10" t="s">
        <v>21</v>
      </c>
      <c r="I4121" s="12">
        <v>3.0</v>
      </c>
      <c r="J4121" s="26">
        <v>43766.0</v>
      </c>
      <c r="K4121" s="26">
        <v>43801.0</v>
      </c>
      <c r="L4121" s="15">
        <f t="shared" si="5"/>
        <v>35</v>
      </c>
      <c r="M4121" s="16">
        <f t="shared" si="6"/>
        <v>1.166666667</v>
      </c>
    </row>
    <row r="4122">
      <c r="A4122" s="8" t="s">
        <v>842</v>
      </c>
      <c r="B4122" s="9">
        <v>5363363.0</v>
      </c>
      <c r="C4122" s="10" t="s">
        <v>69</v>
      </c>
      <c r="D4122" s="10" t="s">
        <v>843</v>
      </c>
      <c r="E4122" s="9">
        <v>1.0</v>
      </c>
      <c r="F4122" s="140">
        <v>43599.0</v>
      </c>
      <c r="G4122" s="140">
        <v>43690.0</v>
      </c>
      <c r="H4122" s="10" t="s">
        <v>21</v>
      </c>
      <c r="I4122" s="12">
        <v>3.0</v>
      </c>
      <c r="J4122" s="26">
        <v>43766.0</v>
      </c>
      <c r="K4122" s="26">
        <v>43812.0</v>
      </c>
      <c r="L4122" s="15">
        <f t="shared" si="5"/>
        <v>46</v>
      </c>
      <c r="M4122" s="16">
        <f t="shared" si="6"/>
        <v>1.533333333</v>
      </c>
    </row>
    <row r="4123">
      <c r="A4123" s="8" t="s">
        <v>842</v>
      </c>
      <c r="B4123" s="9">
        <v>5363363.0</v>
      </c>
      <c r="C4123" s="10" t="s">
        <v>69</v>
      </c>
      <c r="D4123" s="10" t="s">
        <v>843</v>
      </c>
      <c r="E4123" s="9">
        <v>1.0</v>
      </c>
      <c r="F4123" s="140">
        <v>43599.0</v>
      </c>
      <c r="G4123" s="140">
        <v>43690.0</v>
      </c>
      <c r="H4123" s="10" t="s">
        <v>21</v>
      </c>
      <c r="I4123" s="12">
        <v>3.0</v>
      </c>
      <c r="J4123" s="26">
        <v>43766.0</v>
      </c>
      <c r="K4123" s="26">
        <v>43819.0</v>
      </c>
      <c r="L4123" s="15">
        <f t="shared" si="5"/>
        <v>53</v>
      </c>
      <c r="M4123" s="16">
        <f t="shared" si="6"/>
        <v>1.766666667</v>
      </c>
    </row>
    <row r="4124">
      <c r="A4124" s="8" t="s">
        <v>842</v>
      </c>
      <c r="B4124" s="9">
        <v>5363363.0</v>
      </c>
      <c r="C4124" s="10" t="s">
        <v>69</v>
      </c>
      <c r="D4124" s="10" t="s">
        <v>843</v>
      </c>
      <c r="E4124" s="9">
        <v>1.0</v>
      </c>
      <c r="F4124" s="140">
        <v>43599.0</v>
      </c>
      <c r="G4124" s="140">
        <v>43690.0</v>
      </c>
      <c r="H4124" s="10" t="s">
        <v>21</v>
      </c>
      <c r="I4124" s="12">
        <v>3.0</v>
      </c>
      <c r="J4124" s="26">
        <v>43766.0</v>
      </c>
      <c r="K4124" s="26">
        <v>43857.0</v>
      </c>
      <c r="L4124" s="15">
        <f t="shared" si="5"/>
        <v>91</v>
      </c>
      <c r="M4124" s="16">
        <f t="shared" si="6"/>
        <v>3.033333333</v>
      </c>
    </row>
    <row r="4125">
      <c r="A4125" s="8" t="s">
        <v>842</v>
      </c>
      <c r="B4125" s="9">
        <v>5363363.0</v>
      </c>
      <c r="C4125" s="10" t="s">
        <v>69</v>
      </c>
      <c r="D4125" s="10" t="s">
        <v>843</v>
      </c>
      <c r="E4125" s="9">
        <v>1.0</v>
      </c>
      <c r="F4125" s="140">
        <v>43599.0</v>
      </c>
      <c r="G4125" s="140">
        <v>43690.0</v>
      </c>
      <c r="H4125" s="10" t="s">
        <v>21</v>
      </c>
      <c r="I4125" s="12">
        <v>3.0</v>
      </c>
      <c r="J4125" s="26">
        <v>43766.0</v>
      </c>
      <c r="K4125" s="26">
        <v>43885.0</v>
      </c>
      <c r="L4125" s="15">
        <f t="shared" si="5"/>
        <v>119</v>
      </c>
      <c r="M4125" s="16">
        <f t="shared" si="6"/>
        <v>3.966666667</v>
      </c>
    </row>
    <row r="4126">
      <c r="A4126" s="8" t="s">
        <v>842</v>
      </c>
      <c r="B4126" s="9">
        <v>5363363.0</v>
      </c>
      <c r="C4126" s="10" t="s">
        <v>69</v>
      </c>
      <c r="D4126" s="10" t="s">
        <v>843</v>
      </c>
      <c r="E4126" s="9">
        <v>1.0</v>
      </c>
      <c r="F4126" s="140">
        <v>43599.0</v>
      </c>
      <c r="G4126" s="140">
        <v>43690.0</v>
      </c>
      <c r="H4126" s="10" t="s">
        <v>21</v>
      </c>
      <c r="I4126" s="12">
        <v>3.0</v>
      </c>
      <c r="J4126" s="26">
        <v>43766.0</v>
      </c>
      <c r="K4126" s="26">
        <v>43920.0</v>
      </c>
      <c r="L4126" s="15">
        <f t="shared" si="5"/>
        <v>154</v>
      </c>
      <c r="M4126" s="16">
        <f t="shared" si="6"/>
        <v>5.133333333</v>
      </c>
    </row>
    <row r="4127">
      <c r="A4127" s="8" t="s">
        <v>842</v>
      </c>
      <c r="B4127" s="9">
        <v>5363363.0</v>
      </c>
      <c r="C4127" s="10" t="s">
        <v>69</v>
      </c>
      <c r="D4127" s="10" t="s">
        <v>843</v>
      </c>
      <c r="E4127" s="9">
        <v>1.0</v>
      </c>
      <c r="F4127" s="140">
        <v>43599.0</v>
      </c>
      <c r="G4127" s="140">
        <v>43690.0</v>
      </c>
      <c r="H4127" s="10" t="s">
        <v>21</v>
      </c>
      <c r="I4127" s="12">
        <v>3.0</v>
      </c>
      <c r="J4127" s="26">
        <v>43766.0</v>
      </c>
      <c r="K4127" s="26">
        <v>43970.0</v>
      </c>
      <c r="L4127" s="15">
        <f t="shared" si="5"/>
        <v>204</v>
      </c>
      <c r="M4127" s="16">
        <f t="shared" si="6"/>
        <v>6.8</v>
      </c>
    </row>
    <row r="4128">
      <c r="A4128" s="8" t="s">
        <v>842</v>
      </c>
      <c r="B4128" s="9">
        <v>5363363.0</v>
      </c>
      <c r="C4128" s="10" t="s">
        <v>69</v>
      </c>
      <c r="D4128" s="10" t="s">
        <v>843</v>
      </c>
      <c r="E4128" s="9">
        <v>1.0</v>
      </c>
      <c r="F4128" s="140">
        <v>43599.0</v>
      </c>
      <c r="G4128" s="140">
        <v>43690.0</v>
      </c>
      <c r="H4128" s="10" t="s">
        <v>21</v>
      </c>
      <c r="I4128" s="12">
        <v>3.0</v>
      </c>
      <c r="J4128" s="26">
        <v>43766.0</v>
      </c>
      <c r="K4128" s="26">
        <v>43978.0</v>
      </c>
      <c r="L4128" s="15">
        <f t="shared" si="5"/>
        <v>212</v>
      </c>
      <c r="M4128" s="16">
        <f t="shared" si="6"/>
        <v>7.066666667</v>
      </c>
    </row>
    <row r="4129">
      <c r="A4129" s="8" t="s">
        <v>842</v>
      </c>
      <c r="B4129" s="9">
        <v>5363363.0</v>
      </c>
      <c r="C4129" s="10" t="s">
        <v>69</v>
      </c>
      <c r="D4129" s="10" t="s">
        <v>843</v>
      </c>
      <c r="E4129" s="9">
        <v>1.0</v>
      </c>
      <c r="F4129" s="140">
        <v>43599.0</v>
      </c>
      <c r="G4129" s="140">
        <v>43690.0</v>
      </c>
      <c r="H4129" s="10" t="s">
        <v>21</v>
      </c>
      <c r="I4129" s="12">
        <v>3.0</v>
      </c>
      <c r="J4129" s="26">
        <v>43766.0</v>
      </c>
      <c r="K4129" s="26">
        <v>43980.0</v>
      </c>
      <c r="L4129" s="15">
        <f t="shared" si="5"/>
        <v>214</v>
      </c>
      <c r="M4129" s="16">
        <f t="shared" si="6"/>
        <v>7.133333333</v>
      </c>
    </row>
    <row r="4130">
      <c r="A4130" s="8" t="s">
        <v>842</v>
      </c>
      <c r="B4130" s="9">
        <v>5363363.0</v>
      </c>
      <c r="C4130" s="10" t="s">
        <v>69</v>
      </c>
      <c r="D4130" s="10" t="s">
        <v>843</v>
      </c>
      <c r="E4130" s="9">
        <v>1.0</v>
      </c>
      <c r="F4130" s="140">
        <v>43599.0</v>
      </c>
      <c r="G4130" s="140">
        <v>43690.0</v>
      </c>
      <c r="H4130" s="10" t="s">
        <v>21</v>
      </c>
      <c r="I4130" s="12">
        <v>3.0</v>
      </c>
      <c r="J4130" s="26">
        <v>43766.0</v>
      </c>
      <c r="K4130" s="26">
        <v>43983.0</v>
      </c>
      <c r="L4130" s="15">
        <f t="shared" si="5"/>
        <v>217</v>
      </c>
      <c r="M4130" s="16">
        <f t="shared" si="6"/>
        <v>7.233333333</v>
      </c>
    </row>
    <row r="4131">
      <c r="A4131" s="8" t="s">
        <v>842</v>
      </c>
      <c r="B4131" s="9">
        <v>5363363.0</v>
      </c>
      <c r="C4131" s="10" t="s">
        <v>69</v>
      </c>
      <c r="D4131" s="10" t="s">
        <v>843</v>
      </c>
      <c r="E4131" s="9">
        <v>1.0</v>
      </c>
      <c r="F4131" s="140">
        <v>43599.0</v>
      </c>
      <c r="G4131" s="140">
        <v>43690.0</v>
      </c>
      <c r="H4131" s="10" t="s">
        <v>21</v>
      </c>
      <c r="I4131" s="12">
        <v>3.0</v>
      </c>
      <c r="J4131" s="26">
        <v>43766.0</v>
      </c>
      <c r="K4131" s="26">
        <v>43984.0</v>
      </c>
      <c r="L4131" s="15">
        <f t="shared" si="5"/>
        <v>218</v>
      </c>
      <c r="M4131" s="16">
        <f t="shared" si="6"/>
        <v>7.266666667</v>
      </c>
    </row>
    <row r="4132">
      <c r="A4132" s="8" t="s">
        <v>842</v>
      </c>
      <c r="B4132" s="9">
        <v>5363363.0</v>
      </c>
      <c r="C4132" s="10" t="s">
        <v>69</v>
      </c>
      <c r="D4132" s="10" t="s">
        <v>843</v>
      </c>
      <c r="E4132" s="9">
        <v>1.0</v>
      </c>
      <c r="F4132" s="140">
        <v>43599.0</v>
      </c>
      <c r="G4132" s="140">
        <v>43690.0</v>
      </c>
      <c r="H4132" s="10" t="s">
        <v>21</v>
      </c>
      <c r="I4132" s="12">
        <v>3.0</v>
      </c>
      <c r="J4132" s="26">
        <v>43766.0</v>
      </c>
      <c r="K4132" s="26">
        <v>43986.0</v>
      </c>
      <c r="L4132" s="15">
        <f t="shared" si="5"/>
        <v>220</v>
      </c>
      <c r="M4132" s="16">
        <f t="shared" si="6"/>
        <v>7.333333333</v>
      </c>
    </row>
    <row r="4133">
      <c r="A4133" s="8" t="s">
        <v>842</v>
      </c>
      <c r="B4133" s="9">
        <v>5363363.0</v>
      </c>
      <c r="C4133" s="10" t="s">
        <v>69</v>
      </c>
      <c r="D4133" s="10" t="s">
        <v>843</v>
      </c>
      <c r="E4133" s="9">
        <v>1.0</v>
      </c>
      <c r="F4133" s="140">
        <v>43599.0</v>
      </c>
      <c r="G4133" s="140">
        <v>43690.0</v>
      </c>
      <c r="H4133" s="10" t="s">
        <v>21</v>
      </c>
      <c r="I4133" s="12">
        <v>3.0</v>
      </c>
      <c r="J4133" s="26">
        <v>43766.0</v>
      </c>
      <c r="K4133" s="26">
        <v>43987.0</v>
      </c>
      <c r="L4133" s="15">
        <f t="shared" si="5"/>
        <v>221</v>
      </c>
      <c r="M4133" s="16">
        <f t="shared" si="6"/>
        <v>7.366666667</v>
      </c>
    </row>
    <row r="4134">
      <c r="A4134" s="8" t="s">
        <v>842</v>
      </c>
      <c r="B4134" s="9">
        <v>5363363.0</v>
      </c>
      <c r="C4134" s="10" t="s">
        <v>69</v>
      </c>
      <c r="D4134" s="10" t="s">
        <v>843</v>
      </c>
      <c r="E4134" s="9">
        <v>1.0</v>
      </c>
      <c r="F4134" s="140">
        <v>43599.0</v>
      </c>
      <c r="G4134" s="140">
        <v>43690.0</v>
      </c>
      <c r="H4134" s="10" t="s">
        <v>21</v>
      </c>
      <c r="I4134" s="12">
        <v>3.0</v>
      </c>
      <c r="J4134" s="26">
        <v>43766.0</v>
      </c>
      <c r="K4134" s="26">
        <v>43997.0</v>
      </c>
      <c r="L4134" s="15">
        <f t="shared" si="5"/>
        <v>231</v>
      </c>
      <c r="M4134" s="16">
        <f t="shared" si="6"/>
        <v>7.7</v>
      </c>
    </row>
    <row r="4135">
      <c r="A4135" s="8" t="s">
        <v>842</v>
      </c>
      <c r="B4135" s="9">
        <v>5363363.0</v>
      </c>
      <c r="C4135" s="10" t="s">
        <v>69</v>
      </c>
      <c r="D4135" s="10" t="s">
        <v>843</v>
      </c>
      <c r="E4135" s="9">
        <v>1.0</v>
      </c>
      <c r="F4135" s="140">
        <v>43599.0</v>
      </c>
      <c r="G4135" s="140">
        <v>43690.0</v>
      </c>
      <c r="H4135" s="10" t="s">
        <v>21</v>
      </c>
      <c r="I4135" s="12">
        <v>3.0</v>
      </c>
      <c r="J4135" s="26">
        <v>43766.0</v>
      </c>
      <c r="K4135" s="26">
        <v>44002.0</v>
      </c>
      <c r="L4135" s="15">
        <f t="shared" si="5"/>
        <v>236</v>
      </c>
      <c r="M4135" s="16">
        <f t="shared" si="6"/>
        <v>7.866666667</v>
      </c>
    </row>
    <row r="4136">
      <c r="A4136" s="8" t="s">
        <v>842</v>
      </c>
      <c r="B4136" s="9">
        <v>5363363.0</v>
      </c>
      <c r="C4136" s="10" t="s">
        <v>69</v>
      </c>
      <c r="D4136" s="10" t="s">
        <v>843</v>
      </c>
      <c r="E4136" s="9">
        <v>1.0</v>
      </c>
      <c r="F4136" s="140">
        <v>43599.0</v>
      </c>
      <c r="G4136" s="140">
        <v>43690.0</v>
      </c>
      <c r="H4136" s="10" t="s">
        <v>21</v>
      </c>
      <c r="I4136" s="12">
        <v>3.0</v>
      </c>
      <c r="J4136" s="26">
        <v>43766.0</v>
      </c>
      <c r="K4136" s="26">
        <v>44032.0</v>
      </c>
      <c r="L4136" s="15">
        <f t="shared" si="5"/>
        <v>266</v>
      </c>
      <c r="M4136" s="16">
        <f t="shared" si="6"/>
        <v>8.866666667</v>
      </c>
    </row>
    <row r="4137">
      <c r="A4137" s="8" t="s">
        <v>842</v>
      </c>
      <c r="B4137" s="9">
        <v>5363363.0</v>
      </c>
      <c r="C4137" s="10" t="s">
        <v>69</v>
      </c>
      <c r="D4137" s="10" t="s">
        <v>843</v>
      </c>
      <c r="E4137" s="9">
        <v>1.0</v>
      </c>
      <c r="F4137" s="140">
        <v>43599.0</v>
      </c>
      <c r="G4137" s="140">
        <v>43690.0</v>
      </c>
      <c r="H4137" s="10" t="s">
        <v>21</v>
      </c>
      <c r="I4137" s="12">
        <v>3.0</v>
      </c>
      <c r="J4137" s="26">
        <v>43766.0</v>
      </c>
      <c r="K4137" s="26">
        <v>44043.0</v>
      </c>
      <c r="L4137" s="15">
        <f t="shared" si="5"/>
        <v>277</v>
      </c>
      <c r="M4137" s="16">
        <f t="shared" si="6"/>
        <v>9.233333333</v>
      </c>
    </row>
    <row r="4138">
      <c r="A4138" s="8" t="s">
        <v>842</v>
      </c>
      <c r="B4138" s="9">
        <v>5363363.0</v>
      </c>
      <c r="C4138" s="10" t="s">
        <v>69</v>
      </c>
      <c r="D4138" s="10" t="s">
        <v>843</v>
      </c>
      <c r="E4138" s="9">
        <v>1.0</v>
      </c>
      <c r="F4138" s="140">
        <v>43599.0</v>
      </c>
      <c r="G4138" s="140">
        <v>43690.0</v>
      </c>
      <c r="H4138" s="10" t="s">
        <v>21</v>
      </c>
      <c r="I4138" s="12">
        <v>3.0</v>
      </c>
      <c r="J4138" s="26">
        <v>43766.0</v>
      </c>
      <c r="K4138" s="26">
        <v>44045.0</v>
      </c>
      <c r="L4138" s="15">
        <f t="shared" si="5"/>
        <v>279</v>
      </c>
      <c r="M4138" s="16">
        <f t="shared" si="6"/>
        <v>9.3</v>
      </c>
    </row>
    <row r="4139">
      <c r="A4139" s="8" t="s">
        <v>842</v>
      </c>
      <c r="B4139" s="9">
        <v>5363363.0</v>
      </c>
      <c r="C4139" s="10" t="s">
        <v>69</v>
      </c>
      <c r="D4139" s="10" t="s">
        <v>843</v>
      </c>
      <c r="E4139" s="9">
        <v>1.0</v>
      </c>
      <c r="F4139" s="140">
        <v>43599.0</v>
      </c>
      <c r="G4139" s="140">
        <v>43690.0</v>
      </c>
      <c r="H4139" s="10" t="s">
        <v>21</v>
      </c>
      <c r="I4139" s="12">
        <v>3.0</v>
      </c>
      <c r="J4139" s="26">
        <v>43766.0</v>
      </c>
      <c r="K4139" s="26">
        <v>44046.0</v>
      </c>
      <c r="L4139" s="15">
        <f t="shared" si="5"/>
        <v>280</v>
      </c>
      <c r="M4139" s="16">
        <f t="shared" si="6"/>
        <v>9.333333333</v>
      </c>
    </row>
    <row r="4140">
      <c r="A4140" s="8" t="s">
        <v>842</v>
      </c>
      <c r="B4140" s="9">
        <v>5363363.0</v>
      </c>
      <c r="C4140" s="10" t="s">
        <v>69</v>
      </c>
      <c r="D4140" s="10" t="s">
        <v>843</v>
      </c>
      <c r="E4140" s="9">
        <v>1.0</v>
      </c>
      <c r="F4140" s="140">
        <v>43599.0</v>
      </c>
      <c r="G4140" s="140">
        <v>43690.0</v>
      </c>
      <c r="H4140" s="10" t="s">
        <v>21</v>
      </c>
      <c r="I4140" s="12">
        <v>3.0</v>
      </c>
      <c r="J4140" s="26">
        <v>43766.0</v>
      </c>
      <c r="K4140" s="26">
        <v>44048.0</v>
      </c>
      <c r="L4140" s="15">
        <f t="shared" si="5"/>
        <v>282</v>
      </c>
      <c r="M4140" s="16">
        <f t="shared" si="6"/>
        <v>9.4</v>
      </c>
    </row>
    <row r="4141">
      <c r="A4141" s="8" t="s">
        <v>842</v>
      </c>
      <c r="B4141" s="9">
        <v>5363363.0</v>
      </c>
      <c r="C4141" s="10" t="s">
        <v>69</v>
      </c>
      <c r="D4141" s="10" t="s">
        <v>843</v>
      </c>
      <c r="E4141" s="9">
        <v>1.0</v>
      </c>
      <c r="F4141" s="140">
        <v>43599.0</v>
      </c>
      <c r="G4141" s="140">
        <v>43690.0</v>
      </c>
      <c r="H4141" s="10" t="s">
        <v>21</v>
      </c>
      <c r="I4141" s="12">
        <v>3.0</v>
      </c>
      <c r="J4141" s="26">
        <v>43766.0</v>
      </c>
      <c r="K4141" s="26">
        <v>44049.0</v>
      </c>
      <c r="L4141" s="15">
        <f t="shared" si="5"/>
        <v>283</v>
      </c>
      <c r="M4141" s="16">
        <f t="shared" si="6"/>
        <v>9.433333333</v>
      </c>
    </row>
    <row r="4142">
      <c r="A4142" s="8" t="s">
        <v>842</v>
      </c>
      <c r="B4142" s="9">
        <v>5363363.0</v>
      </c>
      <c r="C4142" s="10" t="s">
        <v>69</v>
      </c>
      <c r="D4142" s="10" t="s">
        <v>843</v>
      </c>
      <c r="E4142" s="9">
        <v>1.0</v>
      </c>
      <c r="F4142" s="140">
        <v>43599.0</v>
      </c>
      <c r="G4142" s="140">
        <v>43690.0</v>
      </c>
      <c r="H4142" s="10" t="s">
        <v>21</v>
      </c>
      <c r="I4142" s="12">
        <v>3.0</v>
      </c>
      <c r="J4142" s="26">
        <v>43766.0</v>
      </c>
      <c r="K4142" s="26">
        <v>44050.0</v>
      </c>
      <c r="L4142" s="15">
        <f t="shared" si="5"/>
        <v>284</v>
      </c>
      <c r="M4142" s="16">
        <f t="shared" si="6"/>
        <v>9.466666667</v>
      </c>
    </row>
    <row r="4143">
      <c r="A4143" s="8" t="s">
        <v>842</v>
      </c>
      <c r="B4143" s="9">
        <v>5363363.0</v>
      </c>
      <c r="C4143" s="10" t="s">
        <v>69</v>
      </c>
      <c r="D4143" s="10" t="s">
        <v>843</v>
      </c>
      <c r="E4143" s="9">
        <v>1.0</v>
      </c>
      <c r="F4143" s="140">
        <v>43599.0</v>
      </c>
      <c r="G4143" s="140">
        <v>43690.0</v>
      </c>
      <c r="H4143" s="10" t="s">
        <v>21</v>
      </c>
      <c r="I4143" s="12">
        <v>3.0</v>
      </c>
      <c r="J4143" s="26">
        <v>43766.0</v>
      </c>
      <c r="K4143" s="26">
        <v>44108.0</v>
      </c>
      <c r="L4143" s="15">
        <f t="shared" si="5"/>
        <v>342</v>
      </c>
      <c r="M4143" s="16">
        <f t="shared" si="6"/>
        <v>11.4</v>
      </c>
    </row>
    <row r="4144">
      <c r="A4144" s="8" t="s">
        <v>842</v>
      </c>
      <c r="B4144" s="9">
        <v>5363363.0</v>
      </c>
      <c r="C4144" s="10" t="s">
        <v>69</v>
      </c>
      <c r="D4144" s="10" t="s">
        <v>843</v>
      </c>
      <c r="E4144" s="9">
        <v>1.0</v>
      </c>
      <c r="F4144" s="140">
        <v>43599.0</v>
      </c>
      <c r="G4144" s="140">
        <v>43690.0</v>
      </c>
      <c r="H4144" s="10" t="s">
        <v>21</v>
      </c>
      <c r="I4144" s="12">
        <v>3.0</v>
      </c>
      <c r="J4144" s="26">
        <v>43766.0</v>
      </c>
      <c r="K4144" s="26">
        <v>44188.0</v>
      </c>
      <c r="L4144" s="15">
        <f t="shared" si="5"/>
        <v>422</v>
      </c>
      <c r="M4144" s="16">
        <f t="shared" si="6"/>
        <v>14.06666667</v>
      </c>
    </row>
    <row r="4145">
      <c r="A4145" s="8" t="s">
        <v>842</v>
      </c>
      <c r="B4145" s="9">
        <v>5363363.0</v>
      </c>
      <c r="C4145" s="10" t="s">
        <v>69</v>
      </c>
      <c r="D4145" s="10" t="s">
        <v>843</v>
      </c>
      <c r="E4145" s="9">
        <v>1.0</v>
      </c>
      <c r="F4145" s="140">
        <v>43599.0</v>
      </c>
      <c r="G4145" s="140">
        <v>43690.0</v>
      </c>
      <c r="H4145" s="10" t="s">
        <v>21</v>
      </c>
      <c r="I4145" s="12">
        <v>3.0</v>
      </c>
      <c r="J4145" s="26">
        <v>43766.0</v>
      </c>
      <c r="K4145" s="26">
        <v>44218.0</v>
      </c>
      <c r="L4145" s="15">
        <f t="shared" si="5"/>
        <v>452</v>
      </c>
      <c r="M4145" s="16">
        <f t="shared" si="6"/>
        <v>15.06666667</v>
      </c>
    </row>
    <row r="4146">
      <c r="A4146" s="8" t="s">
        <v>842</v>
      </c>
      <c r="B4146" s="9">
        <v>5363363.0</v>
      </c>
      <c r="C4146" s="10" t="s">
        <v>69</v>
      </c>
      <c r="D4146" s="10" t="s">
        <v>843</v>
      </c>
      <c r="E4146" s="9">
        <v>1.0</v>
      </c>
      <c r="F4146" s="140">
        <v>43599.0</v>
      </c>
      <c r="G4146" s="140">
        <v>43690.0</v>
      </c>
      <c r="H4146" s="10" t="s">
        <v>21</v>
      </c>
      <c r="I4146" s="12">
        <v>3.0</v>
      </c>
      <c r="J4146" s="26">
        <v>43766.0</v>
      </c>
      <c r="K4146" s="26">
        <v>44258.0</v>
      </c>
      <c r="L4146" s="15">
        <f t="shared" si="5"/>
        <v>492</v>
      </c>
      <c r="M4146" s="16">
        <f t="shared" si="6"/>
        <v>16.4</v>
      </c>
    </row>
    <row r="4147">
      <c r="A4147" s="8" t="s">
        <v>842</v>
      </c>
      <c r="B4147" s="9">
        <v>5363363.0</v>
      </c>
      <c r="C4147" s="10" t="s">
        <v>69</v>
      </c>
      <c r="D4147" s="10" t="s">
        <v>843</v>
      </c>
      <c r="E4147" s="9">
        <v>1.0</v>
      </c>
      <c r="F4147" s="140">
        <v>43599.0</v>
      </c>
      <c r="G4147" s="140">
        <v>43690.0</v>
      </c>
      <c r="H4147" s="10" t="s">
        <v>21</v>
      </c>
      <c r="I4147" s="12">
        <v>3.0</v>
      </c>
      <c r="J4147" s="26">
        <v>43766.0</v>
      </c>
      <c r="K4147" s="26">
        <v>44260.0</v>
      </c>
      <c r="L4147" s="15">
        <f t="shared" si="5"/>
        <v>494</v>
      </c>
      <c r="M4147" s="16">
        <f t="shared" si="6"/>
        <v>16.46666667</v>
      </c>
    </row>
    <row r="4148">
      <c r="A4148" s="8" t="s">
        <v>842</v>
      </c>
      <c r="B4148" s="9">
        <v>5363363.0</v>
      </c>
      <c r="C4148" s="10" t="s">
        <v>69</v>
      </c>
      <c r="D4148" s="10" t="s">
        <v>843</v>
      </c>
      <c r="E4148" s="9">
        <v>1.0</v>
      </c>
      <c r="F4148" s="140">
        <v>43599.0</v>
      </c>
      <c r="G4148" s="140">
        <v>43690.0</v>
      </c>
      <c r="H4148" s="10" t="s">
        <v>21</v>
      </c>
      <c r="I4148" s="12">
        <v>3.0</v>
      </c>
      <c r="J4148" s="26">
        <v>43766.0</v>
      </c>
      <c r="K4148" s="26">
        <v>44292.0</v>
      </c>
      <c r="L4148" s="15">
        <f t="shared" si="5"/>
        <v>526</v>
      </c>
      <c r="M4148" s="16">
        <f t="shared" si="6"/>
        <v>17.53333333</v>
      </c>
    </row>
    <row r="4149">
      <c r="A4149" s="8" t="s">
        <v>842</v>
      </c>
      <c r="B4149" s="9">
        <v>5363363.0</v>
      </c>
      <c r="C4149" s="10" t="s">
        <v>69</v>
      </c>
      <c r="D4149" s="10" t="s">
        <v>843</v>
      </c>
      <c r="E4149" s="9">
        <v>1.0</v>
      </c>
      <c r="F4149" s="140">
        <v>43599.0</v>
      </c>
      <c r="G4149" s="140">
        <v>43690.0</v>
      </c>
      <c r="H4149" s="10" t="s">
        <v>21</v>
      </c>
      <c r="I4149" s="12">
        <v>3.0</v>
      </c>
      <c r="J4149" s="26">
        <v>43766.0</v>
      </c>
      <c r="K4149" s="26">
        <v>44389.0</v>
      </c>
      <c r="L4149" s="15">
        <f t="shared" si="5"/>
        <v>623</v>
      </c>
      <c r="M4149" s="16">
        <f t="shared" si="6"/>
        <v>20.76666667</v>
      </c>
    </row>
    <row r="4150">
      <c r="A4150" s="8" t="s">
        <v>842</v>
      </c>
      <c r="B4150" s="9">
        <v>5363363.0</v>
      </c>
      <c r="C4150" s="10" t="s">
        <v>69</v>
      </c>
      <c r="D4150" s="10" t="s">
        <v>843</v>
      </c>
      <c r="E4150" s="9">
        <v>1.0</v>
      </c>
      <c r="F4150" s="140">
        <v>43599.0</v>
      </c>
      <c r="G4150" s="140">
        <v>43690.0</v>
      </c>
      <c r="H4150" s="10" t="s">
        <v>21</v>
      </c>
      <c r="I4150" s="12">
        <v>3.0</v>
      </c>
      <c r="J4150" s="26">
        <v>43766.0</v>
      </c>
      <c r="K4150" s="26">
        <v>44691.0</v>
      </c>
      <c r="L4150" s="15">
        <f t="shared" si="5"/>
        <v>925</v>
      </c>
      <c r="M4150" s="16">
        <f t="shared" si="6"/>
        <v>30.83333333</v>
      </c>
    </row>
    <row r="4151">
      <c r="A4151" s="8" t="s">
        <v>842</v>
      </c>
      <c r="B4151" s="9">
        <v>5363363.0</v>
      </c>
      <c r="C4151" s="10" t="s">
        <v>69</v>
      </c>
      <c r="D4151" s="10" t="s">
        <v>843</v>
      </c>
      <c r="E4151" s="9">
        <v>1.0</v>
      </c>
      <c r="F4151" s="140">
        <v>43599.0</v>
      </c>
      <c r="G4151" s="140">
        <v>43690.0</v>
      </c>
      <c r="H4151" s="10" t="s">
        <v>21</v>
      </c>
      <c r="I4151" s="12">
        <v>3.0</v>
      </c>
      <c r="J4151" s="26">
        <v>43766.0</v>
      </c>
      <c r="K4151" s="26">
        <v>44715.0</v>
      </c>
      <c r="L4151" s="15">
        <f t="shared" si="5"/>
        <v>949</v>
      </c>
      <c r="M4151" s="16">
        <f t="shared" si="6"/>
        <v>31.63333333</v>
      </c>
    </row>
    <row r="4152">
      <c r="A4152" s="8" t="s">
        <v>842</v>
      </c>
      <c r="B4152" s="9">
        <v>5363363.0</v>
      </c>
      <c r="C4152" s="10" t="s">
        <v>69</v>
      </c>
      <c r="D4152" s="10" t="s">
        <v>843</v>
      </c>
      <c r="E4152" s="9">
        <v>1.0</v>
      </c>
      <c r="F4152" s="140">
        <v>43599.0</v>
      </c>
      <c r="G4152" s="140">
        <v>43690.0</v>
      </c>
      <c r="H4152" s="10" t="s">
        <v>21</v>
      </c>
      <c r="I4152" s="12">
        <v>3.0</v>
      </c>
      <c r="J4152" s="26">
        <v>43766.0</v>
      </c>
      <c r="K4152" s="26">
        <v>44830.0</v>
      </c>
      <c r="L4152" s="15">
        <f t="shared" si="5"/>
        <v>1064</v>
      </c>
      <c r="M4152" s="16">
        <f t="shared" si="6"/>
        <v>35.46666667</v>
      </c>
    </row>
    <row r="4153">
      <c r="A4153" s="8" t="s">
        <v>842</v>
      </c>
      <c r="B4153" s="9">
        <v>5363363.0</v>
      </c>
      <c r="C4153" s="10" t="s">
        <v>69</v>
      </c>
      <c r="D4153" s="10" t="s">
        <v>843</v>
      </c>
      <c r="E4153" s="9">
        <v>1.0</v>
      </c>
      <c r="F4153" s="140">
        <v>43599.0</v>
      </c>
      <c r="G4153" s="140">
        <v>43690.0</v>
      </c>
      <c r="H4153" s="10" t="s">
        <v>21</v>
      </c>
      <c r="I4153" s="12">
        <v>3.0</v>
      </c>
      <c r="J4153" s="26">
        <v>43766.0</v>
      </c>
      <c r="K4153" s="26">
        <v>45012.0</v>
      </c>
      <c r="L4153" s="15">
        <f t="shared" si="5"/>
        <v>1246</v>
      </c>
      <c r="M4153" s="16">
        <f t="shared" si="6"/>
        <v>41.53333333</v>
      </c>
    </row>
    <row r="4154">
      <c r="A4154" s="8" t="s">
        <v>842</v>
      </c>
      <c r="B4154" s="9">
        <v>5363363.0</v>
      </c>
      <c r="C4154" s="10" t="s">
        <v>69</v>
      </c>
      <c r="D4154" s="10" t="s">
        <v>843</v>
      </c>
      <c r="E4154" s="9">
        <v>1.0</v>
      </c>
      <c r="F4154" s="140">
        <v>43599.0</v>
      </c>
      <c r="G4154" s="140">
        <v>43690.0</v>
      </c>
      <c r="H4154" s="10" t="s">
        <v>21</v>
      </c>
      <c r="I4154" s="12">
        <v>3.0</v>
      </c>
      <c r="J4154" s="26">
        <v>43766.0</v>
      </c>
      <c r="K4154" s="26">
        <v>45109.0</v>
      </c>
      <c r="L4154" s="15">
        <f t="shared" si="5"/>
        <v>1343</v>
      </c>
      <c r="M4154" s="16">
        <f t="shared" si="6"/>
        <v>44.76666667</v>
      </c>
    </row>
    <row r="4155">
      <c r="A4155" s="8" t="s">
        <v>842</v>
      </c>
      <c r="B4155" s="9">
        <v>5363363.0</v>
      </c>
      <c r="C4155" s="10" t="s">
        <v>69</v>
      </c>
      <c r="D4155" s="10" t="s">
        <v>843</v>
      </c>
      <c r="E4155" s="9">
        <v>1.0</v>
      </c>
      <c r="F4155" s="140">
        <v>43599.0</v>
      </c>
      <c r="G4155" s="140">
        <v>43690.0</v>
      </c>
      <c r="H4155" s="10" t="s">
        <v>21</v>
      </c>
      <c r="I4155" s="12">
        <v>3.0</v>
      </c>
      <c r="J4155" s="26">
        <v>43766.0</v>
      </c>
      <c r="K4155" s="26">
        <v>45286.0</v>
      </c>
      <c r="L4155" s="15">
        <f t="shared" si="5"/>
        <v>1520</v>
      </c>
      <c r="M4155" s="16">
        <f t="shared" si="6"/>
        <v>50.66666667</v>
      </c>
    </row>
    <row r="4156">
      <c r="A4156" s="8" t="s">
        <v>842</v>
      </c>
      <c r="B4156" s="9">
        <v>5363363.0</v>
      </c>
      <c r="C4156" s="10" t="s">
        <v>69</v>
      </c>
      <c r="D4156" s="10" t="s">
        <v>843</v>
      </c>
      <c r="E4156" s="9">
        <v>1.0</v>
      </c>
      <c r="F4156" s="140">
        <v>43599.0</v>
      </c>
      <c r="G4156" s="140">
        <v>43690.0</v>
      </c>
      <c r="H4156" s="10" t="s">
        <v>21</v>
      </c>
      <c r="I4156" s="12">
        <v>3.0</v>
      </c>
      <c r="J4156" s="26">
        <v>43766.0</v>
      </c>
      <c r="K4156" s="26">
        <v>45497.0</v>
      </c>
      <c r="L4156" s="15">
        <f t="shared" si="5"/>
        <v>1731</v>
      </c>
      <c r="M4156" s="16">
        <f t="shared" si="6"/>
        <v>57.7</v>
      </c>
    </row>
    <row r="4157">
      <c r="A4157" s="8" t="s">
        <v>842</v>
      </c>
      <c r="B4157" s="9">
        <v>5363363.0</v>
      </c>
      <c r="C4157" s="10" t="s">
        <v>69</v>
      </c>
      <c r="D4157" s="10" t="s">
        <v>843</v>
      </c>
      <c r="E4157" s="9">
        <v>1.0</v>
      </c>
      <c r="F4157" s="140">
        <v>43599.0</v>
      </c>
      <c r="G4157" s="140">
        <v>43690.0</v>
      </c>
      <c r="H4157" s="10" t="s">
        <v>21</v>
      </c>
      <c r="I4157" s="12">
        <v>3.0</v>
      </c>
      <c r="J4157" s="26">
        <v>43766.0</v>
      </c>
      <c r="K4157" s="26">
        <v>45500.0</v>
      </c>
      <c r="L4157" s="15">
        <f t="shared" si="5"/>
        <v>1734</v>
      </c>
      <c r="M4157" s="16">
        <f t="shared" si="6"/>
        <v>57.8</v>
      </c>
    </row>
    <row r="4158">
      <c r="A4158" s="8" t="s">
        <v>844</v>
      </c>
      <c r="B4158" s="9">
        <v>5366079.0</v>
      </c>
      <c r="C4158" s="10" t="s">
        <v>845</v>
      </c>
      <c r="D4158" s="10" t="s">
        <v>846</v>
      </c>
      <c r="E4158" s="9">
        <v>1.0</v>
      </c>
      <c r="F4158" s="140">
        <v>43391.0</v>
      </c>
      <c r="G4158" s="140">
        <v>43489.0</v>
      </c>
      <c r="H4158" s="10" t="s">
        <v>21</v>
      </c>
      <c r="I4158" s="12">
        <v>3.0</v>
      </c>
      <c r="J4158" s="13">
        <v>43692.0</v>
      </c>
      <c r="K4158" s="26">
        <v>43481.0</v>
      </c>
      <c r="L4158" s="15">
        <f t="shared" si="5"/>
        <v>-211</v>
      </c>
      <c r="M4158" s="16">
        <f t="shared" si="6"/>
        <v>-7.033333333</v>
      </c>
    </row>
    <row r="4159">
      <c r="A4159" s="8" t="s">
        <v>844</v>
      </c>
      <c r="B4159" s="9">
        <v>5366079.0</v>
      </c>
      <c r="C4159" s="10" t="s">
        <v>845</v>
      </c>
      <c r="D4159" s="10" t="s">
        <v>846</v>
      </c>
      <c r="E4159" s="9">
        <v>1.0</v>
      </c>
      <c r="F4159" s="140">
        <v>43391.0</v>
      </c>
      <c r="G4159" s="140">
        <v>43489.0</v>
      </c>
      <c r="H4159" s="10" t="s">
        <v>21</v>
      </c>
      <c r="I4159" s="12">
        <v>3.0</v>
      </c>
      <c r="J4159" s="13">
        <v>43692.0</v>
      </c>
      <c r="K4159" s="26">
        <v>43489.0</v>
      </c>
      <c r="L4159" s="15">
        <f t="shared" si="5"/>
        <v>-203</v>
      </c>
      <c r="M4159" s="16">
        <f t="shared" si="6"/>
        <v>-6.766666667</v>
      </c>
    </row>
    <row r="4160">
      <c r="A4160" s="8" t="s">
        <v>844</v>
      </c>
      <c r="B4160" s="9">
        <v>5366079.0</v>
      </c>
      <c r="C4160" s="10" t="s">
        <v>845</v>
      </c>
      <c r="D4160" s="10" t="s">
        <v>846</v>
      </c>
      <c r="E4160" s="9">
        <v>1.0</v>
      </c>
      <c r="F4160" s="140">
        <v>43391.0</v>
      </c>
      <c r="G4160" s="140">
        <v>43489.0</v>
      </c>
      <c r="H4160" s="10" t="s">
        <v>21</v>
      </c>
      <c r="I4160" s="12">
        <v>3.0</v>
      </c>
      <c r="J4160" s="13">
        <v>43692.0</v>
      </c>
      <c r="K4160" s="26">
        <v>43516.0</v>
      </c>
      <c r="L4160" s="15">
        <f t="shared" si="5"/>
        <v>-176</v>
      </c>
      <c r="M4160" s="16">
        <f t="shared" si="6"/>
        <v>-5.866666667</v>
      </c>
    </row>
    <row r="4161">
      <c r="A4161" s="8" t="s">
        <v>844</v>
      </c>
      <c r="B4161" s="9">
        <v>5366079.0</v>
      </c>
      <c r="C4161" s="10" t="s">
        <v>845</v>
      </c>
      <c r="D4161" s="10" t="s">
        <v>846</v>
      </c>
      <c r="E4161" s="9">
        <v>1.0</v>
      </c>
      <c r="F4161" s="140">
        <v>43391.0</v>
      </c>
      <c r="G4161" s="140">
        <v>43489.0</v>
      </c>
      <c r="H4161" s="10" t="s">
        <v>21</v>
      </c>
      <c r="I4161" s="12">
        <v>3.0</v>
      </c>
      <c r="J4161" s="13">
        <v>43692.0</v>
      </c>
      <c r="K4161" s="26">
        <v>43665.0</v>
      </c>
      <c r="L4161" s="15">
        <f t="shared" si="5"/>
        <v>-27</v>
      </c>
      <c r="M4161" s="16">
        <f t="shared" si="6"/>
        <v>-0.9</v>
      </c>
    </row>
    <row r="4162">
      <c r="A4162" s="8" t="s">
        <v>844</v>
      </c>
      <c r="B4162" s="9">
        <v>5366079.0</v>
      </c>
      <c r="C4162" s="10" t="s">
        <v>845</v>
      </c>
      <c r="D4162" s="10" t="s">
        <v>846</v>
      </c>
      <c r="E4162" s="9">
        <v>1.0</v>
      </c>
      <c r="F4162" s="140">
        <v>43391.0</v>
      </c>
      <c r="G4162" s="140">
        <v>43489.0</v>
      </c>
      <c r="H4162" s="10" t="s">
        <v>21</v>
      </c>
      <c r="I4162" s="12">
        <v>3.0</v>
      </c>
      <c r="J4162" s="13">
        <v>43692.0</v>
      </c>
      <c r="K4162" s="26">
        <v>43693.0</v>
      </c>
      <c r="L4162" s="15">
        <f t="shared" si="5"/>
        <v>1</v>
      </c>
      <c r="M4162" s="16">
        <f t="shared" si="6"/>
        <v>0.03333333333</v>
      </c>
    </row>
    <row r="4163">
      <c r="A4163" s="8" t="s">
        <v>844</v>
      </c>
      <c r="B4163" s="9">
        <v>5366079.0</v>
      </c>
      <c r="C4163" s="10" t="s">
        <v>845</v>
      </c>
      <c r="D4163" s="10" t="s">
        <v>846</v>
      </c>
      <c r="E4163" s="9">
        <v>1.0</v>
      </c>
      <c r="F4163" s="140">
        <v>43391.0</v>
      </c>
      <c r="G4163" s="140">
        <v>43489.0</v>
      </c>
      <c r="H4163" s="10" t="s">
        <v>21</v>
      </c>
      <c r="I4163" s="12">
        <v>3.0</v>
      </c>
      <c r="J4163" s="13">
        <v>43692.0</v>
      </c>
      <c r="K4163" s="26">
        <v>43695.0</v>
      </c>
      <c r="L4163" s="15">
        <f t="shared" si="5"/>
        <v>3</v>
      </c>
      <c r="M4163" s="16">
        <f t="shared" si="6"/>
        <v>0.1</v>
      </c>
    </row>
    <row r="4164">
      <c r="A4164" s="8" t="s">
        <v>844</v>
      </c>
      <c r="B4164" s="9">
        <v>5366079.0</v>
      </c>
      <c r="C4164" s="10" t="s">
        <v>845</v>
      </c>
      <c r="D4164" s="10" t="s">
        <v>846</v>
      </c>
      <c r="E4164" s="9">
        <v>1.0</v>
      </c>
      <c r="F4164" s="140">
        <v>43391.0</v>
      </c>
      <c r="G4164" s="140">
        <v>43489.0</v>
      </c>
      <c r="H4164" s="10" t="s">
        <v>21</v>
      </c>
      <c r="I4164" s="12">
        <v>3.0</v>
      </c>
      <c r="J4164" s="13">
        <v>43692.0</v>
      </c>
      <c r="K4164" s="26">
        <v>43707.0</v>
      </c>
      <c r="L4164" s="15">
        <f t="shared" si="5"/>
        <v>15</v>
      </c>
      <c r="M4164" s="16">
        <f t="shared" si="6"/>
        <v>0.5</v>
      </c>
    </row>
    <row r="4165">
      <c r="A4165" s="8" t="s">
        <v>844</v>
      </c>
      <c r="B4165" s="9">
        <v>5366079.0</v>
      </c>
      <c r="C4165" s="10" t="s">
        <v>845</v>
      </c>
      <c r="D4165" s="10" t="s">
        <v>846</v>
      </c>
      <c r="E4165" s="9">
        <v>1.0</v>
      </c>
      <c r="F4165" s="140">
        <v>43391.0</v>
      </c>
      <c r="G4165" s="140">
        <v>43489.0</v>
      </c>
      <c r="H4165" s="10" t="s">
        <v>21</v>
      </c>
      <c r="I4165" s="12">
        <v>3.0</v>
      </c>
      <c r="J4165" s="13">
        <v>43692.0</v>
      </c>
      <c r="K4165" s="26">
        <v>43826.0</v>
      </c>
      <c r="L4165" s="15">
        <f t="shared" si="5"/>
        <v>134</v>
      </c>
      <c r="M4165" s="16">
        <f t="shared" si="6"/>
        <v>4.466666667</v>
      </c>
    </row>
    <row r="4166">
      <c r="A4166" s="8" t="s">
        <v>844</v>
      </c>
      <c r="B4166" s="9">
        <v>5366079.0</v>
      </c>
      <c r="C4166" s="10" t="s">
        <v>845</v>
      </c>
      <c r="D4166" s="10" t="s">
        <v>846</v>
      </c>
      <c r="E4166" s="9">
        <v>1.0</v>
      </c>
      <c r="F4166" s="140">
        <v>43391.0</v>
      </c>
      <c r="G4166" s="140">
        <v>43489.0</v>
      </c>
      <c r="H4166" s="10" t="s">
        <v>21</v>
      </c>
      <c r="I4166" s="12">
        <v>3.0</v>
      </c>
      <c r="J4166" s="13">
        <v>43692.0</v>
      </c>
      <c r="K4166" s="26">
        <v>44005.0</v>
      </c>
      <c r="L4166" s="15">
        <f t="shared" si="5"/>
        <v>313</v>
      </c>
      <c r="M4166" s="16">
        <f t="shared" si="6"/>
        <v>10.43333333</v>
      </c>
    </row>
    <row r="4167">
      <c r="A4167" s="8" t="s">
        <v>844</v>
      </c>
      <c r="B4167" s="9">
        <v>5366079.0</v>
      </c>
      <c r="C4167" s="10" t="s">
        <v>845</v>
      </c>
      <c r="D4167" s="10" t="s">
        <v>846</v>
      </c>
      <c r="E4167" s="9">
        <v>1.0</v>
      </c>
      <c r="F4167" s="140">
        <v>43391.0</v>
      </c>
      <c r="G4167" s="140">
        <v>43489.0</v>
      </c>
      <c r="H4167" s="10" t="s">
        <v>21</v>
      </c>
      <c r="I4167" s="12">
        <v>3.0</v>
      </c>
      <c r="J4167" s="13">
        <v>43692.0</v>
      </c>
      <c r="K4167" s="26">
        <v>44266.0</v>
      </c>
      <c r="L4167" s="15">
        <f t="shared" si="5"/>
        <v>574</v>
      </c>
      <c r="M4167" s="16">
        <f t="shared" si="6"/>
        <v>19.13333333</v>
      </c>
    </row>
    <row r="4168">
      <c r="A4168" s="8" t="s">
        <v>847</v>
      </c>
      <c r="B4168" s="9">
        <v>5371589.0</v>
      </c>
      <c r="C4168" s="10" t="s">
        <v>848</v>
      </c>
      <c r="D4168" s="10" t="s">
        <v>849</v>
      </c>
      <c r="E4168" s="9">
        <v>1.0</v>
      </c>
      <c r="F4168" s="140">
        <v>43643.0</v>
      </c>
      <c r="G4168" s="140">
        <v>43727.0</v>
      </c>
      <c r="H4168" s="10" t="s">
        <v>17</v>
      </c>
      <c r="I4168" s="12">
        <v>2.0</v>
      </c>
      <c r="J4168" s="13">
        <v>43720.0</v>
      </c>
      <c r="K4168" s="26">
        <v>43704.0</v>
      </c>
      <c r="L4168" s="15">
        <f t="shared" si="5"/>
        <v>-16</v>
      </c>
      <c r="M4168" s="16">
        <f t="shared" si="6"/>
        <v>-0.5333333333</v>
      </c>
    </row>
    <row r="4169">
      <c r="A4169" s="8" t="s">
        <v>847</v>
      </c>
      <c r="B4169" s="9">
        <v>5371589.0</v>
      </c>
      <c r="C4169" s="10" t="s">
        <v>848</v>
      </c>
      <c r="D4169" s="10" t="s">
        <v>849</v>
      </c>
      <c r="E4169" s="9">
        <v>1.0</v>
      </c>
      <c r="F4169" s="140">
        <v>43643.0</v>
      </c>
      <c r="G4169" s="140">
        <v>43727.0</v>
      </c>
      <c r="H4169" s="10" t="s">
        <v>17</v>
      </c>
      <c r="I4169" s="12">
        <v>2.0</v>
      </c>
      <c r="J4169" s="13">
        <v>43720.0</v>
      </c>
      <c r="K4169" s="26">
        <v>43719.0</v>
      </c>
      <c r="L4169" s="15">
        <f t="shared" si="5"/>
        <v>-1</v>
      </c>
      <c r="M4169" s="16">
        <f t="shared" si="6"/>
        <v>-0.03333333333</v>
      </c>
    </row>
    <row r="4170">
      <c r="A4170" s="8" t="s">
        <v>847</v>
      </c>
      <c r="B4170" s="9">
        <v>5371589.0</v>
      </c>
      <c r="C4170" s="10" t="s">
        <v>848</v>
      </c>
      <c r="D4170" s="10" t="s">
        <v>849</v>
      </c>
      <c r="E4170" s="9">
        <v>1.0</v>
      </c>
      <c r="F4170" s="140">
        <v>43643.0</v>
      </c>
      <c r="G4170" s="140">
        <v>43727.0</v>
      </c>
      <c r="H4170" s="10" t="s">
        <v>17</v>
      </c>
      <c r="I4170" s="12">
        <v>2.0</v>
      </c>
      <c r="J4170" s="13">
        <v>43720.0</v>
      </c>
      <c r="K4170" s="26">
        <v>43721.0</v>
      </c>
      <c r="L4170" s="15">
        <f t="shared" si="5"/>
        <v>1</v>
      </c>
      <c r="M4170" s="16">
        <f t="shared" si="6"/>
        <v>0.03333333333</v>
      </c>
    </row>
    <row r="4171">
      <c r="A4171" s="8" t="s">
        <v>847</v>
      </c>
      <c r="B4171" s="9">
        <v>5371589.0</v>
      </c>
      <c r="C4171" s="10" t="s">
        <v>848</v>
      </c>
      <c r="D4171" s="10" t="s">
        <v>849</v>
      </c>
      <c r="E4171" s="9">
        <v>1.0</v>
      </c>
      <c r="F4171" s="140">
        <v>43643.0</v>
      </c>
      <c r="G4171" s="140">
        <v>43727.0</v>
      </c>
      <c r="H4171" s="10" t="s">
        <v>17</v>
      </c>
      <c r="I4171" s="12">
        <v>2.0</v>
      </c>
      <c r="J4171" s="13">
        <v>43720.0</v>
      </c>
      <c r="K4171" s="26">
        <v>43726.0</v>
      </c>
      <c r="L4171" s="15">
        <f t="shared" si="5"/>
        <v>6</v>
      </c>
      <c r="M4171" s="16">
        <f t="shared" si="6"/>
        <v>0.2</v>
      </c>
    </row>
    <row r="4172">
      <c r="A4172" s="8" t="s">
        <v>847</v>
      </c>
      <c r="B4172" s="9">
        <v>5371589.0</v>
      </c>
      <c r="C4172" s="10" t="s">
        <v>848</v>
      </c>
      <c r="D4172" s="10" t="s">
        <v>849</v>
      </c>
      <c r="E4172" s="9">
        <v>1.0</v>
      </c>
      <c r="F4172" s="140">
        <v>43643.0</v>
      </c>
      <c r="G4172" s="140">
        <v>43727.0</v>
      </c>
      <c r="H4172" s="10" t="s">
        <v>17</v>
      </c>
      <c r="I4172" s="12">
        <v>2.0</v>
      </c>
      <c r="J4172" s="13">
        <v>43720.0</v>
      </c>
      <c r="K4172" s="26">
        <v>43740.0</v>
      </c>
      <c r="L4172" s="15">
        <f t="shared" si="5"/>
        <v>20</v>
      </c>
      <c r="M4172" s="16">
        <f t="shared" si="6"/>
        <v>0.6666666667</v>
      </c>
    </row>
    <row r="4173">
      <c r="A4173" s="8" t="s">
        <v>847</v>
      </c>
      <c r="B4173" s="9">
        <v>5371589.0</v>
      </c>
      <c r="C4173" s="10" t="s">
        <v>848</v>
      </c>
      <c r="D4173" s="10" t="s">
        <v>849</v>
      </c>
      <c r="E4173" s="9">
        <v>1.0</v>
      </c>
      <c r="F4173" s="140">
        <v>43643.0</v>
      </c>
      <c r="G4173" s="140">
        <v>43727.0</v>
      </c>
      <c r="H4173" s="10" t="s">
        <v>17</v>
      </c>
      <c r="I4173" s="12">
        <v>2.0</v>
      </c>
      <c r="J4173" s="13">
        <v>43720.0</v>
      </c>
      <c r="K4173" s="26">
        <v>43759.0</v>
      </c>
      <c r="L4173" s="15">
        <f t="shared" si="5"/>
        <v>39</v>
      </c>
      <c r="M4173" s="16">
        <f t="shared" si="6"/>
        <v>1.3</v>
      </c>
    </row>
    <row r="4174">
      <c r="A4174" s="8" t="s">
        <v>847</v>
      </c>
      <c r="B4174" s="9">
        <v>5371589.0</v>
      </c>
      <c r="C4174" s="10" t="s">
        <v>848</v>
      </c>
      <c r="D4174" s="10" t="s">
        <v>849</v>
      </c>
      <c r="E4174" s="9">
        <v>1.0</v>
      </c>
      <c r="F4174" s="140">
        <v>43643.0</v>
      </c>
      <c r="G4174" s="140">
        <v>43727.0</v>
      </c>
      <c r="H4174" s="10" t="s">
        <v>17</v>
      </c>
      <c r="I4174" s="12">
        <v>2.0</v>
      </c>
      <c r="J4174" s="13">
        <v>43720.0</v>
      </c>
      <c r="K4174" s="26">
        <v>43786.0</v>
      </c>
      <c r="L4174" s="15">
        <f t="shared" si="5"/>
        <v>66</v>
      </c>
      <c r="M4174" s="16">
        <f t="shared" si="6"/>
        <v>2.2</v>
      </c>
    </row>
    <row r="4175">
      <c r="A4175" s="8" t="s">
        <v>847</v>
      </c>
      <c r="B4175" s="9">
        <v>5371589.0</v>
      </c>
      <c r="C4175" s="10" t="s">
        <v>848</v>
      </c>
      <c r="D4175" s="10" t="s">
        <v>849</v>
      </c>
      <c r="E4175" s="9">
        <v>1.0</v>
      </c>
      <c r="F4175" s="140">
        <v>43643.0</v>
      </c>
      <c r="G4175" s="140">
        <v>43727.0</v>
      </c>
      <c r="H4175" s="10" t="s">
        <v>17</v>
      </c>
      <c r="I4175" s="12">
        <v>2.0</v>
      </c>
      <c r="J4175" s="13">
        <v>43720.0</v>
      </c>
      <c r="K4175" s="26">
        <v>43804.0</v>
      </c>
      <c r="L4175" s="15">
        <f t="shared" si="5"/>
        <v>84</v>
      </c>
      <c r="M4175" s="16">
        <f t="shared" si="6"/>
        <v>2.8</v>
      </c>
    </row>
    <row r="4176">
      <c r="A4176" s="8" t="s">
        <v>847</v>
      </c>
      <c r="B4176" s="9">
        <v>5371589.0</v>
      </c>
      <c r="C4176" s="10" t="s">
        <v>848</v>
      </c>
      <c r="D4176" s="10" t="s">
        <v>849</v>
      </c>
      <c r="E4176" s="9">
        <v>1.0</v>
      </c>
      <c r="F4176" s="140">
        <v>43643.0</v>
      </c>
      <c r="G4176" s="140">
        <v>43727.0</v>
      </c>
      <c r="H4176" s="10" t="s">
        <v>17</v>
      </c>
      <c r="I4176" s="12">
        <v>2.0</v>
      </c>
      <c r="J4176" s="13">
        <v>43720.0</v>
      </c>
      <c r="K4176" s="26">
        <v>43817.0</v>
      </c>
      <c r="L4176" s="15">
        <f t="shared" si="5"/>
        <v>97</v>
      </c>
      <c r="M4176" s="16">
        <f t="shared" si="6"/>
        <v>3.233333333</v>
      </c>
    </row>
    <row r="4177">
      <c r="A4177" s="8" t="s">
        <v>847</v>
      </c>
      <c r="B4177" s="9">
        <v>5371589.0</v>
      </c>
      <c r="C4177" s="10" t="s">
        <v>848</v>
      </c>
      <c r="D4177" s="10" t="s">
        <v>849</v>
      </c>
      <c r="E4177" s="9">
        <v>1.0</v>
      </c>
      <c r="F4177" s="140">
        <v>43643.0</v>
      </c>
      <c r="G4177" s="140">
        <v>43727.0</v>
      </c>
      <c r="H4177" s="10" t="s">
        <v>17</v>
      </c>
      <c r="I4177" s="12">
        <v>2.0</v>
      </c>
      <c r="J4177" s="13">
        <v>43720.0</v>
      </c>
      <c r="K4177" s="26">
        <v>43836.0</v>
      </c>
      <c r="L4177" s="15">
        <f t="shared" si="5"/>
        <v>116</v>
      </c>
      <c r="M4177" s="16">
        <f t="shared" si="6"/>
        <v>3.866666667</v>
      </c>
    </row>
    <row r="4178">
      <c r="A4178" s="8" t="s">
        <v>847</v>
      </c>
      <c r="B4178" s="9">
        <v>5371589.0</v>
      </c>
      <c r="C4178" s="10" t="s">
        <v>848</v>
      </c>
      <c r="D4178" s="10" t="s">
        <v>849</v>
      </c>
      <c r="E4178" s="9">
        <v>1.0</v>
      </c>
      <c r="F4178" s="140">
        <v>43643.0</v>
      </c>
      <c r="G4178" s="140">
        <v>43727.0</v>
      </c>
      <c r="H4178" s="10" t="s">
        <v>17</v>
      </c>
      <c r="I4178" s="12">
        <v>2.0</v>
      </c>
      <c r="J4178" s="13">
        <v>43720.0</v>
      </c>
      <c r="K4178" s="26">
        <v>43884.0</v>
      </c>
      <c r="L4178" s="15">
        <f t="shared" si="5"/>
        <v>164</v>
      </c>
      <c r="M4178" s="16">
        <f t="shared" si="6"/>
        <v>5.466666667</v>
      </c>
    </row>
    <row r="4179">
      <c r="A4179" s="8" t="s">
        <v>847</v>
      </c>
      <c r="B4179" s="9">
        <v>5371589.0</v>
      </c>
      <c r="C4179" s="10" t="s">
        <v>848</v>
      </c>
      <c r="D4179" s="10" t="s">
        <v>849</v>
      </c>
      <c r="E4179" s="9">
        <v>1.0</v>
      </c>
      <c r="F4179" s="140">
        <v>43643.0</v>
      </c>
      <c r="G4179" s="140">
        <v>43727.0</v>
      </c>
      <c r="H4179" s="10" t="s">
        <v>17</v>
      </c>
      <c r="I4179" s="12">
        <v>2.0</v>
      </c>
      <c r="J4179" s="13">
        <v>43720.0</v>
      </c>
      <c r="K4179" s="26">
        <v>43885.0</v>
      </c>
      <c r="L4179" s="15">
        <f t="shared" si="5"/>
        <v>165</v>
      </c>
      <c r="M4179" s="16">
        <f t="shared" si="6"/>
        <v>5.5</v>
      </c>
    </row>
    <row r="4180">
      <c r="A4180" s="8" t="s">
        <v>847</v>
      </c>
      <c r="B4180" s="9">
        <v>5371589.0</v>
      </c>
      <c r="C4180" s="10" t="s">
        <v>848</v>
      </c>
      <c r="D4180" s="10" t="s">
        <v>849</v>
      </c>
      <c r="E4180" s="9">
        <v>1.0</v>
      </c>
      <c r="F4180" s="140">
        <v>43643.0</v>
      </c>
      <c r="G4180" s="140">
        <v>43727.0</v>
      </c>
      <c r="H4180" s="10" t="s">
        <v>17</v>
      </c>
      <c r="I4180" s="12">
        <v>2.0</v>
      </c>
      <c r="J4180" s="13">
        <v>43720.0</v>
      </c>
      <c r="K4180" s="26">
        <v>43886.0</v>
      </c>
      <c r="L4180" s="15">
        <f t="shared" si="5"/>
        <v>166</v>
      </c>
      <c r="M4180" s="16">
        <f t="shared" si="6"/>
        <v>5.533333333</v>
      </c>
    </row>
    <row r="4181">
      <c r="A4181" s="8" t="s">
        <v>847</v>
      </c>
      <c r="B4181" s="9">
        <v>5371589.0</v>
      </c>
      <c r="C4181" s="10" t="s">
        <v>848</v>
      </c>
      <c r="D4181" s="10" t="s">
        <v>849</v>
      </c>
      <c r="E4181" s="9">
        <v>1.0</v>
      </c>
      <c r="F4181" s="140">
        <v>43643.0</v>
      </c>
      <c r="G4181" s="140">
        <v>43727.0</v>
      </c>
      <c r="H4181" s="10" t="s">
        <v>17</v>
      </c>
      <c r="I4181" s="12">
        <v>2.0</v>
      </c>
      <c r="J4181" s="13">
        <v>43720.0</v>
      </c>
      <c r="K4181" s="26">
        <v>43891.0</v>
      </c>
      <c r="L4181" s="15">
        <f t="shared" si="5"/>
        <v>171</v>
      </c>
      <c r="M4181" s="16">
        <f t="shared" si="6"/>
        <v>5.7</v>
      </c>
    </row>
    <row r="4182">
      <c r="A4182" s="8" t="s">
        <v>847</v>
      </c>
      <c r="B4182" s="9">
        <v>5371589.0</v>
      </c>
      <c r="C4182" s="10" t="s">
        <v>848</v>
      </c>
      <c r="D4182" s="10" t="s">
        <v>849</v>
      </c>
      <c r="E4182" s="9">
        <v>1.0</v>
      </c>
      <c r="F4182" s="140">
        <v>43643.0</v>
      </c>
      <c r="G4182" s="140">
        <v>43727.0</v>
      </c>
      <c r="H4182" s="10" t="s">
        <v>17</v>
      </c>
      <c r="I4182" s="12">
        <v>2.0</v>
      </c>
      <c r="J4182" s="13">
        <v>43720.0</v>
      </c>
      <c r="K4182" s="26">
        <v>43920.0</v>
      </c>
      <c r="L4182" s="15">
        <f t="shared" si="5"/>
        <v>200</v>
      </c>
      <c r="M4182" s="16">
        <f t="shared" si="6"/>
        <v>6.666666667</v>
      </c>
    </row>
    <row r="4183">
      <c r="A4183" s="8" t="s">
        <v>847</v>
      </c>
      <c r="B4183" s="9">
        <v>5371589.0</v>
      </c>
      <c r="C4183" s="10" t="s">
        <v>848</v>
      </c>
      <c r="D4183" s="10" t="s">
        <v>849</v>
      </c>
      <c r="E4183" s="9">
        <v>1.0</v>
      </c>
      <c r="F4183" s="140">
        <v>43643.0</v>
      </c>
      <c r="G4183" s="140">
        <v>43727.0</v>
      </c>
      <c r="H4183" s="10" t="s">
        <v>17</v>
      </c>
      <c r="I4183" s="12">
        <v>2.0</v>
      </c>
      <c r="J4183" s="13">
        <v>43720.0</v>
      </c>
      <c r="K4183" s="26">
        <v>43953.0</v>
      </c>
      <c r="L4183" s="15">
        <f t="shared" si="5"/>
        <v>233</v>
      </c>
      <c r="M4183" s="16">
        <f t="shared" si="6"/>
        <v>7.766666667</v>
      </c>
    </row>
    <row r="4184">
      <c r="A4184" s="8" t="s">
        <v>847</v>
      </c>
      <c r="B4184" s="9">
        <v>5371589.0</v>
      </c>
      <c r="C4184" s="10" t="s">
        <v>848</v>
      </c>
      <c r="D4184" s="10" t="s">
        <v>849</v>
      </c>
      <c r="E4184" s="9">
        <v>1.0</v>
      </c>
      <c r="F4184" s="140">
        <v>43643.0</v>
      </c>
      <c r="G4184" s="140">
        <v>43727.0</v>
      </c>
      <c r="H4184" s="10" t="s">
        <v>17</v>
      </c>
      <c r="I4184" s="12">
        <v>2.0</v>
      </c>
      <c r="J4184" s="13">
        <v>43720.0</v>
      </c>
      <c r="K4184" s="26">
        <v>44018.0</v>
      </c>
      <c r="L4184" s="15">
        <f t="shared" si="5"/>
        <v>298</v>
      </c>
      <c r="M4184" s="16">
        <f t="shared" si="6"/>
        <v>9.933333333</v>
      </c>
    </row>
    <row r="4185">
      <c r="A4185" s="8" t="s">
        <v>847</v>
      </c>
      <c r="B4185" s="9">
        <v>5371589.0</v>
      </c>
      <c r="C4185" s="10" t="s">
        <v>848</v>
      </c>
      <c r="D4185" s="10" t="s">
        <v>849</v>
      </c>
      <c r="E4185" s="9">
        <v>1.0</v>
      </c>
      <c r="F4185" s="140">
        <v>43643.0</v>
      </c>
      <c r="G4185" s="140">
        <v>43727.0</v>
      </c>
      <c r="H4185" s="10" t="s">
        <v>17</v>
      </c>
      <c r="I4185" s="12">
        <v>2.0</v>
      </c>
      <c r="J4185" s="13">
        <v>43720.0</v>
      </c>
      <c r="K4185" s="26">
        <v>44060.0</v>
      </c>
      <c r="L4185" s="15">
        <f t="shared" si="5"/>
        <v>340</v>
      </c>
      <c r="M4185" s="16">
        <f t="shared" si="6"/>
        <v>11.33333333</v>
      </c>
    </row>
    <row r="4186">
      <c r="A4186" s="8" t="s">
        <v>847</v>
      </c>
      <c r="B4186" s="9">
        <v>5371589.0</v>
      </c>
      <c r="C4186" s="10" t="s">
        <v>848</v>
      </c>
      <c r="D4186" s="10" t="s">
        <v>849</v>
      </c>
      <c r="E4186" s="9">
        <v>1.0</v>
      </c>
      <c r="F4186" s="140">
        <v>43643.0</v>
      </c>
      <c r="G4186" s="140">
        <v>43727.0</v>
      </c>
      <c r="H4186" s="10" t="s">
        <v>17</v>
      </c>
      <c r="I4186" s="12">
        <v>2.0</v>
      </c>
      <c r="J4186" s="13">
        <v>43720.0</v>
      </c>
      <c r="K4186" s="26">
        <v>44072.0</v>
      </c>
      <c r="L4186" s="15">
        <f t="shared" si="5"/>
        <v>352</v>
      </c>
      <c r="M4186" s="16">
        <f t="shared" si="6"/>
        <v>11.73333333</v>
      </c>
    </row>
    <row r="4187">
      <c r="A4187" s="8" t="s">
        <v>847</v>
      </c>
      <c r="B4187" s="9">
        <v>5371589.0</v>
      </c>
      <c r="C4187" s="10" t="s">
        <v>848</v>
      </c>
      <c r="D4187" s="10" t="s">
        <v>849</v>
      </c>
      <c r="E4187" s="9">
        <v>1.0</v>
      </c>
      <c r="F4187" s="140">
        <v>43643.0</v>
      </c>
      <c r="G4187" s="140">
        <v>43727.0</v>
      </c>
      <c r="H4187" s="10" t="s">
        <v>17</v>
      </c>
      <c r="I4187" s="12">
        <v>2.0</v>
      </c>
      <c r="J4187" s="13">
        <v>43720.0</v>
      </c>
      <c r="K4187" s="26">
        <v>44095.0</v>
      </c>
      <c r="L4187" s="15">
        <f t="shared" si="5"/>
        <v>375</v>
      </c>
      <c r="M4187" s="16">
        <f t="shared" si="6"/>
        <v>12.5</v>
      </c>
    </row>
    <row r="4188">
      <c r="A4188" s="8" t="s">
        <v>847</v>
      </c>
      <c r="B4188" s="9">
        <v>5371589.0</v>
      </c>
      <c r="C4188" s="10" t="s">
        <v>848</v>
      </c>
      <c r="D4188" s="10" t="s">
        <v>849</v>
      </c>
      <c r="E4188" s="9">
        <v>1.0</v>
      </c>
      <c r="F4188" s="140">
        <v>43643.0</v>
      </c>
      <c r="G4188" s="140">
        <v>43727.0</v>
      </c>
      <c r="H4188" s="10" t="s">
        <v>17</v>
      </c>
      <c r="I4188" s="12">
        <v>2.0</v>
      </c>
      <c r="J4188" s="13">
        <v>43720.0</v>
      </c>
      <c r="K4188" s="26">
        <v>44113.0</v>
      </c>
      <c r="L4188" s="15">
        <f t="shared" si="5"/>
        <v>393</v>
      </c>
      <c r="M4188" s="16">
        <f t="shared" si="6"/>
        <v>13.1</v>
      </c>
    </row>
    <row r="4189">
      <c r="A4189" s="8" t="s">
        <v>847</v>
      </c>
      <c r="B4189" s="9">
        <v>5371589.0</v>
      </c>
      <c r="C4189" s="10" t="s">
        <v>848</v>
      </c>
      <c r="D4189" s="10" t="s">
        <v>849</v>
      </c>
      <c r="E4189" s="9">
        <v>1.0</v>
      </c>
      <c r="F4189" s="140">
        <v>43643.0</v>
      </c>
      <c r="G4189" s="140">
        <v>43727.0</v>
      </c>
      <c r="H4189" s="10" t="s">
        <v>17</v>
      </c>
      <c r="I4189" s="12">
        <v>2.0</v>
      </c>
      <c r="J4189" s="13">
        <v>43720.0</v>
      </c>
      <c r="K4189" s="26">
        <v>44149.0</v>
      </c>
      <c r="L4189" s="15">
        <f t="shared" si="5"/>
        <v>429</v>
      </c>
      <c r="M4189" s="16">
        <f t="shared" si="6"/>
        <v>14.3</v>
      </c>
    </row>
    <row r="4190">
      <c r="A4190" s="8" t="s">
        <v>847</v>
      </c>
      <c r="B4190" s="9">
        <v>5371589.0</v>
      </c>
      <c r="C4190" s="10" t="s">
        <v>848</v>
      </c>
      <c r="D4190" s="10" t="s">
        <v>849</v>
      </c>
      <c r="E4190" s="9">
        <v>1.0</v>
      </c>
      <c r="F4190" s="140">
        <v>43643.0</v>
      </c>
      <c r="G4190" s="140">
        <v>43727.0</v>
      </c>
      <c r="H4190" s="10" t="s">
        <v>17</v>
      </c>
      <c r="I4190" s="12">
        <v>2.0</v>
      </c>
      <c r="J4190" s="13">
        <v>43720.0</v>
      </c>
      <c r="K4190" s="26">
        <v>44354.0</v>
      </c>
      <c r="L4190" s="15">
        <f t="shared" si="5"/>
        <v>634</v>
      </c>
      <c r="M4190" s="16">
        <f t="shared" si="6"/>
        <v>21.13333333</v>
      </c>
    </row>
    <row r="4191">
      <c r="A4191" s="8" t="s">
        <v>847</v>
      </c>
      <c r="B4191" s="9">
        <v>5371589.0</v>
      </c>
      <c r="C4191" s="10" t="s">
        <v>848</v>
      </c>
      <c r="D4191" s="10" t="s">
        <v>849</v>
      </c>
      <c r="E4191" s="9">
        <v>1.0</v>
      </c>
      <c r="F4191" s="140">
        <v>43643.0</v>
      </c>
      <c r="G4191" s="140">
        <v>43727.0</v>
      </c>
      <c r="H4191" s="10" t="s">
        <v>17</v>
      </c>
      <c r="I4191" s="12">
        <v>2.0</v>
      </c>
      <c r="J4191" s="13">
        <v>43720.0</v>
      </c>
      <c r="K4191" s="26">
        <v>44422.0</v>
      </c>
      <c r="L4191" s="15">
        <f t="shared" si="5"/>
        <v>702</v>
      </c>
      <c r="M4191" s="16">
        <f t="shared" si="6"/>
        <v>23.4</v>
      </c>
    </row>
    <row r="4192">
      <c r="A4192" s="8" t="s">
        <v>847</v>
      </c>
      <c r="B4192" s="9">
        <v>5371589.0</v>
      </c>
      <c r="C4192" s="10" t="s">
        <v>848</v>
      </c>
      <c r="D4192" s="10" t="s">
        <v>849</v>
      </c>
      <c r="E4192" s="9">
        <v>1.0</v>
      </c>
      <c r="F4192" s="140">
        <v>43643.0</v>
      </c>
      <c r="G4192" s="140">
        <v>43727.0</v>
      </c>
      <c r="H4192" s="10" t="s">
        <v>17</v>
      </c>
      <c r="I4192" s="12">
        <v>2.0</v>
      </c>
      <c r="J4192" s="13">
        <v>43720.0</v>
      </c>
      <c r="K4192" s="26">
        <v>44459.0</v>
      </c>
      <c r="L4192" s="15">
        <f t="shared" si="5"/>
        <v>739</v>
      </c>
      <c r="M4192" s="16">
        <f t="shared" si="6"/>
        <v>24.63333333</v>
      </c>
    </row>
    <row r="4193">
      <c r="A4193" s="8" t="s">
        <v>847</v>
      </c>
      <c r="B4193" s="9">
        <v>5371589.0</v>
      </c>
      <c r="C4193" s="10" t="s">
        <v>848</v>
      </c>
      <c r="D4193" s="10" t="s">
        <v>849</v>
      </c>
      <c r="E4193" s="9">
        <v>1.0</v>
      </c>
      <c r="F4193" s="140">
        <v>43643.0</v>
      </c>
      <c r="G4193" s="140">
        <v>43727.0</v>
      </c>
      <c r="H4193" s="10" t="s">
        <v>17</v>
      </c>
      <c r="I4193" s="12">
        <v>2.0</v>
      </c>
      <c r="J4193" s="13">
        <v>43720.0</v>
      </c>
      <c r="K4193" s="26">
        <v>44641.0</v>
      </c>
      <c r="L4193" s="15">
        <f t="shared" si="5"/>
        <v>921</v>
      </c>
      <c r="M4193" s="16">
        <f t="shared" si="6"/>
        <v>30.7</v>
      </c>
    </row>
    <row r="4194">
      <c r="A4194" s="8" t="s">
        <v>847</v>
      </c>
      <c r="B4194" s="9">
        <v>5371589.0</v>
      </c>
      <c r="C4194" s="10" t="s">
        <v>848</v>
      </c>
      <c r="D4194" s="10" t="s">
        <v>849</v>
      </c>
      <c r="E4194" s="9">
        <v>1.0</v>
      </c>
      <c r="F4194" s="140">
        <v>43643.0</v>
      </c>
      <c r="G4194" s="140">
        <v>43727.0</v>
      </c>
      <c r="H4194" s="10" t="s">
        <v>17</v>
      </c>
      <c r="I4194" s="12">
        <v>2.0</v>
      </c>
      <c r="J4194" s="13">
        <v>43720.0</v>
      </c>
      <c r="K4194" s="26">
        <v>44824.0</v>
      </c>
      <c r="L4194" s="15">
        <f t="shared" si="5"/>
        <v>1104</v>
      </c>
      <c r="M4194" s="16">
        <f t="shared" si="6"/>
        <v>36.8</v>
      </c>
    </row>
    <row r="4195">
      <c r="A4195" s="8" t="s">
        <v>847</v>
      </c>
      <c r="B4195" s="9">
        <v>5371589.0</v>
      </c>
      <c r="C4195" s="10" t="s">
        <v>848</v>
      </c>
      <c r="D4195" s="10" t="s">
        <v>849</v>
      </c>
      <c r="E4195" s="9">
        <v>1.0</v>
      </c>
      <c r="F4195" s="140">
        <v>43643.0</v>
      </c>
      <c r="G4195" s="140">
        <v>43727.0</v>
      </c>
      <c r="H4195" s="10" t="s">
        <v>17</v>
      </c>
      <c r="I4195" s="12">
        <v>2.0</v>
      </c>
      <c r="J4195" s="13">
        <v>43720.0</v>
      </c>
      <c r="K4195" s="26">
        <v>45012.0</v>
      </c>
      <c r="L4195" s="15">
        <f t="shared" si="5"/>
        <v>1292</v>
      </c>
      <c r="M4195" s="16">
        <f t="shared" si="6"/>
        <v>43.06666667</v>
      </c>
    </row>
    <row r="4196">
      <c r="A4196" s="8" t="s">
        <v>847</v>
      </c>
      <c r="B4196" s="9">
        <v>5371589.0</v>
      </c>
      <c r="C4196" s="10" t="s">
        <v>848</v>
      </c>
      <c r="D4196" s="10" t="s">
        <v>849</v>
      </c>
      <c r="E4196" s="9">
        <v>1.0</v>
      </c>
      <c r="F4196" s="140">
        <v>43643.0</v>
      </c>
      <c r="G4196" s="140">
        <v>43727.0</v>
      </c>
      <c r="H4196" s="10" t="s">
        <v>17</v>
      </c>
      <c r="I4196" s="12">
        <v>2.0</v>
      </c>
      <c r="J4196" s="13">
        <v>43720.0</v>
      </c>
      <c r="K4196" s="26">
        <v>45495.0</v>
      </c>
      <c r="L4196" s="15">
        <f t="shared" si="5"/>
        <v>1775</v>
      </c>
      <c r="M4196" s="16">
        <f t="shared" si="6"/>
        <v>59.16666667</v>
      </c>
    </row>
    <row r="4197">
      <c r="A4197" s="8" t="s">
        <v>850</v>
      </c>
      <c r="B4197" s="9">
        <v>5373866.0</v>
      </c>
      <c r="C4197" s="10" t="s">
        <v>55</v>
      </c>
      <c r="D4197" s="10" t="s">
        <v>800</v>
      </c>
      <c r="E4197" s="9">
        <v>1.0</v>
      </c>
      <c r="F4197" s="140">
        <v>43655.0</v>
      </c>
      <c r="G4197" s="140">
        <v>43704.0</v>
      </c>
      <c r="H4197" s="10" t="s">
        <v>17</v>
      </c>
      <c r="I4197" s="12">
        <v>2.0</v>
      </c>
      <c r="J4197" s="13">
        <v>43745.0</v>
      </c>
      <c r="K4197" s="26">
        <v>43655.0</v>
      </c>
      <c r="L4197" s="15">
        <f t="shared" si="5"/>
        <v>-90</v>
      </c>
      <c r="M4197" s="16">
        <f t="shared" si="6"/>
        <v>-3</v>
      </c>
    </row>
    <row r="4198">
      <c r="A4198" s="8" t="s">
        <v>850</v>
      </c>
      <c r="B4198" s="9">
        <v>5373866.0</v>
      </c>
      <c r="C4198" s="10" t="s">
        <v>55</v>
      </c>
      <c r="D4198" s="10" t="s">
        <v>800</v>
      </c>
      <c r="E4198" s="9">
        <v>1.0</v>
      </c>
      <c r="F4198" s="140">
        <v>43655.0</v>
      </c>
      <c r="G4198" s="140">
        <v>43704.0</v>
      </c>
      <c r="H4198" s="10" t="s">
        <v>17</v>
      </c>
      <c r="I4198" s="12">
        <v>2.0</v>
      </c>
      <c r="J4198" s="13">
        <v>43745.0</v>
      </c>
      <c r="K4198" s="26">
        <v>43744.0</v>
      </c>
      <c r="L4198" s="15">
        <f t="shared" si="5"/>
        <v>-1</v>
      </c>
      <c r="M4198" s="16">
        <f t="shared" si="6"/>
        <v>-0.03333333333</v>
      </c>
    </row>
    <row r="4199">
      <c r="A4199" s="8" t="s">
        <v>850</v>
      </c>
      <c r="B4199" s="9">
        <v>5373866.0</v>
      </c>
      <c r="C4199" s="10" t="s">
        <v>55</v>
      </c>
      <c r="D4199" s="10" t="s">
        <v>800</v>
      </c>
      <c r="E4199" s="9">
        <v>1.0</v>
      </c>
      <c r="F4199" s="140">
        <v>43655.0</v>
      </c>
      <c r="G4199" s="140">
        <v>43704.0</v>
      </c>
      <c r="H4199" s="10" t="s">
        <v>17</v>
      </c>
      <c r="I4199" s="12">
        <v>2.0</v>
      </c>
      <c r="J4199" s="13">
        <v>43745.0</v>
      </c>
      <c r="K4199" s="26">
        <v>43745.0</v>
      </c>
      <c r="L4199" s="15">
        <f t="shared" si="5"/>
        <v>0</v>
      </c>
      <c r="M4199" s="16">
        <f t="shared" si="6"/>
        <v>0</v>
      </c>
    </row>
    <row r="4200">
      <c r="A4200" s="8" t="s">
        <v>850</v>
      </c>
      <c r="B4200" s="9">
        <v>5373866.0</v>
      </c>
      <c r="C4200" s="10" t="s">
        <v>55</v>
      </c>
      <c r="D4200" s="10" t="s">
        <v>800</v>
      </c>
      <c r="E4200" s="9">
        <v>1.0</v>
      </c>
      <c r="F4200" s="140">
        <v>43655.0</v>
      </c>
      <c r="G4200" s="140">
        <v>43704.0</v>
      </c>
      <c r="H4200" s="10" t="s">
        <v>17</v>
      </c>
      <c r="I4200" s="12">
        <v>2.0</v>
      </c>
      <c r="J4200" s="13">
        <v>43745.0</v>
      </c>
      <c r="K4200" s="26">
        <v>43746.0</v>
      </c>
      <c r="L4200" s="15">
        <f t="shared" si="5"/>
        <v>1</v>
      </c>
      <c r="M4200" s="16">
        <f t="shared" si="6"/>
        <v>0.03333333333</v>
      </c>
    </row>
    <row r="4201">
      <c r="A4201" s="8" t="s">
        <v>850</v>
      </c>
      <c r="B4201" s="9">
        <v>5373866.0</v>
      </c>
      <c r="C4201" s="10" t="s">
        <v>55</v>
      </c>
      <c r="D4201" s="10" t="s">
        <v>800</v>
      </c>
      <c r="E4201" s="9">
        <v>1.0</v>
      </c>
      <c r="F4201" s="140">
        <v>43655.0</v>
      </c>
      <c r="G4201" s="140">
        <v>43704.0</v>
      </c>
      <c r="H4201" s="10" t="s">
        <v>17</v>
      </c>
      <c r="I4201" s="12">
        <v>2.0</v>
      </c>
      <c r="J4201" s="13">
        <v>43745.0</v>
      </c>
      <c r="K4201" s="26">
        <v>43756.0</v>
      </c>
      <c r="L4201" s="15">
        <f t="shared" si="5"/>
        <v>11</v>
      </c>
      <c r="M4201" s="16">
        <f t="shared" si="6"/>
        <v>0.3666666667</v>
      </c>
    </row>
    <row r="4202">
      <c r="A4202" s="8" t="s">
        <v>850</v>
      </c>
      <c r="B4202" s="9">
        <v>5373866.0</v>
      </c>
      <c r="C4202" s="10" t="s">
        <v>55</v>
      </c>
      <c r="D4202" s="10" t="s">
        <v>800</v>
      </c>
      <c r="E4202" s="9">
        <v>1.0</v>
      </c>
      <c r="F4202" s="140">
        <v>43655.0</v>
      </c>
      <c r="G4202" s="140">
        <v>43704.0</v>
      </c>
      <c r="H4202" s="10" t="s">
        <v>17</v>
      </c>
      <c r="I4202" s="12">
        <v>2.0</v>
      </c>
      <c r="J4202" s="13">
        <v>43745.0</v>
      </c>
      <c r="K4202" s="26">
        <v>43782.0</v>
      </c>
      <c r="L4202" s="15">
        <f t="shared" si="5"/>
        <v>37</v>
      </c>
      <c r="M4202" s="16">
        <f t="shared" si="6"/>
        <v>1.233333333</v>
      </c>
    </row>
    <row r="4203">
      <c r="A4203" s="8" t="s">
        <v>850</v>
      </c>
      <c r="B4203" s="9">
        <v>5373866.0</v>
      </c>
      <c r="C4203" s="10" t="s">
        <v>55</v>
      </c>
      <c r="D4203" s="10" t="s">
        <v>800</v>
      </c>
      <c r="E4203" s="9">
        <v>1.0</v>
      </c>
      <c r="F4203" s="140">
        <v>43655.0</v>
      </c>
      <c r="G4203" s="140">
        <v>43704.0</v>
      </c>
      <c r="H4203" s="10" t="s">
        <v>17</v>
      </c>
      <c r="I4203" s="12">
        <v>2.0</v>
      </c>
      <c r="J4203" s="13">
        <v>43745.0</v>
      </c>
      <c r="K4203" s="26">
        <v>43835.0</v>
      </c>
      <c r="L4203" s="15">
        <f t="shared" si="5"/>
        <v>90</v>
      </c>
      <c r="M4203" s="16">
        <f t="shared" si="6"/>
        <v>3</v>
      </c>
    </row>
    <row r="4204">
      <c r="A4204" s="8" t="s">
        <v>850</v>
      </c>
      <c r="B4204" s="9">
        <v>5373866.0</v>
      </c>
      <c r="C4204" s="10" t="s">
        <v>55</v>
      </c>
      <c r="D4204" s="10" t="s">
        <v>800</v>
      </c>
      <c r="E4204" s="9">
        <v>1.0</v>
      </c>
      <c r="F4204" s="140">
        <v>43655.0</v>
      </c>
      <c r="G4204" s="140">
        <v>43704.0</v>
      </c>
      <c r="H4204" s="10" t="s">
        <v>17</v>
      </c>
      <c r="I4204" s="12">
        <v>2.0</v>
      </c>
      <c r="J4204" s="13">
        <v>43745.0</v>
      </c>
      <c r="K4204" s="26">
        <v>43904.0</v>
      </c>
      <c r="L4204" s="15">
        <f t="shared" si="5"/>
        <v>159</v>
      </c>
      <c r="M4204" s="16">
        <f t="shared" si="6"/>
        <v>5.3</v>
      </c>
    </row>
    <row r="4205">
      <c r="A4205" s="8" t="s">
        <v>850</v>
      </c>
      <c r="B4205" s="9">
        <v>5373866.0</v>
      </c>
      <c r="C4205" s="10" t="s">
        <v>55</v>
      </c>
      <c r="D4205" s="10" t="s">
        <v>800</v>
      </c>
      <c r="E4205" s="9">
        <v>1.0</v>
      </c>
      <c r="F4205" s="140">
        <v>43655.0</v>
      </c>
      <c r="G4205" s="140">
        <v>43704.0</v>
      </c>
      <c r="H4205" s="10" t="s">
        <v>17</v>
      </c>
      <c r="I4205" s="12">
        <v>2.0</v>
      </c>
      <c r="J4205" s="13">
        <v>43745.0</v>
      </c>
      <c r="K4205" s="26">
        <v>44060.0</v>
      </c>
      <c r="L4205" s="15">
        <f t="shared" si="5"/>
        <v>315</v>
      </c>
      <c r="M4205" s="16">
        <f t="shared" si="6"/>
        <v>10.5</v>
      </c>
    </row>
    <row r="4206">
      <c r="A4206" s="8" t="s">
        <v>850</v>
      </c>
      <c r="B4206" s="9">
        <v>5373866.0</v>
      </c>
      <c r="C4206" s="10" t="s">
        <v>55</v>
      </c>
      <c r="D4206" s="10" t="s">
        <v>800</v>
      </c>
      <c r="E4206" s="9">
        <v>1.0</v>
      </c>
      <c r="F4206" s="140">
        <v>43655.0</v>
      </c>
      <c r="G4206" s="140">
        <v>43704.0</v>
      </c>
      <c r="H4206" s="10" t="s">
        <v>17</v>
      </c>
      <c r="I4206" s="12">
        <v>2.0</v>
      </c>
      <c r="J4206" s="13">
        <v>43745.0</v>
      </c>
      <c r="K4206" s="26">
        <v>44234.0</v>
      </c>
      <c r="L4206" s="15">
        <f t="shared" si="5"/>
        <v>489</v>
      </c>
      <c r="M4206" s="16">
        <f t="shared" si="6"/>
        <v>16.3</v>
      </c>
    </row>
    <row r="4207">
      <c r="A4207" s="8" t="s">
        <v>850</v>
      </c>
      <c r="B4207" s="9">
        <v>5373866.0</v>
      </c>
      <c r="C4207" s="10" t="s">
        <v>55</v>
      </c>
      <c r="D4207" s="10" t="s">
        <v>800</v>
      </c>
      <c r="E4207" s="9">
        <v>1.0</v>
      </c>
      <c r="F4207" s="140">
        <v>43655.0</v>
      </c>
      <c r="G4207" s="140">
        <v>43704.0</v>
      </c>
      <c r="H4207" s="10" t="s">
        <v>17</v>
      </c>
      <c r="I4207" s="12">
        <v>2.0</v>
      </c>
      <c r="J4207" s="13">
        <v>43745.0</v>
      </c>
      <c r="K4207" s="26">
        <v>44633.0</v>
      </c>
      <c r="L4207" s="15">
        <f t="shared" si="5"/>
        <v>888</v>
      </c>
      <c r="M4207" s="16">
        <f t="shared" si="6"/>
        <v>29.6</v>
      </c>
    </row>
    <row r="4208">
      <c r="A4208" s="8" t="s">
        <v>850</v>
      </c>
      <c r="B4208" s="9">
        <v>5373866.0</v>
      </c>
      <c r="C4208" s="10" t="s">
        <v>55</v>
      </c>
      <c r="D4208" s="10" t="s">
        <v>800</v>
      </c>
      <c r="E4208" s="9">
        <v>1.0</v>
      </c>
      <c r="F4208" s="140">
        <v>43655.0</v>
      </c>
      <c r="G4208" s="140">
        <v>43704.0</v>
      </c>
      <c r="H4208" s="10" t="s">
        <v>17</v>
      </c>
      <c r="I4208" s="12">
        <v>2.0</v>
      </c>
      <c r="J4208" s="13">
        <v>43745.0</v>
      </c>
      <c r="K4208" s="26">
        <v>45005.0</v>
      </c>
      <c r="L4208" s="15">
        <f t="shared" si="5"/>
        <v>1260</v>
      </c>
      <c r="M4208" s="16">
        <f t="shared" si="6"/>
        <v>42</v>
      </c>
    </row>
    <row r="4209">
      <c r="A4209" s="8" t="s">
        <v>850</v>
      </c>
      <c r="B4209" s="9">
        <v>5373866.0</v>
      </c>
      <c r="C4209" s="10" t="s">
        <v>55</v>
      </c>
      <c r="D4209" s="10" t="s">
        <v>800</v>
      </c>
      <c r="E4209" s="9">
        <v>1.0</v>
      </c>
      <c r="F4209" s="140">
        <v>43655.0</v>
      </c>
      <c r="G4209" s="140">
        <v>43704.0</v>
      </c>
      <c r="H4209" s="10" t="s">
        <v>17</v>
      </c>
      <c r="I4209" s="12">
        <v>2.0</v>
      </c>
      <c r="J4209" s="13">
        <v>43745.0</v>
      </c>
      <c r="K4209" s="26">
        <v>45376.0</v>
      </c>
      <c r="L4209" s="15">
        <f t="shared" si="5"/>
        <v>1631</v>
      </c>
      <c r="M4209" s="16">
        <f t="shared" si="6"/>
        <v>54.36666667</v>
      </c>
    </row>
    <row r="4210">
      <c r="A4210" s="8" t="s">
        <v>851</v>
      </c>
      <c r="B4210" s="9">
        <v>5374378.0</v>
      </c>
      <c r="C4210" s="10" t="s">
        <v>852</v>
      </c>
      <c r="D4210" s="10" t="s">
        <v>853</v>
      </c>
      <c r="E4210" s="9">
        <v>1.0</v>
      </c>
      <c r="F4210" s="140">
        <v>43654.0</v>
      </c>
      <c r="G4210" s="140">
        <v>43696.0</v>
      </c>
      <c r="H4210" s="10" t="s">
        <v>17</v>
      </c>
      <c r="I4210" s="12">
        <v>2.0</v>
      </c>
      <c r="J4210" s="27">
        <v>43921.0</v>
      </c>
      <c r="K4210" s="26">
        <v>43708.0</v>
      </c>
      <c r="L4210" s="15">
        <f t="shared" si="5"/>
        <v>-213</v>
      </c>
      <c r="M4210" s="16">
        <f t="shared" si="6"/>
        <v>-7.1</v>
      </c>
    </row>
    <row r="4211">
      <c r="A4211" s="8" t="s">
        <v>851</v>
      </c>
      <c r="B4211" s="9">
        <v>5374378.0</v>
      </c>
      <c r="C4211" s="10" t="s">
        <v>852</v>
      </c>
      <c r="D4211" s="10" t="s">
        <v>853</v>
      </c>
      <c r="E4211" s="9">
        <v>1.0</v>
      </c>
      <c r="F4211" s="140">
        <v>43654.0</v>
      </c>
      <c r="G4211" s="140">
        <v>43696.0</v>
      </c>
      <c r="H4211" s="10" t="s">
        <v>17</v>
      </c>
      <c r="I4211" s="12">
        <v>2.0</v>
      </c>
      <c r="J4211" s="27">
        <v>43921.0</v>
      </c>
      <c r="K4211" s="26">
        <v>43905.0</v>
      </c>
      <c r="L4211" s="15">
        <f t="shared" si="5"/>
        <v>-16</v>
      </c>
      <c r="M4211" s="16">
        <f t="shared" si="6"/>
        <v>-0.5333333333</v>
      </c>
    </row>
    <row r="4212">
      <c r="A4212" s="8" t="s">
        <v>851</v>
      </c>
      <c r="B4212" s="9">
        <v>5374378.0</v>
      </c>
      <c r="C4212" s="10" t="s">
        <v>852</v>
      </c>
      <c r="D4212" s="10" t="s">
        <v>853</v>
      </c>
      <c r="E4212" s="9">
        <v>1.0</v>
      </c>
      <c r="F4212" s="140">
        <v>43654.0</v>
      </c>
      <c r="G4212" s="140">
        <v>43696.0</v>
      </c>
      <c r="H4212" s="10" t="s">
        <v>17</v>
      </c>
      <c r="I4212" s="12">
        <v>2.0</v>
      </c>
      <c r="J4212" s="27">
        <v>43921.0</v>
      </c>
      <c r="K4212" s="26">
        <v>43922.0</v>
      </c>
      <c r="L4212" s="15">
        <f t="shared" si="5"/>
        <v>1</v>
      </c>
      <c r="M4212" s="16">
        <f t="shared" si="6"/>
        <v>0.03333333333</v>
      </c>
    </row>
    <row r="4213">
      <c r="A4213" s="8" t="s">
        <v>851</v>
      </c>
      <c r="B4213" s="9">
        <v>5374378.0</v>
      </c>
      <c r="C4213" s="10" t="s">
        <v>852</v>
      </c>
      <c r="D4213" s="10" t="s">
        <v>853</v>
      </c>
      <c r="E4213" s="9">
        <v>1.0</v>
      </c>
      <c r="F4213" s="140">
        <v>43654.0</v>
      </c>
      <c r="G4213" s="140">
        <v>43696.0</v>
      </c>
      <c r="H4213" s="10" t="s">
        <v>17</v>
      </c>
      <c r="I4213" s="12">
        <v>2.0</v>
      </c>
      <c r="J4213" s="27">
        <v>43921.0</v>
      </c>
      <c r="K4213" s="26">
        <v>43968.0</v>
      </c>
      <c r="L4213" s="15">
        <f t="shared" si="5"/>
        <v>47</v>
      </c>
      <c r="M4213" s="16">
        <f t="shared" si="6"/>
        <v>1.566666667</v>
      </c>
    </row>
    <row r="4214">
      <c r="A4214" s="8" t="s">
        <v>851</v>
      </c>
      <c r="B4214" s="9">
        <v>5374378.0</v>
      </c>
      <c r="C4214" s="10" t="s">
        <v>852</v>
      </c>
      <c r="D4214" s="10" t="s">
        <v>853</v>
      </c>
      <c r="E4214" s="9">
        <v>1.0</v>
      </c>
      <c r="F4214" s="140">
        <v>43654.0</v>
      </c>
      <c r="G4214" s="140">
        <v>43696.0</v>
      </c>
      <c r="H4214" s="10" t="s">
        <v>17</v>
      </c>
      <c r="I4214" s="12">
        <v>2.0</v>
      </c>
      <c r="J4214" s="27">
        <v>43921.0</v>
      </c>
      <c r="K4214" s="26">
        <v>44011.0</v>
      </c>
      <c r="L4214" s="15">
        <f t="shared" si="5"/>
        <v>90</v>
      </c>
      <c r="M4214" s="16">
        <f t="shared" si="6"/>
        <v>3</v>
      </c>
    </row>
    <row r="4215">
      <c r="A4215" s="8" t="s">
        <v>851</v>
      </c>
      <c r="B4215" s="9">
        <v>5374378.0</v>
      </c>
      <c r="C4215" s="10" t="s">
        <v>852</v>
      </c>
      <c r="D4215" s="10" t="s">
        <v>853</v>
      </c>
      <c r="E4215" s="9">
        <v>1.0</v>
      </c>
      <c r="F4215" s="140">
        <v>43654.0</v>
      </c>
      <c r="G4215" s="140">
        <v>43696.0</v>
      </c>
      <c r="H4215" s="10" t="s">
        <v>17</v>
      </c>
      <c r="I4215" s="12">
        <v>2.0</v>
      </c>
      <c r="J4215" s="27">
        <v>43921.0</v>
      </c>
      <c r="K4215" s="26">
        <v>44074.0</v>
      </c>
      <c r="L4215" s="15">
        <f t="shared" si="5"/>
        <v>153</v>
      </c>
      <c r="M4215" s="16">
        <f t="shared" si="6"/>
        <v>5.1</v>
      </c>
    </row>
    <row r="4216">
      <c r="A4216" s="8" t="s">
        <v>851</v>
      </c>
      <c r="B4216" s="9">
        <v>5374378.0</v>
      </c>
      <c r="C4216" s="10" t="s">
        <v>852</v>
      </c>
      <c r="D4216" s="10" t="s">
        <v>853</v>
      </c>
      <c r="E4216" s="9">
        <v>1.0</v>
      </c>
      <c r="F4216" s="140">
        <v>43654.0</v>
      </c>
      <c r="G4216" s="140">
        <v>43696.0</v>
      </c>
      <c r="H4216" s="10" t="s">
        <v>17</v>
      </c>
      <c r="I4216" s="12">
        <v>2.0</v>
      </c>
      <c r="J4216" s="27">
        <v>43921.0</v>
      </c>
      <c r="K4216" s="26">
        <v>44277.0</v>
      </c>
      <c r="L4216" s="15">
        <f t="shared" si="5"/>
        <v>356</v>
      </c>
      <c r="M4216" s="16">
        <f t="shared" si="6"/>
        <v>11.86666667</v>
      </c>
    </row>
    <row r="4217">
      <c r="A4217" s="8" t="s">
        <v>854</v>
      </c>
      <c r="B4217" s="9">
        <v>5374894.0</v>
      </c>
      <c r="C4217" s="10" t="s">
        <v>222</v>
      </c>
      <c r="D4217" s="10" t="s">
        <v>855</v>
      </c>
      <c r="E4217" s="9">
        <v>1.0</v>
      </c>
      <c r="F4217" s="140">
        <v>43526.0</v>
      </c>
      <c r="G4217" s="140">
        <v>43533.0</v>
      </c>
      <c r="H4217" s="10" t="s">
        <v>17</v>
      </c>
      <c r="I4217" s="12">
        <v>2.0</v>
      </c>
      <c r="J4217" s="13">
        <v>43658.0</v>
      </c>
      <c r="K4217" s="26">
        <v>43657.0</v>
      </c>
      <c r="L4217" s="15">
        <f t="shared" si="5"/>
        <v>-1</v>
      </c>
      <c r="M4217" s="16">
        <f t="shared" si="6"/>
        <v>-0.03333333333</v>
      </c>
    </row>
    <row r="4218">
      <c r="A4218" s="8" t="s">
        <v>854</v>
      </c>
      <c r="B4218" s="9">
        <v>5374894.0</v>
      </c>
      <c r="C4218" s="10" t="s">
        <v>222</v>
      </c>
      <c r="D4218" s="10" t="s">
        <v>855</v>
      </c>
      <c r="E4218" s="9">
        <v>1.0</v>
      </c>
      <c r="F4218" s="140">
        <v>43526.0</v>
      </c>
      <c r="G4218" s="140">
        <v>43533.0</v>
      </c>
      <c r="H4218" s="10" t="s">
        <v>17</v>
      </c>
      <c r="I4218" s="12">
        <v>2.0</v>
      </c>
      <c r="J4218" s="13">
        <v>43658.0</v>
      </c>
      <c r="K4218" s="29">
        <v>43659.0</v>
      </c>
      <c r="L4218" s="15">
        <f t="shared" si="5"/>
        <v>1</v>
      </c>
      <c r="M4218" s="16">
        <f t="shared" si="6"/>
        <v>0.03333333333</v>
      </c>
    </row>
    <row r="4219">
      <c r="A4219" s="8" t="s">
        <v>854</v>
      </c>
      <c r="B4219" s="9">
        <v>5374894.0</v>
      </c>
      <c r="C4219" s="10" t="s">
        <v>222</v>
      </c>
      <c r="D4219" s="10" t="s">
        <v>855</v>
      </c>
      <c r="E4219" s="9">
        <v>1.0</v>
      </c>
      <c r="F4219" s="140">
        <v>43526.0</v>
      </c>
      <c r="G4219" s="140">
        <v>43533.0</v>
      </c>
      <c r="H4219" s="10" t="s">
        <v>17</v>
      </c>
      <c r="I4219" s="12">
        <v>2.0</v>
      </c>
      <c r="J4219" s="13">
        <v>43658.0</v>
      </c>
      <c r="K4219" s="29">
        <v>43676.0</v>
      </c>
      <c r="L4219" s="15">
        <f t="shared" si="5"/>
        <v>18</v>
      </c>
      <c r="M4219" s="16">
        <f t="shared" si="6"/>
        <v>0.6</v>
      </c>
    </row>
    <row r="4220">
      <c r="A4220" s="8" t="s">
        <v>854</v>
      </c>
      <c r="B4220" s="9">
        <v>5374894.0</v>
      </c>
      <c r="C4220" s="10" t="s">
        <v>222</v>
      </c>
      <c r="D4220" s="10" t="s">
        <v>855</v>
      </c>
      <c r="E4220" s="9">
        <v>1.0</v>
      </c>
      <c r="F4220" s="140">
        <v>43526.0</v>
      </c>
      <c r="G4220" s="140">
        <v>43533.0</v>
      </c>
      <c r="H4220" s="10" t="s">
        <v>17</v>
      </c>
      <c r="I4220" s="12">
        <v>2.0</v>
      </c>
      <c r="J4220" s="13">
        <v>43658.0</v>
      </c>
      <c r="K4220" s="27">
        <v>43717.0</v>
      </c>
      <c r="L4220" s="15">
        <f t="shared" si="5"/>
        <v>59</v>
      </c>
      <c r="M4220" s="16">
        <f t="shared" si="6"/>
        <v>1.966666667</v>
      </c>
    </row>
    <row r="4221">
      <c r="A4221" s="8" t="s">
        <v>854</v>
      </c>
      <c r="B4221" s="9">
        <v>5374894.0</v>
      </c>
      <c r="C4221" s="10" t="s">
        <v>222</v>
      </c>
      <c r="D4221" s="10" t="s">
        <v>855</v>
      </c>
      <c r="E4221" s="9">
        <v>1.0</v>
      </c>
      <c r="F4221" s="140">
        <v>43526.0</v>
      </c>
      <c r="G4221" s="140">
        <v>43533.0</v>
      </c>
      <c r="H4221" s="10" t="s">
        <v>17</v>
      </c>
      <c r="I4221" s="12">
        <v>2.0</v>
      </c>
      <c r="J4221" s="13">
        <v>43658.0</v>
      </c>
      <c r="K4221" s="29">
        <v>43752.0</v>
      </c>
      <c r="L4221" s="15">
        <f t="shared" si="5"/>
        <v>94</v>
      </c>
      <c r="M4221" s="16">
        <f t="shared" si="6"/>
        <v>3.133333333</v>
      </c>
    </row>
    <row r="4222" ht="12.0" customHeight="1">
      <c r="A4222" s="8" t="s">
        <v>854</v>
      </c>
      <c r="B4222" s="9">
        <v>5374894.0</v>
      </c>
      <c r="C4222" s="10" t="s">
        <v>222</v>
      </c>
      <c r="D4222" s="10" t="s">
        <v>855</v>
      </c>
      <c r="E4222" s="9">
        <v>1.0</v>
      </c>
      <c r="F4222" s="140">
        <v>43526.0</v>
      </c>
      <c r="G4222" s="140">
        <v>43533.0</v>
      </c>
      <c r="H4222" s="10" t="s">
        <v>17</v>
      </c>
      <c r="I4222" s="12">
        <v>2.0</v>
      </c>
      <c r="J4222" s="13">
        <v>43658.0</v>
      </c>
      <c r="K4222" s="29">
        <v>43753.0</v>
      </c>
      <c r="L4222" s="15">
        <f t="shared" si="5"/>
        <v>95</v>
      </c>
      <c r="M4222" s="16">
        <f t="shared" si="6"/>
        <v>3.166666667</v>
      </c>
    </row>
    <row r="4223">
      <c r="A4223" s="8" t="s">
        <v>854</v>
      </c>
      <c r="B4223" s="9">
        <v>5374894.0</v>
      </c>
      <c r="C4223" s="10" t="s">
        <v>222</v>
      </c>
      <c r="D4223" s="10" t="s">
        <v>855</v>
      </c>
      <c r="E4223" s="9">
        <v>1.0</v>
      </c>
      <c r="F4223" s="140">
        <v>43526.0</v>
      </c>
      <c r="G4223" s="140">
        <v>43533.0</v>
      </c>
      <c r="H4223" s="10" t="s">
        <v>17</v>
      </c>
      <c r="I4223" s="12">
        <v>2.0</v>
      </c>
      <c r="J4223" s="13">
        <v>43658.0</v>
      </c>
      <c r="K4223" s="29">
        <v>43794.0</v>
      </c>
      <c r="L4223" s="15">
        <f t="shared" si="5"/>
        <v>136</v>
      </c>
      <c r="M4223" s="16">
        <f t="shared" si="6"/>
        <v>4.533333333</v>
      </c>
    </row>
    <row r="4224">
      <c r="A4224" s="8" t="s">
        <v>854</v>
      </c>
      <c r="B4224" s="9">
        <v>5374894.0</v>
      </c>
      <c r="C4224" s="10" t="s">
        <v>222</v>
      </c>
      <c r="D4224" s="10" t="s">
        <v>855</v>
      </c>
      <c r="E4224" s="9">
        <v>1.0</v>
      </c>
      <c r="F4224" s="140">
        <v>43526.0</v>
      </c>
      <c r="G4224" s="140">
        <v>43533.0</v>
      </c>
      <c r="H4224" s="10" t="s">
        <v>17</v>
      </c>
      <c r="I4224" s="12">
        <v>2.0</v>
      </c>
      <c r="J4224" s="13">
        <v>43658.0</v>
      </c>
      <c r="K4224" s="29">
        <v>43836.0</v>
      </c>
      <c r="L4224" s="15">
        <f t="shared" si="5"/>
        <v>178</v>
      </c>
      <c r="M4224" s="16">
        <f t="shared" si="6"/>
        <v>5.933333333</v>
      </c>
    </row>
    <row r="4225">
      <c r="A4225" s="8" t="s">
        <v>854</v>
      </c>
      <c r="B4225" s="9">
        <v>5374894.0</v>
      </c>
      <c r="C4225" s="10" t="s">
        <v>222</v>
      </c>
      <c r="D4225" s="10" t="s">
        <v>855</v>
      </c>
      <c r="E4225" s="9">
        <v>1.0</v>
      </c>
      <c r="F4225" s="140">
        <v>43526.0</v>
      </c>
      <c r="G4225" s="140">
        <v>43533.0</v>
      </c>
      <c r="H4225" s="10" t="s">
        <v>17</v>
      </c>
      <c r="I4225" s="12">
        <v>2.0</v>
      </c>
      <c r="J4225" s="13">
        <v>43658.0</v>
      </c>
      <c r="K4225" s="29">
        <v>44200.0</v>
      </c>
      <c r="L4225" s="15">
        <f t="shared" si="5"/>
        <v>542</v>
      </c>
      <c r="M4225" s="16">
        <f t="shared" si="6"/>
        <v>18.06666667</v>
      </c>
    </row>
    <row r="4226">
      <c r="A4226" s="8" t="s">
        <v>854</v>
      </c>
      <c r="B4226" s="9">
        <v>5374894.0</v>
      </c>
      <c r="C4226" s="10" t="s">
        <v>222</v>
      </c>
      <c r="D4226" s="10" t="s">
        <v>855</v>
      </c>
      <c r="E4226" s="9">
        <v>1.0</v>
      </c>
      <c r="F4226" s="140">
        <v>43526.0</v>
      </c>
      <c r="G4226" s="140">
        <v>43533.0</v>
      </c>
      <c r="H4226" s="10" t="s">
        <v>17</v>
      </c>
      <c r="I4226" s="12">
        <v>2.0</v>
      </c>
      <c r="J4226" s="13">
        <v>43658.0</v>
      </c>
      <c r="K4226" s="29">
        <v>44564.0</v>
      </c>
      <c r="L4226" s="15">
        <f t="shared" si="5"/>
        <v>906</v>
      </c>
      <c r="M4226" s="16">
        <f t="shared" si="6"/>
        <v>30.2</v>
      </c>
    </row>
    <row r="4227">
      <c r="A4227" s="8" t="s">
        <v>854</v>
      </c>
      <c r="B4227" s="9">
        <v>5374894.0</v>
      </c>
      <c r="C4227" s="10" t="s">
        <v>222</v>
      </c>
      <c r="D4227" s="10" t="s">
        <v>855</v>
      </c>
      <c r="E4227" s="9">
        <v>1.0</v>
      </c>
      <c r="F4227" s="140">
        <v>43526.0</v>
      </c>
      <c r="G4227" s="140">
        <v>43533.0</v>
      </c>
      <c r="H4227" s="10" t="s">
        <v>17</v>
      </c>
      <c r="I4227" s="12">
        <v>2.0</v>
      </c>
      <c r="J4227" s="13">
        <v>43658.0</v>
      </c>
      <c r="K4227" s="29">
        <v>44936.0</v>
      </c>
      <c r="L4227" s="15">
        <f t="shared" si="5"/>
        <v>1278</v>
      </c>
      <c r="M4227" s="16">
        <f t="shared" si="6"/>
        <v>42.6</v>
      </c>
    </row>
    <row r="4228">
      <c r="A4228" s="8" t="s">
        <v>856</v>
      </c>
      <c r="B4228" s="9">
        <v>5378163.0</v>
      </c>
      <c r="C4228" s="10" t="s">
        <v>857</v>
      </c>
      <c r="D4228" s="10" t="s">
        <v>858</v>
      </c>
      <c r="E4228" s="9">
        <v>1.0</v>
      </c>
      <c r="F4228" s="140">
        <v>43668.0</v>
      </c>
      <c r="G4228" s="140">
        <v>43668.0</v>
      </c>
      <c r="H4228" s="10" t="s">
        <v>17</v>
      </c>
      <c r="I4228" s="12">
        <v>2.0</v>
      </c>
      <c r="J4228" s="27">
        <v>43886.0</v>
      </c>
      <c r="K4228" s="28">
        <v>43677.0</v>
      </c>
      <c r="L4228" s="15">
        <f t="shared" si="5"/>
        <v>-209</v>
      </c>
      <c r="M4228" s="16">
        <f t="shared" si="6"/>
        <v>-6.966666667</v>
      </c>
    </row>
    <row r="4229">
      <c r="A4229" s="8" t="s">
        <v>856</v>
      </c>
      <c r="B4229" s="9">
        <v>5378163.0</v>
      </c>
      <c r="C4229" s="10" t="s">
        <v>857</v>
      </c>
      <c r="D4229" s="10" t="s">
        <v>858</v>
      </c>
      <c r="E4229" s="9">
        <v>1.0</v>
      </c>
      <c r="F4229" s="140">
        <v>43668.0</v>
      </c>
      <c r="G4229" s="140">
        <v>43668.0</v>
      </c>
      <c r="H4229" s="10" t="s">
        <v>17</v>
      </c>
      <c r="I4229" s="12">
        <v>2.0</v>
      </c>
      <c r="J4229" s="27">
        <v>43886.0</v>
      </c>
      <c r="K4229" s="28">
        <v>43685.0</v>
      </c>
      <c r="L4229" s="15">
        <f t="shared" si="5"/>
        <v>-201</v>
      </c>
      <c r="M4229" s="16">
        <f t="shared" si="6"/>
        <v>-6.7</v>
      </c>
    </row>
    <row r="4230">
      <c r="A4230" s="8" t="s">
        <v>856</v>
      </c>
      <c r="B4230" s="9">
        <v>5378163.0</v>
      </c>
      <c r="C4230" s="10" t="s">
        <v>857</v>
      </c>
      <c r="D4230" s="10" t="s">
        <v>858</v>
      </c>
      <c r="E4230" s="9">
        <v>1.0</v>
      </c>
      <c r="F4230" s="140">
        <v>43668.0</v>
      </c>
      <c r="G4230" s="140">
        <v>43668.0</v>
      </c>
      <c r="H4230" s="10" t="s">
        <v>17</v>
      </c>
      <c r="I4230" s="12">
        <v>2.0</v>
      </c>
      <c r="J4230" s="27">
        <v>43886.0</v>
      </c>
      <c r="K4230" s="28">
        <v>43735.0</v>
      </c>
      <c r="L4230" s="15">
        <f t="shared" si="5"/>
        <v>-151</v>
      </c>
      <c r="M4230" s="16">
        <f t="shared" si="6"/>
        <v>-5.033333333</v>
      </c>
    </row>
    <row r="4231">
      <c r="A4231" s="8" t="s">
        <v>856</v>
      </c>
      <c r="B4231" s="9">
        <v>5378163.0</v>
      </c>
      <c r="C4231" s="10" t="s">
        <v>857</v>
      </c>
      <c r="D4231" s="10" t="s">
        <v>858</v>
      </c>
      <c r="E4231" s="9">
        <v>1.0</v>
      </c>
      <c r="F4231" s="140">
        <v>43668.0</v>
      </c>
      <c r="G4231" s="140">
        <v>43668.0</v>
      </c>
      <c r="H4231" s="10" t="s">
        <v>17</v>
      </c>
      <c r="I4231" s="12">
        <v>2.0</v>
      </c>
      <c r="J4231" s="27">
        <v>43886.0</v>
      </c>
      <c r="K4231" s="28">
        <v>43763.0</v>
      </c>
      <c r="L4231" s="15">
        <f t="shared" si="5"/>
        <v>-123</v>
      </c>
      <c r="M4231" s="16">
        <f t="shared" si="6"/>
        <v>-4.1</v>
      </c>
    </row>
    <row r="4232">
      <c r="A4232" s="8" t="s">
        <v>856</v>
      </c>
      <c r="B4232" s="9">
        <v>5378163.0</v>
      </c>
      <c r="C4232" s="10" t="s">
        <v>857</v>
      </c>
      <c r="D4232" s="10" t="s">
        <v>858</v>
      </c>
      <c r="E4232" s="9">
        <v>1.0</v>
      </c>
      <c r="F4232" s="140">
        <v>43668.0</v>
      </c>
      <c r="G4232" s="140">
        <v>43668.0</v>
      </c>
      <c r="H4232" s="10" t="s">
        <v>17</v>
      </c>
      <c r="I4232" s="12">
        <v>2.0</v>
      </c>
      <c r="J4232" s="27">
        <v>43886.0</v>
      </c>
      <c r="K4232" s="28">
        <v>43854.0</v>
      </c>
      <c r="L4232" s="15">
        <f t="shared" si="5"/>
        <v>-32</v>
      </c>
      <c r="M4232" s="16">
        <f t="shared" si="6"/>
        <v>-1.066666667</v>
      </c>
    </row>
    <row r="4233">
      <c r="A4233" s="8" t="s">
        <v>856</v>
      </c>
      <c r="B4233" s="9">
        <v>5378163.0</v>
      </c>
      <c r="C4233" s="10" t="s">
        <v>857</v>
      </c>
      <c r="D4233" s="10" t="s">
        <v>858</v>
      </c>
      <c r="E4233" s="9">
        <v>1.0</v>
      </c>
      <c r="F4233" s="140">
        <v>43668.0</v>
      </c>
      <c r="G4233" s="140">
        <v>43668.0</v>
      </c>
      <c r="H4233" s="10" t="s">
        <v>17</v>
      </c>
      <c r="I4233" s="12">
        <v>2.0</v>
      </c>
      <c r="J4233" s="27">
        <v>43886.0</v>
      </c>
      <c r="K4233" s="28">
        <v>43873.0</v>
      </c>
      <c r="L4233" s="15">
        <f t="shared" si="5"/>
        <v>-13</v>
      </c>
      <c r="M4233" s="16">
        <f t="shared" si="6"/>
        <v>-0.4333333333</v>
      </c>
    </row>
    <row r="4234">
      <c r="A4234" s="8" t="s">
        <v>856</v>
      </c>
      <c r="B4234" s="9">
        <v>5378163.0</v>
      </c>
      <c r="C4234" s="10" t="s">
        <v>857</v>
      </c>
      <c r="D4234" s="10" t="s">
        <v>858</v>
      </c>
      <c r="E4234" s="9">
        <v>1.0</v>
      </c>
      <c r="F4234" s="140">
        <v>43668.0</v>
      </c>
      <c r="G4234" s="140">
        <v>43668.0</v>
      </c>
      <c r="H4234" s="10" t="s">
        <v>17</v>
      </c>
      <c r="I4234" s="12">
        <v>2.0</v>
      </c>
      <c r="J4234" s="27">
        <v>43886.0</v>
      </c>
      <c r="K4234" s="28">
        <v>43887.0</v>
      </c>
      <c r="L4234" s="15">
        <f t="shared" si="5"/>
        <v>1</v>
      </c>
      <c r="M4234" s="16">
        <f t="shared" si="6"/>
        <v>0.03333333333</v>
      </c>
    </row>
    <row r="4235">
      <c r="A4235" s="8" t="s">
        <v>856</v>
      </c>
      <c r="B4235" s="9">
        <v>5378163.0</v>
      </c>
      <c r="C4235" s="10" t="s">
        <v>857</v>
      </c>
      <c r="D4235" s="10" t="s">
        <v>858</v>
      </c>
      <c r="E4235" s="9">
        <v>1.0</v>
      </c>
      <c r="F4235" s="140">
        <v>43668.0</v>
      </c>
      <c r="G4235" s="140">
        <v>43668.0</v>
      </c>
      <c r="H4235" s="10" t="s">
        <v>17</v>
      </c>
      <c r="I4235" s="12">
        <v>2.0</v>
      </c>
      <c r="J4235" s="27">
        <v>43886.0</v>
      </c>
      <c r="K4235" s="28">
        <v>43901.0</v>
      </c>
      <c r="L4235" s="15">
        <f t="shared" si="5"/>
        <v>15</v>
      </c>
      <c r="M4235" s="16">
        <f t="shared" si="6"/>
        <v>0.5</v>
      </c>
    </row>
    <row r="4236">
      <c r="A4236" s="8" t="s">
        <v>856</v>
      </c>
      <c r="B4236" s="9">
        <v>5378163.0</v>
      </c>
      <c r="C4236" s="10" t="s">
        <v>857</v>
      </c>
      <c r="D4236" s="10" t="s">
        <v>858</v>
      </c>
      <c r="E4236" s="9">
        <v>1.0</v>
      </c>
      <c r="F4236" s="140">
        <v>43668.0</v>
      </c>
      <c r="G4236" s="140">
        <v>43668.0</v>
      </c>
      <c r="H4236" s="10" t="s">
        <v>17</v>
      </c>
      <c r="I4236" s="12">
        <v>2.0</v>
      </c>
      <c r="J4236" s="27">
        <v>43886.0</v>
      </c>
      <c r="K4236" s="28">
        <v>44340.0</v>
      </c>
      <c r="L4236" s="15">
        <f t="shared" si="5"/>
        <v>454</v>
      </c>
      <c r="M4236" s="16">
        <f t="shared" si="6"/>
        <v>15.13333333</v>
      </c>
    </row>
    <row r="4237">
      <c r="A4237" s="8" t="s">
        <v>859</v>
      </c>
      <c r="B4237" s="9">
        <v>5387445.0</v>
      </c>
      <c r="C4237" s="10" t="s">
        <v>860</v>
      </c>
      <c r="D4237" s="10" t="s">
        <v>861</v>
      </c>
      <c r="E4237" s="9">
        <v>1.0</v>
      </c>
      <c r="F4237" s="140">
        <v>43516.0</v>
      </c>
      <c r="G4237" s="140">
        <v>43530.0</v>
      </c>
      <c r="H4237" s="10" t="s">
        <v>17</v>
      </c>
      <c r="I4237" s="12">
        <v>2.0</v>
      </c>
      <c r="J4237" s="13">
        <v>43805.0</v>
      </c>
      <c r="K4237" s="26">
        <v>43686.0</v>
      </c>
      <c r="L4237" s="15">
        <f t="shared" si="5"/>
        <v>-119</v>
      </c>
      <c r="M4237" s="16">
        <f t="shared" si="6"/>
        <v>-3.966666667</v>
      </c>
    </row>
    <row r="4238">
      <c r="A4238" s="8" t="s">
        <v>859</v>
      </c>
      <c r="B4238" s="9">
        <v>5387445.0</v>
      </c>
      <c r="C4238" s="10" t="s">
        <v>860</v>
      </c>
      <c r="D4238" s="10" t="s">
        <v>861</v>
      </c>
      <c r="E4238" s="9">
        <v>1.0</v>
      </c>
      <c r="F4238" s="140">
        <v>43516.0</v>
      </c>
      <c r="G4238" s="140">
        <v>43530.0</v>
      </c>
      <c r="H4238" s="10" t="s">
        <v>17</v>
      </c>
      <c r="I4238" s="12">
        <v>2.0</v>
      </c>
      <c r="J4238" s="13">
        <v>43805.0</v>
      </c>
      <c r="K4238" s="26">
        <v>43795.0</v>
      </c>
      <c r="L4238" s="15">
        <f t="shared" si="5"/>
        <v>-10</v>
      </c>
      <c r="M4238" s="16">
        <f t="shared" si="6"/>
        <v>-0.3333333333</v>
      </c>
    </row>
    <row r="4239">
      <c r="A4239" s="8" t="s">
        <v>859</v>
      </c>
      <c r="B4239" s="9">
        <v>5387445.0</v>
      </c>
      <c r="C4239" s="10" t="s">
        <v>860</v>
      </c>
      <c r="D4239" s="10" t="s">
        <v>861</v>
      </c>
      <c r="E4239" s="9">
        <v>1.0</v>
      </c>
      <c r="F4239" s="140">
        <v>43516.0</v>
      </c>
      <c r="G4239" s="140">
        <v>43530.0</v>
      </c>
      <c r="H4239" s="10" t="s">
        <v>17</v>
      </c>
      <c r="I4239" s="12">
        <v>2.0</v>
      </c>
      <c r="J4239" s="13">
        <v>43805.0</v>
      </c>
      <c r="K4239" s="26">
        <v>43799.0</v>
      </c>
      <c r="L4239" s="15">
        <f t="shared" si="5"/>
        <v>-6</v>
      </c>
      <c r="M4239" s="16">
        <f t="shared" si="6"/>
        <v>-0.2</v>
      </c>
    </row>
    <row r="4240">
      <c r="A4240" s="8" t="s">
        <v>859</v>
      </c>
      <c r="B4240" s="9">
        <v>5387445.0</v>
      </c>
      <c r="C4240" s="10" t="s">
        <v>860</v>
      </c>
      <c r="D4240" s="10" t="s">
        <v>861</v>
      </c>
      <c r="E4240" s="9">
        <v>1.0</v>
      </c>
      <c r="F4240" s="140">
        <v>43516.0</v>
      </c>
      <c r="G4240" s="140">
        <v>43530.0</v>
      </c>
      <c r="H4240" s="10" t="s">
        <v>17</v>
      </c>
      <c r="I4240" s="12">
        <v>2.0</v>
      </c>
      <c r="J4240" s="13">
        <v>43805.0</v>
      </c>
      <c r="K4240" s="26">
        <v>43800.0</v>
      </c>
      <c r="L4240" s="15">
        <f t="shared" si="5"/>
        <v>-5</v>
      </c>
      <c r="M4240" s="16">
        <f t="shared" si="6"/>
        <v>-0.1666666667</v>
      </c>
    </row>
    <row r="4241">
      <c r="A4241" s="8" t="s">
        <v>859</v>
      </c>
      <c r="B4241" s="9">
        <v>5387445.0</v>
      </c>
      <c r="C4241" s="10" t="s">
        <v>860</v>
      </c>
      <c r="D4241" s="10" t="s">
        <v>861</v>
      </c>
      <c r="E4241" s="9">
        <v>1.0</v>
      </c>
      <c r="F4241" s="140">
        <v>43516.0</v>
      </c>
      <c r="G4241" s="140">
        <v>43530.0</v>
      </c>
      <c r="H4241" s="10" t="s">
        <v>17</v>
      </c>
      <c r="I4241" s="12">
        <v>2.0</v>
      </c>
      <c r="J4241" s="13">
        <v>43805.0</v>
      </c>
      <c r="K4241" s="26">
        <v>43801.0</v>
      </c>
      <c r="L4241" s="15">
        <f t="shared" si="5"/>
        <v>-4</v>
      </c>
      <c r="M4241" s="16">
        <f t="shared" si="6"/>
        <v>-0.1333333333</v>
      </c>
    </row>
    <row r="4242">
      <c r="A4242" s="8" t="s">
        <v>859</v>
      </c>
      <c r="B4242" s="9">
        <v>5387445.0</v>
      </c>
      <c r="C4242" s="10" t="s">
        <v>860</v>
      </c>
      <c r="D4242" s="10" t="s">
        <v>861</v>
      </c>
      <c r="E4242" s="9">
        <v>1.0</v>
      </c>
      <c r="F4242" s="140">
        <v>43516.0</v>
      </c>
      <c r="G4242" s="140">
        <v>43530.0</v>
      </c>
      <c r="H4242" s="10" t="s">
        <v>17</v>
      </c>
      <c r="I4242" s="12">
        <v>2.0</v>
      </c>
      <c r="J4242" s="13">
        <v>43805.0</v>
      </c>
      <c r="K4242" s="26">
        <v>43806.0</v>
      </c>
      <c r="L4242" s="15">
        <f t="shared" si="5"/>
        <v>1</v>
      </c>
      <c r="M4242" s="16">
        <f t="shared" si="6"/>
        <v>0.03333333333</v>
      </c>
    </row>
    <row r="4243">
      <c r="A4243" s="8" t="s">
        <v>859</v>
      </c>
      <c r="B4243" s="9">
        <v>5387445.0</v>
      </c>
      <c r="C4243" s="10" t="s">
        <v>860</v>
      </c>
      <c r="D4243" s="10" t="s">
        <v>861</v>
      </c>
      <c r="E4243" s="9">
        <v>1.0</v>
      </c>
      <c r="F4243" s="140">
        <v>43516.0</v>
      </c>
      <c r="G4243" s="140">
        <v>43530.0</v>
      </c>
      <c r="H4243" s="10" t="s">
        <v>17</v>
      </c>
      <c r="I4243" s="12">
        <v>2.0</v>
      </c>
      <c r="J4243" s="13">
        <v>43805.0</v>
      </c>
      <c r="K4243" s="26">
        <v>43810.0</v>
      </c>
      <c r="L4243" s="15">
        <f t="shared" si="5"/>
        <v>5</v>
      </c>
      <c r="M4243" s="16">
        <f t="shared" si="6"/>
        <v>0.1666666667</v>
      </c>
    </row>
    <row r="4244">
      <c r="A4244" s="8" t="s">
        <v>859</v>
      </c>
      <c r="B4244" s="9">
        <v>5387445.0</v>
      </c>
      <c r="C4244" s="10" t="s">
        <v>860</v>
      </c>
      <c r="D4244" s="10" t="s">
        <v>861</v>
      </c>
      <c r="E4244" s="9">
        <v>1.0</v>
      </c>
      <c r="F4244" s="140">
        <v>43516.0</v>
      </c>
      <c r="G4244" s="140">
        <v>43530.0</v>
      </c>
      <c r="H4244" s="10" t="s">
        <v>17</v>
      </c>
      <c r="I4244" s="12">
        <v>2.0</v>
      </c>
      <c r="J4244" s="13">
        <v>43805.0</v>
      </c>
      <c r="K4244" s="26">
        <v>43811.0</v>
      </c>
      <c r="L4244" s="15">
        <f t="shared" si="5"/>
        <v>6</v>
      </c>
      <c r="M4244" s="16">
        <f t="shared" si="6"/>
        <v>0.2</v>
      </c>
    </row>
    <row r="4245">
      <c r="A4245" s="8" t="s">
        <v>859</v>
      </c>
      <c r="B4245" s="9">
        <v>5387445.0</v>
      </c>
      <c r="C4245" s="10" t="s">
        <v>860</v>
      </c>
      <c r="D4245" s="10" t="s">
        <v>861</v>
      </c>
      <c r="E4245" s="9">
        <v>1.0</v>
      </c>
      <c r="F4245" s="140">
        <v>43516.0</v>
      </c>
      <c r="G4245" s="140">
        <v>43530.0</v>
      </c>
      <c r="H4245" s="10" t="s">
        <v>17</v>
      </c>
      <c r="I4245" s="12">
        <v>2.0</v>
      </c>
      <c r="J4245" s="13">
        <v>43805.0</v>
      </c>
      <c r="K4245" s="26">
        <v>43819.0</v>
      </c>
      <c r="L4245" s="15">
        <f t="shared" si="5"/>
        <v>14</v>
      </c>
      <c r="M4245" s="16">
        <f t="shared" si="6"/>
        <v>0.4666666667</v>
      </c>
    </row>
    <row r="4246">
      <c r="A4246" s="8" t="s">
        <v>859</v>
      </c>
      <c r="B4246" s="9">
        <v>5387445.0</v>
      </c>
      <c r="C4246" s="10" t="s">
        <v>860</v>
      </c>
      <c r="D4246" s="10" t="s">
        <v>861</v>
      </c>
      <c r="E4246" s="9">
        <v>1.0</v>
      </c>
      <c r="F4246" s="140">
        <v>43516.0</v>
      </c>
      <c r="G4246" s="140">
        <v>43530.0</v>
      </c>
      <c r="H4246" s="10" t="s">
        <v>17</v>
      </c>
      <c r="I4246" s="12">
        <v>2.0</v>
      </c>
      <c r="J4246" s="13">
        <v>43805.0</v>
      </c>
      <c r="K4246" s="26">
        <v>43821.0</v>
      </c>
      <c r="L4246" s="15">
        <f t="shared" si="5"/>
        <v>16</v>
      </c>
      <c r="M4246" s="16">
        <f t="shared" si="6"/>
        <v>0.5333333333</v>
      </c>
    </row>
    <row r="4247">
      <c r="A4247" s="8" t="s">
        <v>859</v>
      </c>
      <c r="B4247" s="9">
        <v>5387445.0</v>
      </c>
      <c r="C4247" s="10" t="s">
        <v>860</v>
      </c>
      <c r="D4247" s="10" t="s">
        <v>861</v>
      </c>
      <c r="E4247" s="9">
        <v>1.0</v>
      </c>
      <c r="F4247" s="140">
        <v>43516.0</v>
      </c>
      <c r="G4247" s="140">
        <v>43530.0</v>
      </c>
      <c r="H4247" s="10" t="s">
        <v>17</v>
      </c>
      <c r="I4247" s="12">
        <v>2.0</v>
      </c>
      <c r="J4247" s="13">
        <v>43805.0</v>
      </c>
      <c r="K4247" s="26">
        <v>43841.0</v>
      </c>
      <c r="L4247" s="15">
        <f t="shared" si="5"/>
        <v>36</v>
      </c>
      <c r="M4247" s="16">
        <f t="shared" si="6"/>
        <v>1.2</v>
      </c>
    </row>
    <row r="4248">
      <c r="A4248" s="8" t="s">
        <v>859</v>
      </c>
      <c r="B4248" s="9">
        <v>5387445.0</v>
      </c>
      <c r="C4248" s="10" t="s">
        <v>860</v>
      </c>
      <c r="D4248" s="10" t="s">
        <v>861</v>
      </c>
      <c r="E4248" s="9">
        <v>1.0</v>
      </c>
      <c r="F4248" s="140">
        <v>43516.0</v>
      </c>
      <c r="G4248" s="140">
        <v>43530.0</v>
      </c>
      <c r="H4248" s="10" t="s">
        <v>17</v>
      </c>
      <c r="I4248" s="12">
        <v>2.0</v>
      </c>
      <c r="J4248" s="13">
        <v>43805.0</v>
      </c>
      <c r="K4248" s="26">
        <v>43845.0</v>
      </c>
      <c r="L4248" s="15">
        <f t="shared" si="5"/>
        <v>40</v>
      </c>
      <c r="M4248" s="16">
        <f t="shared" si="6"/>
        <v>1.333333333</v>
      </c>
    </row>
    <row r="4249">
      <c r="A4249" s="8" t="s">
        <v>859</v>
      </c>
      <c r="B4249" s="9">
        <v>5387445.0</v>
      </c>
      <c r="C4249" s="10" t="s">
        <v>860</v>
      </c>
      <c r="D4249" s="10" t="s">
        <v>861</v>
      </c>
      <c r="E4249" s="9">
        <v>1.0</v>
      </c>
      <c r="F4249" s="140">
        <v>43516.0</v>
      </c>
      <c r="G4249" s="140">
        <v>43530.0</v>
      </c>
      <c r="H4249" s="10" t="s">
        <v>17</v>
      </c>
      <c r="I4249" s="12">
        <v>2.0</v>
      </c>
      <c r="J4249" s="13">
        <v>43805.0</v>
      </c>
      <c r="K4249" s="26">
        <v>43850.0</v>
      </c>
      <c r="L4249" s="15">
        <f t="shared" si="5"/>
        <v>45</v>
      </c>
      <c r="M4249" s="16">
        <f t="shared" si="6"/>
        <v>1.5</v>
      </c>
    </row>
    <row r="4250">
      <c r="A4250" s="8" t="s">
        <v>859</v>
      </c>
      <c r="B4250" s="9">
        <v>5387445.0</v>
      </c>
      <c r="C4250" s="10" t="s">
        <v>860</v>
      </c>
      <c r="D4250" s="10" t="s">
        <v>861</v>
      </c>
      <c r="E4250" s="9">
        <v>1.0</v>
      </c>
      <c r="F4250" s="140">
        <v>43516.0</v>
      </c>
      <c r="G4250" s="140">
        <v>43530.0</v>
      </c>
      <c r="H4250" s="10" t="s">
        <v>17</v>
      </c>
      <c r="I4250" s="12">
        <v>2.0</v>
      </c>
      <c r="J4250" s="13">
        <v>43805.0</v>
      </c>
      <c r="K4250" s="26">
        <v>43865.0</v>
      </c>
      <c r="L4250" s="15">
        <f t="shared" si="5"/>
        <v>60</v>
      </c>
      <c r="M4250" s="16">
        <f t="shared" si="6"/>
        <v>2</v>
      </c>
    </row>
    <row r="4251">
      <c r="A4251" s="8" t="s">
        <v>859</v>
      </c>
      <c r="B4251" s="9">
        <v>5387445.0</v>
      </c>
      <c r="C4251" s="10" t="s">
        <v>860</v>
      </c>
      <c r="D4251" s="10" t="s">
        <v>861</v>
      </c>
      <c r="E4251" s="9">
        <v>1.0</v>
      </c>
      <c r="F4251" s="140">
        <v>43516.0</v>
      </c>
      <c r="G4251" s="140">
        <v>43530.0</v>
      </c>
      <c r="H4251" s="10" t="s">
        <v>17</v>
      </c>
      <c r="I4251" s="12">
        <v>2.0</v>
      </c>
      <c r="J4251" s="13">
        <v>43805.0</v>
      </c>
      <c r="K4251" s="26">
        <v>43869.0</v>
      </c>
      <c r="L4251" s="15">
        <f t="shared" si="5"/>
        <v>64</v>
      </c>
      <c r="M4251" s="16">
        <f t="shared" si="6"/>
        <v>2.133333333</v>
      </c>
    </row>
    <row r="4252">
      <c r="A4252" s="8" t="s">
        <v>859</v>
      </c>
      <c r="B4252" s="9">
        <v>5387445.0</v>
      </c>
      <c r="C4252" s="10" t="s">
        <v>860</v>
      </c>
      <c r="D4252" s="10" t="s">
        <v>861</v>
      </c>
      <c r="E4252" s="9">
        <v>1.0</v>
      </c>
      <c r="F4252" s="140">
        <v>43516.0</v>
      </c>
      <c r="G4252" s="140">
        <v>43530.0</v>
      </c>
      <c r="H4252" s="10" t="s">
        <v>17</v>
      </c>
      <c r="I4252" s="12">
        <v>2.0</v>
      </c>
      <c r="J4252" s="13">
        <v>43805.0</v>
      </c>
      <c r="K4252" s="26">
        <v>43989.0</v>
      </c>
      <c r="L4252" s="15">
        <f t="shared" si="5"/>
        <v>184</v>
      </c>
      <c r="M4252" s="16">
        <f t="shared" si="6"/>
        <v>6.133333333</v>
      </c>
    </row>
    <row r="4253">
      <c r="A4253" s="8" t="s">
        <v>859</v>
      </c>
      <c r="B4253" s="9">
        <v>5387445.0</v>
      </c>
      <c r="C4253" s="10" t="s">
        <v>860</v>
      </c>
      <c r="D4253" s="10" t="s">
        <v>861</v>
      </c>
      <c r="E4253" s="9">
        <v>1.0</v>
      </c>
      <c r="F4253" s="140">
        <v>43516.0</v>
      </c>
      <c r="G4253" s="140">
        <v>43530.0</v>
      </c>
      <c r="H4253" s="10" t="s">
        <v>17</v>
      </c>
      <c r="I4253" s="12">
        <v>2.0</v>
      </c>
      <c r="J4253" s="13">
        <v>43805.0</v>
      </c>
      <c r="K4253" s="26">
        <v>44172.0</v>
      </c>
      <c r="L4253" s="15">
        <f t="shared" si="5"/>
        <v>367</v>
      </c>
      <c r="M4253" s="16">
        <f t="shared" si="6"/>
        <v>12.23333333</v>
      </c>
    </row>
    <row r="4254">
      <c r="A4254" s="8" t="s">
        <v>859</v>
      </c>
      <c r="B4254" s="9">
        <v>5387445.0</v>
      </c>
      <c r="C4254" s="10" t="s">
        <v>860</v>
      </c>
      <c r="D4254" s="10" t="s">
        <v>861</v>
      </c>
      <c r="E4254" s="9">
        <v>1.0</v>
      </c>
      <c r="F4254" s="140">
        <v>43516.0</v>
      </c>
      <c r="G4254" s="140">
        <v>43530.0</v>
      </c>
      <c r="H4254" s="10" t="s">
        <v>17</v>
      </c>
      <c r="I4254" s="12">
        <v>2.0</v>
      </c>
      <c r="J4254" s="13">
        <v>43805.0</v>
      </c>
      <c r="K4254" s="26">
        <v>44536.0</v>
      </c>
      <c r="L4254" s="15">
        <f t="shared" si="5"/>
        <v>731</v>
      </c>
      <c r="M4254" s="16">
        <f t="shared" si="6"/>
        <v>24.36666667</v>
      </c>
    </row>
    <row r="4255">
      <c r="A4255" s="8" t="s">
        <v>859</v>
      </c>
      <c r="B4255" s="9">
        <v>5387445.0</v>
      </c>
      <c r="C4255" s="10" t="s">
        <v>860</v>
      </c>
      <c r="D4255" s="10" t="s">
        <v>861</v>
      </c>
      <c r="E4255" s="9">
        <v>1.0</v>
      </c>
      <c r="F4255" s="140">
        <v>43516.0</v>
      </c>
      <c r="G4255" s="140">
        <v>43530.0</v>
      </c>
      <c r="H4255" s="10" t="s">
        <v>17</v>
      </c>
      <c r="I4255" s="12">
        <v>2.0</v>
      </c>
      <c r="J4255" s="13">
        <v>43805.0</v>
      </c>
      <c r="K4255" s="26">
        <v>44648.0</v>
      </c>
      <c r="L4255" s="15">
        <f t="shared" si="5"/>
        <v>843</v>
      </c>
      <c r="M4255" s="16">
        <f t="shared" si="6"/>
        <v>28.1</v>
      </c>
    </row>
    <row r="4256">
      <c r="A4256" s="8" t="s">
        <v>859</v>
      </c>
      <c r="B4256" s="9">
        <v>5387445.0</v>
      </c>
      <c r="C4256" s="10" t="s">
        <v>860</v>
      </c>
      <c r="D4256" s="10" t="s">
        <v>861</v>
      </c>
      <c r="E4256" s="9">
        <v>1.0</v>
      </c>
      <c r="F4256" s="140">
        <v>43516.0</v>
      </c>
      <c r="G4256" s="140">
        <v>43530.0</v>
      </c>
      <c r="H4256" s="10" t="s">
        <v>17</v>
      </c>
      <c r="I4256" s="12">
        <v>2.0</v>
      </c>
      <c r="J4256" s="13">
        <v>43805.0</v>
      </c>
      <c r="K4256" s="26">
        <v>45103.0</v>
      </c>
      <c r="L4256" s="15">
        <f t="shared" si="5"/>
        <v>1298</v>
      </c>
      <c r="M4256" s="16">
        <f t="shared" si="6"/>
        <v>43.26666667</v>
      </c>
    </row>
    <row r="4257">
      <c r="A4257" s="8" t="s">
        <v>859</v>
      </c>
      <c r="B4257" s="9">
        <v>5387445.0</v>
      </c>
      <c r="C4257" s="10" t="s">
        <v>860</v>
      </c>
      <c r="D4257" s="10" t="s">
        <v>861</v>
      </c>
      <c r="E4257" s="9">
        <v>1.0</v>
      </c>
      <c r="F4257" s="140">
        <v>43516.0</v>
      </c>
      <c r="G4257" s="140">
        <v>43530.0</v>
      </c>
      <c r="H4257" s="10" t="s">
        <v>17</v>
      </c>
      <c r="I4257" s="12">
        <v>2.0</v>
      </c>
      <c r="J4257" s="13">
        <v>43805.0</v>
      </c>
      <c r="K4257" s="26">
        <v>45474.0</v>
      </c>
      <c r="L4257" s="15">
        <f t="shared" si="5"/>
        <v>1669</v>
      </c>
      <c r="M4257" s="16">
        <f t="shared" si="6"/>
        <v>55.63333333</v>
      </c>
    </row>
    <row r="4258">
      <c r="A4258" s="8" t="s">
        <v>862</v>
      </c>
      <c r="B4258" s="9">
        <v>5394812.0</v>
      </c>
      <c r="C4258" s="10" t="s">
        <v>863</v>
      </c>
      <c r="D4258" s="10" t="s">
        <v>864</v>
      </c>
      <c r="E4258" s="9">
        <v>1.0</v>
      </c>
      <c r="F4258" s="140">
        <v>43558.0</v>
      </c>
      <c r="G4258" s="140">
        <v>43586.0</v>
      </c>
      <c r="H4258" s="10" t="s">
        <v>17</v>
      </c>
      <c r="I4258" s="12">
        <v>2.0</v>
      </c>
      <c r="J4258" s="13">
        <v>43747.0</v>
      </c>
      <c r="K4258" s="26">
        <v>43718.0</v>
      </c>
      <c r="L4258" s="15">
        <f t="shared" si="5"/>
        <v>-29</v>
      </c>
      <c r="M4258" s="16">
        <f t="shared" si="6"/>
        <v>-0.9666666667</v>
      </c>
    </row>
    <row r="4259">
      <c r="A4259" s="8" t="s">
        <v>862</v>
      </c>
      <c r="B4259" s="9">
        <v>5394812.0</v>
      </c>
      <c r="C4259" s="10" t="s">
        <v>863</v>
      </c>
      <c r="D4259" s="10" t="s">
        <v>864</v>
      </c>
      <c r="E4259" s="9">
        <v>1.0</v>
      </c>
      <c r="F4259" s="140">
        <v>43558.0</v>
      </c>
      <c r="G4259" s="140">
        <v>43586.0</v>
      </c>
      <c r="H4259" s="10" t="s">
        <v>17</v>
      </c>
      <c r="I4259" s="12">
        <v>2.0</v>
      </c>
      <c r="J4259" s="13">
        <v>43747.0</v>
      </c>
      <c r="K4259" s="26">
        <v>43747.0</v>
      </c>
      <c r="L4259" s="15">
        <f t="shared" si="5"/>
        <v>0</v>
      </c>
      <c r="M4259" s="16">
        <f t="shared" si="6"/>
        <v>0</v>
      </c>
    </row>
    <row r="4260">
      <c r="A4260" s="8" t="s">
        <v>862</v>
      </c>
      <c r="B4260" s="9">
        <v>5394812.0</v>
      </c>
      <c r="C4260" s="10" t="s">
        <v>863</v>
      </c>
      <c r="D4260" s="10" t="s">
        <v>864</v>
      </c>
      <c r="E4260" s="9">
        <v>1.0</v>
      </c>
      <c r="F4260" s="140">
        <v>43558.0</v>
      </c>
      <c r="G4260" s="140">
        <v>43586.0</v>
      </c>
      <c r="H4260" s="10" t="s">
        <v>17</v>
      </c>
      <c r="I4260" s="12">
        <v>2.0</v>
      </c>
      <c r="J4260" s="13">
        <v>43747.0</v>
      </c>
      <c r="K4260" s="26">
        <v>43748.0</v>
      </c>
      <c r="L4260" s="15">
        <f t="shared" si="5"/>
        <v>1</v>
      </c>
      <c r="M4260" s="16">
        <f t="shared" si="6"/>
        <v>0.03333333333</v>
      </c>
    </row>
    <row r="4261">
      <c r="A4261" s="8" t="s">
        <v>862</v>
      </c>
      <c r="B4261" s="9">
        <v>5394812.0</v>
      </c>
      <c r="C4261" s="10" t="s">
        <v>863</v>
      </c>
      <c r="D4261" s="10" t="s">
        <v>864</v>
      </c>
      <c r="E4261" s="9">
        <v>1.0</v>
      </c>
      <c r="F4261" s="140">
        <v>43558.0</v>
      </c>
      <c r="G4261" s="140">
        <v>43586.0</v>
      </c>
      <c r="H4261" s="10" t="s">
        <v>17</v>
      </c>
      <c r="I4261" s="12">
        <v>2.0</v>
      </c>
      <c r="J4261" s="13">
        <v>43747.0</v>
      </c>
      <c r="K4261" s="26">
        <v>43787.0</v>
      </c>
      <c r="L4261" s="15">
        <f t="shared" si="5"/>
        <v>40</v>
      </c>
      <c r="M4261" s="16">
        <f t="shared" si="6"/>
        <v>1.333333333</v>
      </c>
    </row>
    <row r="4262">
      <c r="A4262" s="8" t="s">
        <v>862</v>
      </c>
      <c r="B4262" s="9">
        <v>5394812.0</v>
      </c>
      <c r="C4262" s="10" t="s">
        <v>863</v>
      </c>
      <c r="D4262" s="10" t="s">
        <v>864</v>
      </c>
      <c r="E4262" s="9">
        <v>1.0</v>
      </c>
      <c r="F4262" s="140">
        <v>43558.0</v>
      </c>
      <c r="G4262" s="140">
        <v>43586.0</v>
      </c>
      <c r="H4262" s="10" t="s">
        <v>17</v>
      </c>
      <c r="I4262" s="12">
        <v>2.0</v>
      </c>
      <c r="J4262" s="13">
        <v>43747.0</v>
      </c>
      <c r="K4262" s="26">
        <v>43853.0</v>
      </c>
      <c r="L4262" s="15">
        <f t="shared" si="5"/>
        <v>106</v>
      </c>
      <c r="M4262" s="16">
        <f t="shared" si="6"/>
        <v>3.533333333</v>
      </c>
    </row>
    <row r="4263">
      <c r="A4263" s="8" t="s">
        <v>862</v>
      </c>
      <c r="B4263" s="9">
        <v>5394812.0</v>
      </c>
      <c r="C4263" s="10" t="s">
        <v>863</v>
      </c>
      <c r="D4263" s="10" t="s">
        <v>864</v>
      </c>
      <c r="E4263" s="9">
        <v>1.0</v>
      </c>
      <c r="F4263" s="140">
        <v>43558.0</v>
      </c>
      <c r="G4263" s="140">
        <v>43586.0</v>
      </c>
      <c r="H4263" s="10" t="s">
        <v>17</v>
      </c>
      <c r="I4263" s="12">
        <v>2.0</v>
      </c>
      <c r="J4263" s="13">
        <v>43747.0</v>
      </c>
      <c r="K4263" s="26">
        <v>44025.0</v>
      </c>
      <c r="L4263" s="15">
        <f t="shared" si="5"/>
        <v>278</v>
      </c>
      <c r="M4263" s="16">
        <f t="shared" si="6"/>
        <v>9.266666667</v>
      </c>
    </row>
    <row r="4264">
      <c r="A4264" s="8" t="s">
        <v>862</v>
      </c>
      <c r="B4264" s="9">
        <v>5394812.0</v>
      </c>
      <c r="C4264" s="10" t="s">
        <v>863</v>
      </c>
      <c r="D4264" s="10" t="s">
        <v>864</v>
      </c>
      <c r="E4264" s="9">
        <v>1.0</v>
      </c>
      <c r="F4264" s="140">
        <v>43558.0</v>
      </c>
      <c r="G4264" s="140">
        <v>43586.0</v>
      </c>
      <c r="H4264" s="10" t="s">
        <v>17</v>
      </c>
      <c r="I4264" s="12">
        <v>2.0</v>
      </c>
      <c r="J4264" s="13">
        <v>43747.0</v>
      </c>
      <c r="K4264" s="26">
        <v>44130.0</v>
      </c>
      <c r="L4264" s="15">
        <f t="shared" si="5"/>
        <v>383</v>
      </c>
      <c r="M4264" s="16">
        <f t="shared" si="6"/>
        <v>12.76666667</v>
      </c>
    </row>
    <row r="4265">
      <c r="A4265" s="8" t="s">
        <v>862</v>
      </c>
      <c r="B4265" s="9">
        <v>5394812.0</v>
      </c>
      <c r="C4265" s="10" t="s">
        <v>863</v>
      </c>
      <c r="D4265" s="10" t="s">
        <v>864</v>
      </c>
      <c r="E4265" s="9">
        <v>1.0</v>
      </c>
      <c r="F4265" s="140">
        <v>43558.0</v>
      </c>
      <c r="G4265" s="140">
        <v>43586.0</v>
      </c>
      <c r="H4265" s="10" t="s">
        <v>17</v>
      </c>
      <c r="I4265" s="12">
        <v>2.0</v>
      </c>
      <c r="J4265" s="13">
        <v>43747.0</v>
      </c>
      <c r="K4265" s="26">
        <v>44321.0</v>
      </c>
      <c r="L4265" s="15">
        <f t="shared" si="5"/>
        <v>574</v>
      </c>
      <c r="M4265" s="16">
        <f t="shared" si="6"/>
        <v>19.13333333</v>
      </c>
    </row>
    <row r="4266">
      <c r="A4266" s="8" t="s">
        <v>862</v>
      </c>
      <c r="B4266" s="9">
        <v>5394812.0</v>
      </c>
      <c r="C4266" s="10" t="s">
        <v>863</v>
      </c>
      <c r="D4266" s="10" t="s">
        <v>864</v>
      </c>
      <c r="E4266" s="9">
        <v>1.0</v>
      </c>
      <c r="F4266" s="140">
        <v>43558.0</v>
      </c>
      <c r="G4266" s="140">
        <v>43586.0</v>
      </c>
      <c r="H4266" s="10" t="s">
        <v>17</v>
      </c>
      <c r="I4266" s="12">
        <v>2.0</v>
      </c>
      <c r="J4266" s="13">
        <v>43747.0</v>
      </c>
      <c r="K4266" s="26">
        <v>44788.0</v>
      </c>
      <c r="L4266" s="15">
        <f t="shared" si="5"/>
        <v>1041</v>
      </c>
      <c r="M4266" s="16">
        <f t="shared" si="6"/>
        <v>34.7</v>
      </c>
    </row>
    <row r="4267">
      <c r="A4267" s="8" t="s">
        <v>862</v>
      </c>
      <c r="B4267" s="9">
        <v>5394812.0</v>
      </c>
      <c r="C4267" s="10" t="s">
        <v>863</v>
      </c>
      <c r="D4267" s="10" t="s">
        <v>864</v>
      </c>
      <c r="E4267" s="9">
        <v>1.0</v>
      </c>
      <c r="F4267" s="140">
        <v>43558.0</v>
      </c>
      <c r="G4267" s="140">
        <v>43586.0</v>
      </c>
      <c r="H4267" s="10" t="s">
        <v>17</v>
      </c>
      <c r="I4267" s="12">
        <v>2.0</v>
      </c>
      <c r="J4267" s="13">
        <v>43747.0</v>
      </c>
      <c r="K4267" s="26">
        <v>45412.0</v>
      </c>
      <c r="L4267" s="15">
        <f t="shared" si="5"/>
        <v>1665</v>
      </c>
      <c r="M4267" s="16">
        <f t="shared" si="6"/>
        <v>55.5</v>
      </c>
    </row>
    <row r="4268">
      <c r="A4268" s="8" t="s">
        <v>865</v>
      </c>
      <c r="B4268" s="9">
        <v>5397923.0</v>
      </c>
      <c r="C4268" s="10" t="s">
        <v>866</v>
      </c>
      <c r="D4268" s="10" t="s">
        <v>867</v>
      </c>
      <c r="E4268" s="9">
        <v>1.0</v>
      </c>
      <c r="F4268" s="140">
        <v>43705.0</v>
      </c>
      <c r="G4268" s="140">
        <v>43705.0</v>
      </c>
      <c r="H4268" s="10" t="s">
        <v>17</v>
      </c>
      <c r="I4268" s="12">
        <v>2.0</v>
      </c>
      <c r="J4268" s="27">
        <v>43804.0</v>
      </c>
      <c r="K4268" s="26">
        <v>43803.0</v>
      </c>
      <c r="L4268" s="15">
        <f t="shared" si="5"/>
        <v>-1</v>
      </c>
      <c r="M4268" s="16">
        <f t="shared" si="6"/>
        <v>-0.03333333333</v>
      </c>
    </row>
    <row r="4269">
      <c r="A4269" s="8" t="s">
        <v>865</v>
      </c>
      <c r="B4269" s="9">
        <v>5397923.0</v>
      </c>
      <c r="C4269" s="10" t="s">
        <v>866</v>
      </c>
      <c r="D4269" s="10" t="s">
        <v>867</v>
      </c>
      <c r="E4269" s="9">
        <v>1.0</v>
      </c>
      <c r="F4269" s="140">
        <v>43705.0</v>
      </c>
      <c r="G4269" s="140">
        <v>43705.0</v>
      </c>
      <c r="H4269" s="10" t="s">
        <v>17</v>
      </c>
      <c r="I4269" s="12">
        <v>2.0</v>
      </c>
      <c r="J4269" s="27">
        <v>43804.0</v>
      </c>
      <c r="K4269" s="26">
        <v>43812.0</v>
      </c>
      <c r="L4269" s="15">
        <f t="shared" si="5"/>
        <v>8</v>
      </c>
      <c r="M4269" s="16">
        <f t="shared" si="6"/>
        <v>0.2666666667</v>
      </c>
    </row>
    <row r="4270">
      <c r="A4270" s="8" t="s">
        <v>865</v>
      </c>
      <c r="B4270" s="9">
        <v>5397923.0</v>
      </c>
      <c r="C4270" s="10" t="s">
        <v>866</v>
      </c>
      <c r="D4270" s="10" t="s">
        <v>867</v>
      </c>
      <c r="E4270" s="9">
        <v>1.0</v>
      </c>
      <c r="F4270" s="140">
        <v>43705.0</v>
      </c>
      <c r="G4270" s="140">
        <v>43705.0</v>
      </c>
      <c r="H4270" s="10" t="s">
        <v>17</v>
      </c>
      <c r="I4270" s="12">
        <v>2.0</v>
      </c>
      <c r="J4270" s="27">
        <v>43804.0</v>
      </c>
      <c r="K4270" s="26">
        <v>43845.0</v>
      </c>
      <c r="L4270" s="15">
        <f t="shared" si="5"/>
        <v>41</v>
      </c>
      <c r="M4270" s="16">
        <f t="shared" si="6"/>
        <v>1.366666667</v>
      </c>
    </row>
    <row r="4271">
      <c r="A4271" s="8" t="s">
        <v>865</v>
      </c>
      <c r="B4271" s="9">
        <v>5397923.0</v>
      </c>
      <c r="C4271" s="10" t="s">
        <v>866</v>
      </c>
      <c r="D4271" s="10" t="s">
        <v>867</v>
      </c>
      <c r="E4271" s="9">
        <v>1.0</v>
      </c>
      <c r="F4271" s="140">
        <v>43705.0</v>
      </c>
      <c r="G4271" s="140">
        <v>43705.0</v>
      </c>
      <c r="H4271" s="10" t="s">
        <v>17</v>
      </c>
      <c r="I4271" s="12">
        <v>2.0</v>
      </c>
      <c r="J4271" s="27">
        <v>43804.0</v>
      </c>
      <c r="K4271" s="26">
        <v>43896.0</v>
      </c>
      <c r="L4271" s="15">
        <f t="shared" si="5"/>
        <v>92</v>
      </c>
      <c r="M4271" s="16">
        <f t="shared" si="6"/>
        <v>3.066666667</v>
      </c>
    </row>
    <row r="4272">
      <c r="A4272" s="8" t="s">
        <v>865</v>
      </c>
      <c r="B4272" s="9">
        <v>5397923.0</v>
      </c>
      <c r="C4272" s="10" t="s">
        <v>866</v>
      </c>
      <c r="D4272" s="10" t="s">
        <v>867</v>
      </c>
      <c r="E4272" s="9">
        <v>1.0</v>
      </c>
      <c r="F4272" s="140">
        <v>43705.0</v>
      </c>
      <c r="G4272" s="140">
        <v>43705.0</v>
      </c>
      <c r="H4272" s="10" t="s">
        <v>17</v>
      </c>
      <c r="I4272" s="12">
        <v>2.0</v>
      </c>
      <c r="J4272" s="27">
        <v>43804.0</v>
      </c>
      <c r="K4272" s="26">
        <v>44014.0</v>
      </c>
      <c r="L4272" s="15">
        <f t="shared" si="5"/>
        <v>210</v>
      </c>
      <c r="M4272" s="16">
        <f t="shared" si="6"/>
        <v>7</v>
      </c>
    </row>
    <row r="4273">
      <c r="A4273" s="8" t="s">
        <v>865</v>
      </c>
      <c r="B4273" s="9">
        <v>5397923.0</v>
      </c>
      <c r="C4273" s="10" t="s">
        <v>866</v>
      </c>
      <c r="D4273" s="10" t="s">
        <v>867</v>
      </c>
      <c r="E4273" s="9">
        <v>1.0</v>
      </c>
      <c r="F4273" s="140">
        <v>43705.0</v>
      </c>
      <c r="G4273" s="140">
        <v>43705.0</v>
      </c>
      <c r="H4273" s="10" t="s">
        <v>17</v>
      </c>
      <c r="I4273" s="12">
        <v>2.0</v>
      </c>
      <c r="J4273" s="27">
        <v>43804.0</v>
      </c>
      <c r="K4273" s="26">
        <v>44014.0</v>
      </c>
      <c r="L4273" s="15">
        <f t="shared" si="5"/>
        <v>210</v>
      </c>
      <c r="M4273" s="16">
        <f t="shared" si="6"/>
        <v>7</v>
      </c>
    </row>
    <row r="4274">
      <c r="A4274" s="8" t="s">
        <v>865</v>
      </c>
      <c r="B4274" s="9">
        <v>5397923.0</v>
      </c>
      <c r="C4274" s="10" t="s">
        <v>866</v>
      </c>
      <c r="D4274" s="10" t="s">
        <v>867</v>
      </c>
      <c r="E4274" s="9">
        <v>1.0</v>
      </c>
      <c r="F4274" s="140">
        <v>43705.0</v>
      </c>
      <c r="G4274" s="140">
        <v>43705.0</v>
      </c>
      <c r="H4274" s="10" t="s">
        <v>17</v>
      </c>
      <c r="I4274" s="12">
        <v>2.0</v>
      </c>
      <c r="J4274" s="27">
        <v>43804.0</v>
      </c>
      <c r="K4274" s="26">
        <v>44123.0</v>
      </c>
      <c r="L4274" s="15">
        <f t="shared" si="5"/>
        <v>319</v>
      </c>
      <c r="M4274" s="16">
        <f t="shared" si="6"/>
        <v>10.63333333</v>
      </c>
    </row>
    <row r="4275">
      <c r="A4275" s="8" t="s">
        <v>865</v>
      </c>
      <c r="B4275" s="9">
        <v>5397923.0</v>
      </c>
      <c r="C4275" s="10" t="s">
        <v>866</v>
      </c>
      <c r="D4275" s="10" t="s">
        <v>867</v>
      </c>
      <c r="E4275" s="9">
        <v>1.0</v>
      </c>
      <c r="F4275" s="140">
        <v>43705.0</v>
      </c>
      <c r="G4275" s="140">
        <v>43705.0</v>
      </c>
      <c r="H4275" s="10" t="s">
        <v>17</v>
      </c>
      <c r="I4275" s="12">
        <v>2.0</v>
      </c>
      <c r="J4275" s="27">
        <v>43804.0</v>
      </c>
      <c r="K4275" s="26">
        <v>44326.0</v>
      </c>
      <c r="L4275" s="15">
        <f t="shared" si="5"/>
        <v>522</v>
      </c>
      <c r="M4275" s="16">
        <f t="shared" si="6"/>
        <v>17.4</v>
      </c>
    </row>
    <row r="4276">
      <c r="A4276" s="8" t="s">
        <v>865</v>
      </c>
      <c r="B4276" s="9">
        <v>5397923.0</v>
      </c>
      <c r="C4276" s="10" t="s">
        <v>866</v>
      </c>
      <c r="D4276" s="10" t="s">
        <v>867</v>
      </c>
      <c r="E4276" s="9">
        <v>1.0</v>
      </c>
      <c r="F4276" s="140">
        <v>43705.0</v>
      </c>
      <c r="G4276" s="140">
        <v>43705.0</v>
      </c>
      <c r="H4276" s="10" t="s">
        <v>17</v>
      </c>
      <c r="I4276" s="12">
        <v>2.0</v>
      </c>
      <c r="J4276" s="27">
        <v>43804.0</v>
      </c>
      <c r="K4276" s="26">
        <v>44342.0</v>
      </c>
      <c r="L4276" s="15">
        <f t="shared" si="5"/>
        <v>538</v>
      </c>
      <c r="M4276" s="16">
        <f t="shared" si="6"/>
        <v>17.93333333</v>
      </c>
    </row>
    <row r="4277">
      <c r="A4277" s="8" t="s">
        <v>865</v>
      </c>
      <c r="B4277" s="9">
        <v>5397923.0</v>
      </c>
      <c r="C4277" s="10" t="s">
        <v>866</v>
      </c>
      <c r="D4277" s="10" t="s">
        <v>867</v>
      </c>
      <c r="E4277" s="9">
        <v>1.0</v>
      </c>
      <c r="F4277" s="140">
        <v>43705.0</v>
      </c>
      <c r="G4277" s="140">
        <v>43705.0</v>
      </c>
      <c r="H4277" s="10" t="s">
        <v>17</v>
      </c>
      <c r="I4277" s="12">
        <v>2.0</v>
      </c>
      <c r="J4277" s="27">
        <v>43804.0</v>
      </c>
      <c r="K4277" s="26">
        <v>44361.0</v>
      </c>
      <c r="L4277" s="15">
        <f t="shared" si="5"/>
        <v>557</v>
      </c>
      <c r="M4277" s="16">
        <f t="shared" si="6"/>
        <v>18.56666667</v>
      </c>
    </row>
    <row r="4278">
      <c r="A4278" s="8" t="s">
        <v>865</v>
      </c>
      <c r="B4278" s="9">
        <v>5397923.0</v>
      </c>
      <c r="C4278" s="10" t="s">
        <v>866</v>
      </c>
      <c r="D4278" s="10" t="s">
        <v>867</v>
      </c>
      <c r="E4278" s="9">
        <v>1.0</v>
      </c>
      <c r="F4278" s="140">
        <v>43705.0</v>
      </c>
      <c r="G4278" s="140">
        <v>43705.0</v>
      </c>
      <c r="H4278" s="10" t="s">
        <v>17</v>
      </c>
      <c r="I4278" s="12">
        <v>2.0</v>
      </c>
      <c r="J4278" s="27">
        <v>43804.0</v>
      </c>
      <c r="K4278" s="26">
        <v>44452.0</v>
      </c>
      <c r="L4278" s="15">
        <f t="shared" si="5"/>
        <v>648</v>
      </c>
      <c r="M4278" s="16">
        <f t="shared" si="6"/>
        <v>21.6</v>
      </c>
    </row>
    <row r="4279">
      <c r="A4279" s="8" t="s">
        <v>865</v>
      </c>
      <c r="B4279" s="9">
        <v>5397923.0</v>
      </c>
      <c r="C4279" s="10" t="s">
        <v>866</v>
      </c>
      <c r="D4279" s="10" t="s">
        <v>867</v>
      </c>
      <c r="E4279" s="9">
        <v>1.0</v>
      </c>
      <c r="F4279" s="140">
        <v>43705.0</v>
      </c>
      <c r="G4279" s="140">
        <v>43705.0</v>
      </c>
      <c r="H4279" s="10" t="s">
        <v>17</v>
      </c>
      <c r="I4279" s="12">
        <v>2.0</v>
      </c>
      <c r="J4279" s="27">
        <v>43804.0</v>
      </c>
      <c r="K4279" s="26">
        <v>44504.0</v>
      </c>
      <c r="L4279" s="15">
        <f t="shared" si="5"/>
        <v>700</v>
      </c>
      <c r="M4279" s="16">
        <f t="shared" si="6"/>
        <v>23.33333333</v>
      </c>
    </row>
    <row r="4280">
      <c r="A4280" s="8" t="s">
        <v>865</v>
      </c>
      <c r="B4280" s="9">
        <v>5397923.0</v>
      </c>
      <c r="C4280" s="10" t="s">
        <v>866</v>
      </c>
      <c r="D4280" s="10" t="s">
        <v>867</v>
      </c>
      <c r="E4280" s="9">
        <v>1.0</v>
      </c>
      <c r="F4280" s="140">
        <v>43705.0</v>
      </c>
      <c r="G4280" s="140">
        <v>43705.0</v>
      </c>
      <c r="H4280" s="10" t="s">
        <v>17</v>
      </c>
      <c r="I4280" s="12">
        <v>2.0</v>
      </c>
      <c r="J4280" s="27">
        <v>43804.0</v>
      </c>
      <c r="K4280" s="26">
        <v>44599.0</v>
      </c>
      <c r="L4280" s="15">
        <f t="shared" si="5"/>
        <v>795</v>
      </c>
      <c r="M4280" s="16">
        <f t="shared" si="6"/>
        <v>26.5</v>
      </c>
    </row>
    <row r="4281">
      <c r="A4281" s="8" t="s">
        <v>865</v>
      </c>
      <c r="B4281" s="9">
        <v>5397923.0</v>
      </c>
      <c r="C4281" s="10" t="s">
        <v>866</v>
      </c>
      <c r="D4281" s="10" t="s">
        <v>867</v>
      </c>
      <c r="E4281" s="9">
        <v>1.0</v>
      </c>
      <c r="F4281" s="140">
        <v>43705.0</v>
      </c>
      <c r="G4281" s="140">
        <v>43705.0</v>
      </c>
      <c r="H4281" s="10" t="s">
        <v>17</v>
      </c>
      <c r="I4281" s="12">
        <v>2.0</v>
      </c>
      <c r="J4281" s="27">
        <v>43804.0</v>
      </c>
      <c r="K4281" s="26">
        <v>44949.0</v>
      </c>
      <c r="L4281" s="15">
        <f t="shared" si="5"/>
        <v>1145</v>
      </c>
      <c r="M4281" s="16">
        <f t="shared" si="6"/>
        <v>38.16666667</v>
      </c>
    </row>
    <row r="4282">
      <c r="A4282" s="8" t="s">
        <v>865</v>
      </c>
      <c r="B4282" s="9">
        <v>5397923.0</v>
      </c>
      <c r="C4282" s="10" t="s">
        <v>866</v>
      </c>
      <c r="D4282" s="10" t="s">
        <v>867</v>
      </c>
      <c r="E4282" s="9">
        <v>1.0</v>
      </c>
      <c r="F4282" s="140">
        <v>43705.0</v>
      </c>
      <c r="G4282" s="140">
        <v>43705.0</v>
      </c>
      <c r="H4282" s="10" t="s">
        <v>17</v>
      </c>
      <c r="I4282" s="12">
        <v>2.0</v>
      </c>
      <c r="J4282" s="27">
        <v>43804.0</v>
      </c>
      <c r="K4282" s="26">
        <v>45320.0</v>
      </c>
      <c r="L4282" s="15">
        <f t="shared" si="5"/>
        <v>1516</v>
      </c>
      <c r="M4282" s="16">
        <f t="shared" si="6"/>
        <v>50.53333333</v>
      </c>
    </row>
    <row r="4283">
      <c r="A4283" s="8" t="s">
        <v>865</v>
      </c>
      <c r="B4283" s="9">
        <v>5397923.0</v>
      </c>
      <c r="C4283" s="10" t="s">
        <v>866</v>
      </c>
      <c r="D4283" s="10" t="s">
        <v>867</v>
      </c>
      <c r="E4283" s="9">
        <v>1.0</v>
      </c>
      <c r="F4283" s="140">
        <v>43705.0</v>
      </c>
      <c r="G4283" s="140">
        <v>43705.0</v>
      </c>
      <c r="H4283" s="10" t="s">
        <v>17</v>
      </c>
      <c r="I4283" s="12">
        <v>2.0</v>
      </c>
      <c r="J4283" s="27">
        <v>43804.0</v>
      </c>
      <c r="K4283" s="26">
        <v>45509.0</v>
      </c>
      <c r="L4283" s="15">
        <f t="shared" si="5"/>
        <v>1705</v>
      </c>
      <c r="M4283" s="16">
        <f t="shared" si="6"/>
        <v>56.83333333</v>
      </c>
    </row>
    <row r="4284">
      <c r="A4284" s="8" t="s">
        <v>868</v>
      </c>
      <c r="B4284" s="9">
        <v>5398468.0</v>
      </c>
      <c r="C4284" s="10" t="s">
        <v>304</v>
      </c>
      <c r="D4284" s="10" t="s">
        <v>869</v>
      </c>
      <c r="E4284" s="9">
        <v>2.0</v>
      </c>
      <c r="F4284" s="140">
        <v>43724.0</v>
      </c>
      <c r="G4284" s="140">
        <v>43822.0</v>
      </c>
      <c r="H4284" s="10" t="s">
        <v>21</v>
      </c>
      <c r="I4284" s="12">
        <v>3.0</v>
      </c>
      <c r="J4284" s="27">
        <v>43880.0</v>
      </c>
      <c r="K4284" s="26">
        <v>43826.0</v>
      </c>
      <c r="L4284" s="15">
        <f t="shared" si="5"/>
        <v>-54</v>
      </c>
      <c r="M4284" s="16">
        <f t="shared" si="6"/>
        <v>-1.8</v>
      </c>
    </row>
    <row r="4285">
      <c r="A4285" s="8" t="s">
        <v>868</v>
      </c>
      <c r="B4285" s="9">
        <v>5398468.0</v>
      </c>
      <c r="C4285" s="10" t="s">
        <v>304</v>
      </c>
      <c r="D4285" s="10" t="s">
        <v>869</v>
      </c>
      <c r="E4285" s="9">
        <v>2.0</v>
      </c>
      <c r="F4285" s="140">
        <v>43724.0</v>
      </c>
      <c r="G4285" s="140">
        <v>43822.0</v>
      </c>
      <c r="H4285" s="10" t="s">
        <v>21</v>
      </c>
      <c r="I4285" s="12">
        <v>3.0</v>
      </c>
      <c r="J4285" s="27">
        <v>43880.0</v>
      </c>
      <c r="K4285" s="26">
        <v>43833.0</v>
      </c>
      <c r="L4285" s="15">
        <f t="shared" si="5"/>
        <v>-47</v>
      </c>
      <c r="M4285" s="16">
        <f t="shared" si="6"/>
        <v>-1.566666667</v>
      </c>
    </row>
    <row r="4286">
      <c r="A4286" s="8" t="s">
        <v>868</v>
      </c>
      <c r="B4286" s="9">
        <v>5398468.0</v>
      </c>
      <c r="C4286" s="10" t="s">
        <v>304</v>
      </c>
      <c r="D4286" s="10" t="s">
        <v>869</v>
      </c>
      <c r="E4286" s="9">
        <v>2.0</v>
      </c>
      <c r="F4286" s="140">
        <v>43724.0</v>
      </c>
      <c r="G4286" s="140">
        <v>43822.0</v>
      </c>
      <c r="H4286" s="10" t="s">
        <v>21</v>
      </c>
      <c r="I4286" s="12">
        <v>3.0</v>
      </c>
      <c r="J4286" s="27">
        <v>43880.0</v>
      </c>
      <c r="K4286" s="26">
        <v>43836.0</v>
      </c>
      <c r="L4286" s="15">
        <f t="shared" si="5"/>
        <v>-44</v>
      </c>
      <c r="M4286" s="16">
        <f t="shared" si="6"/>
        <v>-1.466666667</v>
      </c>
    </row>
    <row r="4287">
      <c r="A4287" s="8" t="s">
        <v>868</v>
      </c>
      <c r="B4287" s="9">
        <v>5398468.0</v>
      </c>
      <c r="C4287" s="10" t="s">
        <v>304</v>
      </c>
      <c r="D4287" s="10" t="s">
        <v>869</v>
      </c>
      <c r="E4287" s="9">
        <v>2.0</v>
      </c>
      <c r="F4287" s="140">
        <v>43724.0</v>
      </c>
      <c r="G4287" s="140">
        <v>43822.0</v>
      </c>
      <c r="H4287" s="10" t="s">
        <v>21</v>
      </c>
      <c r="I4287" s="12">
        <v>3.0</v>
      </c>
      <c r="J4287" s="27">
        <v>43880.0</v>
      </c>
      <c r="K4287" s="26">
        <v>43839.0</v>
      </c>
      <c r="L4287" s="15">
        <f t="shared" si="5"/>
        <v>-41</v>
      </c>
      <c r="M4287" s="16">
        <f t="shared" si="6"/>
        <v>-1.366666667</v>
      </c>
    </row>
    <row r="4288">
      <c r="A4288" s="8" t="s">
        <v>868</v>
      </c>
      <c r="B4288" s="9">
        <v>5398468.0</v>
      </c>
      <c r="C4288" s="10" t="s">
        <v>304</v>
      </c>
      <c r="D4288" s="10" t="s">
        <v>869</v>
      </c>
      <c r="E4288" s="9">
        <v>2.0</v>
      </c>
      <c r="F4288" s="140">
        <v>43724.0</v>
      </c>
      <c r="G4288" s="140">
        <v>43822.0</v>
      </c>
      <c r="H4288" s="10" t="s">
        <v>21</v>
      </c>
      <c r="I4288" s="12">
        <v>3.0</v>
      </c>
      <c r="J4288" s="27">
        <v>43880.0</v>
      </c>
      <c r="K4288" s="26">
        <v>43842.0</v>
      </c>
      <c r="L4288" s="15">
        <f t="shared" si="5"/>
        <v>-38</v>
      </c>
      <c r="M4288" s="16">
        <f t="shared" si="6"/>
        <v>-1.266666667</v>
      </c>
    </row>
    <row r="4289">
      <c r="A4289" s="8" t="s">
        <v>868</v>
      </c>
      <c r="B4289" s="9">
        <v>5398468.0</v>
      </c>
      <c r="C4289" s="10" t="s">
        <v>304</v>
      </c>
      <c r="D4289" s="10" t="s">
        <v>869</v>
      </c>
      <c r="E4289" s="9">
        <v>2.0</v>
      </c>
      <c r="F4289" s="140">
        <v>43724.0</v>
      </c>
      <c r="G4289" s="140">
        <v>43822.0</v>
      </c>
      <c r="H4289" s="10" t="s">
        <v>21</v>
      </c>
      <c r="I4289" s="12">
        <v>3.0</v>
      </c>
      <c r="J4289" s="27">
        <v>43880.0</v>
      </c>
      <c r="K4289" s="26">
        <v>43873.0</v>
      </c>
      <c r="L4289" s="15">
        <f t="shared" si="5"/>
        <v>-7</v>
      </c>
      <c r="M4289" s="16">
        <f t="shared" si="6"/>
        <v>-0.2333333333</v>
      </c>
    </row>
    <row r="4290">
      <c r="A4290" s="8" t="s">
        <v>868</v>
      </c>
      <c r="B4290" s="9">
        <v>5398468.0</v>
      </c>
      <c r="C4290" s="10" t="s">
        <v>304</v>
      </c>
      <c r="D4290" s="10" t="s">
        <v>869</v>
      </c>
      <c r="E4290" s="9">
        <v>2.0</v>
      </c>
      <c r="F4290" s="140">
        <v>43724.0</v>
      </c>
      <c r="G4290" s="140">
        <v>43822.0</v>
      </c>
      <c r="H4290" s="10" t="s">
        <v>21</v>
      </c>
      <c r="I4290" s="12">
        <v>3.0</v>
      </c>
      <c r="J4290" s="27">
        <v>43880.0</v>
      </c>
      <c r="K4290" s="26">
        <v>43878.0</v>
      </c>
      <c r="L4290" s="15">
        <f t="shared" si="5"/>
        <v>-2</v>
      </c>
      <c r="M4290" s="16">
        <f t="shared" si="6"/>
        <v>-0.06666666667</v>
      </c>
    </row>
    <row r="4291">
      <c r="A4291" s="8" t="s">
        <v>868</v>
      </c>
      <c r="B4291" s="9">
        <v>5398468.0</v>
      </c>
      <c r="C4291" s="10" t="s">
        <v>304</v>
      </c>
      <c r="D4291" s="10" t="s">
        <v>869</v>
      </c>
      <c r="E4291" s="9">
        <v>2.0</v>
      </c>
      <c r="F4291" s="140">
        <v>43724.0</v>
      </c>
      <c r="G4291" s="140">
        <v>43822.0</v>
      </c>
      <c r="H4291" s="10" t="s">
        <v>21</v>
      </c>
      <c r="I4291" s="12">
        <v>3.0</v>
      </c>
      <c r="J4291" s="27">
        <v>43880.0</v>
      </c>
      <c r="K4291" s="26">
        <v>43881.0</v>
      </c>
      <c r="L4291" s="15">
        <f t="shared" si="5"/>
        <v>1</v>
      </c>
      <c r="M4291" s="16">
        <f t="shared" si="6"/>
        <v>0.03333333333</v>
      </c>
    </row>
    <row r="4292">
      <c r="A4292" s="8" t="s">
        <v>868</v>
      </c>
      <c r="B4292" s="9">
        <v>5398468.0</v>
      </c>
      <c r="C4292" s="10" t="s">
        <v>304</v>
      </c>
      <c r="D4292" s="10" t="s">
        <v>869</v>
      </c>
      <c r="E4292" s="9">
        <v>2.0</v>
      </c>
      <c r="F4292" s="140">
        <v>43724.0</v>
      </c>
      <c r="G4292" s="140">
        <v>43822.0</v>
      </c>
      <c r="H4292" s="10" t="s">
        <v>21</v>
      </c>
      <c r="I4292" s="12">
        <v>3.0</v>
      </c>
      <c r="J4292" s="27">
        <v>43880.0</v>
      </c>
      <c r="K4292" s="26">
        <v>43885.0</v>
      </c>
      <c r="L4292" s="15">
        <f t="shared" si="5"/>
        <v>5</v>
      </c>
      <c r="M4292" s="16">
        <f t="shared" si="6"/>
        <v>0.1666666667</v>
      </c>
    </row>
    <row r="4293">
      <c r="A4293" s="8" t="s">
        <v>868</v>
      </c>
      <c r="B4293" s="9">
        <v>5398468.0</v>
      </c>
      <c r="C4293" s="10" t="s">
        <v>304</v>
      </c>
      <c r="D4293" s="10" t="s">
        <v>869</v>
      </c>
      <c r="E4293" s="9">
        <v>2.0</v>
      </c>
      <c r="F4293" s="140">
        <v>43724.0</v>
      </c>
      <c r="G4293" s="140">
        <v>43822.0</v>
      </c>
      <c r="H4293" s="10" t="s">
        <v>21</v>
      </c>
      <c r="I4293" s="12">
        <v>3.0</v>
      </c>
      <c r="J4293" s="27">
        <v>43880.0</v>
      </c>
      <c r="K4293" s="26">
        <v>43889.0</v>
      </c>
      <c r="L4293" s="15">
        <f t="shared" si="5"/>
        <v>9</v>
      </c>
      <c r="M4293" s="16">
        <f t="shared" si="6"/>
        <v>0.3</v>
      </c>
    </row>
    <row r="4294">
      <c r="A4294" s="8" t="s">
        <v>868</v>
      </c>
      <c r="B4294" s="9">
        <v>5398468.0</v>
      </c>
      <c r="C4294" s="10" t="s">
        <v>304</v>
      </c>
      <c r="D4294" s="10" t="s">
        <v>869</v>
      </c>
      <c r="E4294" s="9">
        <v>2.0</v>
      </c>
      <c r="F4294" s="140">
        <v>43724.0</v>
      </c>
      <c r="G4294" s="140">
        <v>43822.0</v>
      </c>
      <c r="H4294" s="10" t="s">
        <v>21</v>
      </c>
      <c r="I4294" s="12">
        <v>3.0</v>
      </c>
      <c r="J4294" s="27">
        <v>43880.0</v>
      </c>
      <c r="K4294" s="26">
        <v>43894.0</v>
      </c>
      <c r="L4294" s="15">
        <f t="shared" si="5"/>
        <v>14</v>
      </c>
      <c r="M4294" s="16">
        <f t="shared" si="6"/>
        <v>0.4666666667</v>
      </c>
    </row>
    <row r="4295">
      <c r="A4295" s="8" t="s">
        <v>868</v>
      </c>
      <c r="B4295" s="9">
        <v>5398468.0</v>
      </c>
      <c r="C4295" s="10" t="s">
        <v>304</v>
      </c>
      <c r="D4295" s="10" t="s">
        <v>869</v>
      </c>
      <c r="E4295" s="9">
        <v>2.0</v>
      </c>
      <c r="F4295" s="140">
        <v>43724.0</v>
      </c>
      <c r="G4295" s="140">
        <v>43822.0</v>
      </c>
      <c r="H4295" s="10" t="s">
        <v>21</v>
      </c>
      <c r="I4295" s="12">
        <v>3.0</v>
      </c>
      <c r="J4295" s="27">
        <v>43880.0</v>
      </c>
      <c r="K4295" s="26">
        <v>43946.0</v>
      </c>
      <c r="L4295" s="15">
        <f t="shared" si="5"/>
        <v>66</v>
      </c>
      <c r="M4295" s="16">
        <f t="shared" si="6"/>
        <v>2.2</v>
      </c>
    </row>
    <row r="4296">
      <c r="A4296" s="8" t="s">
        <v>868</v>
      </c>
      <c r="B4296" s="9">
        <v>5398468.0</v>
      </c>
      <c r="C4296" s="10" t="s">
        <v>304</v>
      </c>
      <c r="D4296" s="10" t="s">
        <v>869</v>
      </c>
      <c r="E4296" s="9">
        <v>2.0</v>
      </c>
      <c r="F4296" s="140">
        <v>43724.0</v>
      </c>
      <c r="G4296" s="140">
        <v>43822.0</v>
      </c>
      <c r="H4296" s="10" t="s">
        <v>21</v>
      </c>
      <c r="I4296" s="12">
        <v>3.0</v>
      </c>
      <c r="J4296" s="27">
        <v>43880.0</v>
      </c>
      <c r="K4296" s="26">
        <v>44039.0</v>
      </c>
      <c r="L4296" s="15">
        <f t="shared" si="5"/>
        <v>159</v>
      </c>
      <c r="M4296" s="16">
        <f t="shared" si="6"/>
        <v>5.3</v>
      </c>
    </row>
    <row r="4297">
      <c r="A4297" s="8" t="s">
        <v>868</v>
      </c>
      <c r="B4297" s="9">
        <v>5398468.0</v>
      </c>
      <c r="C4297" s="10" t="s">
        <v>304</v>
      </c>
      <c r="D4297" s="10" t="s">
        <v>869</v>
      </c>
      <c r="E4297" s="9">
        <v>2.0</v>
      </c>
      <c r="F4297" s="140">
        <v>43724.0</v>
      </c>
      <c r="G4297" s="140">
        <v>43822.0</v>
      </c>
      <c r="H4297" s="10" t="s">
        <v>21</v>
      </c>
      <c r="I4297" s="12">
        <v>3.0</v>
      </c>
      <c r="J4297" s="27">
        <v>43880.0</v>
      </c>
      <c r="K4297" s="26">
        <v>44074.0</v>
      </c>
      <c r="L4297" s="15">
        <f t="shared" si="5"/>
        <v>194</v>
      </c>
      <c r="M4297" s="16">
        <f t="shared" si="6"/>
        <v>6.466666667</v>
      </c>
    </row>
    <row r="4298">
      <c r="A4298" s="8" t="s">
        <v>868</v>
      </c>
      <c r="B4298" s="9">
        <v>5398468.0</v>
      </c>
      <c r="C4298" s="10" t="s">
        <v>304</v>
      </c>
      <c r="D4298" s="10" t="s">
        <v>869</v>
      </c>
      <c r="E4298" s="9">
        <v>2.0</v>
      </c>
      <c r="F4298" s="140">
        <v>43724.0</v>
      </c>
      <c r="G4298" s="140">
        <v>43822.0</v>
      </c>
      <c r="H4298" s="10" t="s">
        <v>21</v>
      </c>
      <c r="I4298" s="12">
        <v>3.0</v>
      </c>
      <c r="J4298" s="27">
        <v>43880.0</v>
      </c>
      <c r="K4298" s="26">
        <v>44090.0</v>
      </c>
      <c r="L4298" s="15">
        <f t="shared" si="5"/>
        <v>210</v>
      </c>
      <c r="M4298" s="16">
        <f t="shared" si="6"/>
        <v>7</v>
      </c>
    </row>
    <row r="4299">
      <c r="A4299" s="8" t="s">
        <v>868</v>
      </c>
      <c r="B4299" s="9">
        <v>5398468.0</v>
      </c>
      <c r="C4299" s="10" t="s">
        <v>304</v>
      </c>
      <c r="D4299" s="10" t="s">
        <v>869</v>
      </c>
      <c r="E4299" s="9">
        <v>2.0</v>
      </c>
      <c r="F4299" s="140">
        <v>43724.0</v>
      </c>
      <c r="G4299" s="140">
        <v>43822.0</v>
      </c>
      <c r="H4299" s="10" t="s">
        <v>21</v>
      </c>
      <c r="I4299" s="12">
        <v>3.0</v>
      </c>
      <c r="J4299" s="27">
        <v>43880.0</v>
      </c>
      <c r="K4299" s="26">
        <v>44111.0</v>
      </c>
      <c r="L4299" s="15">
        <f t="shared" si="5"/>
        <v>231</v>
      </c>
      <c r="M4299" s="16">
        <f t="shared" si="6"/>
        <v>7.7</v>
      </c>
    </row>
    <row r="4300">
      <c r="A4300" s="8" t="s">
        <v>868</v>
      </c>
      <c r="B4300" s="9">
        <v>5398468.0</v>
      </c>
      <c r="C4300" s="10" t="s">
        <v>304</v>
      </c>
      <c r="D4300" s="10" t="s">
        <v>869</v>
      </c>
      <c r="E4300" s="9">
        <v>2.0</v>
      </c>
      <c r="F4300" s="140">
        <v>43724.0</v>
      </c>
      <c r="G4300" s="140">
        <v>43822.0</v>
      </c>
      <c r="H4300" s="10" t="s">
        <v>21</v>
      </c>
      <c r="I4300" s="12">
        <v>3.0</v>
      </c>
      <c r="J4300" s="27">
        <v>43880.0</v>
      </c>
      <c r="K4300" s="26">
        <v>44123.0</v>
      </c>
      <c r="L4300" s="15">
        <f t="shared" si="5"/>
        <v>243</v>
      </c>
      <c r="M4300" s="16">
        <f t="shared" si="6"/>
        <v>8.1</v>
      </c>
    </row>
    <row r="4301">
      <c r="A4301" s="8" t="s">
        <v>868</v>
      </c>
      <c r="B4301" s="9">
        <v>5398468.0</v>
      </c>
      <c r="C4301" s="10" t="s">
        <v>304</v>
      </c>
      <c r="D4301" s="10" t="s">
        <v>869</v>
      </c>
      <c r="E4301" s="9">
        <v>2.0</v>
      </c>
      <c r="F4301" s="140">
        <v>43724.0</v>
      </c>
      <c r="G4301" s="140">
        <v>43822.0</v>
      </c>
      <c r="H4301" s="10" t="s">
        <v>21</v>
      </c>
      <c r="I4301" s="12">
        <v>3.0</v>
      </c>
      <c r="J4301" s="27">
        <v>43880.0</v>
      </c>
      <c r="K4301" s="26">
        <v>44221.0</v>
      </c>
      <c r="L4301" s="15">
        <f t="shared" si="5"/>
        <v>341</v>
      </c>
      <c r="M4301" s="16">
        <f t="shared" si="6"/>
        <v>11.36666667</v>
      </c>
    </row>
    <row r="4302">
      <c r="A4302" s="8" t="s">
        <v>868</v>
      </c>
      <c r="B4302" s="9">
        <v>5398468.0</v>
      </c>
      <c r="C4302" s="10" t="s">
        <v>304</v>
      </c>
      <c r="D4302" s="10" t="s">
        <v>869</v>
      </c>
      <c r="E4302" s="9">
        <v>2.0</v>
      </c>
      <c r="F4302" s="140">
        <v>43724.0</v>
      </c>
      <c r="G4302" s="140">
        <v>43822.0</v>
      </c>
      <c r="H4302" s="10" t="s">
        <v>21</v>
      </c>
      <c r="I4302" s="12">
        <v>3.0</v>
      </c>
      <c r="J4302" s="27">
        <v>43880.0</v>
      </c>
      <c r="K4302" s="26">
        <v>44229.0</v>
      </c>
      <c r="L4302" s="15">
        <f t="shared" si="5"/>
        <v>349</v>
      </c>
      <c r="M4302" s="16">
        <f t="shared" si="6"/>
        <v>11.63333333</v>
      </c>
    </row>
    <row r="4303">
      <c r="A4303" s="8" t="s">
        <v>868</v>
      </c>
      <c r="B4303" s="9">
        <v>5398468.0</v>
      </c>
      <c r="C4303" s="10" t="s">
        <v>304</v>
      </c>
      <c r="D4303" s="10" t="s">
        <v>869</v>
      </c>
      <c r="E4303" s="9">
        <v>2.0</v>
      </c>
      <c r="F4303" s="140">
        <v>43724.0</v>
      </c>
      <c r="G4303" s="140">
        <v>43822.0</v>
      </c>
      <c r="H4303" s="10" t="s">
        <v>21</v>
      </c>
      <c r="I4303" s="12">
        <v>3.0</v>
      </c>
      <c r="J4303" s="27">
        <v>43880.0</v>
      </c>
      <c r="K4303" s="26">
        <v>44326.0</v>
      </c>
      <c r="L4303" s="15">
        <f t="shared" si="5"/>
        <v>446</v>
      </c>
      <c r="M4303" s="16">
        <f t="shared" si="6"/>
        <v>14.86666667</v>
      </c>
    </row>
    <row r="4304">
      <c r="A4304" s="8" t="s">
        <v>868</v>
      </c>
      <c r="B4304" s="9">
        <v>5398468.0</v>
      </c>
      <c r="C4304" s="10" t="s">
        <v>304</v>
      </c>
      <c r="D4304" s="10" t="s">
        <v>869</v>
      </c>
      <c r="E4304" s="9">
        <v>2.0</v>
      </c>
      <c r="F4304" s="140">
        <v>43724.0</v>
      </c>
      <c r="G4304" s="140">
        <v>43822.0</v>
      </c>
      <c r="H4304" s="10" t="s">
        <v>21</v>
      </c>
      <c r="I4304" s="12">
        <v>3.0</v>
      </c>
      <c r="J4304" s="27">
        <v>43880.0</v>
      </c>
      <c r="K4304" s="26">
        <v>44328.0</v>
      </c>
      <c r="L4304" s="15">
        <f t="shared" si="5"/>
        <v>448</v>
      </c>
      <c r="M4304" s="16">
        <f t="shared" si="6"/>
        <v>14.93333333</v>
      </c>
    </row>
    <row r="4305">
      <c r="A4305" s="8" t="s">
        <v>868</v>
      </c>
      <c r="B4305" s="9">
        <v>5398468.0</v>
      </c>
      <c r="C4305" s="10" t="s">
        <v>304</v>
      </c>
      <c r="D4305" s="10" t="s">
        <v>869</v>
      </c>
      <c r="E4305" s="9">
        <v>2.0</v>
      </c>
      <c r="F4305" s="140">
        <v>43724.0</v>
      </c>
      <c r="G4305" s="140">
        <v>43822.0</v>
      </c>
      <c r="H4305" s="10" t="s">
        <v>21</v>
      </c>
      <c r="I4305" s="12">
        <v>3.0</v>
      </c>
      <c r="J4305" s="27">
        <v>43880.0</v>
      </c>
      <c r="K4305" s="26">
        <v>44368.0</v>
      </c>
      <c r="L4305" s="15">
        <f t="shared" si="5"/>
        <v>488</v>
      </c>
      <c r="M4305" s="16">
        <f t="shared" si="6"/>
        <v>16.26666667</v>
      </c>
    </row>
    <row r="4306">
      <c r="A4306" s="8" t="s">
        <v>868</v>
      </c>
      <c r="B4306" s="9">
        <v>5398468.0</v>
      </c>
      <c r="C4306" s="10" t="s">
        <v>304</v>
      </c>
      <c r="D4306" s="10" t="s">
        <v>869</v>
      </c>
      <c r="E4306" s="9">
        <v>2.0</v>
      </c>
      <c r="F4306" s="140">
        <v>43724.0</v>
      </c>
      <c r="G4306" s="140">
        <v>43822.0</v>
      </c>
      <c r="H4306" s="10" t="s">
        <v>21</v>
      </c>
      <c r="I4306" s="12">
        <v>3.0</v>
      </c>
      <c r="J4306" s="27">
        <v>43880.0</v>
      </c>
      <c r="K4306" s="26">
        <v>44377.0</v>
      </c>
      <c r="L4306" s="15">
        <f t="shared" si="5"/>
        <v>497</v>
      </c>
      <c r="M4306" s="16">
        <f t="shared" si="6"/>
        <v>16.56666667</v>
      </c>
    </row>
    <row r="4307">
      <c r="A4307" s="8" t="s">
        <v>868</v>
      </c>
      <c r="B4307" s="9">
        <v>5398468.0</v>
      </c>
      <c r="C4307" s="10" t="s">
        <v>304</v>
      </c>
      <c r="D4307" s="10" t="s">
        <v>869</v>
      </c>
      <c r="E4307" s="9">
        <v>2.0</v>
      </c>
      <c r="F4307" s="140">
        <v>43724.0</v>
      </c>
      <c r="G4307" s="140">
        <v>43822.0</v>
      </c>
      <c r="H4307" s="10" t="s">
        <v>21</v>
      </c>
      <c r="I4307" s="12">
        <v>3.0</v>
      </c>
      <c r="J4307" s="27">
        <v>43880.0</v>
      </c>
      <c r="K4307" s="26">
        <v>44401.0</v>
      </c>
      <c r="L4307" s="15">
        <f t="shared" si="5"/>
        <v>521</v>
      </c>
      <c r="M4307" s="16">
        <f t="shared" si="6"/>
        <v>17.36666667</v>
      </c>
    </row>
    <row r="4308">
      <c r="A4308" s="8" t="s">
        <v>868</v>
      </c>
      <c r="B4308" s="9">
        <v>5398468.0</v>
      </c>
      <c r="C4308" s="10" t="s">
        <v>304</v>
      </c>
      <c r="D4308" s="10" t="s">
        <v>869</v>
      </c>
      <c r="E4308" s="9">
        <v>2.0</v>
      </c>
      <c r="F4308" s="140">
        <v>43724.0</v>
      </c>
      <c r="G4308" s="140">
        <v>43822.0</v>
      </c>
      <c r="H4308" s="10" t="s">
        <v>21</v>
      </c>
      <c r="I4308" s="12">
        <v>3.0</v>
      </c>
      <c r="J4308" s="27">
        <v>43880.0</v>
      </c>
      <c r="K4308" s="26">
        <v>44564.0</v>
      </c>
      <c r="L4308" s="15">
        <f t="shared" si="5"/>
        <v>684</v>
      </c>
      <c r="M4308" s="16">
        <f t="shared" si="6"/>
        <v>22.8</v>
      </c>
    </row>
    <row r="4309">
      <c r="A4309" s="8" t="s">
        <v>868</v>
      </c>
      <c r="B4309" s="9">
        <v>5398468.0</v>
      </c>
      <c r="C4309" s="10" t="s">
        <v>304</v>
      </c>
      <c r="D4309" s="10" t="s">
        <v>869</v>
      </c>
      <c r="E4309" s="9">
        <v>2.0</v>
      </c>
      <c r="F4309" s="140">
        <v>43724.0</v>
      </c>
      <c r="G4309" s="140">
        <v>43822.0</v>
      </c>
      <c r="H4309" s="10" t="s">
        <v>21</v>
      </c>
      <c r="I4309" s="12">
        <v>3.0</v>
      </c>
      <c r="J4309" s="27">
        <v>43880.0</v>
      </c>
      <c r="K4309" s="26">
        <v>44760.0</v>
      </c>
      <c r="L4309" s="15">
        <f t="shared" si="5"/>
        <v>880</v>
      </c>
      <c r="M4309" s="16">
        <f t="shared" si="6"/>
        <v>29.33333333</v>
      </c>
    </row>
    <row r="4310">
      <c r="A4310" s="8" t="s">
        <v>868</v>
      </c>
      <c r="B4310" s="9">
        <v>5398468.0</v>
      </c>
      <c r="C4310" s="10" t="s">
        <v>304</v>
      </c>
      <c r="D4310" s="10" t="s">
        <v>869</v>
      </c>
      <c r="E4310" s="9">
        <v>2.0</v>
      </c>
      <c r="F4310" s="140">
        <v>43724.0</v>
      </c>
      <c r="G4310" s="140">
        <v>43822.0</v>
      </c>
      <c r="H4310" s="10" t="s">
        <v>21</v>
      </c>
      <c r="I4310" s="12">
        <v>3.0</v>
      </c>
      <c r="J4310" s="27">
        <v>43880.0</v>
      </c>
      <c r="K4310" s="26">
        <v>45121.0</v>
      </c>
      <c r="L4310" s="15">
        <f t="shared" si="5"/>
        <v>1241</v>
      </c>
      <c r="M4310" s="16">
        <f t="shared" si="6"/>
        <v>41.36666667</v>
      </c>
    </row>
    <row r="4311">
      <c r="A4311" s="8" t="s">
        <v>870</v>
      </c>
      <c r="B4311" s="9">
        <v>5400350.0</v>
      </c>
      <c r="C4311" s="10" t="s">
        <v>621</v>
      </c>
      <c r="D4311" s="10" t="s">
        <v>871</v>
      </c>
      <c r="E4311" s="9">
        <v>1.0</v>
      </c>
      <c r="F4311" s="140">
        <v>43584.0</v>
      </c>
      <c r="G4311" s="140">
        <v>43584.0</v>
      </c>
      <c r="H4311" s="10" t="s">
        <v>872</v>
      </c>
      <c r="I4311" s="12">
        <v>3.0</v>
      </c>
      <c r="J4311" s="13">
        <v>43693.0</v>
      </c>
      <c r="K4311" s="26">
        <v>43692.0</v>
      </c>
      <c r="L4311" s="15">
        <f t="shared" si="5"/>
        <v>-1</v>
      </c>
      <c r="M4311" s="16">
        <f t="shared" si="6"/>
        <v>-0.03333333333</v>
      </c>
    </row>
    <row r="4312">
      <c r="A4312" s="8" t="s">
        <v>870</v>
      </c>
      <c r="B4312" s="9">
        <v>5400350.0</v>
      </c>
      <c r="C4312" s="10" t="s">
        <v>621</v>
      </c>
      <c r="D4312" s="10" t="s">
        <v>871</v>
      </c>
      <c r="E4312" s="9">
        <v>1.0</v>
      </c>
      <c r="F4312" s="140">
        <v>43584.0</v>
      </c>
      <c r="G4312" s="140">
        <v>43584.0</v>
      </c>
      <c r="H4312" s="10" t="s">
        <v>872</v>
      </c>
      <c r="I4312" s="12">
        <v>3.0</v>
      </c>
      <c r="J4312" s="13">
        <v>43693.0</v>
      </c>
      <c r="K4312" s="26">
        <v>43739.0</v>
      </c>
      <c r="L4312" s="15">
        <f t="shared" si="5"/>
        <v>46</v>
      </c>
      <c r="M4312" s="16">
        <f t="shared" si="6"/>
        <v>1.533333333</v>
      </c>
    </row>
    <row r="4313">
      <c r="A4313" s="8" t="s">
        <v>870</v>
      </c>
      <c r="B4313" s="9">
        <v>5400350.0</v>
      </c>
      <c r="C4313" s="10" t="s">
        <v>621</v>
      </c>
      <c r="D4313" s="10" t="s">
        <v>871</v>
      </c>
      <c r="E4313" s="9">
        <v>1.0</v>
      </c>
      <c r="F4313" s="140">
        <v>43584.0</v>
      </c>
      <c r="G4313" s="140">
        <v>43584.0</v>
      </c>
      <c r="H4313" s="10" t="s">
        <v>872</v>
      </c>
      <c r="I4313" s="12">
        <v>3.0</v>
      </c>
      <c r="J4313" s="13">
        <v>43693.0</v>
      </c>
      <c r="K4313" s="26">
        <v>43748.0</v>
      </c>
      <c r="L4313" s="15">
        <f t="shared" si="5"/>
        <v>55</v>
      </c>
      <c r="M4313" s="16">
        <f t="shared" si="6"/>
        <v>1.833333333</v>
      </c>
    </row>
    <row r="4314">
      <c r="A4314" s="8" t="s">
        <v>870</v>
      </c>
      <c r="B4314" s="9">
        <v>5400350.0</v>
      </c>
      <c r="C4314" s="10" t="s">
        <v>621</v>
      </c>
      <c r="D4314" s="10" t="s">
        <v>871</v>
      </c>
      <c r="E4314" s="9">
        <v>1.0</v>
      </c>
      <c r="F4314" s="140">
        <v>43584.0</v>
      </c>
      <c r="G4314" s="140">
        <v>43584.0</v>
      </c>
      <c r="H4314" s="10" t="s">
        <v>872</v>
      </c>
      <c r="I4314" s="12">
        <v>3.0</v>
      </c>
      <c r="J4314" s="13">
        <v>43693.0</v>
      </c>
      <c r="K4314" s="26">
        <v>43756.0</v>
      </c>
      <c r="L4314" s="15">
        <f t="shared" si="5"/>
        <v>63</v>
      </c>
      <c r="M4314" s="16">
        <f t="shared" si="6"/>
        <v>2.1</v>
      </c>
    </row>
    <row r="4315">
      <c r="A4315" s="8" t="s">
        <v>870</v>
      </c>
      <c r="B4315" s="9">
        <v>5400350.0</v>
      </c>
      <c r="C4315" s="10" t="s">
        <v>621</v>
      </c>
      <c r="D4315" s="10" t="s">
        <v>871</v>
      </c>
      <c r="E4315" s="9">
        <v>1.0</v>
      </c>
      <c r="F4315" s="140">
        <v>43584.0</v>
      </c>
      <c r="G4315" s="140">
        <v>43584.0</v>
      </c>
      <c r="H4315" s="10" t="s">
        <v>872</v>
      </c>
      <c r="I4315" s="12">
        <v>3.0</v>
      </c>
      <c r="J4315" s="13">
        <v>43693.0</v>
      </c>
      <c r="K4315" s="26">
        <v>43757.0</v>
      </c>
      <c r="L4315" s="15">
        <f t="shared" si="5"/>
        <v>64</v>
      </c>
      <c r="M4315" s="16">
        <f t="shared" si="6"/>
        <v>2.133333333</v>
      </c>
    </row>
    <row r="4316">
      <c r="A4316" s="8" t="s">
        <v>870</v>
      </c>
      <c r="B4316" s="9">
        <v>5400350.0</v>
      </c>
      <c r="C4316" s="10" t="s">
        <v>621</v>
      </c>
      <c r="D4316" s="10" t="s">
        <v>871</v>
      </c>
      <c r="E4316" s="9">
        <v>1.0</v>
      </c>
      <c r="F4316" s="140">
        <v>43584.0</v>
      </c>
      <c r="G4316" s="140">
        <v>43584.0</v>
      </c>
      <c r="H4316" s="10" t="s">
        <v>872</v>
      </c>
      <c r="I4316" s="12">
        <v>3.0</v>
      </c>
      <c r="J4316" s="13">
        <v>43693.0</v>
      </c>
      <c r="K4316" s="26">
        <v>43801.0</v>
      </c>
      <c r="L4316" s="15">
        <f t="shared" si="5"/>
        <v>108</v>
      </c>
      <c r="M4316" s="16">
        <f t="shared" si="6"/>
        <v>3.6</v>
      </c>
    </row>
    <row r="4317">
      <c r="A4317" s="8" t="s">
        <v>870</v>
      </c>
      <c r="B4317" s="9">
        <v>5400350.0</v>
      </c>
      <c r="C4317" s="10" t="s">
        <v>621</v>
      </c>
      <c r="D4317" s="10" t="s">
        <v>871</v>
      </c>
      <c r="E4317" s="9">
        <v>1.0</v>
      </c>
      <c r="F4317" s="140">
        <v>43584.0</v>
      </c>
      <c r="G4317" s="140">
        <v>43584.0</v>
      </c>
      <c r="H4317" s="10" t="s">
        <v>872</v>
      </c>
      <c r="I4317" s="12">
        <v>3.0</v>
      </c>
      <c r="J4317" s="13">
        <v>43693.0</v>
      </c>
      <c r="K4317" s="26">
        <v>43815.0</v>
      </c>
      <c r="L4317" s="15">
        <f t="shared" si="5"/>
        <v>122</v>
      </c>
      <c r="M4317" s="16">
        <f t="shared" si="6"/>
        <v>4.066666667</v>
      </c>
    </row>
    <row r="4318">
      <c r="A4318" s="8" t="s">
        <v>870</v>
      </c>
      <c r="B4318" s="9">
        <v>5400350.0</v>
      </c>
      <c r="C4318" s="10" t="s">
        <v>621</v>
      </c>
      <c r="D4318" s="10" t="s">
        <v>871</v>
      </c>
      <c r="E4318" s="9">
        <v>1.0</v>
      </c>
      <c r="F4318" s="140">
        <v>43584.0</v>
      </c>
      <c r="G4318" s="140">
        <v>43584.0</v>
      </c>
      <c r="H4318" s="10" t="s">
        <v>872</v>
      </c>
      <c r="I4318" s="12">
        <v>3.0</v>
      </c>
      <c r="J4318" s="13">
        <v>43693.0</v>
      </c>
      <c r="K4318" s="26">
        <v>45195.0</v>
      </c>
      <c r="L4318" s="15">
        <f t="shared" si="5"/>
        <v>1502</v>
      </c>
      <c r="M4318" s="16">
        <f t="shared" si="6"/>
        <v>50.06666667</v>
      </c>
    </row>
    <row r="4319">
      <c r="A4319" s="8" t="s">
        <v>870</v>
      </c>
      <c r="B4319" s="9">
        <v>5400350.0</v>
      </c>
      <c r="C4319" s="10" t="s">
        <v>621</v>
      </c>
      <c r="D4319" s="10" t="s">
        <v>871</v>
      </c>
      <c r="E4319" s="9">
        <v>1.0</v>
      </c>
      <c r="F4319" s="140">
        <v>43584.0</v>
      </c>
      <c r="G4319" s="140">
        <v>43584.0</v>
      </c>
      <c r="H4319" s="10" t="s">
        <v>872</v>
      </c>
      <c r="I4319" s="12">
        <v>3.0</v>
      </c>
      <c r="J4319" s="13">
        <v>43693.0</v>
      </c>
      <c r="K4319" s="26">
        <v>45201.0</v>
      </c>
      <c r="L4319" s="15">
        <f t="shared" si="5"/>
        <v>1508</v>
      </c>
      <c r="M4319" s="16">
        <f t="shared" si="6"/>
        <v>50.26666667</v>
      </c>
    </row>
    <row r="4320">
      <c r="A4320" s="8" t="s">
        <v>870</v>
      </c>
      <c r="B4320" s="9">
        <v>5400350.0</v>
      </c>
      <c r="C4320" s="10" t="s">
        <v>621</v>
      </c>
      <c r="D4320" s="10" t="s">
        <v>871</v>
      </c>
      <c r="E4320" s="9">
        <v>1.0</v>
      </c>
      <c r="F4320" s="140">
        <v>43584.0</v>
      </c>
      <c r="G4320" s="140">
        <v>43584.0</v>
      </c>
      <c r="H4320" s="10" t="s">
        <v>872</v>
      </c>
      <c r="I4320" s="12">
        <v>3.0</v>
      </c>
      <c r="J4320" s="13">
        <v>43693.0</v>
      </c>
      <c r="K4320" s="26">
        <v>45223.0</v>
      </c>
      <c r="L4320" s="15">
        <f t="shared" si="5"/>
        <v>1530</v>
      </c>
      <c r="M4320" s="16">
        <f t="shared" si="6"/>
        <v>51</v>
      </c>
    </row>
    <row r="4321">
      <c r="A4321" s="8" t="s">
        <v>870</v>
      </c>
      <c r="B4321" s="9">
        <v>5400350.0</v>
      </c>
      <c r="C4321" s="10" t="s">
        <v>621</v>
      </c>
      <c r="D4321" s="10" t="s">
        <v>871</v>
      </c>
      <c r="E4321" s="9">
        <v>1.0</v>
      </c>
      <c r="F4321" s="140">
        <v>43584.0</v>
      </c>
      <c r="G4321" s="140">
        <v>43584.0</v>
      </c>
      <c r="H4321" s="10" t="s">
        <v>872</v>
      </c>
      <c r="I4321" s="12">
        <v>3.0</v>
      </c>
      <c r="J4321" s="13">
        <v>43693.0</v>
      </c>
      <c r="K4321" s="26">
        <v>43817.0</v>
      </c>
      <c r="L4321" s="15">
        <f t="shared" si="5"/>
        <v>124</v>
      </c>
      <c r="M4321" s="16">
        <f t="shared" si="6"/>
        <v>4.133333333</v>
      </c>
    </row>
    <row r="4322">
      <c r="A4322" s="8" t="s">
        <v>873</v>
      </c>
      <c r="B4322" s="9">
        <v>5401947.0</v>
      </c>
      <c r="C4322" s="10" t="s">
        <v>874</v>
      </c>
      <c r="D4322" s="10" t="s">
        <v>875</v>
      </c>
      <c r="E4322" s="9">
        <v>2.0</v>
      </c>
      <c r="F4322" s="140">
        <v>43566.0</v>
      </c>
      <c r="G4322" s="140">
        <v>43566.0</v>
      </c>
      <c r="H4322" s="10" t="s">
        <v>17</v>
      </c>
      <c r="I4322" s="12">
        <v>2.0</v>
      </c>
      <c r="J4322" s="27">
        <v>43901.0</v>
      </c>
      <c r="K4322" s="26">
        <v>43782.0</v>
      </c>
      <c r="L4322" s="15">
        <f t="shared" si="5"/>
        <v>-119</v>
      </c>
      <c r="M4322" s="16">
        <f t="shared" si="6"/>
        <v>-3.966666667</v>
      </c>
    </row>
    <row r="4323">
      <c r="A4323" s="8" t="s">
        <v>873</v>
      </c>
      <c r="B4323" s="9">
        <v>5401947.0</v>
      </c>
      <c r="C4323" s="10" t="s">
        <v>874</v>
      </c>
      <c r="D4323" s="10" t="s">
        <v>875</v>
      </c>
      <c r="E4323" s="9">
        <v>2.0</v>
      </c>
      <c r="F4323" s="140">
        <v>43566.0</v>
      </c>
      <c r="G4323" s="140">
        <v>43566.0</v>
      </c>
      <c r="H4323" s="10" t="s">
        <v>17</v>
      </c>
      <c r="I4323" s="12">
        <v>2.0</v>
      </c>
      <c r="J4323" s="27">
        <v>43901.0</v>
      </c>
      <c r="K4323" s="26">
        <v>43861.0</v>
      </c>
      <c r="L4323" s="15">
        <f t="shared" si="5"/>
        <v>-40</v>
      </c>
      <c r="M4323" s="16">
        <f t="shared" si="6"/>
        <v>-1.333333333</v>
      </c>
    </row>
    <row r="4324">
      <c r="A4324" s="8" t="s">
        <v>873</v>
      </c>
      <c r="B4324" s="9">
        <v>5401947.0</v>
      </c>
      <c r="C4324" s="10" t="s">
        <v>874</v>
      </c>
      <c r="D4324" s="10" t="s">
        <v>875</v>
      </c>
      <c r="E4324" s="9">
        <v>2.0</v>
      </c>
      <c r="F4324" s="140">
        <v>43566.0</v>
      </c>
      <c r="G4324" s="140">
        <v>43566.0</v>
      </c>
      <c r="H4324" s="10" t="s">
        <v>17</v>
      </c>
      <c r="I4324" s="12">
        <v>2.0</v>
      </c>
      <c r="J4324" s="27">
        <v>43901.0</v>
      </c>
      <c r="K4324" s="26">
        <v>43896.0</v>
      </c>
      <c r="L4324" s="15">
        <f t="shared" si="5"/>
        <v>-5</v>
      </c>
      <c r="M4324" s="16">
        <f t="shared" si="6"/>
        <v>-0.1666666667</v>
      </c>
    </row>
    <row r="4325">
      <c r="A4325" s="8" t="s">
        <v>873</v>
      </c>
      <c r="B4325" s="9">
        <v>5401947.0</v>
      </c>
      <c r="C4325" s="10" t="s">
        <v>874</v>
      </c>
      <c r="D4325" s="10" t="s">
        <v>875</v>
      </c>
      <c r="E4325" s="9">
        <v>2.0</v>
      </c>
      <c r="F4325" s="140">
        <v>43566.0</v>
      </c>
      <c r="G4325" s="140">
        <v>43566.0</v>
      </c>
      <c r="H4325" s="10" t="s">
        <v>17</v>
      </c>
      <c r="I4325" s="12">
        <v>2.0</v>
      </c>
      <c r="J4325" s="27">
        <v>43901.0</v>
      </c>
      <c r="K4325" s="141">
        <v>43902.0</v>
      </c>
      <c r="L4325" s="15">
        <f t="shared" si="5"/>
        <v>1</v>
      </c>
      <c r="M4325" s="16">
        <f t="shared" si="6"/>
        <v>0.03333333333</v>
      </c>
    </row>
    <row r="4326">
      <c r="A4326" s="8" t="s">
        <v>873</v>
      </c>
      <c r="B4326" s="9">
        <v>5401947.0</v>
      </c>
      <c r="C4326" s="10" t="s">
        <v>874</v>
      </c>
      <c r="D4326" s="10" t="s">
        <v>875</v>
      </c>
      <c r="E4326" s="9">
        <v>2.0</v>
      </c>
      <c r="F4326" s="140">
        <v>43566.0</v>
      </c>
      <c r="G4326" s="140">
        <v>43566.0</v>
      </c>
      <c r="H4326" s="10" t="s">
        <v>17</v>
      </c>
      <c r="I4326" s="12">
        <v>2.0</v>
      </c>
      <c r="J4326" s="27">
        <v>43901.0</v>
      </c>
      <c r="K4326" s="26">
        <v>43922.0</v>
      </c>
      <c r="L4326" s="15">
        <f t="shared" si="5"/>
        <v>21</v>
      </c>
      <c r="M4326" s="16">
        <f t="shared" si="6"/>
        <v>0.7</v>
      </c>
    </row>
    <row r="4327">
      <c r="A4327" s="8" t="s">
        <v>873</v>
      </c>
      <c r="B4327" s="9">
        <v>5401947.0</v>
      </c>
      <c r="C4327" s="10" t="s">
        <v>874</v>
      </c>
      <c r="D4327" s="10" t="s">
        <v>875</v>
      </c>
      <c r="E4327" s="9">
        <v>2.0</v>
      </c>
      <c r="F4327" s="140">
        <v>43566.0</v>
      </c>
      <c r="G4327" s="140">
        <v>43566.0</v>
      </c>
      <c r="H4327" s="10" t="s">
        <v>17</v>
      </c>
      <c r="I4327" s="12">
        <v>2.0</v>
      </c>
      <c r="J4327" s="27">
        <v>43901.0</v>
      </c>
      <c r="K4327" s="141">
        <v>44053.0</v>
      </c>
      <c r="L4327" s="15">
        <f t="shared" si="5"/>
        <v>152</v>
      </c>
      <c r="M4327" s="16">
        <f t="shared" si="6"/>
        <v>5.066666667</v>
      </c>
    </row>
    <row r="4328">
      <c r="A4328" s="8" t="s">
        <v>873</v>
      </c>
      <c r="B4328" s="9">
        <v>5401947.0</v>
      </c>
      <c r="C4328" s="10" t="s">
        <v>874</v>
      </c>
      <c r="D4328" s="10" t="s">
        <v>875</v>
      </c>
      <c r="E4328" s="9">
        <v>2.0</v>
      </c>
      <c r="F4328" s="140">
        <v>43566.0</v>
      </c>
      <c r="G4328" s="140">
        <v>43566.0</v>
      </c>
      <c r="H4328" s="10" t="s">
        <v>17</v>
      </c>
      <c r="I4328" s="12">
        <v>2.0</v>
      </c>
      <c r="J4328" s="27">
        <v>43901.0</v>
      </c>
      <c r="K4328" s="26">
        <v>44394.0</v>
      </c>
      <c r="L4328" s="15">
        <f t="shared" si="5"/>
        <v>493</v>
      </c>
      <c r="M4328" s="16">
        <f t="shared" si="6"/>
        <v>16.43333333</v>
      </c>
    </row>
    <row r="4329">
      <c r="A4329" s="8" t="s">
        <v>873</v>
      </c>
      <c r="B4329" s="9">
        <v>5401947.0</v>
      </c>
      <c r="C4329" s="10" t="s">
        <v>874</v>
      </c>
      <c r="D4329" s="10" t="s">
        <v>875</v>
      </c>
      <c r="E4329" s="9">
        <v>2.0</v>
      </c>
      <c r="F4329" s="140">
        <v>43566.0</v>
      </c>
      <c r="G4329" s="140">
        <v>43566.0</v>
      </c>
      <c r="H4329" s="10" t="s">
        <v>17</v>
      </c>
      <c r="I4329" s="12">
        <v>2.0</v>
      </c>
      <c r="J4329" s="27">
        <v>43901.0</v>
      </c>
      <c r="K4329" s="26">
        <v>44844.0</v>
      </c>
      <c r="L4329" s="15">
        <f t="shared" si="5"/>
        <v>943</v>
      </c>
      <c r="M4329" s="16">
        <f t="shared" si="6"/>
        <v>31.43333333</v>
      </c>
    </row>
    <row r="4330">
      <c r="A4330" s="8" t="s">
        <v>873</v>
      </c>
      <c r="B4330" s="9">
        <v>5401947.0</v>
      </c>
      <c r="C4330" s="10" t="s">
        <v>874</v>
      </c>
      <c r="D4330" s="10" t="s">
        <v>875</v>
      </c>
      <c r="E4330" s="9">
        <v>2.0</v>
      </c>
      <c r="F4330" s="140">
        <v>43566.0</v>
      </c>
      <c r="G4330" s="140">
        <v>43566.0</v>
      </c>
      <c r="H4330" s="10" t="s">
        <v>17</v>
      </c>
      <c r="I4330" s="12">
        <v>2.0</v>
      </c>
      <c r="J4330" s="27">
        <v>43901.0</v>
      </c>
      <c r="K4330" s="26">
        <v>45180.0</v>
      </c>
      <c r="L4330" s="15">
        <f t="shared" si="5"/>
        <v>1279</v>
      </c>
      <c r="M4330" s="16">
        <f t="shared" si="6"/>
        <v>42.63333333</v>
      </c>
    </row>
    <row r="4331">
      <c r="A4331" s="8" t="s">
        <v>873</v>
      </c>
      <c r="B4331" s="9">
        <v>5401947.0</v>
      </c>
      <c r="C4331" s="10" t="s">
        <v>874</v>
      </c>
      <c r="D4331" s="10" t="s">
        <v>875</v>
      </c>
      <c r="E4331" s="9">
        <v>2.0</v>
      </c>
      <c r="F4331" s="140">
        <v>43566.0</v>
      </c>
      <c r="G4331" s="140">
        <v>43566.0</v>
      </c>
      <c r="H4331" s="10" t="s">
        <v>17</v>
      </c>
      <c r="I4331" s="12">
        <v>2.0</v>
      </c>
      <c r="J4331" s="27">
        <v>43901.0</v>
      </c>
      <c r="K4331" s="26">
        <v>45313.0</v>
      </c>
      <c r="L4331" s="15">
        <f t="shared" si="5"/>
        <v>1412</v>
      </c>
      <c r="M4331" s="16">
        <f t="shared" si="6"/>
        <v>47.06666667</v>
      </c>
    </row>
    <row r="4332">
      <c r="A4332" s="8" t="s">
        <v>873</v>
      </c>
      <c r="B4332" s="9">
        <v>5401947.0</v>
      </c>
      <c r="C4332" s="10" t="s">
        <v>874</v>
      </c>
      <c r="D4332" s="10" t="s">
        <v>875</v>
      </c>
      <c r="E4332" s="9">
        <v>2.0</v>
      </c>
      <c r="F4332" s="140">
        <v>43566.0</v>
      </c>
      <c r="G4332" s="140">
        <v>43566.0</v>
      </c>
      <c r="H4332" s="10" t="s">
        <v>17</v>
      </c>
      <c r="I4332" s="12">
        <v>2.0</v>
      </c>
      <c r="J4332" s="27">
        <v>43901.0</v>
      </c>
      <c r="K4332" s="26">
        <v>45447.0</v>
      </c>
      <c r="L4332" s="15">
        <f t="shared" si="5"/>
        <v>1546</v>
      </c>
      <c r="M4332" s="16">
        <f t="shared" si="6"/>
        <v>51.53333333</v>
      </c>
    </row>
    <row r="4333">
      <c r="A4333" s="8" t="s">
        <v>876</v>
      </c>
      <c r="B4333" s="9">
        <v>5405653.0</v>
      </c>
      <c r="C4333" s="10" t="s">
        <v>877</v>
      </c>
      <c r="D4333" s="10" t="s">
        <v>878</v>
      </c>
      <c r="E4333" s="9">
        <v>1.0</v>
      </c>
      <c r="F4333" s="140">
        <v>43743.0</v>
      </c>
      <c r="G4333" s="140">
        <v>43743.0</v>
      </c>
      <c r="H4333" s="10" t="s">
        <v>17</v>
      </c>
      <c r="I4333" s="12">
        <v>2.0</v>
      </c>
      <c r="J4333" s="27">
        <v>43846.0</v>
      </c>
      <c r="K4333" s="26">
        <v>43745.0</v>
      </c>
      <c r="L4333" s="15">
        <f t="shared" si="5"/>
        <v>-101</v>
      </c>
      <c r="M4333" s="16">
        <f t="shared" si="6"/>
        <v>-3.366666667</v>
      </c>
    </row>
    <row r="4334">
      <c r="A4334" s="8" t="s">
        <v>876</v>
      </c>
      <c r="B4334" s="9">
        <v>5405653.0</v>
      </c>
      <c r="C4334" s="10" t="s">
        <v>877</v>
      </c>
      <c r="D4334" s="10" t="s">
        <v>878</v>
      </c>
      <c r="E4334" s="9">
        <v>1.0</v>
      </c>
      <c r="F4334" s="140">
        <v>43743.0</v>
      </c>
      <c r="G4334" s="140">
        <v>43743.0</v>
      </c>
      <c r="H4334" s="10" t="s">
        <v>17</v>
      </c>
      <c r="I4334" s="12">
        <v>2.0</v>
      </c>
      <c r="J4334" s="27">
        <v>43846.0</v>
      </c>
      <c r="K4334" s="26">
        <v>43754.0</v>
      </c>
      <c r="L4334" s="15">
        <f t="shared" si="5"/>
        <v>-92</v>
      </c>
      <c r="M4334" s="16">
        <f t="shared" si="6"/>
        <v>-3.066666667</v>
      </c>
    </row>
    <row r="4335">
      <c r="A4335" s="8" t="s">
        <v>876</v>
      </c>
      <c r="B4335" s="9">
        <v>5405653.0</v>
      </c>
      <c r="C4335" s="10" t="s">
        <v>877</v>
      </c>
      <c r="D4335" s="10" t="s">
        <v>878</v>
      </c>
      <c r="E4335" s="9">
        <v>1.0</v>
      </c>
      <c r="F4335" s="140">
        <v>43743.0</v>
      </c>
      <c r="G4335" s="140">
        <v>43743.0</v>
      </c>
      <c r="H4335" s="10" t="s">
        <v>17</v>
      </c>
      <c r="I4335" s="12">
        <v>2.0</v>
      </c>
      <c r="J4335" s="27">
        <v>43846.0</v>
      </c>
      <c r="K4335" s="26">
        <v>43761.0</v>
      </c>
      <c r="L4335" s="15">
        <f t="shared" si="5"/>
        <v>-85</v>
      </c>
      <c r="M4335" s="16">
        <f t="shared" si="6"/>
        <v>-2.833333333</v>
      </c>
    </row>
    <row r="4336">
      <c r="A4336" s="8" t="s">
        <v>876</v>
      </c>
      <c r="B4336" s="9">
        <v>5405653.0</v>
      </c>
      <c r="C4336" s="10" t="s">
        <v>877</v>
      </c>
      <c r="D4336" s="10" t="s">
        <v>878</v>
      </c>
      <c r="E4336" s="9">
        <v>1.0</v>
      </c>
      <c r="F4336" s="140">
        <v>43743.0</v>
      </c>
      <c r="G4336" s="140">
        <v>43743.0</v>
      </c>
      <c r="H4336" s="10" t="s">
        <v>17</v>
      </c>
      <c r="I4336" s="12">
        <v>2.0</v>
      </c>
      <c r="J4336" s="27">
        <v>43846.0</v>
      </c>
      <c r="K4336" s="26">
        <v>43843.0</v>
      </c>
      <c r="L4336" s="15">
        <f t="shared" si="5"/>
        <v>-3</v>
      </c>
      <c r="M4336" s="16">
        <f t="shared" si="6"/>
        <v>-0.1</v>
      </c>
    </row>
    <row r="4337">
      <c r="A4337" s="8" t="s">
        <v>876</v>
      </c>
      <c r="B4337" s="9">
        <v>5405653.0</v>
      </c>
      <c r="C4337" s="10" t="s">
        <v>877</v>
      </c>
      <c r="D4337" s="10" t="s">
        <v>878</v>
      </c>
      <c r="E4337" s="9">
        <v>1.0</v>
      </c>
      <c r="F4337" s="140">
        <v>43743.0</v>
      </c>
      <c r="G4337" s="140">
        <v>43743.0</v>
      </c>
      <c r="H4337" s="10" t="s">
        <v>17</v>
      </c>
      <c r="I4337" s="12">
        <v>2.0</v>
      </c>
      <c r="J4337" s="27">
        <v>43846.0</v>
      </c>
      <c r="K4337" s="26">
        <v>43846.0</v>
      </c>
      <c r="L4337" s="15">
        <f t="shared" si="5"/>
        <v>0</v>
      </c>
      <c r="M4337" s="16">
        <f t="shared" si="6"/>
        <v>0</v>
      </c>
    </row>
    <row r="4338">
      <c r="A4338" s="8" t="s">
        <v>876</v>
      </c>
      <c r="B4338" s="9">
        <v>5405653.0</v>
      </c>
      <c r="C4338" s="10" t="s">
        <v>877</v>
      </c>
      <c r="D4338" s="10" t="s">
        <v>878</v>
      </c>
      <c r="E4338" s="9">
        <v>1.0</v>
      </c>
      <c r="F4338" s="140">
        <v>43743.0</v>
      </c>
      <c r="G4338" s="140">
        <v>43743.0</v>
      </c>
      <c r="H4338" s="10" t="s">
        <v>17</v>
      </c>
      <c r="I4338" s="12">
        <v>2.0</v>
      </c>
      <c r="J4338" s="27">
        <v>43846.0</v>
      </c>
      <c r="K4338" s="26">
        <v>43859.0</v>
      </c>
      <c r="L4338" s="15">
        <f t="shared" si="5"/>
        <v>13</v>
      </c>
      <c r="M4338" s="16">
        <f t="shared" si="6"/>
        <v>0.4333333333</v>
      </c>
    </row>
    <row r="4339">
      <c r="A4339" s="8" t="s">
        <v>876</v>
      </c>
      <c r="B4339" s="9">
        <v>5405653.0</v>
      </c>
      <c r="C4339" s="10" t="s">
        <v>877</v>
      </c>
      <c r="D4339" s="10" t="s">
        <v>878</v>
      </c>
      <c r="E4339" s="9">
        <v>1.0</v>
      </c>
      <c r="F4339" s="140">
        <v>43743.0</v>
      </c>
      <c r="G4339" s="140">
        <v>43743.0</v>
      </c>
      <c r="H4339" s="10" t="s">
        <v>17</v>
      </c>
      <c r="I4339" s="12">
        <v>2.0</v>
      </c>
      <c r="J4339" s="27">
        <v>43846.0</v>
      </c>
      <c r="K4339" s="26">
        <v>43880.0</v>
      </c>
      <c r="L4339" s="15">
        <f t="shared" si="5"/>
        <v>34</v>
      </c>
      <c r="M4339" s="16">
        <f t="shared" si="6"/>
        <v>1.133333333</v>
      </c>
    </row>
    <row r="4340">
      <c r="A4340" s="8" t="s">
        <v>876</v>
      </c>
      <c r="B4340" s="9">
        <v>5405653.0</v>
      </c>
      <c r="C4340" s="10" t="s">
        <v>877</v>
      </c>
      <c r="D4340" s="10" t="s">
        <v>878</v>
      </c>
      <c r="E4340" s="9">
        <v>1.0</v>
      </c>
      <c r="F4340" s="140">
        <v>43743.0</v>
      </c>
      <c r="G4340" s="140">
        <v>43743.0</v>
      </c>
      <c r="H4340" s="10" t="s">
        <v>17</v>
      </c>
      <c r="I4340" s="12">
        <v>2.0</v>
      </c>
      <c r="J4340" s="27">
        <v>43846.0</v>
      </c>
      <c r="K4340" s="26">
        <v>43920.0</v>
      </c>
      <c r="L4340" s="15">
        <f t="shared" si="5"/>
        <v>74</v>
      </c>
      <c r="M4340" s="16">
        <f t="shared" si="6"/>
        <v>2.466666667</v>
      </c>
    </row>
    <row r="4341">
      <c r="A4341" s="8" t="s">
        <v>876</v>
      </c>
      <c r="B4341" s="9">
        <v>5405653.0</v>
      </c>
      <c r="C4341" s="10" t="s">
        <v>877</v>
      </c>
      <c r="D4341" s="10" t="s">
        <v>878</v>
      </c>
      <c r="E4341" s="9">
        <v>1.0</v>
      </c>
      <c r="F4341" s="140">
        <v>43743.0</v>
      </c>
      <c r="G4341" s="140">
        <v>43743.0</v>
      </c>
      <c r="H4341" s="10" t="s">
        <v>17</v>
      </c>
      <c r="I4341" s="12">
        <v>2.0</v>
      </c>
      <c r="J4341" s="27">
        <v>43846.0</v>
      </c>
      <c r="K4341" s="26">
        <v>43995.0</v>
      </c>
      <c r="L4341" s="15">
        <f t="shared" si="5"/>
        <v>149</v>
      </c>
      <c r="M4341" s="16">
        <f t="shared" si="6"/>
        <v>4.966666667</v>
      </c>
    </row>
    <row r="4342">
      <c r="A4342" s="8" t="s">
        <v>876</v>
      </c>
      <c r="B4342" s="9">
        <v>5405653.0</v>
      </c>
      <c r="C4342" s="10" t="s">
        <v>877</v>
      </c>
      <c r="D4342" s="10" t="s">
        <v>878</v>
      </c>
      <c r="E4342" s="9">
        <v>1.0</v>
      </c>
      <c r="F4342" s="140">
        <v>43743.0</v>
      </c>
      <c r="G4342" s="140">
        <v>43743.0</v>
      </c>
      <c r="H4342" s="10" t="s">
        <v>17</v>
      </c>
      <c r="I4342" s="12">
        <v>2.0</v>
      </c>
      <c r="J4342" s="27">
        <v>43846.0</v>
      </c>
      <c r="K4342" s="26">
        <v>44115.0</v>
      </c>
      <c r="L4342" s="15">
        <f t="shared" si="5"/>
        <v>269</v>
      </c>
      <c r="M4342" s="16">
        <f t="shared" si="6"/>
        <v>8.966666667</v>
      </c>
    </row>
    <row r="4343">
      <c r="A4343" s="8" t="s">
        <v>876</v>
      </c>
      <c r="B4343" s="9">
        <v>5405653.0</v>
      </c>
      <c r="C4343" s="10" t="s">
        <v>877</v>
      </c>
      <c r="D4343" s="10" t="s">
        <v>878</v>
      </c>
      <c r="E4343" s="9">
        <v>1.0</v>
      </c>
      <c r="F4343" s="140">
        <v>43743.0</v>
      </c>
      <c r="G4343" s="140">
        <v>43743.0</v>
      </c>
      <c r="H4343" s="10" t="s">
        <v>17</v>
      </c>
      <c r="I4343" s="12">
        <v>2.0</v>
      </c>
      <c r="J4343" s="27">
        <v>43846.0</v>
      </c>
      <c r="K4343" s="26">
        <v>44219.0</v>
      </c>
      <c r="L4343" s="15">
        <f t="shared" si="5"/>
        <v>373</v>
      </c>
      <c r="M4343" s="16">
        <f t="shared" si="6"/>
        <v>12.43333333</v>
      </c>
    </row>
    <row r="4344">
      <c r="A4344" s="8" t="s">
        <v>876</v>
      </c>
      <c r="B4344" s="9">
        <v>5405653.0</v>
      </c>
      <c r="C4344" s="10" t="s">
        <v>877</v>
      </c>
      <c r="D4344" s="10" t="s">
        <v>878</v>
      </c>
      <c r="E4344" s="9">
        <v>1.0</v>
      </c>
      <c r="F4344" s="140">
        <v>43743.0</v>
      </c>
      <c r="G4344" s="140">
        <v>43743.0</v>
      </c>
      <c r="H4344" s="10" t="s">
        <v>17</v>
      </c>
      <c r="I4344" s="12">
        <v>2.0</v>
      </c>
      <c r="J4344" s="27">
        <v>43846.0</v>
      </c>
      <c r="K4344" s="26">
        <v>44471.0</v>
      </c>
      <c r="L4344" s="15">
        <f t="shared" si="5"/>
        <v>625</v>
      </c>
      <c r="M4344" s="16">
        <f t="shared" si="6"/>
        <v>20.83333333</v>
      </c>
    </row>
    <row r="4345">
      <c r="A4345" s="8" t="s">
        <v>876</v>
      </c>
      <c r="B4345" s="9">
        <v>5405653.0</v>
      </c>
      <c r="C4345" s="10" t="s">
        <v>877</v>
      </c>
      <c r="D4345" s="10" t="s">
        <v>878</v>
      </c>
      <c r="E4345" s="9">
        <v>1.0</v>
      </c>
      <c r="F4345" s="140">
        <v>43743.0</v>
      </c>
      <c r="G4345" s="140">
        <v>43743.0</v>
      </c>
      <c r="H4345" s="10" t="s">
        <v>17</v>
      </c>
      <c r="I4345" s="12">
        <v>2.0</v>
      </c>
      <c r="J4345" s="27">
        <v>43846.0</v>
      </c>
      <c r="K4345" s="26">
        <v>44837.0</v>
      </c>
      <c r="L4345" s="15">
        <f t="shared" si="5"/>
        <v>991</v>
      </c>
      <c r="M4345" s="16">
        <f t="shared" si="6"/>
        <v>33.03333333</v>
      </c>
    </row>
    <row r="4346">
      <c r="A4346" s="8" t="s">
        <v>876</v>
      </c>
      <c r="B4346" s="9">
        <v>5405653.0</v>
      </c>
      <c r="C4346" s="10" t="s">
        <v>877</v>
      </c>
      <c r="D4346" s="10" t="s">
        <v>878</v>
      </c>
      <c r="E4346" s="9">
        <v>1.0</v>
      </c>
      <c r="F4346" s="140">
        <v>43743.0</v>
      </c>
      <c r="G4346" s="140">
        <v>43743.0</v>
      </c>
      <c r="H4346" s="10" t="s">
        <v>17</v>
      </c>
      <c r="I4346" s="12">
        <v>2.0</v>
      </c>
      <c r="J4346" s="27">
        <v>43846.0</v>
      </c>
      <c r="K4346" s="26">
        <v>45384.0</v>
      </c>
      <c r="L4346" s="15">
        <f t="shared" si="5"/>
        <v>1538</v>
      </c>
      <c r="M4346" s="16">
        <f t="shared" si="6"/>
        <v>51.26666667</v>
      </c>
    </row>
    <row r="4347">
      <c r="A4347" s="8" t="s">
        <v>879</v>
      </c>
      <c r="B4347" s="9">
        <v>5410306.0</v>
      </c>
      <c r="C4347" s="10" t="s">
        <v>880</v>
      </c>
      <c r="D4347" s="10" t="s">
        <v>881</v>
      </c>
      <c r="E4347" s="9">
        <v>1.0</v>
      </c>
      <c r="F4347" s="140">
        <v>43742.0</v>
      </c>
      <c r="G4347" s="140">
        <v>43742.0</v>
      </c>
      <c r="H4347" s="10" t="s">
        <v>872</v>
      </c>
      <c r="I4347" s="12">
        <v>3.0</v>
      </c>
      <c r="J4347" s="13">
        <v>43745.0</v>
      </c>
      <c r="K4347" s="26">
        <v>43744.0</v>
      </c>
      <c r="L4347" s="15">
        <f t="shared" si="5"/>
        <v>-1</v>
      </c>
      <c r="M4347" s="16">
        <f t="shared" si="6"/>
        <v>-0.03333333333</v>
      </c>
    </row>
    <row r="4348">
      <c r="A4348" s="8" t="s">
        <v>879</v>
      </c>
      <c r="B4348" s="9">
        <v>5410306.0</v>
      </c>
      <c r="C4348" s="10" t="s">
        <v>880</v>
      </c>
      <c r="D4348" s="10" t="s">
        <v>881</v>
      </c>
      <c r="E4348" s="9">
        <v>1.0</v>
      </c>
      <c r="F4348" s="140">
        <v>43742.0</v>
      </c>
      <c r="G4348" s="140">
        <v>43742.0</v>
      </c>
      <c r="H4348" s="10" t="s">
        <v>872</v>
      </c>
      <c r="I4348" s="12">
        <v>3.0</v>
      </c>
      <c r="J4348" s="13">
        <v>43745.0</v>
      </c>
      <c r="K4348" s="26">
        <v>43754.0</v>
      </c>
      <c r="L4348" s="15">
        <f t="shared" si="5"/>
        <v>9</v>
      </c>
      <c r="M4348" s="16">
        <f t="shared" si="6"/>
        <v>0.3</v>
      </c>
    </row>
    <row r="4349">
      <c r="A4349" s="8" t="s">
        <v>879</v>
      </c>
      <c r="B4349" s="9">
        <v>5410306.0</v>
      </c>
      <c r="C4349" s="10" t="s">
        <v>880</v>
      </c>
      <c r="D4349" s="10" t="s">
        <v>881</v>
      </c>
      <c r="E4349" s="9">
        <v>1.0</v>
      </c>
      <c r="F4349" s="140">
        <v>43742.0</v>
      </c>
      <c r="G4349" s="140">
        <v>43742.0</v>
      </c>
      <c r="H4349" s="10" t="s">
        <v>872</v>
      </c>
      <c r="I4349" s="12">
        <v>3.0</v>
      </c>
      <c r="J4349" s="13">
        <v>43745.0</v>
      </c>
      <c r="K4349" s="26">
        <v>43758.0</v>
      </c>
      <c r="L4349" s="15">
        <f t="shared" si="5"/>
        <v>13</v>
      </c>
      <c r="M4349" s="16">
        <f t="shared" si="6"/>
        <v>0.4333333333</v>
      </c>
    </row>
    <row r="4350">
      <c r="A4350" s="8" t="s">
        <v>879</v>
      </c>
      <c r="B4350" s="9">
        <v>5410306.0</v>
      </c>
      <c r="C4350" s="10" t="s">
        <v>880</v>
      </c>
      <c r="D4350" s="10" t="s">
        <v>881</v>
      </c>
      <c r="E4350" s="9">
        <v>1.0</v>
      </c>
      <c r="F4350" s="140">
        <v>43742.0</v>
      </c>
      <c r="G4350" s="140">
        <v>43742.0</v>
      </c>
      <c r="H4350" s="10" t="s">
        <v>872</v>
      </c>
      <c r="I4350" s="12">
        <v>3.0</v>
      </c>
      <c r="J4350" s="13">
        <v>43745.0</v>
      </c>
      <c r="K4350" s="26">
        <v>43759.0</v>
      </c>
      <c r="L4350" s="15">
        <f t="shared" si="5"/>
        <v>14</v>
      </c>
      <c r="M4350" s="16">
        <f t="shared" si="6"/>
        <v>0.4666666667</v>
      </c>
    </row>
    <row r="4351">
      <c r="A4351" s="8" t="s">
        <v>879</v>
      </c>
      <c r="B4351" s="9">
        <v>5410306.0</v>
      </c>
      <c r="C4351" s="10" t="s">
        <v>880</v>
      </c>
      <c r="D4351" s="10" t="s">
        <v>881</v>
      </c>
      <c r="E4351" s="9">
        <v>1.0</v>
      </c>
      <c r="F4351" s="140">
        <v>43742.0</v>
      </c>
      <c r="G4351" s="140">
        <v>43742.0</v>
      </c>
      <c r="H4351" s="10" t="s">
        <v>872</v>
      </c>
      <c r="I4351" s="12">
        <v>3.0</v>
      </c>
      <c r="J4351" s="13">
        <v>43745.0</v>
      </c>
      <c r="K4351" s="26">
        <v>43760.0</v>
      </c>
      <c r="L4351" s="15">
        <f t="shared" si="5"/>
        <v>15</v>
      </c>
      <c r="M4351" s="16">
        <f t="shared" si="6"/>
        <v>0.5</v>
      </c>
    </row>
    <row r="4352">
      <c r="A4352" s="8" t="s">
        <v>879</v>
      </c>
      <c r="B4352" s="9">
        <v>5410306.0</v>
      </c>
      <c r="C4352" s="10" t="s">
        <v>880</v>
      </c>
      <c r="D4352" s="10" t="s">
        <v>881</v>
      </c>
      <c r="E4352" s="9">
        <v>1.0</v>
      </c>
      <c r="F4352" s="140">
        <v>43742.0</v>
      </c>
      <c r="G4352" s="140">
        <v>43742.0</v>
      </c>
      <c r="H4352" s="10" t="s">
        <v>872</v>
      </c>
      <c r="I4352" s="12">
        <v>3.0</v>
      </c>
      <c r="J4352" s="13">
        <v>43745.0</v>
      </c>
      <c r="K4352" s="26">
        <v>43766.0</v>
      </c>
      <c r="L4352" s="15">
        <f t="shared" si="5"/>
        <v>21</v>
      </c>
      <c r="M4352" s="16">
        <f t="shared" si="6"/>
        <v>0.7</v>
      </c>
    </row>
    <row r="4353">
      <c r="A4353" s="8" t="s">
        <v>879</v>
      </c>
      <c r="B4353" s="9">
        <v>5410306.0</v>
      </c>
      <c r="C4353" s="10" t="s">
        <v>880</v>
      </c>
      <c r="D4353" s="10" t="s">
        <v>881</v>
      </c>
      <c r="E4353" s="9">
        <v>1.0</v>
      </c>
      <c r="F4353" s="140">
        <v>43742.0</v>
      </c>
      <c r="G4353" s="140">
        <v>43742.0</v>
      </c>
      <c r="H4353" s="10" t="s">
        <v>872</v>
      </c>
      <c r="I4353" s="12">
        <v>3.0</v>
      </c>
      <c r="J4353" s="13">
        <v>43745.0</v>
      </c>
      <c r="K4353" s="26">
        <v>43768.0</v>
      </c>
      <c r="L4353" s="15">
        <f t="shared" si="5"/>
        <v>23</v>
      </c>
      <c r="M4353" s="16">
        <f t="shared" si="6"/>
        <v>0.7666666667</v>
      </c>
    </row>
    <row r="4354">
      <c r="A4354" s="8" t="s">
        <v>879</v>
      </c>
      <c r="B4354" s="9">
        <v>5410306.0</v>
      </c>
      <c r="C4354" s="10" t="s">
        <v>880</v>
      </c>
      <c r="D4354" s="10" t="s">
        <v>881</v>
      </c>
      <c r="E4354" s="9">
        <v>1.0</v>
      </c>
      <c r="F4354" s="140">
        <v>43742.0</v>
      </c>
      <c r="G4354" s="140">
        <v>43742.0</v>
      </c>
      <c r="H4354" s="10" t="s">
        <v>872</v>
      </c>
      <c r="I4354" s="12">
        <v>3.0</v>
      </c>
      <c r="J4354" s="13">
        <v>43745.0</v>
      </c>
      <c r="K4354" s="26">
        <v>43770.0</v>
      </c>
      <c r="L4354" s="15">
        <f t="shared" si="5"/>
        <v>25</v>
      </c>
      <c r="M4354" s="16">
        <f t="shared" si="6"/>
        <v>0.8333333333</v>
      </c>
    </row>
    <row r="4355">
      <c r="A4355" s="8" t="s">
        <v>879</v>
      </c>
      <c r="B4355" s="9">
        <v>5410306.0</v>
      </c>
      <c r="C4355" s="10" t="s">
        <v>880</v>
      </c>
      <c r="D4355" s="10" t="s">
        <v>881</v>
      </c>
      <c r="E4355" s="9">
        <v>1.0</v>
      </c>
      <c r="F4355" s="140">
        <v>43742.0</v>
      </c>
      <c r="G4355" s="140">
        <v>43742.0</v>
      </c>
      <c r="H4355" s="10" t="s">
        <v>872</v>
      </c>
      <c r="I4355" s="12">
        <v>3.0</v>
      </c>
      <c r="J4355" s="13">
        <v>43745.0</v>
      </c>
      <c r="K4355" s="26">
        <v>43777.0</v>
      </c>
      <c r="L4355" s="15">
        <f t="shared" si="5"/>
        <v>32</v>
      </c>
      <c r="M4355" s="16">
        <f t="shared" si="6"/>
        <v>1.066666667</v>
      </c>
    </row>
    <row r="4356">
      <c r="A4356" s="8" t="s">
        <v>879</v>
      </c>
      <c r="B4356" s="9">
        <v>5410306.0</v>
      </c>
      <c r="C4356" s="10" t="s">
        <v>880</v>
      </c>
      <c r="D4356" s="10" t="s">
        <v>881</v>
      </c>
      <c r="E4356" s="9">
        <v>1.0</v>
      </c>
      <c r="F4356" s="140">
        <v>43742.0</v>
      </c>
      <c r="G4356" s="140">
        <v>43742.0</v>
      </c>
      <c r="H4356" s="10" t="s">
        <v>872</v>
      </c>
      <c r="I4356" s="12">
        <v>3.0</v>
      </c>
      <c r="J4356" s="13">
        <v>43745.0</v>
      </c>
      <c r="K4356" s="26">
        <v>43787.0</v>
      </c>
      <c r="L4356" s="15">
        <f t="shared" si="5"/>
        <v>42</v>
      </c>
      <c r="M4356" s="16">
        <f t="shared" si="6"/>
        <v>1.4</v>
      </c>
    </row>
    <row r="4357">
      <c r="A4357" s="8" t="s">
        <v>879</v>
      </c>
      <c r="B4357" s="9">
        <v>5410306.0</v>
      </c>
      <c r="C4357" s="10" t="s">
        <v>880</v>
      </c>
      <c r="D4357" s="10" t="s">
        <v>881</v>
      </c>
      <c r="E4357" s="9">
        <v>1.0</v>
      </c>
      <c r="F4357" s="140">
        <v>43742.0</v>
      </c>
      <c r="G4357" s="140">
        <v>43742.0</v>
      </c>
      <c r="H4357" s="10" t="s">
        <v>872</v>
      </c>
      <c r="I4357" s="12">
        <v>3.0</v>
      </c>
      <c r="J4357" s="13">
        <v>43745.0</v>
      </c>
      <c r="K4357" s="26">
        <v>43815.0</v>
      </c>
      <c r="L4357" s="15">
        <f t="shared" si="5"/>
        <v>70</v>
      </c>
      <c r="M4357" s="16">
        <f t="shared" si="6"/>
        <v>2.333333333</v>
      </c>
    </row>
    <row r="4358">
      <c r="A4358" s="8" t="s">
        <v>879</v>
      </c>
      <c r="B4358" s="9">
        <v>5410306.0</v>
      </c>
      <c r="C4358" s="10" t="s">
        <v>880</v>
      </c>
      <c r="D4358" s="10" t="s">
        <v>881</v>
      </c>
      <c r="E4358" s="9">
        <v>1.0</v>
      </c>
      <c r="F4358" s="140">
        <v>43742.0</v>
      </c>
      <c r="G4358" s="140">
        <v>43742.0</v>
      </c>
      <c r="H4358" s="10" t="s">
        <v>872</v>
      </c>
      <c r="I4358" s="12">
        <v>3.0</v>
      </c>
      <c r="J4358" s="13">
        <v>43745.0</v>
      </c>
      <c r="K4358" s="26">
        <v>43819.0</v>
      </c>
      <c r="L4358" s="15">
        <f t="shared" si="5"/>
        <v>74</v>
      </c>
      <c r="M4358" s="16">
        <f t="shared" si="6"/>
        <v>2.466666667</v>
      </c>
    </row>
    <row r="4359">
      <c r="A4359" s="8" t="s">
        <v>879</v>
      </c>
      <c r="B4359" s="9">
        <v>5410306.0</v>
      </c>
      <c r="C4359" s="10" t="s">
        <v>880</v>
      </c>
      <c r="D4359" s="10" t="s">
        <v>881</v>
      </c>
      <c r="E4359" s="9">
        <v>1.0</v>
      </c>
      <c r="F4359" s="140">
        <v>43742.0</v>
      </c>
      <c r="G4359" s="140">
        <v>43742.0</v>
      </c>
      <c r="H4359" s="10" t="s">
        <v>872</v>
      </c>
      <c r="I4359" s="12">
        <v>3.0</v>
      </c>
      <c r="J4359" s="13">
        <v>43745.0</v>
      </c>
      <c r="K4359" s="26">
        <v>43836.0</v>
      </c>
      <c r="L4359" s="15">
        <f t="shared" si="5"/>
        <v>91</v>
      </c>
      <c r="M4359" s="16">
        <f t="shared" si="6"/>
        <v>3.033333333</v>
      </c>
    </row>
    <row r="4360">
      <c r="A4360" s="8" t="s">
        <v>879</v>
      </c>
      <c r="B4360" s="9">
        <v>5410306.0</v>
      </c>
      <c r="C4360" s="10" t="s">
        <v>880</v>
      </c>
      <c r="D4360" s="10" t="s">
        <v>881</v>
      </c>
      <c r="E4360" s="9">
        <v>1.0</v>
      </c>
      <c r="F4360" s="140">
        <v>43742.0</v>
      </c>
      <c r="G4360" s="140">
        <v>43742.0</v>
      </c>
      <c r="H4360" s="10" t="s">
        <v>872</v>
      </c>
      <c r="I4360" s="12">
        <v>3.0</v>
      </c>
      <c r="J4360" s="13">
        <v>43745.0</v>
      </c>
      <c r="K4360" s="26">
        <v>43837.0</v>
      </c>
      <c r="L4360" s="15">
        <f t="shared" si="5"/>
        <v>92</v>
      </c>
      <c r="M4360" s="16">
        <f t="shared" si="6"/>
        <v>3.066666667</v>
      </c>
    </row>
    <row r="4361">
      <c r="A4361" s="8" t="s">
        <v>879</v>
      </c>
      <c r="B4361" s="9">
        <v>5410306.0</v>
      </c>
      <c r="C4361" s="10" t="s">
        <v>880</v>
      </c>
      <c r="D4361" s="10" t="s">
        <v>881</v>
      </c>
      <c r="E4361" s="9">
        <v>1.0</v>
      </c>
      <c r="F4361" s="140">
        <v>43742.0</v>
      </c>
      <c r="G4361" s="140">
        <v>43742.0</v>
      </c>
      <c r="H4361" s="10" t="s">
        <v>872</v>
      </c>
      <c r="I4361" s="12">
        <v>3.0</v>
      </c>
      <c r="J4361" s="13">
        <v>43745.0</v>
      </c>
      <c r="K4361" s="26">
        <v>43848.0</v>
      </c>
      <c r="L4361" s="15">
        <f t="shared" si="5"/>
        <v>103</v>
      </c>
      <c r="M4361" s="16">
        <f t="shared" si="6"/>
        <v>3.433333333</v>
      </c>
    </row>
    <row r="4362">
      <c r="A4362" s="8" t="s">
        <v>879</v>
      </c>
      <c r="B4362" s="9">
        <v>5410306.0</v>
      </c>
      <c r="C4362" s="10" t="s">
        <v>880</v>
      </c>
      <c r="D4362" s="10" t="s">
        <v>881</v>
      </c>
      <c r="E4362" s="9">
        <v>1.0</v>
      </c>
      <c r="F4362" s="140">
        <v>43742.0</v>
      </c>
      <c r="G4362" s="140">
        <v>43742.0</v>
      </c>
      <c r="H4362" s="10" t="s">
        <v>872</v>
      </c>
      <c r="I4362" s="12">
        <v>3.0</v>
      </c>
      <c r="J4362" s="13">
        <v>43745.0</v>
      </c>
      <c r="K4362" s="26">
        <v>43853.0</v>
      </c>
      <c r="L4362" s="15">
        <f t="shared" si="5"/>
        <v>108</v>
      </c>
      <c r="M4362" s="16">
        <f t="shared" si="6"/>
        <v>3.6</v>
      </c>
    </row>
    <row r="4363">
      <c r="A4363" s="8" t="s">
        <v>879</v>
      </c>
      <c r="B4363" s="9">
        <v>5410306.0</v>
      </c>
      <c r="C4363" s="10" t="s">
        <v>880</v>
      </c>
      <c r="D4363" s="10" t="s">
        <v>881</v>
      </c>
      <c r="E4363" s="9">
        <v>1.0</v>
      </c>
      <c r="F4363" s="140">
        <v>43742.0</v>
      </c>
      <c r="G4363" s="140">
        <v>43742.0</v>
      </c>
      <c r="H4363" s="10" t="s">
        <v>872</v>
      </c>
      <c r="I4363" s="12">
        <v>3.0</v>
      </c>
      <c r="J4363" s="13">
        <v>43745.0</v>
      </c>
      <c r="K4363" s="26">
        <v>43854.0</v>
      </c>
      <c r="L4363" s="15">
        <f t="shared" si="5"/>
        <v>109</v>
      </c>
      <c r="M4363" s="16">
        <f t="shared" si="6"/>
        <v>3.633333333</v>
      </c>
    </row>
    <row r="4364">
      <c r="A4364" s="8" t="s">
        <v>879</v>
      </c>
      <c r="B4364" s="9">
        <v>5410306.0</v>
      </c>
      <c r="C4364" s="10" t="s">
        <v>880</v>
      </c>
      <c r="D4364" s="10" t="s">
        <v>881</v>
      </c>
      <c r="E4364" s="9">
        <v>1.0</v>
      </c>
      <c r="F4364" s="140">
        <v>43742.0</v>
      </c>
      <c r="G4364" s="140">
        <v>43742.0</v>
      </c>
      <c r="H4364" s="10" t="s">
        <v>872</v>
      </c>
      <c r="I4364" s="12">
        <v>3.0</v>
      </c>
      <c r="J4364" s="13">
        <v>43745.0</v>
      </c>
      <c r="K4364" s="26">
        <v>43861.0</v>
      </c>
      <c r="L4364" s="15">
        <f t="shared" si="5"/>
        <v>116</v>
      </c>
      <c r="M4364" s="16">
        <f t="shared" si="6"/>
        <v>3.866666667</v>
      </c>
    </row>
    <row r="4365">
      <c r="A4365" s="8" t="s">
        <v>879</v>
      </c>
      <c r="B4365" s="9">
        <v>5410306.0</v>
      </c>
      <c r="C4365" s="10" t="s">
        <v>880</v>
      </c>
      <c r="D4365" s="10" t="s">
        <v>881</v>
      </c>
      <c r="E4365" s="9">
        <v>1.0</v>
      </c>
      <c r="F4365" s="140">
        <v>43742.0</v>
      </c>
      <c r="G4365" s="140">
        <v>43742.0</v>
      </c>
      <c r="H4365" s="10" t="s">
        <v>872</v>
      </c>
      <c r="I4365" s="12">
        <v>3.0</v>
      </c>
      <c r="J4365" s="13">
        <v>43745.0</v>
      </c>
      <c r="K4365" s="26">
        <v>43884.0</v>
      </c>
      <c r="L4365" s="15">
        <f t="shared" si="5"/>
        <v>139</v>
      </c>
      <c r="M4365" s="16">
        <f t="shared" si="6"/>
        <v>4.633333333</v>
      </c>
    </row>
    <row r="4366">
      <c r="A4366" s="8" t="s">
        <v>879</v>
      </c>
      <c r="B4366" s="9">
        <v>5410306.0</v>
      </c>
      <c r="C4366" s="10" t="s">
        <v>880</v>
      </c>
      <c r="D4366" s="10" t="s">
        <v>881</v>
      </c>
      <c r="E4366" s="9">
        <v>1.0</v>
      </c>
      <c r="F4366" s="140">
        <v>43742.0</v>
      </c>
      <c r="G4366" s="140">
        <v>43742.0</v>
      </c>
      <c r="H4366" s="10" t="s">
        <v>872</v>
      </c>
      <c r="I4366" s="12">
        <v>3.0</v>
      </c>
      <c r="J4366" s="13">
        <v>43745.0</v>
      </c>
      <c r="K4366" s="26">
        <v>43968.0</v>
      </c>
      <c r="L4366" s="15">
        <f t="shared" si="5"/>
        <v>223</v>
      </c>
      <c r="M4366" s="16">
        <f t="shared" si="6"/>
        <v>7.433333333</v>
      </c>
    </row>
    <row r="4367">
      <c r="A4367" s="8" t="s">
        <v>879</v>
      </c>
      <c r="B4367" s="9">
        <v>5410306.0</v>
      </c>
      <c r="C4367" s="10" t="s">
        <v>880</v>
      </c>
      <c r="D4367" s="10" t="s">
        <v>881</v>
      </c>
      <c r="E4367" s="9">
        <v>1.0</v>
      </c>
      <c r="F4367" s="140">
        <v>43742.0</v>
      </c>
      <c r="G4367" s="140">
        <v>43742.0</v>
      </c>
      <c r="H4367" s="10" t="s">
        <v>872</v>
      </c>
      <c r="I4367" s="12">
        <v>3.0</v>
      </c>
      <c r="J4367" s="13">
        <v>43745.0</v>
      </c>
      <c r="K4367" s="26">
        <v>44099.0</v>
      </c>
      <c r="L4367" s="15">
        <f t="shared" si="5"/>
        <v>354</v>
      </c>
      <c r="M4367" s="16">
        <f t="shared" si="6"/>
        <v>11.8</v>
      </c>
    </row>
    <row r="4368">
      <c r="A4368" s="8" t="s">
        <v>879</v>
      </c>
      <c r="B4368" s="9">
        <v>5410306.0</v>
      </c>
      <c r="C4368" s="10" t="s">
        <v>880</v>
      </c>
      <c r="D4368" s="10" t="s">
        <v>881</v>
      </c>
      <c r="E4368" s="9">
        <v>1.0</v>
      </c>
      <c r="F4368" s="140">
        <v>43742.0</v>
      </c>
      <c r="G4368" s="140">
        <v>43742.0</v>
      </c>
      <c r="H4368" s="10" t="s">
        <v>872</v>
      </c>
      <c r="I4368" s="12">
        <v>3.0</v>
      </c>
      <c r="J4368" s="13">
        <v>43745.0</v>
      </c>
      <c r="K4368" s="26">
        <v>44480.0</v>
      </c>
      <c r="L4368" s="15">
        <f t="shared" si="5"/>
        <v>735</v>
      </c>
      <c r="M4368" s="16">
        <f t="shared" si="6"/>
        <v>24.5</v>
      </c>
    </row>
    <row r="4369">
      <c r="A4369" s="8" t="s">
        <v>879</v>
      </c>
      <c r="B4369" s="9">
        <v>5410306.0</v>
      </c>
      <c r="C4369" s="10" t="s">
        <v>880</v>
      </c>
      <c r="D4369" s="10" t="s">
        <v>881</v>
      </c>
      <c r="E4369" s="9">
        <v>1.0</v>
      </c>
      <c r="F4369" s="140">
        <v>43742.0</v>
      </c>
      <c r="G4369" s="140">
        <v>43742.0</v>
      </c>
      <c r="H4369" s="10" t="s">
        <v>872</v>
      </c>
      <c r="I4369" s="12">
        <v>3.0</v>
      </c>
      <c r="J4369" s="13">
        <v>43745.0</v>
      </c>
      <c r="K4369" s="26">
        <v>44726.0</v>
      </c>
      <c r="L4369" s="15">
        <f t="shared" si="5"/>
        <v>981</v>
      </c>
      <c r="M4369" s="16">
        <f t="shared" si="6"/>
        <v>32.7</v>
      </c>
    </row>
    <row r="4370">
      <c r="A4370" s="8" t="s">
        <v>879</v>
      </c>
      <c r="B4370" s="9">
        <v>5410306.0</v>
      </c>
      <c r="C4370" s="10" t="s">
        <v>880</v>
      </c>
      <c r="D4370" s="10" t="s">
        <v>881</v>
      </c>
      <c r="E4370" s="9">
        <v>1.0</v>
      </c>
      <c r="F4370" s="140">
        <v>43742.0</v>
      </c>
      <c r="G4370" s="140">
        <v>43742.0</v>
      </c>
      <c r="H4370" s="10" t="s">
        <v>872</v>
      </c>
      <c r="I4370" s="12">
        <v>3.0</v>
      </c>
      <c r="J4370" s="13">
        <v>43745.0</v>
      </c>
      <c r="K4370" s="26">
        <v>44761.0</v>
      </c>
      <c r="L4370" s="15">
        <f t="shared" si="5"/>
        <v>1016</v>
      </c>
      <c r="M4370" s="16">
        <f t="shared" si="6"/>
        <v>33.86666667</v>
      </c>
    </row>
    <row r="4371">
      <c r="A4371" s="8" t="s">
        <v>879</v>
      </c>
      <c r="B4371" s="9">
        <v>5410306.0</v>
      </c>
      <c r="C4371" s="10" t="s">
        <v>880</v>
      </c>
      <c r="D4371" s="10" t="s">
        <v>881</v>
      </c>
      <c r="E4371" s="9">
        <v>1.0</v>
      </c>
      <c r="F4371" s="140">
        <v>43742.0</v>
      </c>
      <c r="G4371" s="140">
        <v>43742.0</v>
      </c>
      <c r="H4371" s="10" t="s">
        <v>872</v>
      </c>
      <c r="I4371" s="12">
        <v>3.0</v>
      </c>
      <c r="J4371" s="13">
        <v>43745.0</v>
      </c>
      <c r="K4371" s="26">
        <v>44842.0</v>
      </c>
      <c r="L4371" s="15">
        <f t="shared" si="5"/>
        <v>1097</v>
      </c>
      <c r="M4371" s="16">
        <f t="shared" si="6"/>
        <v>36.56666667</v>
      </c>
    </row>
    <row r="4372">
      <c r="A4372" s="8" t="s">
        <v>879</v>
      </c>
      <c r="B4372" s="9">
        <v>5410306.0</v>
      </c>
      <c r="C4372" s="10" t="s">
        <v>880</v>
      </c>
      <c r="D4372" s="10" t="s">
        <v>881</v>
      </c>
      <c r="E4372" s="9">
        <v>1.0</v>
      </c>
      <c r="F4372" s="140">
        <v>43742.0</v>
      </c>
      <c r="G4372" s="140">
        <v>43742.0</v>
      </c>
      <c r="H4372" s="10" t="s">
        <v>872</v>
      </c>
      <c r="I4372" s="12">
        <v>3.0</v>
      </c>
      <c r="J4372" s="13">
        <v>43745.0</v>
      </c>
      <c r="K4372" s="26">
        <v>44963.0</v>
      </c>
      <c r="L4372" s="15">
        <f t="shared" si="5"/>
        <v>1218</v>
      </c>
      <c r="M4372" s="16">
        <f t="shared" si="6"/>
        <v>40.6</v>
      </c>
    </row>
    <row r="4373">
      <c r="A4373" s="8" t="s">
        <v>879</v>
      </c>
      <c r="B4373" s="9">
        <v>5410306.0</v>
      </c>
      <c r="C4373" s="10" t="s">
        <v>880</v>
      </c>
      <c r="D4373" s="10" t="s">
        <v>881</v>
      </c>
      <c r="E4373" s="9">
        <v>1.0</v>
      </c>
      <c r="F4373" s="140">
        <v>43742.0</v>
      </c>
      <c r="G4373" s="140">
        <v>43742.0</v>
      </c>
      <c r="H4373" s="10" t="s">
        <v>872</v>
      </c>
      <c r="I4373" s="12">
        <v>3.0</v>
      </c>
      <c r="J4373" s="13">
        <v>43745.0</v>
      </c>
      <c r="K4373" s="26">
        <v>45262.0</v>
      </c>
      <c r="L4373" s="15">
        <f t="shared" si="5"/>
        <v>1517</v>
      </c>
      <c r="M4373" s="16">
        <f t="shared" si="6"/>
        <v>50.56666667</v>
      </c>
    </row>
    <row r="4374">
      <c r="A4374" s="8" t="s">
        <v>879</v>
      </c>
      <c r="B4374" s="9">
        <v>5410306.0</v>
      </c>
      <c r="C4374" s="10" t="s">
        <v>880</v>
      </c>
      <c r="D4374" s="10" t="s">
        <v>881</v>
      </c>
      <c r="E4374" s="9">
        <v>1.0</v>
      </c>
      <c r="F4374" s="140">
        <v>43742.0</v>
      </c>
      <c r="G4374" s="140">
        <v>43742.0</v>
      </c>
      <c r="H4374" s="10" t="s">
        <v>872</v>
      </c>
      <c r="I4374" s="12">
        <v>3.0</v>
      </c>
      <c r="J4374" s="13">
        <v>43745.0</v>
      </c>
      <c r="K4374" s="26">
        <v>45482.0</v>
      </c>
      <c r="L4374" s="15">
        <f t="shared" si="5"/>
        <v>1737</v>
      </c>
      <c r="M4374" s="16">
        <f t="shared" si="6"/>
        <v>57.9</v>
      </c>
    </row>
    <row r="4375">
      <c r="A4375" s="8" t="s">
        <v>882</v>
      </c>
      <c r="B4375" s="9">
        <v>5419393.0</v>
      </c>
      <c r="C4375" s="10" t="s">
        <v>883</v>
      </c>
      <c r="D4375" s="10" t="s">
        <v>884</v>
      </c>
      <c r="E4375" s="9">
        <v>1.0</v>
      </c>
      <c r="F4375" s="140">
        <v>43781.0</v>
      </c>
      <c r="G4375" s="140">
        <v>43781.0</v>
      </c>
      <c r="H4375" s="10" t="s">
        <v>17</v>
      </c>
      <c r="I4375" s="12">
        <v>2.0</v>
      </c>
      <c r="J4375" s="27">
        <v>43818.0</v>
      </c>
      <c r="K4375" s="26">
        <v>43788.0</v>
      </c>
      <c r="L4375" s="15">
        <f t="shared" si="5"/>
        <v>-30</v>
      </c>
      <c r="M4375" s="16">
        <f t="shared" si="6"/>
        <v>-1</v>
      </c>
    </row>
    <row r="4376">
      <c r="A4376" s="8" t="s">
        <v>882</v>
      </c>
      <c r="B4376" s="9">
        <v>5419393.0</v>
      </c>
      <c r="C4376" s="10" t="s">
        <v>883</v>
      </c>
      <c r="D4376" s="10" t="s">
        <v>884</v>
      </c>
      <c r="E4376" s="9">
        <v>1.0</v>
      </c>
      <c r="F4376" s="140">
        <v>43781.0</v>
      </c>
      <c r="G4376" s="140">
        <v>43781.0</v>
      </c>
      <c r="H4376" s="10" t="s">
        <v>17</v>
      </c>
      <c r="I4376" s="12">
        <v>2.0</v>
      </c>
      <c r="J4376" s="27">
        <v>43818.0</v>
      </c>
      <c r="K4376" s="26">
        <v>43803.0</v>
      </c>
      <c r="L4376" s="15">
        <f t="shared" si="5"/>
        <v>-15</v>
      </c>
      <c r="M4376" s="16">
        <f t="shared" si="6"/>
        <v>-0.5</v>
      </c>
    </row>
    <row r="4377">
      <c r="A4377" s="8" t="s">
        <v>882</v>
      </c>
      <c r="B4377" s="9">
        <v>5419393.0</v>
      </c>
      <c r="C4377" s="10" t="s">
        <v>883</v>
      </c>
      <c r="D4377" s="10" t="s">
        <v>884</v>
      </c>
      <c r="E4377" s="9">
        <v>1.0</v>
      </c>
      <c r="F4377" s="140">
        <v>43781.0</v>
      </c>
      <c r="G4377" s="140">
        <v>43781.0</v>
      </c>
      <c r="H4377" s="10" t="s">
        <v>17</v>
      </c>
      <c r="I4377" s="12">
        <v>2.0</v>
      </c>
      <c r="J4377" s="27">
        <v>43818.0</v>
      </c>
      <c r="K4377" s="26">
        <v>43807.0</v>
      </c>
      <c r="L4377" s="15">
        <f t="shared" si="5"/>
        <v>-11</v>
      </c>
      <c r="M4377" s="16">
        <f t="shared" si="6"/>
        <v>-0.3666666667</v>
      </c>
    </row>
    <row r="4378">
      <c r="A4378" s="8" t="s">
        <v>882</v>
      </c>
      <c r="B4378" s="9">
        <v>5419393.0</v>
      </c>
      <c r="C4378" s="10" t="s">
        <v>883</v>
      </c>
      <c r="D4378" s="10" t="s">
        <v>884</v>
      </c>
      <c r="E4378" s="9">
        <v>1.0</v>
      </c>
      <c r="F4378" s="140">
        <v>43781.0</v>
      </c>
      <c r="G4378" s="140">
        <v>43781.0</v>
      </c>
      <c r="H4378" s="10" t="s">
        <v>17</v>
      </c>
      <c r="I4378" s="12">
        <v>2.0</v>
      </c>
      <c r="J4378" s="27">
        <v>43818.0</v>
      </c>
      <c r="K4378" s="26">
        <v>43819.0</v>
      </c>
      <c r="L4378" s="15">
        <f t="shared" si="5"/>
        <v>1</v>
      </c>
      <c r="M4378" s="16">
        <f t="shared" si="6"/>
        <v>0.03333333333</v>
      </c>
    </row>
    <row r="4379">
      <c r="A4379" s="8" t="s">
        <v>882</v>
      </c>
      <c r="B4379" s="9">
        <v>5419393.0</v>
      </c>
      <c r="C4379" s="10" t="s">
        <v>883</v>
      </c>
      <c r="D4379" s="10" t="s">
        <v>884</v>
      </c>
      <c r="E4379" s="9">
        <v>1.0</v>
      </c>
      <c r="F4379" s="140">
        <v>43781.0</v>
      </c>
      <c r="G4379" s="140">
        <v>43781.0</v>
      </c>
      <c r="H4379" s="10" t="s">
        <v>17</v>
      </c>
      <c r="I4379" s="12">
        <v>2.0</v>
      </c>
      <c r="J4379" s="27">
        <v>43818.0</v>
      </c>
      <c r="K4379" s="26">
        <v>43840.0</v>
      </c>
      <c r="L4379" s="15">
        <f t="shared" si="5"/>
        <v>22</v>
      </c>
      <c r="M4379" s="16">
        <f t="shared" si="6"/>
        <v>0.7333333333</v>
      </c>
    </row>
    <row r="4380">
      <c r="A4380" s="8" t="s">
        <v>882</v>
      </c>
      <c r="B4380" s="9">
        <v>5419393.0</v>
      </c>
      <c r="C4380" s="10" t="s">
        <v>883</v>
      </c>
      <c r="D4380" s="10" t="s">
        <v>884</v>
      </c>
      <c r="E4380" s="9">
        <v>1.0</v>
      </c>
      <c r="F4380" s="140">
        <v>43781.0</v>
      </c>
      <c r="G4380" s="140">
        <v>43781.0</v>
      </c>
      <c r="H4380" s="10" t="s">
        <v>17</v>
      </c>
      <c r="I4380" s="12">
        <v>2.0</v>
      </c>
      <c r="J4380" s="27">
        <v>43818.0</v>
      </c>
      <c r="K4380" s="26">
        <v>43882.0</v>
      </c>
      <c r="L4380" s="15">
        <f t="shared" si="5"/>
        <v>64</v>
      </c>
      <c r="M4380" s="16">
        <f t="shared" si="6"/>
        <v>2.133333333</v>
      </c>
    </row>
    <row r="4381">
      <c r="A4381" s="8" t="s">
        <v>882</v>
      </c>
      <c r="B4381" s="9">
        <v>5419393.0</v>
      </c>
      <c r="C4381" s="10" t="s">
        <v>883</v>
      </c>
      <c r="D4381" s="10" t="s">
        <v>884</v>
      </c>
      <c r="E4381" s="9">
        <v>1.0</v>
      </c>
      <c r="F4381" s="140">
        <v>43781.0</v>
      </c>
      <c r="G4381" s="140">
        <v>43781.0</v>
      </c>
      <c r="H4381" s="10" t="s">
        <v>17</v>
      </c>
      <c r="I4381" s="12">
        <v>2.0</v>
      </c>
      <c r="J4381" s="27">
        <v>43818.0</v>
      </c>
      <c r="K4381" s="26">
        <v>43999.0</v>
      </c>
      <c r="L4381" s="15">
        <f t="shared" si="5"/>
        <v>181</v>
      </c>
      <c r="M4381" s="16">
        <f t="shared" si="6"/>
        <v>6.033333333</v>
      </c>
    </row>
    <row r="4382">
      <c r="A4382" s="8" t="s">
        <v>882</v>
      </c>
      <c r="B4382" s="9">
        <v>5419393.0</v>
      </c>
      <c r="C4382" s="10" t="s">
        <v>883</v>
      </c>
      <c r="D4382" s="10" t="s">
        <v>884</v>
      </c>
      <c r="E4382" s="9">
        <v>1.0</v>
      </c>
      <c r="F4382" s="140">
        <v>43781.0</v>
      </c>
      <c r="G4382" s="140">
        <v>43781.0</v>
      </c>
      <c r="H4382" s="10" t="s">
        <v>17</v>
      </c>
      <c r="I4382" s="12">
        <v>2.0</v>
      </c>
      <c r="J4382" s="27">
        <v>43818.0</v>
      </c>
      <c r="K4382" s="26">
        <v>44000.0</v>
      </c>
      <c r="L4382" s="15">
        <f t="shared" si="5"/>
        <v>182</v>
      </c>
      <c r="M4382" s="16">
        <f t="shared" si="6"/>
        <v>6.066666667</v>
      </c>
    </row>
    <row r="4383">
      <c r="A4383" s="8" t="s">
        <v>882</v>
      </c>
      <c r="B4383" s="9">
        <v>5419393.0</v>
      </c>
      <c r="C4383" s="10" t="s">
        <v>883</v>
      </c>
      <c r="D4383" s="10" t="s">
        <v>884</v>
      </c>
      <c r="E4383" s="9">
        <v>1.0</v>
      </c>
      <c r="F4383" s="140">
        <v>43781.0</v>
      </c>
      <c r="G4383" s="140">
        <v>43781.0</v>
      </c>
      <c r="H4383" s="10" t="s">
        <v>17</v>
      </c>
      <c r="I4383" s="12">
        <v>2.0</v>
      </c>
      <c r="J4383" s="27">
        <v>43818.0</v>
      </c>
      <c r="K4383" s="26">
        <v>44015.0</v>
      </c>
      <c r="L4383" s="15">
        <f t="shared" si="5"/>
        <v>197</v>
      </c>
      <c r="M4383" s="16">
        <f t="shared" si="6"/>
        <v>6.566666667</v>
      </c>
    </row>
    <row r="4384">
      <c r="A4384" s="8" t="s">
        <v>882</v>
      </c>
      <c r="B4384" s="9">
        <v>5419393.0</v>
      </c>
      <c r="C4384" s="10" t="s">
        <v>883</v>
      </c>
      <c r="D4384" s="10" t="s">
        <v>884</v>
      </c>
      <c r="E4384" s="9">
        <v>1.0</v>
      </c>
      <c r="F4384" s="140">
        <v>43781.0</v>
      </c>
      <c r="G4384" s="140">
        <v>43781.0</v>
      </c>
      <c r="H4384" s="10" t="s">
        <v>17</v>
      </c>
      <c r="I4384" s="12">
        <v>2.0</v>
      </c>
      <c r="J4384" s="27">
        <v>43818.0</v>
      </c>
      <c r="K4384" s="26">
        <v>44159.0</v>
      </c>
      <c r="L4384" s="15">
        <f t="shared" si="5"/>
        <v>341</v>
      </c>
      <c r="M4384" s="16">
        <f t="shared" si="6"/>
        <v>11.36666667</v>
      </c>
    </row>
    <row r="4385">
      <c r="A4385" s="8" t="s">
        <v>882</v>
      </c>
      <c r="B4385" s="9">
        <v>5419393.0</v>
      </c>
      <c r="C4385" s="10" t="s">
        <v>883</v>
      </c>
      <c r="D4385" s="10" t="s">
        <v>884</v>
      </c>
      <c r="E4385" s="9">
        <v>1.0</v>
      </c>
      <c r="F4385" s="140">
        <v>43781.0</v>
      </c>
      <c r="G4385" s="140">
        <v>43781.0</v>
      </c>
      <c r="H4385" s="10" t="s">
        <v>17</v>
      </c>
      <c r="I4385" s="12">
        <v>2.0</v>
      </c>
      <c r="J4385" s="27">
        <v>43818.0</v>
      </c>
      <c r="K4385" s="26">
        <v>44368.0</v>
      </c>
      <c r="L4385" s="15">
        <f t="shared" si="5"/>
        <v>550</v>
      </c>
      <c r="M4385" s="16">
        <f t="shared" si="6"/>
        <v>18.33333333</v>
      </c>
    </row>
    <row r="4386">
      <c r="A4386" s="8" t="s">
        <v>882</v>
      </c>
      <c r="B4386" s="9">
        <v>5419393.0</v>
      </c>
      <c r="C4386" s="10" t="s">
        <v>883</v>
      </c>
      <c r="D4386" s="10" t="s">
        <v>884</v>
      </c>
      <c r="E4386" s="9">
        <v>1.0</v>
      </c>
      <c r="F4386" s="140">
        <v>43781.0</v>
      </c>
      <c r="G4386" s="140">
        <v>43781.0</v>
      </c>
      <c r="H4386" s="10" t="s">
        <v>17</v>
      </c>
      <c r="I4386" s="12">
        <v>2.0</v>
      </c>
      <c r="J4386" s="27">
        <v>43818.0</v>
      </c>
      <c r="K4386" s="26">
        <v>44464.0</v>
      </c>
      <c r="L4386" s="15">
        <f t="shared" si="5"/>
        <v>646</v>
      </c>
      <c r="M4386" s="16">
        <f t="shared" si="6"/>
        <v>21.53333333</v>
      </c>
    </row>
    <row r="4387">
      <c r="A4387" s="8" t="s">
        <v>882</v>
      </c>
      <c r="B4387" s="9">
        <v>5419393.0</v>
      </c>
      <c r="C4387" s="10" t="s">
        <v>883</v>
      </c>
      <c r="D4387" s="10" t="s">
        <v>884</v>
      </c>
      <c r="E4387" s="9">
        <v>1.0</v>
      </c>
      <c r="F4387" s="140">
        <v>43781.0</v>
      </c>
      <c r="G4387" s="140">
        <v>43781.0</v>
      </c>
      <c r="H4387" s="10" t="s">
        <v>17</v>
      </c>
      <c r="I4387" s="12">
        <v>2.0</v>
      </c>
      <c r="J4387" s="27">
        <v>43818.0</v>
      </c>
      <c r="K4387" s="26">
        <v>44475.0</v>
      </c>
      <c r="L4387" s="15">
        <f t="shared" si="5"/>
        <v>657</v>
      </c>
      <c r="M4387" s="16">
        <f t="shared" si="6"/>
        <v>21.9</v>
      </c>
    </row>
    <row r="4388">
      <c r="A4388" s="8" t="s">
        <v>882</v>
      </c>
      <c r="B4388" s="9">
        <v>5419393.0</v>
      </c>
      <c r="C4388" s="10" t="s">
        <v>883</v>
      </c>
      <c r="D4388" s="10" t="s">
        <v>884</v>
      </c>
      <c r="E4388" s="9">
        <v>1.0</v>
      </c>
      <c r="F4388" s="140">
        <v>43781.0</v>
      </c>
      <c r="G4388" s="140">
        <v>43781.0</v>
      </c>
      <c r="H4388" s="10" t="s">
        <v>17</v>
      </c>
      <c r="I4388" s="12">
        <v>2.0</v>
      </c>
      <c r="J4388" s="27">
        <v>43818.0</v>
      </c>
      <c r="K4388" s="26">
        <v>44476.0</v>
      </c>
      <c r="L4388" s="15">
        <f t="shared" si="5"/>
        <v>658</v>
      </c>
      <c r="M4388" s="16">
        <f t="shared" si="6"/>
        <v>21.93333333</v>
      </c>
    </row>
    <row r="4389">
      <c r="A4389" s="8" t="s">
        <v>882</v>
      </c>
      <c r="B4389" s="9">
        <v>5419393.0</v>
      </c>
      <c r="C4389" s="10" t="s">
        <v>883</v>
      </c>
      <c r="D4389" s="10" t="s">
        <v>884</v>
      </c>
      <c r="E4389" s="9">
        <v>1.0</v>
      </c>
      <c r="F4389" s="140">
        <v>43781.0</v>
      </c>
      <c r="G4389" s="140">
        <v>43781.0</v>
      </c>
      <c r="H4389" s="10" t="s">
        <v>17</v>
      </c>
      <c r="I4389" s="12">
        <v>2.0</v>
      </c>
      <c r="J4389" s="27">
        <v>43818.0</v>
      </c>
      <c r="K4389" s="26">
        <v>44483.0</v>
      </c>
      <c r="L4389" s="15">
        <f t="shared" si="5"/>
        <v>665</v>
      </c>
      <c r="M4389" s="16">
        <f t="shared" si="6"/>
        <v>22.16666667</v>
      </c>
    </row>
    <row r="4390">
      <c r="A4390" s="8" t="s">
        <v>882</v>
      </c>
      <c r="B4390" s="9">
        <v>5419393.0</v>
      </c>
      <c r="C4390" s="10" t="s">
        <v>883</v>
      </c>
      <c r="D4390" s="10" t="s">
        <v>884</v>
      </c>
      <c r="E4390" s="9">
        <v>1.0</v>
      </c>
      <c r="F4390" s="140">
        <v>43781.0</v>
      </c>
      <c r="G4390" s="140">
        <v>43781.0</v>
      </c>
      <c r="H4390" s="10" t="s">
        <v>17</v>
      </c>
      <c r="I4390" s="12">
        <v>2.0</v>
      </c>
      <c r="J4390" s="27">
        <v>43818.0</v>
      </c>
      <c r="K4390" s="26">
        <v>44512.0</v>
      </c>
      <c r="L4390" s="15">
        <f t="shared" si="5"/>
        <v>694</v>
      </c>
      <c r="M4390" s="16">
        <f t="shared" si="6"/>
        <v>23.13333333</v>
      </c>
    </row>
    <row r="4391">
      <c r="A4391" s="8" t="s">
        <v>882</v>
      </c>
      <c r="B4391" s="9">
        <v>5419393.0</v>
      </c>
      <c r="C4391" s="10" t="s">
        <v>883</v>
      </c>
      <c r="D4391" s="10" t="s">
        <v>884</v>
      </c>
      <c r="E4391" s="9">
        <v>1.0</v>
      </c>
      <c r="F4391" s="140">
        <v>43781.0</v>
      </c>
      <c r="G4391" s="140">
        <v>43781.0</v>
      </c>
      <c r="H4391" s="10" t="s">
        <v>17</v>
      </c>
      <c r="I4391" s="12">
        <v>2.0</v>
      </c>
      <c r="J4391" s="27">
        <v>43818.0</v>
      </c>
      <c r="K4391" s="26">
        <v>44517.0</v>
      </c>
      <c r="L4391" s="15">
        <f t="shared" si="5"/>
        <v>699</v>
      </c>
      <c r="M4391" s="16">
        <f t="shared" si="6"/>
        <v>23.3</v>
      </c>
    </row>
    <row r="4392">
      <c r="A4392" s="8" t="s">
        <v>882</v>
      </c>
      <c r="B4392" s="9">
        <v>5419393.0</v>
      </c>
      <c r="C4392" s="10" t="s">
        <v>883</v>
      </c>
      <c r="D4392" s="10" t="s">
        <v>884</v>
      </c>
      <c r="E4392" s="9">
        <v>1.0</v>
      </c>
      <c r="F4392" s="140">
        <v>43781.0</v>
      </c>
      <c r="G4392" s="140">
        <v>43781.0</v>
      </c>
      <c r="H4392" s="10" t="s">
        <v>17</v>
      </c>
      <c r="I4392" s="12">
        <v>2.0</v>
      </c>
      <c r="J4392" s="27">
        <v>43818.0</v>
      </c>
      <c r="K4392" s="26">
        <v>44537.0</v>
      </c>
      <c r="L4392" s="15">
        <f t="shared" si="5"/>
        <v>719</v>
      </c>
      <c r="M4392" s="16">
        <f t="shared" si="6"/>
        <v>23.96666667</v>
      </c>
    </row>
    <row r="4393">
      <c r="A4393" s="8" t="s">
        <v>882</v>
      </c>
      <c r="B4393" s="9">
        <v>5419393.0</v>
      </c>
      <c r="C4393" s="10" t="s">
        <v>883</v>
      </c>
      <c r="D4393" s="10" t="s">
        <v>884</v>
      </c>
      <c r="E4393" s="9">
        <v>1.0</v>
      </c>
      <c r="F4393" s="140">
        <v>43781.0</v>
      </c>
      <c r="G4393" s="140">
        <v>43781.0</v>
      </c>
      <c r="H4393" s="10" t="s">
        <v>17</v>
      </c>
      <c r="I4393" s="12">
        <v>2.0</v>
      </c>
      <c r="J4393" s="27">
        <v>43818.0</v>
      </c>
      <c r="K4393" s="26">
        <v>44649.0</v>
      </c>
      <c r="L4393" s="15">
        <f t="shared" si="5"/>
        <v>831</v>
      </c>
      <c r="M4393" s="16">
        <f t="shared" si="6"/>
        <v>27.7</v>
      </c>
    </row>
    <row r="4394">
      <c r="A4394" s="8" t="s">
        <v>882</v>
      </c>
      <c r="B4394" s="9">
        <v>5419393.0</v>
      </c>
      <c r="C4394" s="10" t="s">
        <v>883</v>
      </c>
      <c r="D4394" s="10" t="s">
        <v>884</v>
      </c>
      <c r="E4394" s="9">
        <v>1.0</v>
      </c>
      <c r="F4394" s="140">
        <v>43781.0</v>
      </c>
      <c r="G4394" s="140">
        <v>43781.0</v>
      </c>
      <c r="H4394" s="10" t="s">
        <v>17</v>
      </c>
      <c r="I4394" s="12">
        <v>2.0</v>
      </c>
      <c r="J4394" s="27">
        <v>43818.0</v>
      </c>
      <c r="K4394" s="26">
        <v>45047.0</v>
      </c>
      <c r="L4394" s="15">
        <f t="shared" si="5"/>
        <v>1229</v>
      </c>
      <c r="M4394" s="16">
        <f t="shared" si="6"/>
        <v>40.96666667</v>
      </c>
    </row>
    <row r="4395">
      <c r="A4395" s="8" t="s">
        <v>885</v>
      </c>
      <c r="B4395" s="9">
        <v>5422756.0</v>
      </c>
      <c r="C4395" s="10" t="s">
        <v>584</v>
      </c>
      <c r="D4395" s="10" t="s">
        <v>886</v>
      </c>
      <c r="E4395" s="9">
        <v>2.0</v>
      </c>
      <c r="F4395" s="140">
        <v>43755.0</v>
      </c>
      <c r="G4395" s="140">
        <v>43755.0</v>
      </c>
      <c r="H4395" s="10" t="s">
        <v>17</v>
      </c>
      <c r="I4395" s="12">
        <v>2.0</v>
      </c>
      <c r="J4395" s="26">
        <v>43796.0</v>
      </c>
      <c r="K4395" s="26">
        <v>43790.0</v>
      </c>
      <c r="L4395" s="15">
        <f t="shared" si="5"/>
        <v>-6</v>
      </c>
      <c r="M4395" s="16">
        <f t="shared" si="6"/>
        <v>-0.2</v>
      </c>
    </row>
    <row r="4396">
      <c r="A4396" s="8" t="s">
        <v>885</v>
      </c>
      <c r="B4396" s="9">
        <v>5422756.0</v>
      </c>
      <c r="C4396" s="10" t="s">
        <v>584</v>
      </c>
      <c r="D4396" s="10" t="s">
        <v>886</v>
      </c>
      <c r="E4396" s="9">
        <v>2.0</v>
      </c>
      <c r="F4396" s="140">
        <v>43755.0</v>
      </c>
      <c r="G4396" s="140">
        <v>43755.0</v>
      </c>
      <c r="H4396" s="10" t="s">
        <v>17</v>
      </c>
      <c r="I4396" s="12">
        <v>2.0</v>
      </c>
      <c r="J4396" s="26">
        <v>43796.0</v>
      </c>
      <c r="K4396" s="26">
        <v>43794.0</v>
      </c>
      <c r="L4396" s="15">
        <f t="shared" si="5"/>
        <v>-2</v>
      </c>
      <c r="M4396" s="16">
        <f t="shared" si="6"/>
        <v>-0.06666666667</v>
      </c>
    </row>
    <row r="4397">
      <c r="A4397" s="8" t="s">
        <v>885</v>
      </c>
      <c r="B4397" s="9">
        <v>5422756.0</v>
      </c>
      <c r="C4397" s="10" t="s">
        <v>584</v>
      </c>
      <c r="D4397" s="10" t="s">
        <v>886</v>
      </c>
      <c r="E4397" s="9">
        <v>2.0</v>
      </c>
      <c r="F4397" s="140">
        <v>43755.0</v>
      </c>
      <c r="G4397" s="140">
        <v>43755.0</v>
      </c>
      <c r="H4397" s="10" t="s">
        <v>17</v>
      </c>
      <c r="I4397" s="12">
        <v>2.0</v>
      </c>
      <c r="J4397" s="26">
        <v>43796.0</v>
      </c>
      <c r="K4397" s="26">
        <v>43796.0</v>
      </c>
      <c r="L4397" s="15">
        <f t="shared" si="5"/>
        <v>0</v>
      </c>
      <c r="M4397" s="16">
        <f t="shared" si="6"/>
        <v>0</v>
      </c>
    </row>
    <row r="4398">
      <c r="A4398" s="8" t="s">
        <v>885</v>
      </c>
      <c r="B4398" s="9">
        <v>5422756.0</v>
      </c>
      <c r="C4398" s="10" t="s">
        <v>584</v>
      </c>
      <c r="D4398" s="10" t="s">
        <v>886</v>
      </c>
      <c r="E4398" s="9">
        <v>2.0</v>
      </c>
      <c r="F4398" s="140">
        <v>43755.0</v>
      </c>
      <c r="G4398" s="140">
        <v>43755.0</v>
      </c>
      <c r="H4398" s="10" t="s">
        <v>17</v>
      </c>
      <c r="I4398" s="12">
        <v>2.0</v>
      </c>
      <c r="J4398" s="26">
        <v>43796.0</v>
      </c>
      <c r="K4398" s="26">
        <v>43799.0</v>
      </c>
      <c r="L4398" s="15">
        <f t="shared" si="5"/>
        <v>3</v>
      </c>
      <c r="M4398" s="16">
        <f t="shared" si="6"/>
        <v>0.1</v>
      </c>
    </row>
    <row r="4399">
      <c r="A4399" s="8" t="s">
        <v>885</v>
      </c>
      <c r="B4399" s="9">
        <v>5422756.0</v>
      </c>
      <c r="C4399" s="10" t="s">
        <v>584</v>
      </c>
      <c r="D4399" s="10" t="s">
        <v>886</v>
      </c>
      <c r="E4399" s="9">
        <v>2.0</v>
      </c>
      <c r="F4399" s="140">
        <v>43755.0</v>
      </c>
      <c r="G4399" s="140">
        <v>43755.0</v>
      </c>
      <c r="H4399" s="10" t="s">
        <v>17</v>
      </c>
      <c r="I4399" s="12">
        <v>2.0</v>
      </c>
      <c r="J4399" s="26">
        <v>43796.0</v>
      </c>
      <c r="K4399" s="26">
        <v>43832.0</v>
      </c>
      <c r="L4399" s="15">
        <f t="shared" si="5"/>
        <v>36</v>
      </c>
      <c r="M4399" s="16">
        <f t="shared" si="6"/>
        <v>1.2</v>
      </c>
    </row>
    <row r="4400">
      <c r="A4400" s="8" t="s">
        <v>885</v>
      </c>
      <c r="B4400" s="9">
        <v>5422756.0</v>
      </c>
      <c r="C4400" s="10" t="s">
        <v>584</v>
      </c>
      <c r="D4400" s="10" t="s">
        <v>886</v>
      </c>
      <c r="E4400" s="9">
        <v>2.0</v>
      </c>
      <c r="F4400" s="140">
        <v>43755.0</v>
      </c>
      <c r="G4400" s="140">
        <v>43755.0</v>
      </c>
      <c r="H4400" s="10" t="s">
        <v>17</v>
      </c>
      <c r="I4400" s="12">
        <v>2.0</v>
      </c>
      <c r="J4400" s="26">
        <v>43796.0</v>
      </c>
      <c r="K4400" s="26">
        <v>43860.0</v>
      </c>
      <c r="L4400" s="15">
        <f t="shared" si="5"/>
        <v>64</v>
      </c>
      <c r="M4400" s="16">
        <f t="shared" si="6"/>
        <v>2.133333333</v>
      </c>
    </row>
    <row r="4401">
      <c r="A4401" s="8" t="s">
        <v>885</v>
      </c>
      <c r="B4401" s="9">
        <v>5422756.0</v>
      </c>
      <c r="C4401" s="10" t="s">
        <v>584</v>
      </c>
      <c r="D4401" s="10" t="s">
        <v>886</v>
      </c>
      <c r="E4401" s="9">
        <v>2.0</v>
      </c>
      <c r="F4401" s="140">
        <v>43755.0</v>
      </c>
      <c r="G4401" s="140">
        <v>43755.0</v>
      </c>
      <c r="H4401" s="10" t="s">
        <v>17</v>
      </c>
      <c r="I4401" s="12">
        <v>2.0</v>
      </c>
      <c r="J4401" s="26">
        <v>43796.0</v>
      </c>
      <c r="K4401" s="26">
        <v>43861.0</v>
      </c>
      <c r="L4401" s="15">
        <f t="shared" si="5"/>
        <v>65</v>
      </c>
      <c r="M4401" s="16">
        <f t="shared" si="6"/>
        <v>2.166666667</v>
      </c>
    </row>
    <row r="4402">
      <c r="A4402" s="8" t="s">
        <v>885</v>
      </c>
      <c r="B4402" s="9">
        <v>5422756.0</v>
      </c>
      <c r="C4402" s="10" t="s">
        <v>584</v>
      </c>
      <c r="D4402" s="10" t="s">
        <v>886</v>
      </c>
      <c r="E4402" s="9">
        <v>2.0</v>
      </c>
      <c r="F4402" s="140">
        <v>43755.0</v>
      </c>
      <c r="G4402" s="140">
        <v>43755.0</v>
      </c>
      <c r="H4402" s="10" t="s">
        <v>17</v>
      </c>
      <c r="I4402" s="12">
        <v>2.0</v>
      </c>
      <c r="J4402" s="26">
        <v>43796.0</v>
      </c>
      <c r="K4402" s="26">
        <v>43862.0</v>
      </c>
      <c r="L4402" s="15">
        <f t="shared" si="5"/>
        <v>66</v>
      </c>
      <c r="M4402" s="16">
        <f t="shared" si="6"/>
        <v>2.2</v>
      </c>
    </row>
    <row r="4403">
      <c r="A4403" s="8" t="s">
        <v>885</v>
      </c>
      <c r="B4403" s="9">
        <v>5422756.0</v>
      </c>
      <c r="C4403" s="10" t="s">
        <v>584</v>
      </c>
      <c r="D4403" s="10" t="s">
        <v>886</v>
      </c>
      <c r="E4403" s="9">
        <v>2.0</v>
      </c>
      <c r="F4403" s="140">
        <v>43755.0</v>
      </c>
      <c r="G4403" s="140">
        <v>43755.0</v>
      </c>
      <c r="H4403" s="10" t="s">
        <v>17</v>
      </c>
      <c r="I4403" s="12">
        <v>2.0</v>
      </c>
      <c r="J4403" s="26">
        <v>43796.0</v>
      </c>
      <c r="K4403" s="26">
        <v>43915.0</v>
      </c>
      <c r="L4403" s="15">
        <f t="shared" si="5"/>
        <v>119</v>
      </c>
      <c r="M4403" s="16">
        <f t="shared" si="6"/>
        <v>3.966666667</v>
      </c>
    </row>
    <row r="4404">
      <c r="A4404" s="8" t="s">
        <v>885</v>
      </c>
      <c r="B4404" s="9">
        <v>5422756.0</v>
      </c>
      <c r="C4404" s="10" t="s">
        <v>584</v>
      </c>
      <c r="D4404" s="10" t="s">
        <v>886</v>
      </c>
      <c r="E4404" s="9">
        <v>2.0</v>
      </c>
      <c r="F4404" s="140">
        <v>43755.0</v>
      </c>
      <c r="G4404" s="140">
        <v>43755.0</v>
      </c>
      <c r="H4404" s="10" t="s">
        <v>17</v>
      </c>
      <c r="I4404" s="12">
        <v>2.0</v>
      </c>
      <c r="J4404" s="26">
        <v>43796.0</v>
      </c>
      <c r="K4404" s="26">
        <v>44019.0</v>
      </c>
      <c r="L4404" s="15">
        <f t="shared" si="5"/>
        <v>223</v>
      </c>
      <c r="M4404" s="16">
        <f t="shared" si="6"/>
        <v>7.433333333</v>
      </c>
    </row>
    <row r="4405">
      <c r="A4405" s="8" t="s">
        <v>885</v>
      </c>
      <c r="B4405" s="9">
        <v>5422756.0</v>
      </c>
      <c r="C4405" s="10" t="s">
        <v>584</v>
      </c>
      <c r="D4405" s="10" t="s">
        <v>886</v>
      </c>
      <c r="E4405" s="9">
        <v>2.0</v>
      </c>
      <c r="F4405" s="140">
        <v>43755.0</v>
      </c>
      <c r="G4405" s="140">
        <v>43755.0</v>
      </c>
      <c r="H4405" s="10" t="s">
        <v>17</v>
      </c>
      <c r="I4405" s="12">
        <v>2.0</v>
      </c>
      <c r="J4405" s="26">
        <v>43796.0</v>
      </c>
      <c r="K4405" s="26">
        <v>44117.0</v>
      </c>
      <c r="L4405" s="15">
        <f t="shared" si="5"/>
        <v>321</v>
      </c>
      <c r="M4405" s="16">
        <f t="shared" si="6"/>
        <v>10.7</v>
      </c>
    </row>
    <row r="4406">
      <c r="A4406" s="8" t="s">
        <v>885</v>
      </c>
      <c r="B4406" s="9">
        <v>5422756.0</v>
      </c>
      <c r="C4406" s="10" t="s">
        <v>584</v>
      </c>
      <c r="D4406" s="10" t="s">
        <v>886</v>
      </c>
      <c r="E4406" s="9">
        <v>2.0</v>
      </c>
      <c r="F4406" s="140">
        <v>43755.0</v>
      </c>
      <c r="G4406" s="140">
        <v>43755.0</v>
      </c>
      <c r="H4406" s="10" t="s">
        <v>17</v>
      </c>
      <c r="I4406" s="12">
        <v>2.0</v>
      </c>
      <c r="J4406" s="26">
        <v>43796.0</v>
      </c>
      <c r="K4406" s="26">
        <v>44288.0</v>
      </c>
      <c r="L4406" s="15">
        <f t="shared" si="5"/>
        <v>492</v>
      </c>
      <c r="M4406" s="16">
        <f t="shared" si="6"/>
        <v>16.4</v>
      </c>
    </row>
    <row r="4407">
      <c r="A4407" s="8" t="s">
        <v>885</v>
      </c>
      <c r="B4407" s="9">
        <v>5422756.0</v>
      </c>
      <c r="C4407" s="10" t="s">
        <v>584</v>
      </c>
      <c r="D4407" s="10" t="s">
        <v>886</v>
      </c>
      <c r="E4407" s="9">
        <v>2.0</v>
      </c>
      <c r="F4407" s="140">
        <v>43755.0</v>
      </c>
      <c r="G4407" s="140">
        <v>43755.0</v>
      </c>
      <c r="H4407" s="10" t="s">
        <v>17</v>
      </c>
      <c r="I4407" s="12">
        <v>2.0</v>
      </c>
      <c r="J4407" s="26">
        <v>43796.0</v>
      </c>
      <c r="K4407" s="26">
        <v>44487.0</v>
      </c>
      <c r="L4407" s="15">
        <f t="shared" si="5"/>
        <v>691</v>
      </c>
      <c r="M4407" s="16">
        <f t="shared" si="6"/>
        <v>23.03333333</v>
      </c>
    </row>
    <row r="4408">
      <c r="A4408" s="8" t="s">
        <v>885</v>
      </c>
      <c r="B4408" s="9">
        <v>5422756.0</v>
      </c>
      <c r="C4408" s="10" t="s">
        <v>584</v>
      </c>
      <c r="D4408" s="10" t="s">
        <v>886</v>
      </c>
      <c r="E4408" s="9">
        <v>2.0</v>
      </c>
      <c r="F4408" s="140">
        <v>43755.0</v>
      </c>
      <c r="G4408" s="140">
        <v>43755.0</v>
      </c>
      <c r="H4408" s="10" t="s">
        <v>17</v>
      </c>
      <c r="I4408" s="12">
        <v>2.0</v>
      </c>
      <c r="J4408" s="26">
        <v>43796.0</v>
      </c>
      <c r="K4408" s="26">
        <v>44664.0</v>
      </c>
      <c r="L4408" s="15">
        <f t="shared" si="5"/>
        <v>868</v>
      </c>
      <c r="M4408" s="16">
        <f t="shared" si="6"/>
        <v>28.93333333</v>
      </c>
    </row>
    <row r="4409">
      <c r="A4409" s="8" t="s">
        <v>885</v>
      </c>
      <c r="B4409" s="9">
        <v>5422756.0</v>
      </c>
      <c r="C4409" s="10" t="s">
        <v>584</v>
      </c>
      <c r="D4409" s="10" t="s">
        <v>886</v>
      </c>
      <c r="E4409" s="9">
        <v>2.0</v>
      </c>
      <c r="F4409" s="140">
        <v>43755.0</v>
      </c>
      <c r="G4409" s="140">
        <v>43755.0</v>
      </c>
      <c r="H4409" s="10" t="s">
        <v>17</v>
      </c>
      <c r="I4409" s="12">
        <v>2.0</v>
      </c>
      <c r="J4409" s="26">
        <v>43796.0</v>
      </c>
      <c r="K4409" s="26">
        <v>44837.0</v>
      </c>
      <c r="L4409" s="15">
        <f t="shared" si="5"/>
        <v>1041</v>
      </c>
      <c r="M4409" s="16">
        <f t="shared" si="6"/>
        <v>34.7</v>
      </c>
    </row>
    <row r="4410">
      <c r="A4410" s="8" t="s">
        <v>885</v>
      </c>
      <c r="B4410" s="9">
        <v>5422756.0</v>
      </c>
      <c r="C4410" s="10" t="s">
        <v>584</v>
      </c>
      <c r="D4410" s="10" t="s">
        <v>886</v>
      </c>
      <c r="E4410" s="9">
        <v>2.0</v>
      </c>
      <c r="F4410" s="140">
        <v>43755.0</v>
      </c>
      <c r="G4410" s="140">
        <v>43755.0</v>
      </c>
      <c r="H4410" s="10" t="s">
        <v>17</v>
      </c>
      <c r="I4410" s="12">
        <v>2.0</v>
      </c>
      <c r="J4410" s="26">
        <v>43796.0</v>
      </c>
      <c r="K4410" s="26">
        <v>45020.0</v>
      </c>
      <c r="L4410" s="15">
        <f t="shared" si="5"/>
        <v>1224</v>
      </c>
      <c r="M4410" s="16">
        <f t="shared" si="6"/>
        <v>40.8</v>
      </c>
    </row>
    <row r="4411">
      <c r="A4411" s="8" t="s">
        <v>885</v>
      </c>
      <c r="B4411" s="9">
        <v>5422756.0</v>
      </c>
      <c r="C4411" s="10" t="s">
        <v>584</v>
      </c>
      <c r="D4411" s="10" t="s">
        <v>886</v>
      </c>
      <c r="E4411" s="9">
        <v>2.0</v>
      </c>
      <c r="F4411" s="140">
        <v>43755.0</v>
      </c>
      <c r="G4411" s="140">
        <v>43755.0</v>
      </c>
      <c r="H4411" s="10" t="s">
        <v>17</v>
      </c>
      <c r="I4411" s="12">
        <v>2.0</v>
      </c>
      <c r="J4411" s="26">
        <v>43796.0</v>
      </c>
      <c r="K4411" s="26">
        <v>45110.0</v>
      </c>
      <c r="L4411" s="15">
        <f t="shared" si="5"/>
        <v>1314</v>
      </c>
      <c r="M4411" s="16">
        <f t="shared" si="6"/>
        <v>43.8</v>
      </c>
    </row>
    <row r="4412">
      <c r="A4412" s="8" t="s">
        <v>885</v>
      </c>
      <c r="B4412" s="9">
        <v>5422756.0</v>
      </c>
      <c r="C4412" s="10" t="s">
        <v>584</v>
      </c>
      <c r="D4412" s="10" t="s">
        <v>886</v>
      </c>
      <c r="E4412" s="9">
        <v>2.0</v>
      </c>
      <c r="F4412" s="140">
        <v>43755.0</v>
      </c>
      <c r="G4412" s="140">
        <v>43755.0</v>
      </c>
      <c r="H4412" s="10" t="s">
        <v>17</v>
      </c>
      <c r="I4412" s="12">
        <v>2.0</v>
      </c>
      <c r="J4412" s="26">
        <v>43796.0</v>
      </c>
      <c r="K4412" s="26">
        <v>45156.0</v>
      </c>
      <c r="L4412" s="15">
        <f t="shared" si="5"/>
        <v>1360</v>
      </c>
      <c r="M4412" s="16">
        <f t="shared" si="6"/>
        <v>45.33333333</v>
      </c>
    </row>
    <row r="4413">
      <c r="A4413" s="8" t="s">
        <v>885</v>
      </c>
      <c r="B4413" s="9">
        <v>5422756.0</v>
      </c>
      <c r="C4413" s="10" t="s">
        <v>584</v>
      </c>
      <c r="D4413" s="10" t="s">
        <v>886</v>
      </c>
      <c r="E4413" s="9">
        <v>2.0</v>
      </c>
      <c r="F4413" s="140">
        <v>43755.0</v>
      </c>
      <c r="G4413" s="140">
        <v>43755.0</v>
      </c>
      <c r="H4413" s="10" t="s">
        <v>17</v>
      </c>
      <c r="I4413" s="12">
        <v>2.0</v>
      </c>
      <c r="J4413" s="26">
        <v>43796.0</v>
      </c>
      <c r="K4413" s="26">
        <v>45162.0</v>
      </c>
      <c r="L4413" s="15">
        <f t="shared" si="5"/>
        <v>1366</v>
      </c>
      <c r="M4413" s="16">
        <f t="shared" si="6"/>
        <v>45.53333333</v>
      </c>
    </row>
    <row r="4414">
      <c r="A4414" s="8" t="s">
        <v>885</v>
      </c>
      <c r="B4414" s="9">
        <v>5422756.0</v>
      </c>
      <c r="C4414" s="10" t="s">
        <v>584</v>
      </c>
      <c r="D4414" s="10" t="s">
        <v>886</v>
      </c>
      <c r="E4414" s="9">
        <v>2.0</v>
      </c>
      <c r="F4414" s="140">
        <v>43755.0</v>
      </c>
      <c r="G4414" s="140">
        <v>43755.0</v>
      </c>
      <c r="H4414" s="10" t="s">
        <v>17</v>
      </c>
      <c r="I4414" s="12">
        <v>2.0</v>
      </c>
      <c r="J4414" s="26">
        <v>43796.0</v>
      </c>
      <c r="K4414" s="26">
        <v>45191.0</v>
      </c>
      <c r="L4414" s="15">
        <f t="shared" si="5"/>
        <v>1395</v>
      </c>
      <c r="M4414" s="16">
        <f t="shared" si="6"/>
        <v>46.5</v>
      </c>
    </row>
    <row r="4415">
      <c r="A4415" s="8" t="s">
        <v>885</v>
      </c>
      <c r="B4415" s="9">
        <v>5422756.0</v>
      </c>
      <c r="C4415" s="10" t="s">
        <v>584</v>
      </c>
      <c r="D4415" s="10" t="s">
        <v>886</v>
      </c>
      <c r="E4415" s="9">
        <v>2.0</v>
      </c>
      <c r="F4415" s="140">
        <v>43755.0</v>
      </c>
      <c r="G4415" s="140">
        <v>43755.0</v>
      </c>
      <c r="H4415" s="10" t="s">
        <v>17</v>
      </c>
      <c r="I4415" s="12">
        <v>2.0</v>
      </c>
      <c r="J4415" s="26">
        <v>43796.0</v>
      </c>
      <c r="K4415" s="26">
        <v>45268.0</v>
      </c>
      <c r="L4415" s="15">
        <f t="shared" si="5"/>
        <v>1472</v>
      </c>
      <c r="M4415" s="16">
        <f t="shared" si="6"/>
        <v>49.06666667</v>
      </c>
    </row>
    <row r="4416">
      <c r="A4416" s="8" t="s">
        <v>885</v>
      </c>
      <c r="B4416" s="9">
        <v>5422756.0</v>
      </c>
      <c r="C4416" s="10" t="s">
        <v>584</v>
      </c>
      <c r="D4416" s="10" t="s">
        <v>886</v>
      </c>
      <c r="E4416" s="9">
        <v>2.0</v>
      </c>
      <c r="F4416" s="140">
        <v>43755.0</v>
      </c>
      <c r="G4416" s="140">
        <v>43755.0</v>
      </c>
      <c r="H4416" s="10" t="s">
        <v>17</v>
      </c>
      <c r="I4416" s="12">
        <v>2.0</v>
      </c>
      <c r="J4416" s="26">
        <v>43796.0</v>
      </c>
      <c r="K4416" s="26">
        <v>45352.0</v>
      </c>
      <c r="L4416" s="15">
        <f t="shared" si="5"/>
        <v>1556</v>
      </c>
      <c r="M4416" s="16">
        <f t="shared" si="6"/>
        <v>51.86666667</v>
      </c>
    </row>
    <row r="4417">
      <c r="A4417" s="8" t="s">
        <v>885</v>
      </c>
      <c r="B4417" s="9">
        <v>5422756.0</v>
      </c>
      <c r="C4417" s="10" t="s">
        <v>584</v>
      </c>
      <c r="D4417" s="10" t="s">
        <v>886</v>
      </c>
      <c r="E4417" s="9">
        <v>2.0</v>
      </c>
      <c r="F4417" s="140">
        <v>43755.0</v>
      </c>
      <c r="G4417" s="140">
        <v>43755.0</v>
      </c>
      <c r="H4417" s="10" t="s">
        <v>17</v>
      </c>
      <c r="I4417" s="12">
        <v>2.0</v>
      </c>
      <c r="J4417" s="26">
        <v>43796.0</v>
      </c>
      <c r="K4417" s="26">
        <v>45504.0</v>
      </c>
      <c r="L4417" s="15">
        <f t="shared" si="5"/>
        <v>1708</v>
      </c>
      <c r="M4417" s="16">
        <f t="shared" si="6"/>
        <v>56.93333333</v>
      </c>
    </row>
    <row r="4418">
      <c r="A4418" s="8" t="s">
        <v>887</v>
      </c>
      <c r="B4418" s="9">
        <v>5425046.0</v>
      </c>
      <c r="C4418" s="10" t="s">
        <v>888</v>
      </c>
      <c r="D4418" s="10" t="s">
        <v>889</v>
      </c>
      <c r="E4418" s="9">
        <v>2.0</v>
      </c>
      <c r="F4418" s="140">
        <v>43783.0</v>
      </c>
      <c r="G4418" s="140">
        <v>43783.0</v>
      </c>
      <c r="H4418" s="10" t="s">
        <v>17</v>
      </c>
      <c r="I4418" s="12">
        <v>2.0</v>
      </c>
      <c r="J4418" s="27">
        <v>43810.0</v>
      </c>
      <c r="K4418" s="26">
        <v>43806.0</v>
      </c>
      <c r="L4418" s="15">
        <f t="shared" si="5"/>
        <v>-4</v>
      </c>
      <c r="M4418" s="16">
        <f t="shared" si="6"/>
        <v>-0.1333333333</v>
      </c>
    </row>
    <row r="4419">
      <c r="A4419" s="8" t="s">
        <v>887</v>
      </c>
      <c r="B4419" s="9">
        <v>5425046.0</v>
      </c>
      <c r="C4419" s="10" t="s">
        <v>888</v>
      </c>
      <c r="D4419" s="10" t="s">
        <v>889</v>
      </c>
      <c r="E4419" s="9">
        <v>2.0</v>
      </c>
      <c r="F4419" s="140">
        <v>43783.0</v>
      </c>
      <c r="G4419" s="140">
        <v>43783.0</v>
      </c>
      <c r="H4419" s="10" t="s">
        <v>17</v>
      </c>
      <c r="I4419" s="12">
        <v>2.0</v>
      </c>
      <c r="J4419" s="27">
        <v>43810.0</v>
      </c>
      <c r="K4419" s="26">
        <v>43811.0</v>
      </c>
      <c r="L4419" s="15">
        <f t="shared" si="5"/>
        <v>1</v>
      </c>
      <c r="M4419" s="16">
        <f t="shared" si="6"/>
        <v>0.03333333333</v>
      </c>
    </row>
    <row r="4420">
      <c r="A4420" s="8" t="s">
        <v>887</v>
      </c>
      <c r="B4420" s="9">
        <v>5425046.0</v>
      </c>
      <c r="C4420" s="10" t="s">
        <v>888</v>
      </c>
      <c r="D4420" s="10" t="s">
        <v>889</v>
      </c>
      <c r="E4420" s="9">
        <v>2.0</v>
      </c>
      <c r="F4420" s="140">
        <v>43783.0</v>
      </c>
      <c r="G4420" s="140">
        <v>43783.0</v>
      </c>
      <c r="H4420" s="10" t="s">
        <v>17</v>
      </c>
      <c r="I4420" s="12">
        <v>2.0</v>
      </c>
      <c r="J4420" s="27">
        <v>43810.0</v>
      </c>
      <c r="K4420" s="26">
        <v>43822.0</v>
      </c>
      <c r="L4420" s="15">
        <f t="shared" si="5"/>
        <v>12</v>
      </c>
      <c r="M4420" s="16">
        <f t="shared" si="6"/>
        <v>0.4</v>
      </c>
    </row>
    <row r="4421">
      <c r="A4421" s="8" t="s">
        <v>887</v>
      </c>
      <c r="B4421" s="9">
        <v>5425046.0</v>
      </c>
      <c r="C4421" s="10" t="s">
        <v>888</v>
      </c>
      <c r="D4421" s="10" t="s">
        <v>889</v>
      </c>
      <c r="E4421" s="9">
        <v>2.0</v>
      </c>
      <c r="F4421" s="140">
        <v>43783.0</v>
      </c>
      <c r="G4421" s="140">
        <v>43783.0</v>
      </c>
      <c r="H4421" s="10" t="s">
        <v>17</v>
      </c>
      <c r="I4421" s="12">
        <v>2.0</v>
      </c>
      <c r="J4421" s="27">
        <v>43810.0</v>
      </c>
      <c r="K4421" s="26">
        <v>43845.0</v>
      </c>
      <c r="L4421" s="15">
        <f t="shared" si="5"/>
        <v>35</v>
      </c>
      <c r="M4421" s="16">
        <f t="shared" si="6"/>
        <v>1.166666667</v>
      </c>
    </row>
    <row r="4422">
      <c r="A4422" s="8" t="s">
        <v>887</v>
      </c>
      <c r="B4422" s="9">
        <v>5425046.0</v>
      </c>
      <c r="C4422" s="10" t="s">
        <v>888</v>
      </c>
      <c r="D4422" s="10" t="s">
        <v>889</v>
      </c>
      <c r="E4422" s="9">
        <v>2.0</v>
      </c>
      <c r="F4422" s="140">
        <v>43783.0</v>
      </c>
      <c r="G4422" s="140">
        <v>43783.0</v>
      </c>
      <c r="H4422" s="10" t="s">
        <v>17</v>
      </c>
      <c r="I4422" s="12">
        <v>2.0</v>
      </c>
      <c r="J4422" s="27">
        <v>43810.0</v>
      </c>
      <c r="K4422" s="26">
        <v>43879.0</v>
      </c>
      <c r="L4422" s="15">
        <f t="shared" si="5"/>
        <v>69</v>
      </c>
      <c r="M4422" s="16">
        <f t="shared" si="6"/>
        <v>2.3</v>
      </c>
    </row>
    <row r="4423">
      <c r="A4423" s="8" t="s">
        <v>887</v>
      </c>
      <c r="B4423" s="9">
        <v>5425046.0</v>
      </c>
      <c r="C4423" s="10" t="s">
        <v>888</v>
      </c>
      <c r="D4423" s="10" t="s">
        <v>889</v>
      </c>
      <c r="E4423" s="9">
        <v>2.0</v>
      </c>
      <c r="F4423" s="140">
        <v>43783.0</v>
      </c>
      <c r="G4423" s="140">
        <v>43783.0</v>
      </c>
      <c r="H4423" s="10" t="s">
        <v>17</v>
      </c>
      <c r="I4423" s="12">
        <v>2.0</v>
      </c>
      <c r="J4423" s="27">
        <v>43810.0</v>
      </c>
      <c r="K4423" s="26">
        <v>43972.0</v>
      </c>
      <c r="L4423" s="15">
        <f t="shared" si="5"/>
        <v>162</v>
      </c>
      <c r="M4423" s="16">
        <f t="shared" si="6"/>
        <v>5.4</v>
      </c>
    </row>
    <row r="4424">
      <c r="A4424" s="8" t="s">
        <v>887</v>
      </c>
      <c r="B4424" s="9">
        <v>5425046.0</v>
      </c>
      <c r="C4424" s="10" t="s">
        <v>888</v>
      </c>
      <c r="D4424" s="10" t="s">
        <v>889</v>
      </c>
      <c r="E4424" s="9">
        <v>2.0</v>
      </c>
      <c r="F4424" s="140">
        <v>43783.0</v>
      </c>
      <c r="G4424" s="140">
        <v>43783.0</v>
      </c>
      <c r="H4424" s="10" t="s">
        <v>17</v>
      </c>
      <c r="I4424" s="12">
        <v>2.0</v>
      </c>
      <c r="J4424" s="27">
        <v>43810.0</v>
      </c>
      <c r="K4424" s="26">
        <v>44037.0</v>
      </c>
      <c r="L4424" s="15">
        <f t="shared" si="5"/>
        <v>227</v>
      </c>
      <c r="M4424" s="16">
        <f t="shared" si="6"/>
        <v>7.566666667</v>
      </c>
    </row>
    <row r="4425">
      <c r="A4425" s="8" t="s">
        <v>887</v>
      </c>
      <c r="B4425" s="9">
        <v>5425046.0</v>
      </c>
      <c r="C4425" s="10" t="s">
        <v>888</v>
      </c>
      <c r="D4425" s="10" t="s">
        <v>889</v>
      </c>
      <c r="E4425" s="9">
        <v>2.0</v>
      </c>
      <c r="F4425" s="140">
        <v>43783.0</v>
      </c>
      <c r="G4425" s="140">
        <v>43783.0</v>
      </c>
      <c r="H4425" s="10" t="s">
        <v>17</v>
      </c>
      <c r="I4425" s="12">
        <v>2.0</v>
      </c>
      <c r="J4425" s="27">
        <v>43810.0</v>
      </c>
      <c r="K4425" s="26">
        <v>44270.0</v>
      </c>
      <c r="L4425" s="15">
        <f t="shared" si="5"/>
        <v>460</v>
      </c>
      <c r="M4425" s="16">
        <f t="shared" si="6"/>
        <v>15.33333333</v>
      </c>
    </row>
    <row r="4426">
      <c r="A4426" s="8" t="s">
        <v>887</v>
      </c>
      <c r="B4426" s="9">
        <v>5425046.0</v>
      </c>
      <c r="C4426" s="10" t="s">
        <v>888</v>
      </c>
      <c r="D4426" s="10" t="s">
        <v>889</v>
      </c>
      <c r="E4426" s="9">
        <v>2.0</v>
      </c>
      <c r="F4426" s="140">
        <v>43783.0</v>
      </c>
      <c r="G4426" s="140">
        <v>43783.0</v>
      </c>
      <c r="H4426" s="10" t="s">
        <v>17</v>
      </c>
      <c r="I4426" s="12">
        <v>2.0</v>
      </c>
      <c r="J4426" s="27">
        <v>43810.0</v>
      </c>
      <c r="K4426" s="26">
        <v>44655.0</v>
      </c>
      <c r="L4426" s="15">
        <f t="shared" si="5"/>
        <v>845</v>
      </c>
      <c r="M4426" s="16">
        <f t="shared" si="6"/>
        <v>28.16666667</v>
      </c>
    </row>
    <row r="4427">
      <c r="A4427" s="8" t="s">
        <v>887</v>
      </c>
      <c r="B4427" s="9">
        <v>5425046.0</v>
      </c>
      <c r="C4427" s="10" t="s">
        <v>888</v>
      </c>
      <c r="D4427" s="10" t="s">
        <v>889</v>
      </c>
      <c r="E4427" s="9">
        <v>2.0</v>
      </c>
      <c r="F4427" s="140">
        <v>43783.0</v>
      </c>
      <c r="G4427" s="140">
        <v>43783.0</v>
      </c>
      <c r="H4427" s="10" t="s">
        <v>17</v>
      </c>
      <c r="I4427" s="12">
        <v>2.0</v>
      </c>
      <c r="J4427" s="27">
        <v>43810.0</v>
      </c>
      <c r="K4427" s="26">
        <v>45068.0</v>
      </c>
      <c r="L4427" s="15">
        <f t="shared" si="5"/>
        <v>1258</v>
      </c>
      <c r="M4427" s="16">
        <f t="shared" si="6"/>
        <v>41.93333333</v>
      </c>
    </row>
    <row r="4428">
      <c r="A4428" s="8" t="s">
        <v>887</v>
      </c>
      <c r="B4428" s="9">
        <v>5425046.0</v>
      </c>
      <c r="C4428" s="10" t="s">
        <v>888</v>
      </c>
      <c r="D4428" s="10" t="s">
        <v>889</v>
      </c>
      <c r="E4428" s="9">
        <v>2.0</v>
      </c>
      <c r="F4428" s="140">
        <v>43783.0</v>
      </c>
      <c r="G4428" s="140">
        <v>43783.0</v>
      </c>
      <c r="H4428" s="10" t="s">
        <v>17</v>
      </c>
      <c r="I4428" s="12">
        <v>2.0</v>
      </c>
      <c r="J4428" s="27">
        <v>43810.0</v>
      </c>
      <c r="K4428" s="26">
        <v>45257.0</v>
      </c>
      <c r="L4428" s="15">
        <f t="shared" si="5"/>
        <v>1447</v>
      </c>
      <c r="M4428" s="16">
        <f t="shared" si="6"/>
        <v>48.23333333</v>
      </c>
    </row>
    <row r="4429">
      <c r="A4429" s="8" t="s">
        <v>890</v>
      </c>
      <c r="B4429" s="9">
        <v>5427226.0</v>
      </c>
      <c r="C4429" s="10" t="s">
        <v>537</v>
      </c>
      <c r="D4429" s="10" t="s">
        <v>891</v>
      </c>
      <c r="E4429" s="9">
        <v>2.0</v>
      </c>
      <c r="F4429" s="140">
        <v>43803.0</v>
      </c>
      <c r="G4429" s="140">
        <v>43803.0</v>
      </c>
      <c r="H4429" s="10" t="s">
        <v>17</v>
      </c>
      <c r="I4429" s="12">
        <v>2.0</v>
      </c>
      <c r="J4429" s="27">
        <v>43957.0</v>
      </c>
      <c r="K4429" s="26">
        <v>43804.0</v>
      </c>
      <c r="L4429" s="15">
        <f t="shared" si="5"/>
        <v>-153</v>
      </c>
      <c r="M4429" s="16">
        <f t="shared" si="6"/>
        <v>-5.1</v>
      </c>
    </row>
    <row r="4430">
      <c r="A4430" s="8" t="s">
        <v>890</v>
      </c>
      <c r="B4430" s="9">
        <v>5427226.0</v>
      </c>
      <c r="C4430" s="10" t="s">
        <v>537</v>
      </c>
      <c r="D4430" s="10" t="s">
        <v>891</v>
      </c>
      <c r="E4430" s="9">
        <v>2.0</v>
      </c>
      <c r="F4430" s="140">
        <v>43803.0</v>
      </c>
      <c r="G4430" s="140">
        <v>43803.0</v>
      </c>
      <c r="H4430" s="10" t="s">
        <v>17</v>
      </c>
      <c r="I4430" s="12">
        <v>2.0</v>
      </c>
      <c r="J4430" s="27">
        <v>43957.0</v>
      </c>
      <c r="K4430" s="26">
        <v>43948.0</v>
      </c>
      <c r="L4430" s="15">
        <f t="shared" si="5"/>
        <v>-9</v>
      </c>
      <c r="M4430" s="16">
        <f t="shared" si="6"/>
        <v>-0.3</v>
      </c>
    </row>
    <row r="4431">
      <c r="A4431" s="8" t="s">
        <v>890</v>
      </c>
      <c r="B4431" s="9">
        <v>5427226.0</v>
      </c>
      <c r="C4431" s="10" t="s">
        <v>537</v>
      </c>
      <c r="D4431" s="10" t="s">
        <v>891</v>
      </c>
      <c r="E4431" s="9">
        <v>2.0</v>
      </c>
      <c r="F4431" s="140">
        <v>43803.0</v>
      </c>
      <c r="G4431" s="140">
        <v>43803.0</v>
      </c>
      <c r="H4431" s="10" t="s">
        <v>17</v>
      </c>
      <c r="I4431" s="12">
        <v>2.0</v>
      </c>
      <c r="J4431" s="27">
        <v>43957.0</v>
      </c>
      <c r="K4431" s="26">
        <v>43950.0</v>
      </c>
      <c r="L4431" s="15">
        <f t="shared" si="5"/>
        <v>-7</v>
      </c>
      <c r="M4431" s="16">
        <f t="shared" si="6"/>
        <v>-0.2333333333</v>
      </c>
    </row>
    <row r="4432">
      <c r="A4432" s="8" t="s">
        <v>890</v>
      </c>
      <c r="B4432" s="9">
        <v>5427226.0</v>
      </c>
      <c r="C4432" s="10" t="s">
        <v>537</v>
      </c>
      <c r="D4432" s="10" t="s">
        <v>891</v>
      </c>
      <c r="E4432" s="9">
        <v>2.0</v>
      </c>
      <c r="F4432" s="140">
        <v>43803.0</v>
      </c>
      <c r="G4432" s="140">
        <v>43803.0</v>
      </c>
      <c r="H4432" s="10" t="s">
        <v>17</v>
      </c>
      <c r="I4432" s="12">
        <v>2.0</v>
      </c>
      <c r="J4432" s="27">
        <v>43957.0</v>
      </c>
      <c r="K4432" s="26">
        <v>43953.0</v>
      </c>
      <c r="L4432" s="15">
        <f t="shared" si="5"/>
        <v>-4</v>
      </c>
      <c r="M4432" s="16">
        <f t="shared" si="6"/>
        <v>-0.1333333333</v>
      </c>
    </row>
    <row r="4433">
      <c r="A4433" s="8" t="s">
        <v>890</v>
      </c>
      <c r="B4433" s="9">
        <v>5427226.0</v>
      </c>
      <c r="C4433" s="10" t="s">
        <v>537</v>
      </c>
      <c r="D4433" s="10" t="s">
        <v>891</v>
      </c>
      <c r="E4433" s="9">
        <v>2.0</v>
      </c>
      <c r="F4433" s="140">
        <v>43803.0</v>
      </c>
      <c r="G4433" s="140">
        <v>43803.0</v>
      </c>
      <c r="H4433" s="10" t="s">
        <v>17</v>
      </c>
      <c r="I4433" s="12">
        <v>2.0</v>
      </c>
      <c r="J4433" s="27">
        <v>43957.0</v>
      </c>
      <c r="K4433" s="26">
        <v>43955.0</v>
      </c>
      <c r="L4433" s="15">
        <f t="shared" si="5"/>
        <v>-2</v>
      </c>
      <c r="M4433" s="16">
        <f t="shared" si="6"/>
        <v>-0.06666666667</v>
      </c>
    </row>
    <row r="4434">
      <c r="A4434" s="8" t="s">
        <v>890</v>
      </c>
      <c r="B4434" s="9">
        <v>5427226.0</v>
      </c>
      <c r="C4434" s="10" t="s">
        <v>537</v>
      </c>
      <c r="D4434" s="10" t="s">
        <v>891</v>
      </c>
      <c r="E4434" s="9">
        <v>2.0</v>
      </c>
      <c r="F4434" s="140">
        <v>43803.0</v>
      </c>
      <c r="G4434" s="140">
        <v>43803.0</v>
      </c>
      <c r="H4434" s="10" t="s">
        <v>17</v>
      </c>
      <c r="I4434" s="12">
        <v>2.0</v>
      </c>
      <c r="J4434" s="27">
        <v>43957.0</v>
      </c>
      <c r="K4434" s="26">
        <v>43956.0</v>
      </c>
      <c r="L4434" s="15">
        <f t="shared" si="5"/>
        <v>-1</v>
      </c>
      <c r="M4434" s="16">
        <f t="shared" si="6"/>
        <v>-0.03333333333</v>
      </c>
    </row>
    <row r="4435">
      <c r="A4435" s="8" t="s">
        <v>890</v>
      </c>
      <c r="B4435" s="9">
        <v>5427226.0</v>
      </c>
      <c r="C4435" s="10" t="s">
        <v>537</v>
      </c>
      <c r="D4435" s="10" t="s">
        <v>891</v>
      </c>
      <c r="E4435" s="9">
        <v>2.0</v>
      </c>
      <c r="F4435" s="140">
        <v>43803.0</v>
      </c>
      <c r="G4435" s="140">
        <v>43803.0</v>
      </c>
      <c r="H4435" s="10" t="s">
        <v>17</v>
      </c>
      <c r="I4435" s="12">
        <v>2.0</v>
      </c>
      <c r="J4435" s="27">
        <v>43957.0</v>
      </c>
      <c r="K4435" s="26">
        <v>43958.0</v>
      </c>
      <c r="L4435" s="15">
        <f t="shared" si="5"/>
        <v>1</v>
      </c>
      <c r="M4435" s="16">
        <f t="shared" si="6"/>
        <v>0.03333333333</v>
      </c>
    </row>
    <row r="4436">
      <c r="A4436" s="8" t="s">
        <v>890</v>
      </c>
      <c r="B4436" s="9">
        <v>5427226.0</v>
      </c>
      <c r="C4436" s="10" t="s">
        <v>537</v>
      </c>
      <c r="D4436" s="10" t="s">
        <v>891</v>
      </c>
      <c r="E4436" s="9">
        <v>2.0</v>
      </c>
      <c r="F4436" s="140">
        <v>43803.0</v>
      </c>
      <c r="G4436" s="140">
        <v>43803.0</v>
      </c>
      <c r="H4436" s="10" t="s">
        <v>17</v>
      </c>
      <c r="I4436" s="12">
        <v>2.0</v>
      </c>
      <c r="J4436" s="27">
        <v>43957.0</v>
      </c>
      <c r="K4436" s="26">
        <v>43967.0</v>
      </c>
      <c r="L4436" s="15">
        <f t="shared" si="5"/>
        <v>10</v>
      </c>
      <c r="M4436" s="16">
        <f t="shared" si="6"/>
        <v>0.3333333333</v>
      </c>
    </row>
    <row r="4437">
      <c r="A4437" s="8" t="s">
        <v>890</v>
      </c>
      <c r="B4437" s="9">
        <v>5427226.0</v>
      </c>
      <c r="C4437" s="10" t="s">
        <v>537</v>
      </c>
      <c r="D4437" s="10" t="s">
        <v>891</v>
      </c>
      <c r="E4437" s="9">
        <v>2.0</v>
      </c>
      <c r="F4437" s="140">
        <v>43803.0</v>
      </c>
      <c r="G4437" s="140">
        <v>43803.0</v>
      </c>
      <c r="H4437" s="10" t="s">
        <v>17</v>
      </c>
      <c r="I4437" s="12">
        <v>2.0</v>
      </c>
      <c r="J4437" s="27">
        <v>43957.0</v>
      </c>
      <c r="K4437" s="26">
        <v>43971.0</v>
      </c>
      <c r="L4437" s="15">
        <f t="shared" si="5"/>
        <v>14</v>
      </c>
      <c r="M4437" s="16">
        <f t="shared" si="6"/>
        <v>0.4666666667</v>
      </c>
    </row>
    <row r="4438">
      <c r="A4438" s="8" t="s">
        <v>890</v>
      </c>
      <c r="B4438" s="9">
        <v>5427226.0</v>
      </c>
      <c r="C4438" s="10" t="s">
        <v>537</v>
      </c>
      <c r="D4438" s="10" t="s">
        <v>891</v>
      </c>
      <c r="E4438" s="9">
        <v>2.0</v>
      </c>
      <c r="F4438" s="140">
        <v>43803.0</v>
      </c>
      <c r="G4438" s="140">
        <v>43803.0</v>
      </c>
      <c r="H4438" s="10" t="s">
        <v>17</v>
      </c>
      <c r="I4438" s="12">
        <v>2.0</v>
      </c>
      <c r="J4438" s="27">
        <v>43957.0</v>
      </c>
      <c r="K4438" s="26">
        <v>44018.0</v>
      </c>
      <c r="L4438" s="15">
        <f t="shared" si="5"/>
        <v>61</v>
      </c>
      <c r="M4438" s="16">
        <f t="shared" si="6"/>
        <v>2.033333333</v>
      </c>
    </row>
    <row r="4439">
      <c r="A4439" s="8" t="s">
        <v>890</v>
      </c>
      <c r="B4439" s="9">
        <v>5427226.0</v>
      </c>
      <c r="C4439" s="10" t="s">
        <v>537</v>
      </c>
      <c r="D4439" s="10" t="s">
        <v>891</v>
      </c>
      <c r="E4439" s="9">
        <v>2.0</v>
      </c>
      <c r="F4439" s="140">
        <v>43803.0</v>
      </c>
      <c r="G4439" s="140">
        <v>43803.0</v>
      </c>
      <c r="H4439" s="10" t="s">
        <v>17</v>
      </c>
      <c r="I4439" s="12">
        <v>2.0</v>
      </c>
      <c r="J4439" s="27">
        <v>43957.0</v>
      </c>
      <c r="K4439" s="26">
        <v>44032.0</v>
      </c>
      <c r="L4439" s="15">
        <f t="shared" si="5"/>
        <v>75</v>
      </c>
      <c r="M4439" s="16">
        <f t="shared" si="6"/>
        <v>2.5</v>
      </c>
    </row>
    <row r="4440">
      <c r="A4440" s="8" t="s">
        <v>890</v>
      </c>
      <c r="B4440" s="9">
        <v>5427226.0</v>
      </c>
      <c r="C4440" s="10" t="s">
        <v>537</v>
      </c>
      <c r="D4440" s="10" t="s">
        <v>891</v>
      </c>
      <c r="E4440" s="9">
        <v>2.0</v>
      </c>
      <c r="F4440" s="140">
        <v>43803.0</v>
      </c>
      <c r="G4440" s="140">
        <v>43803.0</v>
      </c>
      <c r="H4440" s="10" t="s">
        <v>17</v>
      </c>
      <c r="I4440" s="12">
        <v>2.0</v>
      </c>
      <c r="J4440" s="27">
        <v>43957.0</v>
      </c>
      <c r="K4440" s="26">
        <v>44095.0</v>
      </c>
      <c r="L4440" s="15">
        <f t="shared" si="5"/>
        <v>138</v>
      </c>
      <c r="M4440" s="16">
        <f t="shared" si="6"/>
        <v>4.6</v>
      </c>
    </row>
    <row r="4441">
      <c r="A4441" s="8" t="s">
        <v>890</v>
      </c>
      <c r="B4441" s="9">
        <v>5427226.0</v>
      </c>
      <c r="C4441" s="10" t="s">
        <v>537</v>
      </c>
      <c r="D4441" s="10" t="s">
        <v>891</v>
      </c>
      <c r="E4441" s="9">
        <v>2.0</v>
      </c>
      <c r="F4441" s="140">
        <v>43803.0</v>
      </c>
      <c r="G4441" s="140">
        <v>43803.0</v>
      </c>
      <c r="H4441" s="10" t="s">
        <v>17</v>
      </c>
      <c r="I4441" s="12">
        <v>2.0</v>
      </c>
      <c r="J4441" s="27">
        <v>43957.0</v>
      </c>
      <c r="K4441" s="26">
        <v>44097.0</v>
      </c>
      <c r="L4441" s="15">
        <f t="shared" si="5"/>
        <v>140</v>
      </c>
      <c r="M4441" s="16">
        <f t="shared" si="6"/>
        <v>4.666666667</v>
      </c>
    </row>
    <row r="4442">
      <c r="A4442" s="8" t="s">
        <v>890</v>
      </c>
      <c r="B4442" s="9">
        <v>5427226.0</v>
      </c>
      <c r="C4442" s="10" t="s">
        <v>537</v>
      </c>
      <c r="D4442" s="10" t="s">
        <v>891</v>
      </c>
      <c r="E4442" s="9">
        <v>2.0</v>
      </c>
      <c r="F4442" s="140">
        <v>43803.0</v>
      </c>
      <c r="G4442" s="140">
        <v>43803.0</v>
      </c>
      <c r="H4442" s="10" t="s">
        <v>17</v>
      </c>
      <c r="I4442" s="12">
        <v>2.0</v>
      </c>
      <c r="J4442" s="27">
        <v>43957.0</v>
      </c>
      <c r="K4442" s="26">
        <v>44109.0</v>
      </c>
      <c r="L4442" s="15">
        <f t="shared" si="5"/>
        <v>152</v>
      </c>
      <c r="M4442" s="16">
        <f t="shared" si="6"/>
        <v>5.066666667</v>
      </c>
    </row>
    <row r="4443">
      <c r="A4443" s="8" t="s">
        <v>890</v>
      </c>
      <c r="B4443" s="9">
        <v>5427226.0</v>
      </c>
      <c r="C4443" s="10" t="s">
        <v>537</v>
      </c>
      <c r="D4443" s="10" t="s">
        <v>891</v>
      </c>
      <c r="E4443" s="9">
        <v>2.0</v>
      </c>
      <c r="F4443" s="140">
        <v>43803.0</v>
      </c>
      <c r="G4443" s="140">
        <v>43803.0</v>
      </c>
      <c r="H4443" s="10" t="s">
        <v>17</v>
      </c>
      <c r="I4443" s="12">
        <v>2.0</v>
      </c>
      <c r="J4443" s="27">
        <v>43957.0</v>
      </c>
      <c r="K4443" s="26">
        <v>44225.0</v>
      </c>
      <c r="L4443" s="15">
        <f t="shared" si="5"/>
        <v>268</v>
      </c>
      <c r="M4443" s="16">
        <f t="shared" si="6"/>
        <v>8.933333333</v>
      </c>
    </row>
    <row r="4444">
      <c r="A4444" s="8" t="s">
        <v>890</v>
      </c>
      <c r="B4444" s="9">
        <v>5427226.0</v>
      </c>
      <c r="C4444" s="10" t="s">
        <v>537</v>
      </c>
      <c r="D4444" s="10" t="s">
        <v>891</v>
      </c>
      <c r="E4444" s="9">
        <v>2.0</v>
      </c>
      <c r="F4444" s="140">
        <v>43803.0</v>
      </c>
      <c r="G4444" s="140">
        <v>43803.0</v>
      </c>
      <c r="H4444" s="10" t="s">
        <v>17</v>
      </c>
      <c r="I4444" s="12">
        <v>2.0</v>
      </c>
      <c r="J4444" s="27">
        <v>43957.0</v>
      </c>
      <c r="K4444" s="26">
        <v>44648.0</v>
      </c>
      <c r="L4444" s="15">
        <f t="shared" si="5"/>
        <v>691</v>
      </c>
      <c r="M4444" s="16">
        <f t="shared" si="6"/>
        <v>23.03333333</v>
      </c>
    </row>
    <row r="4445">
      <c r="A4445" s="8" t="s">
        <v>890</v>
      </c>
      <c r="B4445" s="9">
        <v>5427226.0</v>
      </c>
      <c r="C4445" s="10" t="s">
        <v>537</v>
      </c>
      <c r="D4445" s="10" t="s">
        <v>891</v>
      </c>
      <c r="E4445" s="9">
        <v>2.0</v>
      </c>
      <c r="F4445" s="140">
        <v>43803.0</v>
      </c>
      <c r="G4445" s="140">
        <v>43803.0</v>
      </c>
      <c r="H4445" s="10" t="s">
        <v>17</v>
      </c>
      <c r="I4445" s="12">
        <v>2.0</v>
      </c>
      <c r="J4445" s="27">
        <v>43957.0</v>
      </c>
      <c r="K4445" s="26">
        <v>45019.0</v>
      </c>
      <c r="L4445" s="15">
        <f t="shared" si="5"/>
        <v>1062</v>
      </c>
      <c r="M4445" s="16">
        <f t="shared" si="6"/>
        <v>35.4</v>
      </c>
    </row>
    <row r="4446">
      <c r="A4446" s="8" t="s">
        <v>890</v>
      </c>
      <c r="B4446" s="9">
        <v>5427226.0</v>
      </c>
      <c r="C4446" s="10" t="s">
        <v>537</v>
      </c>
      <c r="D4446" s="10" t="s">
        <v>891</v>
      </c>
      <c r="E4446" s="9">
        <v>2.0</v>
      </c>
      <c r="F4446" s="140">
        <v>43803.0</v>
      </c>
      <c r="G4446" s="140">
        <v>43803.0</v>
      </c>
      <c r="H4446" s="10" t="s">
        <v>17</v>
      </c>
      <c r="I4446" s="12">
        <v>2.0</v>
      </c>
      <c r="J4446" s="27">
        <v>43957.0</v>
      </c>
      <c r="K4446" s="26">
        <v>45404.0</v>
      </c>
      <c r="L4446" s="15">
        <f t="shared" si="5"/>
        <v>1447</v>
      </c>
      <c r="M4446" s="16">
        <f t="shared" si="6"/>
        <v>48.23333333</v>
      </c>
    </row>
    <row r="4447">
      <c r="A4447" s="8" t="s">
        <v>890</v>
      </c>
      <c r="B4447" s="9">
        <v>5427226.0</v>
      </c>
      <c r="C4447" s="10" t="s">
        <v>537</v>
      </c>
      <c r="D4447" s="10" t="s">
        <v>891</v>
      </c>
      <c r="E4447" s="9">
        <v>2.0</v>
      </c>
      <c r="F4447" s="140">
        <v>43803.0</v>
      </c>
      <c r="G4447" s="140">
        <v>43803.0</v>
      </c>
      <c r="H4447" s="10" t="s">
        <v>17</v>
      </c>
      <c r="I4447" s="12">
        <v>2.0</v>
      </c>
      <c r="J4447" s="27">
        <v>43957.0</v>
      </c>
      <c r="K4447" s="26">
        <v>45469.0</v>
      </c>
      <c r="L4447" s="15">
        <f t="shared" si="5"/>
        <v>1512</v>
      </c>
      <c r="M4447" s="16">
        <f t="shared" si="6"/>
        <v>50.4</v>
      </c>
    </row>
    <row r="4448">
      <c r="A4448" s="8" t="s">
        <v>892</v>
      </c>
      <c r="B4448" s="9">
        <v>5429649.0</v>
      </c>
      <c r="C4448" s="10" t="s">
        <v>893</v>
      </c>
      <c r="D4448" s="10" t="s">
        <v>894</v>
      </c>
      <c r="E4448" s="9">
        <v>2.0</v>
      </c>
      <c r="F4448" s="140">
        <v>43810.0</v>
      </c>
      <c r="G4448" s="140">
        <v>43810.0</v>
      </c>
      <c r="H4448" s="10" t="s">
        <v>17</v>
      </c>
      <c r="I4448" s="12">
        <v>2.0</v>
      </c>
      <c r="J4448" s="27">
        <v>43822.0</v>
      </c>
      <c r="K4448" s="26">
        <v>43818.0</v>
      </c>
      <c r="L4448" s="15">
        <f t="shared" si="5"/>
        <v>-4</v>
      </c>
      <c r="M4448" s="16">
        <f t="shared" si="6"/>
        <v>-0.1333333333</v>
      </c>
    </row>
    <row r="4449">
      <c r="A4449" s="8" t="s">
        <v>892</v>
      </c>
      <c r="B4449" s="9">
        <v>5429649.0</v>
      </c>
      <c r="C4449" s="10" t="s">
        <v>893</v>
      </c>
      <c r="D4449" s="10" t="s">
        <v>894</v>
      </c>
      <c r="E4449" s="9">
        <v>2.0</v>
      </c>
      <c r="F4449" s="140">
        <v>43810.0</v>
      </c>
      <c r="G4449" s="140">
        <v>43810.0</v>
      </c>
      <c r="H4449" s="10" t="s">
        <v>17</v>
      </c>
      <c r="I4449" s="12">
        <v>2.0</v>
      </c>
      <c r="J4449" s="27">
        <v>43822.0</v>
      </c>
      <c r="K4449" s="26">
        <v>43821.0</v>
      </c>
      <c r="L4449" s="15">
        <f t="shared" si="5"/>
        <v>-1</v>
      </c>
      <c r="M4449" s="16">
        <f t="shared" si="6"/>
        <v>-0.03333333333</v>
      </c>
    </row>
    <row r="4450">
      <c r="A4450" s="8" t="s">
        <v>892</v>
      </c>
      <c r="B4450" s="9">
        <v>5429649.0</v>
      </c>
      <c r="C4450" s="10" t="s">
        <v>893</v>
      </c>
      <c r="D4450" s="10" t="s">
        <v>894</v>
      </c>
      <c r="E4450" s="9">
        <v>2.0</v>
      </c>
      <c r="F4450" s="140">
        <v>43810.0</v>
      </c>
      <c r="G4450" s="140">
        <v>43810.0</v>
      </c>
      <c r="H4450" s="10" t="s">
        <v>17</v>
      </c>
      <c r="I4450" s="12">
        <v>2.0</v>
      </c>
      <c r="J4450" s="27">
        <v>43822.0</v>
      </c>
      <c r="K4450" s="26">
        <v>43823.0</v>
      </c>
      <c r="L4450" s="15">
        <f t="shared" si="5"/>
        <v>1</v>
      </c>
      <c r="M4450" s="16">
        <f t="shared" si="6"/>
        <v>0.03333333333</v>
      </c>
    </row>
    <row r="4451">
      <c r="A4451" s="8" t="s">
        <v>892</v>
      </c>
      <c r="B4451" s="9">
        <v>5429649.0</v>
      </c>
      <c r="C4451" s="10" t="s">
        <v>893</v>
      </c>
      <c r="D4451" s="10" t="s">
        <v>894</v>
      </c>
      <c r="E4451" s="9">
        <v>2.0</v>
      </c>
      <c r="F4451" s="140">
        <v>43810.0</v>
      </c>
      <c r="G4451" s="140">
        <v>43810.0</v>
      </c>
      <c r="H4451" s="10" t="s">
        <v>17</v>
      </c>
      <c r="I4451" s="12">
        <v>2.0</v>
      </c>
      <c r="J4451" s="27">
        <v>43822.0</v>
      </c>
      <c r="K4451" s="26">
        <v>43832.0</v>
      </c>
      <c r="L4451" s="15">
        <f t="shared" si="5"/>
        <v>10</v>
      </c>
      <c r="M4451" s="16">
        <f t="shared" si="6"/>
        <v>0.3333333333</v>
      </c>
    </row>
    <row r="4452">
      <c r="A4452" s="8" t="s">
        <v>892</v>
      </c>
      <c r="B4452" s="9">
        <v>5429649.0</v>
      </c>
      <c r="C4452" s="10" t="s">
        <v>893</v>
      </c>
      <c r="D4452" s="10" t="s">
        <v>894</v>
      </c>
      <c r="E4452" s="9">
        <v>2.0</v>
      </c>
      <c r="F4452" s="140">
        <v>43810.0</v>
      </c>
      <c r="G4452" s="140">
        <v>43810.0</v>
      </c>
      <c r="H4452" s="10" t="s">
        <v>17</v>
      </c>
      <c r="I4452" s="12">
        <v>2.0</v>
      </c>
      <c r="J4452" s="27">
        <v>43822.0</v>
      </c>
      <c r="K4452" s="26">
        <v>43873.0</v>
      </c>
      <c r="L4452" s="15">
        <f t="shared" si="5"/>
        <v>51</v>
      </c>
      <c r="M4452" s="16">
        <f t="shared" si="6"/>
        <v>1.7</v>
      </c>
    </row>
    <row r="4453">
      <c r="A4453" s="8" t="s">
        <v>892</v>
      </c>
      <c r="B4453" s="9">
        <v>5429649.0</v>
      </c>
      <c r="C4453" s="10" t="s">
        <v>893</v>
      </c>
      <c r="D4453" s="10" t="s">
        <v>894</v>
      </c>
      <c r="E4453" s="9">
        <v>2.0</v>
      </c>
      <c r="F4453" s="140">
        <v>43810.0</v>
      </c>
      <c r="G4453" s="140">
        <v>43810.0</v>
      </c>
      <c r="H4453" s="10" t="s">
        <v>17</v>
      </c>
      <c r="I4453" s="12">
        <v>2.0</v>
      </c>
      <c r="J4453" s="27">
        <v>43822.0</v>
      </c>
      <c r="K4453" s="26">
        <v>43901.0</v>
      </c>
      <c r="L4453" s="15">
        <f t="shared" si="5"/>
        <v>79</v>
      </c>
      <c r="M4453" s="16">
        <f t="shared" si="6"/>
        <v>2.633333333</v>
      </c>
    </row>
    <row r="4454">
      <c r="A4454" s="8" t="s">
        <v>892</v>
      </c>
      <c r="B4454" s="9">
        <v>5429649.0</v>
      </c>
      <c r="C4454" s="10" t="s">
        <v>893</v>
      </c>
      <c r="D4454" s="10" t="s">
        <v>894</v>
      </c>
      <c r="E4454" s="9">
        <v>2.0</v>
      </c>
      <c r="F4454" s="140">
        <v>43810.0</v>
      </c>
      <c r="G4454" s="140">
        <v>43810.0</v>
      </c>
      <c r="H4454" s="10" t="s">
        <v>17</v>
      </c>
      <c r="I4454" s="12">
        <v>2.0</v>
      </c>
      <c r="J4454" s="27">
        <v>43822.0</v>
      </c>
      <c r="K4454" s="26">
        <v>43964.0</v>
      </c>
      <c r="L4454" s="15">
        <f t="shared" si="5"/>
        <v>142</v>
      </c>
      <c r="M4454" s="16">
        <f t="shared" si="6"/>
        <v>4.733333333</v>
      </c>
    </row>
    <row r="4455">
      <c r="A4455" s="8" t="s">
        <v>892</v>
      </c>
      <c r="B4455" s="9">
        <v>5429649.0</v>
      </c>
      <c r="C4455" s="10" t="s">
        <v>893</v>
      </c>
      <c r="D4455" s="10" t="s">
        <v>894</v>
      </c>
      <c r="E4455" s="9">
        <v>2.0</v>
      </c>
      <c r="F4455" s="140">
        <v>43810.0</v>
      </c>
      <c r="G4455" s="140">
        <v>43810.0</v>
      </c>
      <c r="H4455" s="10" t="s">
        <v>17</v>
      </c>
      <c r="I4455" s="12">
        <v>2.0</v>
      </c>
      <c r="J4455" s="27">
        <v>43822.0</v>
      </c>
      <c r="K4455" s="26">
        <v>43976.0</v>
      </c>
      <c r="L4455" s="15">
        <f t="shared" si="5"/>
        <v>154</v>
      </c>
      <c r="M4455" s="16">
        <f t="shared" si="6"/>
        <v>5.133333333</v>
      </c>
    </row>
    <row r="4456">
      <c r="A4456" s="8" t="s">
        <v>892</v>
      </c>
      <c r="B4456" s="9">
        <v>5429649.0</v>
      </c>
      <c r="C4456" s="10" t="s">
        <v>893</v>
      </c>
      <c r="D4456" s="10" t="s">
        <v>894</v>
      </c>
      <c r="E4456" s="9">
        <v>2.0</v>
      </c>
      <c r="F4456" s="140">
        <v>43810.0</v>
      </c>
      <c r="G4456" s="140">
        <v>43810.0</v>
      </c>
      <c r="H4456" s="10" t="s">
        <v>17</v>
      </c>
      <c r="I4456" s="12">
        <v>2.0</v>
      </c>
      <c r="J4456" s="27">
        <v>43822.0</v>
      </c>
      <c r="K4456" s="26">
        <v>44010.0</v>
      </c>
      <c r="L4456" s="15">
        <f t="shared" si="5"/>
        <v>188</v>
      </c>
      <c r="M4456" s="16">
        <f t="shared" si="6"/>
        <v>6.266666667</v>
      </c>
    </row>
    <row r="4457">
      <c r="A4457" s="8" t="s">
        <v>892</v>
      </c>
      <c r="B4457" s="9">
        <v>5429649.0</v>
      </c>
      <c r="C4457" s="10" t="s">
        <v>893</v>
      </c>
      <c r="D4457" s="10" t="s">
        <v>894</v>
      </c>
      <c r="E4457" s="9">
        <v>2.0</v>
      </c>
      <c r="F4457" s="140">
        <v>43810.0</v>
      </c>
      <c r="G4457" s="140">
        <v>43810.0</v>
      </c>
      <c r="H4457" s="10" t="s">
        <v>17</v>
      </c>
      <c r="I4457" s="12">
        <v>2.0</v>
      </c>
      <c r="J4457" s="27">
        <v>43822.0</v>
      </c>
      <c r="K4457" s="26">
        <v>44138.0</v>
      </c>
      <c r="L4457" s="15">
        <f t="shared" si="5"/>
        <v>316</v>
      </c>
      <c r="M4457" s="16">
        <f t="shared" si="6"/>
        <v>10.53333333</v>
      </c>
    </row>
    <row r="4458">
      <c r="A4458" s="8" t="s">
        <v>892</v>
      </c>
      <c r="B4458" s="9">
        <v>5429649.0</v>
      </c>
      <c r="C4458" s="10" t="s">
        <v>893</v>
      </c>
      <c r="D4458" s="10" t="s">
        <v>894</v>
      </c>
      <c r="E4458" s="9">
        <v>2.0</v>
      </c>
      <c r="F4458" s="140">
        <v>43810.0</v>
      </c>
      <c r="G4458" s="140">
        <v>43810.0</v>
      </c>
      <c r="H4458" s="10" t="s">
        <v>17</v>
      </c>
      <c r="I4458" s="12">
        <v>2.0</v>
      </c>
      <c r="J4458" s="27">
        <v>43822.0</v>
      </c>
      <c r="K4458" s="26">
        <v>44482.0</v>
      </c>
      <c r="L4458" s="15">
        <f t="shared" si="5"/>
        <v>660</v>
      </c>
      <c r="M4458" s="16">
        <f t="shared" si="6"/>
        <v>22</v>
      </c>
    </row>
    <row r="4459">
      <c r="A4459" s="8" t="s">
        <v>892</v>
      </c>
      <c r="B4459" s="9">
        <v>5429649.0</v>
      </c>
      <c r="C4459" s="10" t="s">
        <v>893</v>
      </c>
      <c r="D4459" s="10" t="s">
        <v>894</v>
      </c>
      <c r="E4459" s="9">
        <v>2.0</v>
      </c>
      <c r="F4459" s="140">
        <v>43810.0</v>
      </c>
      <c r="G4459" s="140">
        <v>43810.0</v>
      </c>
      <c r="H4459" s="10" t="s">
        <v>17</v>
      </c>
      <c r="I4459" s="12">
        <v>2.0</v>
      </c>
      <c r="J4459" s="27">
        <v>43822.0</v>
      </c>
      <c r="K4459" s="26">
        <v>44788.0</v>
      </c>
      <c r="L4459" s="15">
        <f t="shared" si="5"/>
        <v>966</v>
      </c>
      <c r="M4459" s="16">
        <f t="shared" si="6"/>
        <v>32.2</v>
      </c>
    </row>
    <row r="4460">
      <c r="A4460" s="8" t="s">
        <v>892</v>
      </c>
      <c r="B4460" s="9">
        <v>5429649.0</v>
      </c>
      <c r="C4460" s="10" t="s">
        <v>893</v>
      </c>
      <c r="D4460" s="10" t="s">
        <v>894</v>
      </c>
      <c r="E4460" s="9">
        <v>2.0</v>
      </c>
      <c r="F4460" s="140">
        <v>43810.0</v>
      </c>
      <c r="G4460" s="140">
        <v>43810.0</v>
      </c>
      <c r="H4460" s="10" t="s">
        <v>17</v>
      </c>
      <c r="I4460" s="12">
        <v>2.0</v>
      </c>
      <c r="J4460" s="27">
        <v>43822.0</v>
      </c>
      <c r="K4460" s="26">
        <v>45329.0</v>
      </c>
      <c r="L4460" s="15">
        <f t="shared" si="5"/>
        <v>1507</v>
      </c>
      <c r="M4460" s="16">
        <f t="shared" si="6"/>
        <v>50.23333333</v>
      </c>
    </row>
    <row r="4461">
      <c r="A4461" s="8" t="s">
        <v>895</v>
      </c>
      <c r="B4461" s="9">
        <v>5438043.0</v>
      </c>
      <c r="C4461" s="10" t="s">
        <v>66</v>
      </c>
      <c r="D4461" s="10" t="s">
        <v>896</v>
      </c>
      <c r="E4461" s="9">
        <v>1.0</v>
      </c>
      <c r="F4461" s="140">
        <v>43837.0</v>
      </c>
      <c r="G4461" s="140">
        <v>43837.0</v>
      </c>
      <c r="H4461" s="10" t="s">
        <v>17</v>
      </c>
      <c r="I4461" s="12">
        <v>2.0</v>
      </c>
      <c r="J4461" s="27">
        <v>43844.0</v>
      </c>
      <c r="K4461" s="26">
        <v>43844.0</v>
      </c>
      <c r="L4461" s="15">
        <f t="shared" si="5"/>
        <v>0</v>
      </c>
      <c r="M4461" s="16">
        <f t="shared" si="6"/>
        <v>0</v>
      </c>
    </row>
    <row r="4462">
      <c r="A4462" s="8" t="s">
        <v>895</v>
      </c>
      <c r="B4462" s="9">
        <v>5438043.0</v>
      </c>
      <c r="C4462" s="10" t="s">
        <v>66</v>
      </c>
      <c r="D4462" s="10" t="s">
        <v>896</v>
      </c>
      <c r="E4462" s="9">
        <v>1.0</v>
      </c>
      <c r="F4462" s="140">
        <v>43837.0</v>
      </c>
      <c r="G4462" s="140">
        <v>43837.0</v>
      </c>
      <c r="H4462" s="10" t="s">
        <v>17</v>
      </c>
      <c r="I4462" s="12">
        <v>2.0</v>
      </c>
      <c r="J4462" s="27">
        <v>43844.0</v>
      </c>
      <c r="K4462" s="26">
        <v>43845.0</v>
      </c>
      <c r="L4462" s="15">
        <f t="shared" si="5"/>
        <v>1</v>
      </c>
      <c r="M4462" s="16">
        <f t="shared" si="6"/>
        <v>0.03333333333</v>
      </c>
    </row>
    <row r="4463">
      <c r="A4463" s="8" t="s">
        <v>895</v>
      </c>
      <c r="B4463" s="9">
        <v>5438043.0</v>
      </c>
      <c r="C4463" s="10" t="s">
        <v>66</v>
      </c>
      <c r="D4463" s="10" t="s">
        <v>896</v>
      </c>
      <c r="E4463" s="9">
        <v>1.0</v>
      </c>
      <c r="F4463" s="140">
        <v>43837.0</v>
      </c>
      <c r="G4463" s="140">
        <v>43837.0</v>
      </c>
      <c r="H4463" s="10" t="s">
        <v>17</v>
      </c>
      <c r="I4463" s="12">
        <v>2.0</v>
      </c>
      <c r="J4463" s="27">
        <v>43844.0</v>
      </c>
      <c r="K4463" s="26">
        <v>43846.0</v>
      </c>
      <c r="L4463" s="15">
        <f t="shared" si="5"/>
        <v>2</v>
      </c>
      <c r="M4463" s="16">
        <f t="shared" si="6"/>
        <v>0.06666666667</v>
      </c>
    </row>
    <row r="4464">
      <c r="A4464" s="8" t="s">
        <v>895</v>
      </c>
      <c r="B4464" s="9">
        <v>5438043.0</v>
      </c>
      <c r="C4464" s="10" t="s">
        <v>66</v>
      </c>
      <c r="D4464" s="10" t="s">
        <v>896</v>
      </c>
      <c r="E4464" s="9">
        <v>1.0</v>
      </c>
      <c r="F4464" s="140">
        <v>43837.0</v>
      </c>
      <c r="G4464" s="140">
        <v>43837.0</v>
      </c>
      <c r="H4464" s="10" t="s">
        <v>17</v>
      </c>
      <c r="I4464" s="12">
        <v>2.0</v>
      </c>
      <c r="J4464" s="27">
        <v>43844.0</v>
      </c>
      <c r="K4464" s="26">
        <v>43894.0</v>
      </c>
      <c r="L4464" s="15">
        <f t="shared" si="5"/>
        <v>50</v>
      </c>
      <c r="M4464" s="16">
        <f t="shared" si="6"/>
        <v>1.666666667</v>
      </c>
    </row>
    <row r="4465">
      <c r="A4465" s="8" t="s">
        <v>895</v>
      </c>
      <c r="B4465" s="9">
        <v>5438043.0</v>
      </c>
      <c r="C4465" s="10" t="s">
        <v>66</v>
      </c>
      <c r="D4465" s="10" t="s">
        <v>896</v>
      </c>
      <c r="E4465" s="9">
        <v>1.0</v>
      </c>
      <c r="F4465" s="140">
        <v>43837.0</v>
      </c>
      <c r="G4465" s="140">
        <v>43837.0</v>
      </c>
      <c r="H4465" s="10" t="s">
        <v>17</v>
      </c>
      <c r="I4465" s="12">
        <v>2.0</v>
      </c>
      <c r="J4465" s="27">
        <v>43844.0</v>
      </c>
      <c r="K4465" s="26">
        <v>43898.0</v>
      </c>
      <c r="L4465" s="15">
        <f t="shared" si="5"/>
        <v>54</v>
      </c>
      <c r="M4465" s="16">
        <f t="shared" si="6"/>
        <v>1.8</v>
      </c>
    </row>
    <row r="4466">
      <c r="A4466" s="8" t="s">
        <v>895</v>
      </c>
      <c r="B4466" s="9">
        <v>5438043.0</v>
      </c>
      <c r="C4466" s="10" t="s">
        <v>66</v>
      </c>
      <c r="D4466" s="10" t="s">
        <v>896</v>
      </c>
      <c r="E4466" s="9">
        <v>1.0</v>
      </c>
      <c r="F4466" s="140">
        <v>43837.0</v>
      </c>
      <c r="G4466" s="140">
        <v>43837.0</v>
      </c>
      <c r="H4466" s="10" t="s">
        <v>17</v>
      </c>
      <c r="I4466" s="12">
        <v>2.0</v>
      </c>
      <c r="J4466" s="27">
        <v>43844.0</v>
      </c>
      <c r="K4466" s="26">
        <v>43906.0</v>
      </c>
      <c r="L4466" s="15">
        <f t="shared" si="5"/>
        <v>62</v>
      </c>
      <c r="M4466" s="16">
        <f t="shared" si="6"/>
        <v>2.066666667</v>
      </c>
    </row>
    <row r="4467">
      <c r="A4467" s="8" t="s">
        <v>895</v>
      </c>
      <c r="B4467" s="9">
        <v>5438043.0</v>
      </c>
      <c r="C4467" s="10" t="s">
        <v>66</v>
      </c>
      <c r="D4467" s="10" t="s">
        <v>896</v>
      </c>
      <c r="E4467" s="9">
        <v>1.0</v>
      </c>
      <c r="F4467" s="140">
        <v>43837.0</v>
      </c>
      <c r="G4467" s="140">
        <v>43837.0</v>
      </c>
      <c r="H4467" s="10" t="s">
        <v>17</v>
      </c>
      <c r="I4467" s="12">
        <v>2.0</v>
      </c>
      <c r="J4467" s="27">
        <v>43844.0</v>
      </c>
      <c r="K4467" s="26">
        <v>43914.0</v>
      </c>
      <c r="L4467" s="15">
        <f t="shared" si="5"/>
        <v>70</v>
      </c>
      <c r="M4467" s="16">
        <f t="shared" si="6"/>
        <v>2.333333333</v>
      </c>
    </row>
    <row r="4468">
      <c r="A4468" s="8" t="s">
        <v>895</v>
      </c>
      <c r="B4468" s="9">
        <v>5438043.0</v>
      </c>
      <c r="C4468" s="10" t="s">
        <v>66</v>
      </c>
      <c r="D4468" s="10" t="s">
        <v>896</v>
      </c>
      <c r="E4468" s="9">
        <v>1.0</v>
      </c>
      <c r="F4468" s="140">
        <v>43837.0</v>
      </c>
      <c r="G4468" s="140">
        <v>43837.0</v>
      </c>
      <c r="H4468" s="10" t="s">
        <v>17</v>
      </c>
      <c r="I4468" s="12">
        <v>2.0</v>
      </c>
      <c r="J4468" s="27">
        <v>43844.0</v>
      </c>
      <c r="K4468" s="26">
        <v>43919.0</v>
      </c>
      <c r="L4468" s="15">
        <f t="shared" si="5"/>
        <v>75</v>
      </c>
      <c r="M4468" s="16">
        <f t="shared" si="6"/>
        <v>2.5</v>
      </c>
    </row>
    <row r="4469">
      <c r="A4469" s="8" t="s">
        <v>895</v>
      </c>
      <c r="B4469" s="9">
        <v>5438043.0</v>
      </c>
      <c r="C4469" s="10" t="s">
        <v>66</v>
      </c>
      <c r="D4469" s="10" t="s">
        <v>896</v>
      </c>
      <c r="E4469" s="9">
        <v>1.0</v>
      </c>
      <c r="F4469" s="140">
        <v>43837.0</v>
      </c>
      <c r="G4469" s="140">
        <v>43837.0</v>
      </c>
      <c r="H4469" s="10" t="s">
        <v>17</v>
      </c>
      <c r="I4469" s="12">
        <v>2.0</v>
      </c>
      <c r="J4469" s="27">
        <v>43844.0</v>
      </c>
      <c r="K4469" s="26">
        <v>43978.0</v>
      </c>
      <c r="L4469" s="15">
        <f t="shared" si="5"/>
        <v>134</v>
      </c>
      <c r="M4469" s="16">
        <f t="shared" si="6"/>
        <v>4.466666667</v>
      </c>
    </row>
    <row r="4470">
      <c r="A4470" s="8" t="s">
        <v>895</v>
      </c>
      <c r="B4470" s="9">
        <v>5438043.0</v>
      </c>
      <c r="C4470" s="10" t="s">
        <v>66</v>
      </c>
      <c r="D4470" s="10" t="s">
        <v>896</v>
      </c>
      <c r="E4470" s="9">
        <v>1.0</v>
      </c>
      <c r="F4470" s="140">
        <v>43837.0</v>
      </c>
      <c r="G4470" s="140">
        <v>43837.0</v>
      </c>
      <c r="H4470" s="10" t="s">
        <v>17</v>
      </c>
      <c r="I4470" s="12">
        <v>2.0</v>
      </c>
      <c r="J4470" s="27">
        <v>43844.0</v>
      </c>
      <c r="K4470" s="26">
        <v>43981.0</v>
      </c>
      <c r="L4470" s="15">
        <f t="shared" si="5"/>
        <v>137</v>
      </c>
      <c r="M4470" s="16">
        <f t="shared" si="6"/>
        <v>4.566666667</v>
      </c>
    </row>
    <row r="4471">
      <c r="A4471" s="8" t="s">
        <v>895</v>
      </c>
      <c r="B4471" s="9">
        <v>5438043.0</v>
      </c>
      <c r="C4471" s="10" t="s">
        <v>66</v>
      </c>
      <c r="D4471" s="10" t="s">
        <v>896</v>
      </c>
      <c r="E4471" s="9">
        <v>1.0</v>
      </c>
      <c r="F4471" s="140">
        <v>43837.0</v>
      </c>
      <c r="G4471" s="140">
        <v>43837.0</v>
      </c>
      <c r="H4471" s="10" t="s">
        <v>17</v>
      </c>
      <c r="I4471" s="12">
        <v>2.0</v>
      </c>
      <c r="J4471" s="27">
        <v>43844.0</v>
      </c>
      <c r="K4471" s="26">
        <v>43989.0</v>
      </c>
      <c r="L4471" s="15">
        <f t="shared" si="5"/>
        <v>145</v>
      </c>
      <c r="M4471" s="16">
        <f t="shared" si="6"/>
        <v>4.833333333</v>
      </c>
    </row>
    <row r="4472">
      <c r="A4472" s="8" t="s">
        <v>895</v>
      </c>
      <c r="B4472" s="9">
        <v>5438043.0</v>
      </c>
      <c r="C4472" s="10" t="s">
        <v>66</v>
      </c>
      <c r="D4472" s="10" t="s">
        <v>896</v>
      </c>
      <c r="E4472" s="9">
        <v>1.0</v>
      </c>
      <c r="F4472" s="140">
        <v>43837.0</v>
      </c>
      <c r="G4472" s="140">
        <v>43837.0</v>
      </c>
      <c r="H4472" s="10" t="s">
        <v>17</v>
      </c>
      <c r="I4472" s="12">
        <v>2.0</v>
      </c>
      <c r="J4472" s="27">
        <v>43844.0</v>
      </c>
      <c r="K4472" s="26">
        <v>43991.0</v>
      </c>
      <c r="L4472" s="15">
        <f t="shared" si="5"/>
        <v>147</v>
      </c>
      <c r="M4472" s="16">
        <f t="shared" si="6"/>
        <v>4.9</v>
      </c>
    </row>
    <row r="4473">
      <c r="A4473" s="8" t="s">
        <v>895</v>
      </c>
      <c r="B4473" s="9">
        <v>5438043.0</v>
      </c>
      <c r="C4473" s="10" t="s">
        <v>66</v>
      </c>
      <c r="D4473" s="10" t="s">
        <v>896</v>
      </c>
      <c r="E4473" s="9">
        <v>1.0</v>
      </c>
      <c r="F4473" s="140">
        <v>43837.0</v>
      </c>
      <c r="G4473" s="140">
        <v>43837.0</v>
      </c>
      <c r="H4473" s="10" t="s">
        <v>17</v>
      </c>
      <c r="I4473" s="12">
        <v>2.0</v>
      </c>
      <c r="J4473" s="27">
        <v>43844.0</v>
      </c>
      <c r="K4473" s="26">
        <v>43994.0</v>
      </c>
      <c r="L4473" s="15">
        <f t="shared" si="5"/>
        <v>150</v>
      </c>
      <c r="M4473" s="16">
        <f t="shared" si="6"/>
        <v>5</v>
      </c>
    </row>
    <row r="4474">
      <c r="A4474" s="8" t="s">
        <v>895</v>
      </c>
      <c r="B4474" s="9">
        <v>5438043.0</v>
      </c>
      <c r="C4474" s="10" t="s">
        <v>66</v>
      </c>
      <c r="D4474" s="10" t="s">
        <v>896</v>
      </c>
      <c r="E4474" s="9">
        <v>1.0</v>
      </c>
      <c r="F4474" s="140">
        <v>43837.0</v>
      </c>
      <c r="G4474" s="140">
        <v>43837.0</v>
      </c>
      <c r="H4474" s="10" t="s">
        <v>17</v>
      </c>
      <c r="I4474" s="12">
        <v>2.0</v>
      </c>
      <c r="J4474" s="27">
        <v>43844.0</v>
      </c>
      <c r="K4474" s="26">
        <v>44011.0</v>
      </c>
      <c r="L4474" s="15">
        <f t="shared" si="5"/>
        <v>167</v>
      </c>
      <c r="M4474" s="16">
        <f t="shared" si="6"/>
        <v>5.566666667</v>
      </c>
    </row>
    <row r="4475">
      <c r="A4475" s="8" t="s">
        <v>895</v>
      </c>
      <c r="B4475" s="9">
        <v>5438043.0</v>
      </c>
      <c r="C4475" s="10" t="s">
        <v>66</v>
      </c>
      <c r="D4475" s="10" t="s">
        <v>896</v>
      </c>
      <c r="E4475" s="9">
        <v>1.0</v>
      </c>
      <c r="F4475" s="140">
        <v>43837.0</v>
      </c>
      <c r="G4475" s="140">
        <v>43837.0</v>
      </c>
      <c r="H4475" s="10" t="s">
        <v>17</v>
      </c>
      <c r="I4475" s="12">
        <v>2.0</v>
      </c>
      <c r="J4475" s="27">
        <v>43844.0</v>
      </c>
      <c r="K4475" s="26">
        <v>44038.0</v>
      </c>
      <c r="L4475" s="15">
        <f t="shared" si="5"/>
        <v>194</v>
      </c>
      <c r="M4475" s="16">
        <f t="shared" si="6"/>
        <v>6.466666667</v>
      </c>
    </row>
    <row r="4476">
      <c r="A4476" s="8" t="s">
        <v>895</v>
      </c>
      <c r="B4476" s="9">
        <v>5438043.0</v>
      </c>
      <c r="C4476" s="10" t="s">
        <v>66</v>
      </c>
      <c r="D4476" s="10" t="s">
        <v>896</v>
      </c>
      <c r="E4476" s="9">
        <v>1.0</v>
      </c>
      <c r="F4476" s="140">
        <v>43837.0</v>
      </c>
      <c r="G4476" s="140">
        <v>43837.0</v>
      </c>
      <c r="H4476" s="10" t="s">
        <v>17</v>
      </c>
      <c r="I4476" s="12">
        <v>2.0</v>
      </c>
      <c r="J4476" s="27">
        <v>43844.0</v>
      </c>
      <c r="K4476" s="26">
        <v>44041.0</v>
      </c>
      <c r="L4476" s="15">
        <f t="shared" si="5"/>
        <v>197</v>
      </c>
      <c r="M4476" s="16">
        <f t="shared" si="6"/>
        <v>6.566666667</v>
      </c>
    </row>
    <row r="4477">
      <c r="A4477" s="8" t="s">
        <v>895</v>
      </c>
      <c r="B4477" s="9">
        <v>5438043.0</v>
      </c>
      <c r="C4477" s="10" t="s">
        <v>66</v>
      </c>
      <c r="D4477" s="10" t="s">
        <v>896</v>
      </c>
      <c r="E4477" s="9">
        <v>1.0</v>
      </c>
      <c r="F4477" s="140">
        <v>43837.0</v>
      </c>
      <c r="G4477" s="140">
        <v>43837.0</v>
      </c>
      <c r="H4477" s="10" t="s">
        <v>17</v>
      </c>
      <c r="I4477" s="12">
        <v>2.0</v>
      </c>
      <c r="J4477" s="27">
        <v>43844.0</v>
      </c>
      <c r="K4477" s="26">
        <v>44062.0</v>
      </c>
      <c r="L4477" s="15">
        <f t="shared" si="5"/>
        <v>218</v>
      </c>
      <c r="M4477" s="16">
        <f t="shared" si="6"/>
        <v>7.266666667</v>
      </c>
    </row>
    <row r="4478">
      <c r="A4478" s="8" t="s">
        <v>895</v>
      </c>
      <c r="B4478" s="9">
        <v>5438043.0</v>
      </c>
      <c r="C4478" s="10" t="s">
        <v>66</v>
      </c>
      <c r="D4478" s="10" t="s">
        <v>896</v>
      </c>
      <c r="E4478" s="9">
        <v>1.0</v>
      </c>
      <c r="F4478" s="140">
        <v>43837.0</v>
      </c>
      <c r="G4478" s="140">
        <v>43837.0</v>
      </c>
      <c r="H4478" s="10" t="s">
        <v>17</v>
      </c>
      <c r="I4478" s="12">
        <v>2.0</v>
      </c>
      <c r="J4478" s="27">
        <v>43844.0</v>
      </c>
      <c r="K4478" s="26">
        <v>44063.0</v>
      </c>
      <c r="L4478" s="15">
        <f t="shared" si="5"/>
        <v>219</v>
      </c>
      <c r="M4478" s="16">
        <f t="shared" si="6"/>
        <v>7.3</v>
      </c>
    </row>
    <row r="4479">
      <c r="A4479" s="8" t="s">
        <v>895</v>
      </c>
      <c r="B4479" s="9">
        <v>5438043.0</v>
      </c>
      <c r="C4479" s="10" t="s">
        <v>66</v>
      </c>
      <c r="D4479" s="10" t="s">
        <v>896</v>
      </c>
      <c r="E4479" s="9">
        <v>1.0</v>
      </c>
      <c r="F4479" s="140">
        <v>43837.0</v>
      </c>
      <c r="G4479" s="140">
        <v>43837.0</v>
      </c>
      <c r="H4479" s="10" t="s">
        <v>17</v>
      </c>
      <c r="I4479" s="12">
        <v>2.0</v>
      </c>
      <c r="J4479" s="27">
        <v>43844.0</v>
      </c>
      <c r="K4479" s="26">
        <v>44069.0</v>
      </c>
      <c r="L4479" s="15">
        <f t="shared" si="5"/>
        <v>225</v>
      </c>
      <c r="M4479" s="16">
        <f t="shared" si="6"/>
        <v>7.5</v>
      </c>
    </row>
    <row r="4480">
      <c r="A4480" s="8" t="s">
        <v>895</v>
      </c>
      <c r="B4480" s="9">
        <v>5438043.0</v>
      </c>
      <c r="C4480" s="10" t="s">
        <v>66</v>
      </c>
      <c r="D4480" s="10" t="s">
        <v>896</v>
      </c>
      <c r="E4480" s="9">
        <v>1.0</v>
      </c>
      <c r="F4480" s="140">
        <v>43837.0</v>
      </c>
      <c r="G4480" s="140">
        <v>43837.0</v>
      </c>
      <c r="H4480" s="10" t="s">
        <v>17</v>
      </c>
      <c r="I4480" s="12">
        <v>2.0</v>
      </c>
      <c r="J4480" s="27">
        <v>43844.0</v>
      </c>
      <c r="K4480" s="26">
        <v>44134.0</v>
      </c>
      <c r="L4480" s="15">
        <f t="shared" si="5"/>
        <v>290</v>
      </c>
      <c r="M4480" s="16">
        <f t="shared" si="6"/>
        <v>9.666666667</v>
      </c>
    </row>
    <row r="4481">
      <c r="A4481" s="8" t="s">
        <v>895</v>
      </c>
      <c r="B4481" s="9">
        <v>5438043.0</v>
      </c>
      <c r="C4481" s="10" t="s">
        <v>66</v>
      </c>
      <c r="D4481" s="10" t="s">
        <v>896</v>
      </c>
      <c r="E4481" s="9">
        <v>1.0</v>
      </c>
      <c r="F4481" s="140">
        <v>43837.0</v>
      </c>
      <c r="G4481" s="140">
        <v>43837.0</v>
      </c>
      <c r="H4481" s="10" t="s">
        <v>17</v>
      </c>
      <c r="I4481" s="12">
        <v>2.0</v>
      </c>
      <c r="J4481" s="27">
        <v>43844.0</v>
      </c>
      <c r="K4481" s="26">
        <v>44202.0</v>
      </c>
      <c r="L4481" s="15">
        <f t="shared" si="5"/>
        <v>358</v>
      </c>
      <c r="M4481" s="16">
        <f t="shared" si="6"/>
        <v>11.93333333</v>
      </c>
    </row>
    <row r="4482">
      <c r="A4482" s="8" t="s">
        <v>895</v>
      </c>
      <c r="B4482" s="9">
        <v>5438043.0</v>
      </c>
      <c r="C4482" s="10" t="s">
        <v>66</v>
      </c>
      <c r="D4482" s="10" t="s">
        <v>896</v>
      </c>
      <c r="E4482" s="9">
        <v>1.0</v>
      </c>
      <c r="F4482" s="140">
        <v>43837.0</v>
      </c>
      <c r="G4482" s="140">
        <v>43837.0</v>
      </c>
      <c r="H4482" s="10" t="s">
        <v>17</v>
      </c>
      <c r="I4482" s="12">
        <v>2.0</v>
      </c>
      <c r="J4482" s="27">
        <v>43844.0</v>
      </c>
      <c r="K4482" s="26">
        <v>44238.0</v>
      </c>
      <c r="L4482" s="15">
        <f t="shared" si="5"/>
        <v>394</v>
      </c>
      <c r="M4482" s="16">
        <f t="shared" si="6"/>
        <v>13.13333333</v>
      </c>
    </row>
    <row r="4483">
      <c r="A4483" s="8" t="s">
        <v>895</v>
      </c>
      <c r="B4483" s="9">
        <v>5438043.0</v>
      </c>
      <c r="C4483" s="10" t="s">
        <v>66</v>
      </c>
      <c r="D4483" s="10" t="s">
        <v>896</v>
      </c>
      <c r="E4483" s="9">
        <v>1.0</v>
      </c>
      <c r="F4483" s="140">
        <v>43837.0</v>
      </c>
      <c r="G4483" s="140">
        <v>43837.0</v>
      </c>
      <c r="H4483" s="10" t="s">
        <v>17</v>
      </c>
      <c r="I4483" s="12">
        <v>2.0</v>
      </c>
      <c r="J4483" s="27">
        <v>43844.0</v>
      </c>
      <c r="K4483" s="26">
        <v>44616.0</v>
      </c>
      <c r="L4483" s="15">
        <f t="shared" si="5"/>
        <v>772</v>
      </c>
      <c r="M4483" s="16">
        <f t="shared" si="6"/>
        <v>25.73333333</v>
      </c>
    </row>
    <row r="4484">
      <c r="A4484" s="8" t="s">
        <v>897</v>
      </c>
      <c r="B4484" s="9">
        <v>5440263.0</v>
      </c>
      <c r="C4484" s="10" t="s">
        <v>898</v>
      </c>
      <c r="D4484" s="10" t="s">
        <v>899</v>
      </c>
      <c r="E4484" s="9">
        <v>2.0</v>
      </c>
      <c r="F4484" s="140">
        <v>43844.0</v>
      </c>
      <c r="G4484" s="140">
        <v>43872.0</v>
      </c>
      <c r="H4484" s="10" t="s">
        <v>17</v>
      </c>
      <c r="I4484" s="12">
        <v>2.0</v>
      </c>
      <c r="J4484" s="27">
        <v>43979.0</v>
      </c>
      <c r="K4484" s="26">
        <v>43846.0</v>
      </c>
      <c r="L4484" s="15">
        <f t="shared" si="5"/>
        <v>-133</v>
      </c>
      <c r="M4484" s="16">
        <f t="shared" si="6"/>
        <v>-4.433333333</v>
      </c>
    </row>
    <row r="4485">
      <c r="A4485" s="8" t="s">
        <v>897</v>
      </c>
      <c r="B4485" s="9">
        <v>5440263.0</v>
      </c>
      <c r="C4485" s="10" t="s">
        <v>898</v>
      </c>
      <c r="D4485" s="10" t="s">
        <v>899</v>
      </c>
      <c r="E4485" s="9">
        <v>2.0</v>
      </c>
      <c r="F4485" s="140">
        <v>43844.0</v>
      </c>
      <c r="G4485" s="140">
        <v>43872.0</v>
      </c>
      <c r="H4485" s="10" t="s">
        <v>17</v>
      </c>
      <c r="I4485" s="12">
        <v>2.0</v>
      </c>
      <c r="J4485" s="27">
        <v>43979.0</v>
      </c>
      <c r="K4485" s="26">
        <v>43882.0</v>
      </c>
      <c r="L4485" s="15">
        <f t="shared" si="5"/>
        <v>-97</v>
      </c>
      <c r="M4485" s="16">
        <f t="shared" si="6"/>
        <v>-3.233333333</v>
      </c>
    </row>
    <row r="4486">
      <c r="A4486" s="8" t="s">
        <v>897</v>
      </c>
      <c r="B4486" s="9">
        <v>5440263.0</v>
      </c>
      <c r="C4486" s="10" t="s">
        <v>898</v>
      </c>
      <c r="D4486" s="10" t="s">
        <v>899</v>
      </c>
      <c r="E4486" s="9">
        <v>2.0</v>
      </c>
      <c r="F4486" s="140">
        <v>43844.0</v>
      </c>
      <c r="G4486" s="140">
        <v>43872.0</v>
      </c>
      <c r="H4486" s="10" t="s">
        <v>17</v>
      </c>
      <c r="I4486" s="12">
        <v>2.0</v>
      </c>
      <c r="J4486" s="27">
        <v>43979.0</v>
      </c>
      <c r="K4486" s="26">
        <v>43916.0</v>
      </c>
      <c r="L4486" s="15">
        <f t="shared" si="5"/>
        <v>-63</v>
      </c>
      <c r="M4486" s="16">
        <f t="shared" si="6"/>
        <v>-2.1</v>
      </c>
    </row>
    <row r="4487">
      <c r="A4487" s="8" t="s">
        <v>897</v>
      </c>
      <c r="B4487" s="9">
        <v>5440263.0</v>
      </c>
      <c r="C4487" s="10" t="s">
        <v>898</v>
      </c>
      <c r="D4487" s="10" t="s">
        <v>899</v>
      </c>
      <c r="E4487" s="9">
        <v>2.0</v>
      </c>
      <c r="F4487" s="140">
        <v>43844.0</v>
      </c>
      <c r="G4487" s="140">
        <v>43872.0</v>
      </c>
      <c r="H4487" s="10" t="s">
        <v>17</v>
      </c>
      <c r="I4487" s="12">
        <v>2.0</v>
      </c>
      <c r="J4487" s="27">
        <v>43979.0</v>
      </c>
      <c r="K4487" s="26">
        <v>43919.0</v>
      </c>
      <c r="L4487" s="15">
        <f t="shared" si="5"/>
        <v>-60</v>
      </c>
      <c r="M4487" s="16">
        <f t="shared" si="6"/>
        <v>-2</v>
      </c>
    </row>
    <row r="4488">
      <c r="A4488" s="8" t="s">
        <v>897</v>
      </c>
      <c r="B4488" s="9">
        <v>5440263.0</v>
      </c>
      <c r="C4488" s="10" t="s">
        <v>898</v>
      </c>
      <c r="D4488" s="10" t="s">
        <v>899</v>
      </c>
      <c r="E4488" s="9">
        <v>2.0</v>
      </c>
      <c r="F4488" s="140">
        <v>43844.0</v>
      </c>
      <c r="G4488" s="140">
        <v>43872.0</v>
      </c>
      <c r="H4488" s="10" t="s">
        <v>17</v>
      </c>
      <c r="I4488" s="12">
        <v>2.0</v>
      </c>
      <c r="J4488" s="27">
        <v>43979.0</v>
      </c>
      <c r="K4488" s="26">
        <v>43965.0</v>
      </c>
      <c r="L4488" s="15">
        <f t="shared" si="5"/>
        <v>-14</v>
      </c>
      <c r="M4488" s="16">
        <f t="shared" si="6"/>
        <v>-0.4666666667</v>
      </c>
    </row>
    <row r="4489">
      <c r="A4489" s="8" t="s">
        <v>897</v>
      </c>
      <c r="B4489" s="9">
        <v>5440263.0</v>
      </c>
      <c r="C4489" s="10" t="s">
        <v>898</v>
      </c>
      <c r="D4489" s="10" t="s">
        <v>899</v>
      </c>
      <c r="E4489" s="9">
        <v>2.0</v>
      </c>
      <c r="F4489" s="140">
        <v>43844.0</v>
      </c>
      <c r="G4489" s="140">
        <v>43872.0</v>
      </c>
      <c r="H4489" s="10" t="s">
        <v>17</v>
      </c>
      <c r="I4489" s="12">
        <v>2.0</v>
      </c>
      <c r="J4489" s="27">
        <v>43979.0</v>
      </c>
      <c r="K4489" s="26">
        <v>43965.0</v>
      </c>
      <c r="L4489" s="15">
        <f t="shared" si="5"/>
        <v>-14</v>
      </c>
      <c r="M4489" s="16">
        <f t="shared" si="6"/>
        <v>-0.4666666667</v>
      </c>
    </row>
    <row r="4490">
      <c r="A4490" s="8" t="s">
        <v>897</v>
      </c>
      <c r="B4490" s="9">
        <v>5440263.0</v>
      </c>
      <c r="C4490" s="10" t="s">
        <v>898</v>
      </c>
      <c r="D4490" s="10" t="s">
        <v>899</v>
      </c>
      <c r="E4490" s="9">
        <v>2.0</v>
      </c>
      <c r="F4490" s="140">
        <v>43844.0</v>
      </c>
      <c r="G4490" s="140">
        <v>43872.0</v>
      </c>
      <c r="H4490" s="10" t="s">
        <v>17</v>
      </c>
      <c r="I4490" s="12">
        <v>2.0</v>
      </c>
      <c r="J4490" s="27">
        <v>43979.0</v>
      </c>
      <c r="K4490" s="26">
        <v>43980.0</v>
      </c>
      <c r="L4490" s="15">
        <f t="shared" si="5"/>
        <v>1</v>
      </c>
      <c r="M4490" s="16">
        <f t="shared" si="6"/>
        <v>0.03333333333</v>
      </c>
    </row>
    <row r="4491">
      <c r="A4491" s="8" t="s">
        <v>897</v>
      </c>
      <c r="B4491" s="9">
        <v>5440263.0</v>
      </c>
      <c r="C4491" s="10" t="s">
        <v>898</v>
      </c>
      <c r="D4491" s="10" t="s">
        <v>899</v>
      </c>
      <c r="E4491" s="9">
        <v>2.0</v>
      </c>
      <c r="F4491" s="140">
        <v>43844.0</v>
      </c>
      <c r="G4491" s="140">
        <v>43872.0</v>
      </c>
      <c r="H4491" s="10" t="s">
        <v>17</v>
      </c>
      <c r="I4491" s="12">
        <v>2.0</v>
      </c>
      <c r="J4491" s="27">
        <v>43979.0</v>
      </c>
      <c r="K4491" s="26">
        <v>43992.0</v>
      </c>
      <c r="L4491" s="15">
        <f t="shared" si="5"/>
        <v>13</v>
      </c>
      <c r="M4491" s="16">
        <f t="shared" si="6"/>
        <v>0.4333333333</v>
      </c>
    </row>
    <row r="4492">
      <c r="A4492" s="8" t="s">
        <v>897</v>
      </c>
      <c r="B4492" s="9">
        <v>5440263.0</v>
      </c>
      <c r="C4492" s="10" t="s">
        <v>898</v>
      </c>
      <c r="D4492" s="10" t="s">
        <v>899</v>
      </c>
      <c r="E4492" s="9">
        <v>2.0</v>
      </c>
      <c r="F4492" s="140">
        <v>43844.0</v>
      </c>
      <c r="G4492" s="140">
        <v>43872.0</v>
      </c>
      <c r="H4492" s="10" t="s">
        <v>17</v>
      </c>
      <c r="I4492" s="12">
        <v>2.0</v>
      </c>
      <c r="J4492" s="27">
        <v>43979.0</v>
      </c>
      <c r="K4492" s="26">
        <v>43997.0</v>
      </c>
      <c r="L4492" s="15">
        <f t="shared" si="5"/>
        <v>18</v>
      </c>
      <c r="M4492" s="16">
        <f t="shared" si="6"/>
        <v>0.6</v>
      </c>
    </row>
    <row r="4493">
      <c r="A4493" s="8" t="s">
        <v>897</v>
      </c>
      <c r="B4493" s="9">
        <v>5440263.0</v>
      </c>
      <c r="C4493" s="10" t="s">
        <v>898</v>
      </c>
      <c r="D4493" s="10" t="s">
        <v>899</v>
      </c>
      <c r="E4493" s="9">
        <v>2.0</v>
      </c>
      <c r="F4493" s="140">
        <v>43844.0</v>
      </c>
      <c r="G4493" s="140">
        <v>43872.0</v>
      </c>
      <c r="H4493" s="10" t="s">
        <v>17</v>
      </c>
      <c r="I4493" s="12">
        <v>2.0</v>
      </c>
      <c r="J4493" s="27">
        <v>43979.0</v>
      </c>
      <c r="K4493" s="26">
        <v>44032.0</v>
      </c>
      <c r="L4493" s="15">
        <f t="shared" si="5"/>
        <v>53</v>
      </c>
      <c r="M4493" s="16">
        <f t="shared" si="6"/>
        <v>1.766666667</v>
      </c>
    </row>
    <row r="4494">
      <c r="A4494" s="8" t="s">
        <v>897</v>
      </c>
      <c r="B4494" s="9">
        <v>5440263.0</v>
      </c>
      <c r="C4494" s="10" t="s">
        <v>898</v>
      </c>
      <c r="D4494" s="10" t="s">
        <v>899</v>
      </c>
      <c r="E4494" s="9">
        <v>2.0</v>
      </c>
      <c r="F4494" s="140">
        <v>43844.0</v>
      </c>
      <c r="G4494" s="140">
        <v>43872.0</v>
      </c>
      <c r="H4494" s="10" t="s">
        <v>17</v>
      </c>
      <c r="I4494" s="12">
        <v>2.0</v>
      </c>
      <c r="J4494" s="27">
        <v>43979.0</v>
      </c>
      <c r="K4494" s="26">
        <v>44109.0</v>
      </c>
      <c r="L4494" s="15">
        <f t="shared" si="5"/>
        <v>130</v>
      </c>
      <c r="M4494" s="16">
        <f t="shared" si="6"/>
        <v>4.333333333</v>
      </c>
    </row>
    <row r="4495">
      <c r="A4495" s="8" t="s">
        <v>897</v>
      </c>
      <c r="B4495" s="9">
        <v>5440263.0</v>
      </c>
      <c r="C4495" s="10" t="s">
        <v>898</v>
      </c>
      <c r="D4495" s="10" t="s">
        <v>899</v>
      </c>
      <c r="E4495" s="9">
        <v>2.0</v>
      </c>
      <c r="F4495" s="140">
        <v>43844.0</v>
      </c>
      <c r="G4495" s="140">
        <v>43872.0</v>
      </c>
      <c r="H4495" s="10" t="s">
        <v>17</v>
      </c>
      <c r="I4495" s="12">
        <v>2.0</v>
      </c>
      <c r="J4495" s="27">
        <v>43979.0</v>
      </c>
      <c r="K4495" s="26">
        <v>44194.0</v>
      </c>
      <c r="L4495" s="15">
        <f t="shared" si="5"/>
        <v>215</v>
      </c>
      <c r="M4495" s="16">
        <f t="shared" si="6"/>
        <v>7.166666667</v>
      </c>
    </row>
    <row r="4496">
      <c r="A4496" s="8" t="s">
        <v>897</v>
      </c>
      <c r="B4496" s="9">
        <v>5440263.0</v>
      </c>
      <c r="C4496" s="10" t="s">
        <v>898</v>
      </c>
      <c r="D4496" s="10" t="s">
        <v>899</v>
      </c>
      <c r="E4496" s="9">
        <v>2.0</v>
      </c>
      <c r="F4496" s="140">
        <v>43844.0</v>
      </c>
      <c r="G4496" s="140">
        <v>43872.0</v>
      </c>
      <c r="H4496" s="10" t="s">
        <v>17</v>
      </c>
      <c r="I4496" s="12">
        <v>2.0</v>
      </c>
      <c r="J4496" s="27">
        <v>43979.0</v>
      </c>
      <c r="K4496" s="26">
        <v>44412.0</v>
      </c>
      <c r="L4496" s="15">
        <f t="shared" si="5"/>
        <v>433</v>
      </c>
      <c r="M4496" s="16">
        <f t="shared" si="6"/>
        <v>14.43333333</v>
      </c>
    </row>
    <row r="4497">
      <c r="A4497" s="8" t="s">
        <v>897</v>
      </c>
      <c r="B4497" s="9">
        <v>5440263.0</v>
      </c>
      <c r="C4497" s="10" t="s">
        <v>898</v>
      </c>
      <c r="D4497" s="10" t="s">
        <v>899</v>
      </c>
      <c r="E4497" s="9">
        <v>2.0</v>
      </c>
      <c r="F4497" s="140">
        <v>43844.0</v>
      </c>
      <c r="G4497" s="140">
        <v>43872.0</v>
      </c>
      <c r="H4497" s="10" t="s">
        <v>17</v>
      </c>
      <c r="I4497" s="12">
        <v>2.0</v>
      </c>
      <c r="J4497" s="27">
        <v>43979.0</v>
      </c>
      <c r="K4497" s="26">
        <v>44773.0</v>
      </c>
      <c r="L4497" s="15">
        <f t="shared" si="5"/>
        <v>794</v>
      </c>
      <c r="M4497" s="16">
        <f t="shared" si="6"/>
        <v>26.46666667</v>
      </c>
    </row>
    <row r="4498">
      <c r="A4498" s="8" t="s">
        <v>897</v>
      </c>
      <c r="B4498" s="9">
        <v>5440263.0</v>
      </c>
      <c r="C4498" s="10" t="s">
        <v>898</v>
      </c>
      <c r="D4498" s="10" t="s">
        <v>899</v>
      </c>
      <c r="E4498" s="9">
        <v>2.0</v>
      </c>
      <c r="F4498" s="140">
        <v>43844.0</v>
      </c>
      <c r="G4498" s="140">
        <v>43872.0</v>
      </c>
      <c r="H4498" s="10" t="s">
        <v>17</v>
      </c>
      <c r="I4498" s="12">
        <v>2.0</v>
      </c>
      <c r="J4498" s="27">
        <v>43979.0</v>
      </c>
      <c r="K4498" s="26">
        <v>44967.0</v>
      </c>
      <c r="L4498" s="15">
        <f t="shared" si="5"/>
        <v>988</v>
      </c>
      <c r="M4498" s="16">
        <f t="shared" si="6"/>
        <v>32.93333333</v>
      </c>
    </row>
    <row r="4499">
      <c r="A4499" s="8" t="s">
        <v>897</v>
      </c>
      <c r="B4499" s="9">
        <v>5440263.0</v>
      </c>
      <c r="C4499" s="10" t="s">
        <v>898</v>
      </c>
      <c r="D4499" s="10" t="s">
        <v>899</v>
      </c>
      <c r="E4499" s="9">
        <v>2.0</v>
      </c>
      <c r="F4499" s="140">
        <v>43844.0</v>
      </c>
      <c r="G4499" s="140">
        <v>43872.0</v>
      </c>
      <c r="H4499" s="10" t="s">
        <v>17</v>
      </c>
      <c r="I4499" s="12">
        <v>2.0</v>
      </c>
      <c r="J4499" s="27">
        <v>43979.0</v>
      </c>
      <c r="K4499" s="26">
        <v>45404.0</v>
      </c>
      <c r="L4499" s="15">
        <f t="shared" si="5"/>
        <v>1425</v>
      </c>
      <c r="M4499" s="16">
        <f t="shared" si="6"/>
        <v>47.5</v>
      </c>
    </row>
    <row r="4500">
      <c r="A4500" s="8" t="s">
        <v>900</v>
      </c>
      <c r="B4500" s="9">
        <v>5452800.0</v>
      </c>
      <c r="C4500" s="10" t="s">
        <v>901</v>
      </c>
      <c r="D4500" s="10" t="s">
        <v>902</v>
      </c>
      <c r="E4500" s="9">
        <v>1.0</v>
      </c>
      <c r="F4500" s="140">
        <v>43818.0</v>
      </c>
      <c r="G4500" s="140">
        <v>43818.0</v>
      </c>
      <c r="H4500" s="10" t="s">
        <v>17</v>
      </c>
      <c r="I4500" s="12">
        <v>2.0</v>
      </c>
      <c r="J4500" s="27">
        <v>43892.0</v>
      </c>
      <c r="K4500" s="26">
        <v>43877.0</v>
      </c>
      <c r="L4500" s="15">
        <f t="shared" si="5"/>
        <v>-15</v>
      </c>
      <c r="M4500" s="16">
        <f t="shared" si="6"/>
        <v>-0.5</v>
      </c>
    </row>
    <row r="4501">
      <c r="A4501" s="8" t="s">
        <v>900</v>
      </c>
      <c r="B4501" s="9">
        <v>5452800.0</v>
      </c>
      <c r="C4501" s="10" t="s">
        <v>901</v>
      </c>
      <c r="D4501" s="10" t="s">
        <v>902</v>
      </c>
      <c r="E4501" s="9">
        <v>1.0</v>
      </c>
      <c r="F4501" s="140">
        <v>43818.0</v>
      </c>
      <c r="G4501" s="140">
        <v>43818.0</v>
      </c>
      <c r="H4501" s="10" t="s">
        <v>17</v>
      </c>
      <c r="I4501" s="12">
        <v>2.0</v>
      </c>
      <c r="J4501" s="27">
        <v>43892.0</v>
      </c>
      <c r="K4501" s="26">
        <v>43878.0</v>
      </c>
      <c r="L4501" s="15">
        <f t="shared" si="5"/>
        <v>-14</v>
      </c>
      <c r="M4501" s="16">
        <f t="shared" si="6"/>
        <v>-0.4666666667</v>
      </c>
    </row>
    <row r="4502">
      <c r="A4502" s="8" t="s">
        <v>900</v>
      </c>
      <c r="B4502" s="9">
        <v>5452800.0</v>
      </c>
      <c r="C4502" s="10" t="s">
        <v>901</v>
      </c>
      <c r="D4502" s="10" t="s">
        <v>902</v>
      </c>
      <c r="E4502" s="9">
        <v>1.0</v>
      </c>
      <c r="F4502" s="140">
        <v>43818.0</v>
      </c>
      <c r="G4502" s="140">
        <v>43818.0</v>
      </c>
      <c r="H4502" s="10" t="s">
        <v>17</v>
      </c>
      <c r="I4502" s="12">
        <v>2.0</v>
      </c>
      <c r="J4502" s="27">
        <v>43892.0</v>
      </c>
      <c r="K4502" s="26">
        <v>43885.0</v>
      </c>
      <c r="L4502" s="15">
        <f t="shared" si="5"/>
        <v>-7</v>
      </c>
      <c r="M4502" s="16">
        <f t="shared" si="6"/>
        <v>-0.2333333333</v>
      </c>
    </row>
    <row r="4503">
      <c r="A4503" s="8" t="s">
        <v>900</v>
      </c>
      <c r="B4503" s="9">
        <v>5452800.0</v>
      </c>
      <c r="C4503" s="10" t="s">
        <v>901</v>
      </c>
      <c r="D4503" s="10" t="s">
        <v>902</v>
      </c>
      <c r="E4503" s="9">
        <v>1.0</v>
      </c>
      <c r="F4503" s="140">
        <v>43818.0</v>
      </c>
      <c r="G4503" s="140">
        <v>43818.0</v>
      </c>
      <c r="H4503" s="10" t="s">
        <v>17</v>
      </c>
      <c r="I4503" s="12">
        <v>2.0</v>
      </c>
      <c r="J4503" s="27">
        <v>43892.0</v>
      </c>
      <c r="K4503" s="26">
        <v>43889.0</v>
      </c>
      <c r="L4503" s="15">
        <f t="shared" si="5"/>
        <v>-3</v>
      </c>
      <c r="M4503" s="16">
        <f t="shared" si="6"/>
        <v>-0.1</v>
      </c>
    </row>
    <row r="4504">
      <c r="A4504" s="8" t="s">
        <v>900</v>
      </c>
      <c r="B4504" s="9">
        <v>5452800.0</v>
      </c>
      <c r="C4504" s="10" t="s">
        <v>901</v>
      </c>
      <c r="D4504" s="10" t="s">
        <v>902</v>
      </c>
      <c r="E4504" s="9">
        <v>1.0</v>
      </c>
      <c r="F4504" s="140">
        <v>43818.0</v>
      </c>
      <c r="G4504" s="140">
        <v>43818.0</v>
      </c>
      <c r="H4504" s="10" t="s">
        <v>17</v>
      </c>
      <c r="I4504" s="12">
        <v>2.0</v>
      </c>
      <c r="J4504" s="27">
        <v>43892.0</v>
      </c>
      <c r="K4504" s="26">
        <v>43891.0</v>
      </c>
      <c r="L4504" s="15">
        <f t="shared" si="5"/>
        <v>-1</v>
      </c>
      <c r="M4504" s="16">
        <f t="shared" si="6"/>
        <v>-0.03333333333</v>
      </c>
    </row>
    <row r="4505">
      <c r="A4505" s="8" t="s">
        <v>900</v>
      </c>
      <c r="B4505" s="9">
        <v>5452800.0</v>
      </c>
      <c r="C4505" s="10" t="s">
        <v>901</v>
      </c>
      <c r="D4505" s="10" t="s">
        <v>902</v>
      </c>
      <c r="E4505" s="9">
        <v>1.0</v>
      </c>
      <c r="F4505" s="140">
        <v>43818.0</v>
      </c>
      <c r="G4505" s="140">
        <v>43818.0</v>
      </c>
      <c r="H4505" s="10" t="s">
        <v>17</v>
      </c>
      <c r="I4505" s="12">
        <v>2.0</v>
      </c>
      <c r="J4505" s="27">
        <v>43892.0</v>
      </c>
      <c r="K4505" s="26">
        <v>43893.0</v>
      </c>
      <c r="L4505" s="15">
        <f t="shared" si="5"/>
        <v>1</v>
      </c>
      <c r="M4505" s="16">
        <f t="shared" si="6"/>
        <v>0.03333333333</v>
      </c>
    </row>
    <row r="4506">
      <c r="A4506" s="8" t="s">
        <v>900</v>
      </c>
      <c r="B4506" s="9">
        <v>5452800.0</v>
      </c>
      <c r="C4506" s="10" t="s">
        <v>901</v>
      </c>
      <c r="D4506" s="10" t="s">
        <v>902</v>
      </c>
      <c r="E4506" s="9">
        <v>1.0</v>
      </c>
      <c r="F4506" s="140">
        <v>43818.0</v>
      </c>
      <c r="G4506" s="140">
        <v>43818.0</v>
      </c>
      <c r="H4506" s="10" t="s">
        <v>17</v>
      </c>
      <c r="I4506" s="12">
        <v>2.0</v>
      </c>
      <c r="J4506" s="27">
        <v>43892.0</v>
      </c>
      <c r="K4506" s="26">
        <v>43908.0</v>
      </c>
      <c r="L4506" s="15">
        <f t="shared" si="5"/>
        <v>16</v>
      </c>
      <c r="M4506" s="16">
        <f t="shared" si="6"/>
        <v>0.5333333333</v>
      </c>
    </row>
    <row r="4507">
      <c r="A4507" s="8" t="s">
        <v>900</v>
      </c>
      <c r="B4507" s="9">
        <v>5452800.0</v>
      </c>
      <c r="C4507" s="10" t="s">
        <v>901</v>
      </c>
      <c r="D4507" s="10" t="s">
        <v>902</v>
      </c>
      <c r="E4507" s="9">
        <v>1.0</v>
      </c>
      <c r="F4507" s="140">
        <v>43818.0</v>
      </c>
      <c r="G4507" s="140">
        <v>43818.0</v>
      </c>
      <c r="H4507" s="10" t="s">
        <v>17</v>
      </c>
      <c r="I4507" s="12">
        <v>2.0</v>
      </c>
      <c r="J4507" s="27">
        <v>43892.0</v>
      </c>
      <c r="K4507" s="26">
        <v>43915.0</v>
      </c>
      <c r="L4507" s="15">
        <f t="shared" si="5"/>
        <v>23</v>
      </c>
      <c r="M4507" s="16">
        <f t="shared" si="6"/>
        <v>0.7666666667</v>
      </c>
    </row>
    <row r="4508">
      <c r="A4508" s="8" t="s">
        <v>900</v>
      </c>
      <c r="B4508" s="9">
        <v>5452800.0</v>
      </c>
      <c r="C4508" s="10" t="s">
        <v>901</v>
      </c>
      <c r="D4508" s="10" t="s">
        <v>902</v>
      </c>
      <c r="E4508" s="9">
        <v>1.0</v>
      </c>
      <c r="F4508" s="140">
        <v>43818.0</v>
      </c>
      <c r="G4508" s="140">
        <v>43818.0</v>
      </c>
      <c r="H4508" s="10" t="s">
        <v>17</v>
      </c>
      <c r="I4508" s="12">
        <v>2.0</v>
      </c>
      <c r="J4508" s="27">
        <v>43892.0</v>
      </c>
      <c r="K4508" s="26">
        <v>43955.0</v>
      </c>
      <c r="L4508" s="15">
        <f t="shared" si="5"/>
        <v>63</v>
      </c>
      <c r="M4508" s="16">
        <f t="shared" si="6"/>
        <v>2.1</v>
      </c>
    </row>
    <row r="4509">
      <c r="A4509" s="8" t="s">
        <v>900</v>
      </c>
      <c r="B4509" s="9">
        <v>5452800.0</v>
      </c>
      <c r="C4509" s="10" t="s">
        <v>901</v>
      </c>
      <c r="D4509" s="10" t="s">
        <v>902</v>
      </c>
      <c r="E4509" s="9">
        <v>1.0</v>
      </c>
      <c r="F4509" s="140">
        <v>43818.0</v>
      </c>
      <c r="G4509" s="140">
        <v>43818.0</v>
      </c>
      <c r="H4509" s="10" t="s">
        <v>17</v>
      </c>
      <c r="I4509" s="12">
        <v>2.0</v>
      </c>
      <c r="J4509" s="27">
        <v>43892.0</v>
      </c>
      <c r="K4509" s="26">
        <v>44059.0</v>
      </c>
      <c r="L4509" s="15">
        <f t="shared" si="5"/>
        <v>167</v>
      </c>
      <c r="M4509" s="16">
        <f t="shared" si="6"/>
        <v>5.566666667</v>
      </c>
    </row>
    <row r="4510">
      <c r="A4510" s="8" t="s">
        <v>900</v>
      </c>
      <c r="B4510" s="9">
        <v>5452800.0</v>
      </c>
      <c r="C4510" s="10" t="s">
        <v>901</v>
      </c>
      <c r="D4510" s="10" t="s">
        <v>902</v>
      </c>
      <c r="E4510" s="9">
        <v>1.0</v>
      </c>
      <c r="F4510" s="140">
        <v>43818.0</v>
      </c>
      <c r="G4510" s="140">
        <v>43818.0</v>
      </c>
      <c r="H4510" s="10" t="s">
        <v>17</v>
      </c>
      <c r="I4510" s="12">
        <v>2.0</v>
      </c>
      <c r="J4510" s="27">
        <v>43892.0</v>
      </c>
      <c r="K4510" s="26">
        <v>44157.0</v>
      </c>
      <c r="L4510" s="15">
        <f t="shared" si="5"/>
        <v>265</v>
      </c>
      <c r="M4510" s="16">
        <f t="shared" si="6"/>
        <v>8.833333333</v>
      </c>
    </row>
    <row r="4511">
      <c r="A4511" s="8" t="s">
        <v>900</v>
      </c>
      <c r="B4511" s="9">
        <v>5452800.0</v>
      </c>
      <c r="C4511" s="10" t="s">
        <v>901</v>
      </c>
      <c r="D4511" s="10" t="s">
        <v>902</v>
      </c>
      <c r="E4511" s="9">
        <v>1.0</v>
      </c>
      <c r="F4511" s="140">
        <v>43818.0</v>
      </c>
      <c r="G4511" s="140">
        <v>43818.0</v>
      </c>
      <c r="H4511" s="10" t="s">
        <v>17</v>
      </c>
      <c r="I4511" s="12">
        <v>2.0</v>
      </c>
      <c r="J4511" s="27">
        <v>43892.0</v>
      </c>
      <c r="K4511" s="26">
        <v>44353.0</v>
      </c>
      <c r="L4511" s="15">
        <f t="shared" si="5"/>
        <v>461</v>
      </c>
      <c r="M4511" s="16">
        <f t="shared" si="6"/>
        <v>15.36666667</v>
      </c>
    </row>
    <row r="4512">
      <c r="A4512" s="8" t="s">
        <v>903</v>
      </c>
      <c r="B4512" s="9">
        <v>5461159.0</v>
      </c>
      <c r="C4512" s="10" t="s">
        <v>904</v>
      </c>
      <c r="D4512" s="10" t="s">
        <v>905</v>
      </c>
      <c r="E4512" s="9">
        <v>2.0</v>
      </c>
      <c r="F4512" s="140">
        <v>43888.0</v>
      </c>
      <c r="G4512" s="140">
        <v>43902.0</v>
      </c>
      <c r="H4512" s="10" t="s">
        <v>17</v>
      </c>
      <c r="I4512" s="12">
        <v>2.0</v>
      </c>
      <c r="J4512" s="27">
        <v>43944.0</v>
      </c>
      <c r="K4512" s="26">
        <v>43891.0</v>
      </c>
      <c r="L4512" s="15">
        <f t="shared" si="5"/>
        <v>-53</v>
      </c>
      <c r="M4512" s="16">
        <f t="shared" si="6"/>
        <v>-1.766666667</v>
      </c>
    </row>
    <row r="4513">
      <c r="A4513" s="8" t="s">
        <v>903</v>
      </c>
      <c r="B4513" s="9">
        <v>5461159.0</v>
      </c>
      <c r="C4513" s="10" t="s">
        <v>904</v>
      </c>
      <c r="D4513" s="10" t="s">
        <v>905</v>
      </c>
      <c r="E4513" s="9">
        <v>2.0</v>
      </c>
      <c r="F4513" s="140">
        <v>43888.0</v>
      </c>
      <c r="G4513" s="140">
        <v>43902.0</v>
      </c>
      <c r="H4513" s="10" t="s">
        <v>17</v>
      </c>
      <c r="I4513" s="12">
        <v>2.0</v>
      </c>
      <c r="J4513" s="27">
        <v>43944.0</v>
      </c>
      <c r="K4513" s="26">
        <v>43899.0</v>
      </c>
      <c r="L4513" s="15">
        <f t="shared" si="5"/>
        <v>-45</v>
      </c>
      <c r="M4513" s="16">
        <f t="shared" si="6"/>
        <v>-1.5</v>
      </c>
    </row>
    <row r="4514">
      <c r="A4514" s="8" t="s">
        <v>903</v>
      </c>
      <c r="B4514" s="9">
        <v>5461159.0</v>
      </c>
      <c r="C4514" s="10" t="s">
        <v>904</v>
      </c>
      <c r="D4514" s="10" t="s">
        <v>905</v>
      </c>
      <c r="E4514" s="9">
        <v>2.0</v>
      </c>
      <c r="F4514" s="140">
        <v>43888.0</v>
      </c>
      <c r="G4514" s="140">
        <v>43902.0</v>
      </c>
      <c r="H4514" s="10" t="s">
        <v>17</v>
      </c>
      <c r="I4514" s="12">
        <v>2.0</v>
      </c>
      <c r="J4514" s="27">
        <v>43944.0</v>
      </c>
      <c r="K4514" s="26">
        <v>43901.0</v>
      </c>
      <c r="L4514" s="15">
        <f t="shared" si="5"/>
        <v>-43</v>
      </c>
      <c r="M4514" s="16">
        <f t="shared" si="6"/>
        <v>-1.433333333</v>
      </c>
    </row>
    <row r="4515">
      <c r="A4515" s="8" t="s">
        <v>903</v>
      </c>
      <c r="B4515" s="9">
        <v>5461159.0</v>
      </c>
      <c r="C4515" s="10" t="s">
        <v>904</v>
      </c>
      <c r="D4515" s="10" t="s">
        <v>905</v>
      </c>
      <c r="E4515" s="9">
        <v>2.0</v>
      </c>
      <c r="F4515" s="140">
        <v>43888.0</v>
      </c>
      <c r="G4515" s="140">
        <v>43902.0</v>
      </c>
      <c r="H4515" s="10" t="s">
        <v>17</v>
      </c>
      <c r="I4515" s="12">
        <v>2.0</v>
      </c>
      <c r="J4515" s="27">
        <v>43944.0</v>
      </c>
      <c r="K4515" s="26">
        <v>43902.0</v>
      </c>
      <c r="L4515" s="15">
        <f t="shared" si="5"/>
        <v>-42</v>
      </c>
      <c r="M4515" s="16">
        <f t="shared" si="6"/>
        <v>-1.4</v>
      </c>
    </row>
    <row r="4516">
      <c r="A4516" s="8" t="s">
        <v>903</v>
      </c>
      <c r="B4516" s="9">
        <v>5461159.0</v>
      </c>
      <c r="C4516" s="10" t="s">
        <v>904</v>
      </c>
      <c r="D4516" s="10" t="s">
        <v>905</v>
      </c>
      <c r="E4516" s="9">
        <v>2.0</v>
      </c>
      <c r="F4516" s="140">
        <v>43888.0</v>
      </c>
      <c r="G4516" s="140">
        <v>43902.0</v>
      </c>
      <c r="H4516" s="10" t="s">
        <v>17</v>
      </c>
      <c r="I4516" s="12">
        <v>2.0</v>
      </c>
      <c r="J4516" s="27">
        <v>43944.0</v>
      </c>
      <c r="K4516" s="26">
        <v>43902.0</v>
      </c>
      <c r="L4516" s="15">
        <f t="shared" si="5"/>
        <v>-42</v>
      </c>
      <c r="M4516" s="16">
        <f t="shared" si="6"/>
        <v>-1.4</v>
      </c>
    </row>
    <row r="4517">
      <c r="A4517" s="8" t="s">
        <v>903</v>
      </c>
      <c r="B4517" s="9">
        <v>5461159.0</v>
      </c>
      <c r="C4517" s="10" t="s">
        <v>904</v>
      </c>
      <c r="D4517" s="10" t="s">
        <v>905</v>
      </c>
      <c r="E4517" s="9">
        <v>2.0</v>
      </c>
      <c r="F4517" s="140">
        <v>43888.0</v>
      </c>
      <c r="G4517" s="140">
        <v>43902.0</v>
      </c>
      <c r="H4517" s="10" t="s">
        <v>17</v>
      </c>
      <c r="I4517" s="12">
        <v>2.0</v>
      </c>
      <c r="J4517" s="27">
        <v>43944.0</v>
      </c>
      <c r="K4517" s="26">
        <v>43903.0</v>
      </c>
      <c r="L4517" s="15">
        <f t="shared" si="5"/>
        <v>-41</v>
      </c>
      <c r="M4517" s="16">
        <f t="shared" si="6"/>
        <v>-1.366666667</v>
      </c>
    </row>
    <row r="4518">
      <c r="A4518" s="8" t="s">
        <v>903</v>
      </c>
      <c r="B4518" s="9">
        <v>5461159.0</v>
      </c>
      <c r="C4518" s="10" t="s">
        <v>904</v>
      </c>
      <c r="D4518" s="10" t="s">
        <v>905</v>
      </c>
      <c r="E4518" s="9">
        <v>2.0</v>
      </c>
      <c r="F4518" s="140">
        <v>43888.0</v>
      </c>
      <c r="G4518" s="140">
        <v>43902.0</v>
      </c>
      <c r="H4518" s="10" t="s">
        <v>17</v>
      </c>
      <c r="I4518" s="12">
        <v>2.0</v>
      </c>
      <c r="J4518" s="27">
        <v>43944.0</v>
      </c>
      <c r="K4518" s="26">
        <v>43906.0</v>
      </c>
      <c r="L4518" s="15">
        <f t="shared" si="5"/>
        <v>-38</v>
      </c>
      <c r="M4518" s="16">
        <f t="shared" si="6"/>
        <v>-1.266666667</v>
      </c>
    </row>
    <row r="4519">
      <c r="A4519" s="8" t="s">
        <v>903</v>
      </c>
      <c r="B4519" s="9">
        <v>5461159.0</v>
      </c>
      <c r="C4519" s="10" t="s">
        <v>904</v>
      </c>
      <c r="D4519" s="10" t="s">
        <v>905</v>
      </c>
      <c r="E4519" s="9">
        <v>2.0</v>
      </c>
      <c r="F4519" s="140">
        <v>43888.0</v>
      </c>
      <c r="G4519" s="140">
        <v>43902.0</v>
      </c>
      <c r="H4519" s="10" t="s">
        <v>17</v>
      </c>
      <c r="I4519" s="12">
        <v>2.0</v>
      </c>
      <c r="J4519" s="27">
        <v>43944.0</v>
      </c>
      <c r="K4519" s="26">
        <v>43908.0</v>
      </c>
      <c r="L4519" s="15">
        <f t="shared" si="5"/>
        <v>-36</v>
      </c>
      <c r="M4519" s="16">
        <f t="shared" si="6"/>
        <v>-1.2</v>
      </c>
    </row>
    <row r="4520">
      <c r="A4520" s="8" t="s">
        <v>903</v>
      </c>
      <c r="B4520" s="9">
        <v>5461159.0</v>
      </c>
      <c r="C4520" s="10" t="s">
        <v>904</v>
      </c>
      <c r="D4520" s="10" t="s">
        <v>905</v>
      </c>
      <c r="E4520" s="9">
        <v>2.0</v>
      </c>
      <c r="F4520" s="140">
        <v>43888.0</v>
      </c>
      <c r="G4520" s="140">
        <v>43902.0</v>
      </c>
      <c r="H4520" s="10" t="s">
        <v>17</v>
      </c>
      <c r="I4520" s="12">
        <v>2.0</v>
      </c>
      <c r="J4520" s="27">
        <v>43944.0</v>
      </c>
      <c r="K4520" s="26">
        <v>43912.0</v>
      </c>
      <c r="L4520" s="15">
        <f t="shared" si="5"/>
        <v>-32</v>
      </c>
      <c r="M4520" s="16">
        <f t="shared" si="6"/>
        <v>-1.066666667</v>
      </c>
    </row>
    <row r="4521">
      <c r="A4521" s="8" t="s">
        <v>903</v>
      </c>
      <c r="B4521" s="9">
        <v>5461159.0</v>
      </c>
      <c r="C4521" s="10" t="s">
        <v>904</v>
      </c>
      <c r="D4521" s="10" t="s">
        <v>905</v>
      </c>
      <c r="E4521" s="9">
        <v>2.0</v>
      </c>
      <c r="F4521" s="140">
        <v>43888.0</v>
      </c>
      <c r="G4521" s="140">
        <v>43902.0</v>
      </c>
      <c r="H4521" s="10" t="s">
        <v>17</v>
      </c>
      <c r="I4521" s="12">
        <v>2.0</v>
      </c>
      <c r="J4521" s="27">
        <v>43944.0</v>
      </c>
      <c r="K4521" s="26">
        <v>43921.0</v>
      </c>
      <c r="L4521" s="15">
        <f t="shared" si="5"/>
        <v>-23</v>
      </c>
      <c r="M4521" s="16">
        <f t="shared" si="6"/>
        <v>-0.7666666667</v>
      </c>
    </row>
    <row r="4522">
      <c r="A4522" s="8" t="s">
        <v>903</v>
      </c>
      <c r="B4522" s="9">
        <v>5461159.0</v>
      </c>
      <c r="C4522" s="10" t="s">
        <v>904</v>
      </c>
      <c r="D4522" s="10" t="s">
        <v>905</v>
      </c>
      <c r="E4522" s="9">
        <v>2.0</v>
      </c>
      <c r="F4522" s="140">
        <v>43888.0</v>
      </c>
      <c r="G4522" s="140">
        <v>43902.0</v>
      </c>
      <c r="H4522" s="10" t="s">
        <v>17</v>
      </c>
      <c r="I4522" s="12">
        <v>2.0</v>
      </c>
      <c r="J4522" s="27">
        <v>43944.0</v>
      </c>
      <c r="K4522" s="26">
        <v>43936.0</v>
      </c>
      <c r="L4522" s="15">
        <f t="shared" si="5"/>
        <v>-8</v>
      </c>
      <c r="M4522" s="16">
        <f t="shared" si="6"/>
        <v>-0.2666666667</v>
      </c>
    </row>
    <row r="4523">
      <c r="A4523" s="8" t="s">
        <v>903</v>
      </c>
      <c r="B4523" s="9">
        <v>5461159.0</v>
      </c>
      <c r="C4523" s="10" t="s">
        <v>904</v>
      </c>
      <c r="D4523" s="10" t="s">
        <v>905</v>
      </c>
      <c r="E4523" s="9">
        <v>2.0</v>
      </c>
      <c r="F4523" s="140">
        <v>43888.0</v>
      </c>
      <c r="G4523" s="140">
        <v>43902.0</v>
      </c>
      <c r="H4523" s="10" t="s">
        <v>17</v>
      </c>
      <c r="I4523" s="12">
        <v>2.0</v>
      </c>
      <c r="J4523" s="27">
        <v>43944.0</v>
      </c>
      <c r="K4523" s="26">
        <v>43945.0</v>
      </c>
      <c r="L4523" s="15">
        <f t="shared" si="5"/>
        <v>1</v>
      </c>
      <c r="M4523" s="16">
        <f t="shared" si="6"/>
        <v>0.03333333333</v>
      </c>
    </row>
    <row r="4524">
      <c r="A4524" s="8" t="s">
        <v>903</v>
      </c>
      <c r="B4524" s="9">
        <v>5461159.0</v>
      </c>
      <c r="C4524" s="10" t="s">
        <v>904</v>
      </c>
      <c r="D4524" s="10" t="s">
        <v>905</v>
      </c>
      <c r="E4524" s="9">
        <v>2.0</v>
      </c>
      <c r="F4524" s="140">
        <v>43888.0</v>
      </c>
      <c r="G4524" s="140">
        <v>43902.0</v>
      </c>
      <c r="H4524" s="10" t="s">
        <v>17</v>
      </c>
      <c r="I4524" s="12">
        <v>2.0</v>
      </c>
      <c r="J4524" s="27">
        <v>43944.0</v>
      </c>
      <c r="K4524" s="26">
        <v>43950.0</v>
      </c>
      <c r="L4524" s="15">
        <f t="shared" si="5"/>
        <v>6</v>
      </c>
      <c r="M4524" s="16">
        <f t="shared" si="6"/>
        <v>0.2</v>
      </c>
    </row>
    <row r="4525">
      <c r="A4525" s="8" t="s">
        <v>903</v>
      </c>
      <c r="B4525" s="9">
        <v>5461159.0</v>
      </c>
      <c r="C4525" s="10" t="s">
        <v>904</v>
      </c>
      <c r="D4525" s="10" t="s">
        <v>905</v>
      </c>
      <c r="E4525" s="9">
        <v>2.0</v>
      </c>
      <c r="F4525" s="140">
        <v>43888.0</v>
      </c>
      <c r="G4525" s="140">
        <v>43902.0</v>
      </c>
      <c r="H4525" s="10" t="s">
        <v>17</v>
      </c>
      <c r="I4525" s="12">
        <v>2.0</v>
      </c>
      <c r="J4525" s="27">
        <v>43944.0</v>
      </c>
      <c r="K4525" s="26">
        <v>43962.0</v>
      </c>
      <c r="L4525" s="15">
        <f t="shared" si="5"/>
        <v>18</v>
      </c>
      <c r="M4525" s="16">
        <f t="shared" si="6"/>
        <v>0.6</v>
      </c>
    </row>
    <row r="4526">
      <c r="A4526" s="8" t="s">
        <v>903</v>
      </c>
      <c r="B4526" s="9">
        <v>5461159.0</v>
      </c>
      <c r="C4526" s="10" t="s">
        <v>904</v>
      </c>
      <c r="D4526" s="10" t="s">
        <v>905</v>
      </c>
      <c r="E4526" s="9">
        <v>2.0</v>
      </c>
      <c r="F4526" s="140">
        <v>43888.0</v>
      </c>
      <c r="G4526" s="140">
        <v>43902.0</v>
      </c>
      <c r="H4526" s="10" t="s">
        <v>17</v>
      </c>
      <c r="I4526" s="12">
        <v>2.0</v>
      </c>
      <c r="J4526" s="27">
        <v>43944.0</v>
      </c>
      <c r="K4526" s="26">
        <v>43963.0</v>
      </c>
      <c r="L4526" s="15">
        <f t="shared" si="5"/>
        <v>19</v>
      </c>
      <c r="M4526" s="16">
        <f t="shared" si="6"/>
        <v>0.6333333333</v>
      </c>
    </row>
    <row r="4527">
      <c r="A4527" s="8" t="s">
        <v>903</v>
      </c>
      <c r="B4527" s="9">
        <v>5461159.0</v>
      </c>
      <c r="C4527" s="10" t="s">
        <v>904</v>
      </c>
      <c r="D4527" s="10" t="s">
        <v>905</v>
      </c>
      <c r="E4527" s="9">
        <v>2.0</v>
      </c>
      <c r="F4527" s="140">
        <v>43888.0</v>
      </c>
      <c r="G4527" s="140">
        <v>43902.0</v>
      </c>
      <c r="H4527" s="10" t="s">
        <v>17</v>
      </c>
      <c r="I4527" s="12">
        <v>2.0</v>
      </c>
      <c r="J4527" s="27">
        <v>43944.0</v>
      </c>
      <c r="K4527" s="26">
        <v>43965.0</v>
      </c>
      <c r="L4527" s="15">
        <f t="shared" si="5"/>
        <v>21</v>
      </c>
      <c r="M4527" s="16">
        <f t="shared" si="6"/>
        <v>0.7</v>
      </c>
    </row>
    <row r="4528">
      <c r="A4528" s="8" t="s">
        <v>903</v>
      </c>
      <c r="B4528" s="9">
        <v>5461159.0</v>
      </c>
      <c r="C4528" s="10" t="s">
        <v>904</v>
      </c>
      <c r="D4528" s="10" t="s">
        <v>905</v>
      </c>
      <c r="E4528" s="9">
        <v>2.0</v>
      </c>
      <c r="F4528" s="140">
        <v>43888.0</v>
      </c>
      <c r="G4528" s="140">
        <v>43902.0</v>
      </c>
      <c r="H4528" s="10" t="s">
        <v>17</v>
      </c>
      <c r="I4528" s="12">
        <v>2.0</v>
      </c>
      <c r="J4528" s="27">
        <v>43944.0</v>
      </c>
      <c r="K4528" s="26">
        <v>43969.0</v>
      </c>
      <c r="L4528" s="15">
        <f t="shared" si="5"/>
        <v>25</v>
      </c>
      <c r="M4528" s="16">
        <f t="shared" si="6"/>
        <v>0.8333333333</v>
      </c>
    </row>
    <row r="4529">
      <c r="A4529" s="8" t="s">
        <v>903</v>
      </c>
      <c r="B4529" s="9">
        <v>5461159.0</v>
      </c>
      <c r="C4529" s="10" t="s">
        <v>904</v>
      </c>
      <c r="D4529" s="10" t="s">
        <v>905</v>
      </c>
      <c r="E4529" s="9">
        <v>2.0</v>
      </c>
      <c r="F4529" s="140">
        <v>43888.0</v>
      </c>
      <c r="G4529" s="140">
        <v>43902.0</v>
      </c>
      <c r="H4529" s="10" t="s">
        <v>17</v>
      </c>
      <c r="I4529" s="12">
        <v>2.0</v>
      </c>
      <c r="J4529" s="27">
        <v>43944.0</v>
      </c>
      <c r="K4529" s="26">
        <v>43979.0</v>
      </c>
      <c r="L4529" s="15">
        <f t="shared" si="5"/>
        <v>35</v>
      </c>
      <c r="M4529" s="16">
        <f t="shared" si="6"/>
        <v>1.166666667</v>
      </c>
    </row>
    <row r="4530">
      <c r="A4530" s="8" t="s">
        <v>903</v>
      </c>
      <c r="B4530" s="9">
        <v>5461159.0</v>
      </c>
      <c r="C4530" s="10" t="s">
        <v>904</v>
      </c>
      <c r="D4530" s="10" t="s">
        <v>905</v>
      </c>
      <c r="E4530" s="9">
        <v>2.0</v>
      </c>
      <c r="F4530" s="140">
        <v>43888.0</v>
      </c>
      <c r="G4530" s="140">
        <v>43902.0</v>
      </c>
      <c r="H4530" s="10" t="s">
        <v>17</v>
      </c>
      <c r="I4530" s="12">
        <v>2.0</v>
      </c>
      <c r="J4530" s="27">
        <v>43944.0</v>
      </c>
      <c r="K4530" s="26">
        <v>43981.0</v>
      </c>
      <c r="L4530" s="15">
        <f t="shared" si="5"/>
        <v>37</v>
      </c>
      <c r="M4530" s="16">
        <f t="shared" si="6"/>
        <v>1.233333333</v>
      </c>
    </row>
    <row r="4531">
      <c r="A4531" s="8" t="s">
        <v>903</v>
      </c>
      <c r="B4531" s="9">
        <v>5461159.0</v>
      </c>
      <c r="C4531" s="10" t="s">
        <v>904</v>
      </c>
      <c r="D4531" s="10" t="s">
        <v>905</v>
      </c>
      <c r="E4531" s="9">
        <v>2.0</v>
      </c>
      <c r="F4531" s="140">
        <v>43888.0</v>
      </c>
      <c r="G4531" s="140">
        <v>43902.0</v>
      </c>
      <c r="H4531" s="10" t="s">
        <v>17</v>
      </c>
      <c r="I4531" s="12">
        <v>2.0</v>
      </c>
      <c r="J4531" s="27">
        <v>43944.0</v>
      </c>
      <c r="K4531" s="26">
        <v>43990.0</v>
      </c>
      <c r="L4531" s="15">
        <f t="shared" si="5"/>
        <v>46</v>
      </c>
      <c r="M4531" s="16">
        <f t="shared" si="6"/>
        <v>1.533333333</v>
      </c>
    </row>
    <row r="4532">
      <c r="A4532" s="8" t="s">
        <v>906</v>
      </c>
      <c r="B4532" s="9">
        <v>5461791.0</v>
      </c>
      <c r="C4532" s="10" t="s">
        <v>661</v>
      </c>
      <c r="D4532" s="10" t="s">
        <v>907</v>
      </c>
      <c r="E4532" s="9">
        <v>1.0</v>
      </c>
      <c r="F4532" s="140">
        <v>43883.0</v>
      </c>
      <c r="G4532" s="140">
        <v>43974.0</v>
      </c>
      <c r="H4532" s="10" t="s">
        <v>17</v>
      </c>
      <c r="I4532" s="12">
        <v>2.0</v>
      </c>
      <c r="J4532" s="27">
        <v>43987.0</v>
      </c>
      <c r="K4532" s="26">
        <v>43983.0</v>
      </c>
      <c r="L4532" s="15">
        <f t="shared" si="5"/>
        <v>-4</v>
      </c>
      <c r="M4532" s="16">
        <f t="shared" si="6"/>
        <v>-0.1333333333</v>
      </c>
    </row>
    <row r="4533">
      <c r="A4533" s="8" t="s">
        <v>906</v>
      </c>
      <c r="B4533" s="9">
        <v>5461791.0</v>
      </c>
      <c r="C4533" s="10" t="s">
        <v>661</v>
      </c>
      <c r="D4533" s="10" t="s">
        <v>907</v>
      </c>
      <c r="E4533" s="9">
        <v>1.0</v>
      </c>
      <c r="F4533" s="140">
        <v>43883.0</v>
      </c>
      <c r="G4533" s="140">
        <v>43974.0</v>
      </c>
      <c r="H4533" s="10" t="s">
        <v>17</v>
      </c>
      <c r="I4533" s="12">
        <v>2.0</v>
      </c>
      <c r="J4533" s="27">
        <v>43987.0</v>
      </c>
      <c r="K4533" s="26">
        <v>43985.0</v>
      </c>
      <c r="L4533" s="15">
        <f t="shared" si="5"/>
        <v>-2</v>
      </c>
      <c r="M4533" s="16">
        <f t="shared" si="6"/>
        <v>-0.06666666667</v>
      </c>
    </row>
    <row r="4534">
      <c r="A4534" s="8" t="s">
        <v>906</v>
      </c>
      <c r="B4534" s="9">
        <v>5461791.0</v>
      </c>
      <c r="C4534" s="10" t="s">
        <v>661</v>
      </c>
      <c r="D4534" s="10" t="s">
        <v>907</v>
      </c>
      <c r="E4534" s="9">
        <v>1.0</v>
      </c>
      <c r="F4534" s="140">
        <v>43883.0</v>
      </c>
      <c r="G4534" s="140">
        <v>43974.0</v>
      </c>
      <c r="H4534" s="10" t="s">
        <v>17</v>
      </c>
      <c r="I4534" s="12">
        <v>2.0</v>
      </c>
      <c r="J4534" s="27">
        <v>43987.0</v>
      </c>
      <c r="K4534" s="26">
        <v>43988.0</v>
      </c>
      <c r="L4534" s="15">
        <f t="shared" si="5"/>
        <v>1</v>
      </c>
      <c r="M4534" s="16">
        <f t="shared" si="6"/>
        <v>0.03333333333</v>
      </c>
    </row>
    <row r="4535">
      <c r="A4535" s="8" t="s">
        <v>906</v>
      </c>
      <c r="B4535" s="9">
        <v>5461791.0</v>
      </c>
      <c r="C4535" s="10" t="s">
        <v>661</v>
      </c>
      <c r="D4535" s="10" t="s">
        <v>907</v>
      </c>
      <c r="E4535" s="9">
        <v>1.0</v>
      </c>
      <c r="F4535" s="140">
        <v>43883.0</v>
      </c>
      <c r="G4535" s="140">
        <v>43974.0</v>
      </c>
      <c r="H4535" s="10" t="s">
        <v>17</v>
      </c>
      <c r="I4535" s="12">
        <v>2.0</v>
      </c>
      <c r="J4535" s="27">
        <v>43987.0</v>
      </c>
      <c r="K4535" s="26">
        <v>43990.0</v>
      </c>
      <c r="L4535" s="15">
        <f t="shared" si="5"/>
        <v>3</v>
      </c>
      <c r="M4535" s="16">
        <f t="shared" si="6"/>
        <v>0.1</v>
      </c>
    </row>
    <row r="4536">
      <c r="A4536" s="8" t="s">
        <v>906</v>
      </c>
      <c r="B4536" s="9">
        <v>5461791.0</v>
      </c>
      <c r="C4536" s="10" t="s">
        <v>661</v>
      </c>
      <c r="D4536" s="10" t="s">
        <v>907</v>
      </c>
      <c r="E4536" s="9">
        <v>1.0</v>
      </c>
      <c r="F4536" s="140">
        <v>43883.0</v>
      </c>
      <c r="G4536" s="140">
        <v>43974.0</v>
      </c>
      <c r="H4536" s="10" t="s">
        <v>17</v>
      </c>
      <c r="I4536" s="12">
        <v>2.0</v>
      </c>
      <c r="J4536" s="27">
        <v>43987.0</v>
      </c>
      <c r="K4536" s="26">
        <v>43997.0</v>
      </c>
      <c r="L4536" s="15">
        <f t="shared" si="5"/>
        <v>10</v>
      </c>
      <c r="M4536" s="16">
        <f t="shared" si="6"/>
        <v>0.3333333333</v>
      </c>
    </row>
    <row r="4537">
      <c r="A4537" s="8" t="s">
        <v>906</v>
      </c>
      <c r="B4537" s="9">
        <v>5461791.0</v>
      </c>
      <c r="C4537" s="10" t="s">
        <v>661</v>
      </c>
      <c r="D4537" s="10" t="s">
        <v>907</v>
      </c>
      <c r="E4537" s="9">
        <v>1.0</v>
      </c>
      <c r="F4537" s="140">
        <v>43883.0</v>
      </c>
      <c r="G4537" s="140">
        <v>43974.0</v>
      </c>
      <c r="H4537" s="10" t="s">
        <v>17</v>
      </c>
      <c r="I4537" s="12">
        <v>2.0</v>
      </c>
      <c r="J4537" s="27">
        <v>43987.0</v>
      </c>
      <c r="K4537" s="26">
        <v>44000.0</v>
      </c>
      <c r="L4537" s="15">
        <f t="shared" si="5"/>
        <v>13</v>
      </c>
      <c r="M4537" s="16">
        <f t="shared" si="6"/>
        <v>0.4333333333</v>
      </c>
    </row>
    <row r="4538">
      <c r="A4538" s="8" t="s">
        <v>906</v>
      </c>
      <c r="B4538" s="9">
        <v>5461791.0</v>
      </c>
      <c r="C4538" s="10" t="s">
        <v>661</v>
      </c>
      <c r="D4538" s="10" t="s">
        <v>907</v>
      </c>
      <c r="E4538" s="9">
        <v>1.0</v>
      </c>
      <c r="F4538" s="140">
        <v>43883.0</v>
      </c>
      <c r="G4538" s="140">
        <v>43974.0</v>
      </c>
      <c r="H4538" s="10" t="s">
        <v>17</v>
      </c>
      <c r="I4538" s="12">
        <v>2.0</v>
      </c>
      <c r="J4538" s="27">
        <v>43987.0</v>
      </c>
      <c r="K4538" s="26">
        <v>44003.0</v>
      </c>
      <c r="L4538" s="15">
        <f t="shared" si="5"/>
        <v>16</v>
      </c>
      <c r="M4538" s="16">
        <f t="shared" si="6"/>
        <v>0.5333333333</v>
      </c>
    </row>
    <row r="4539">
      <c r="A4539" s="8" t="s">
        <v>906</v>
      </c>
      <c r="B4539" s="9">
        <v>5461791.0</v>
      </c>
      <c r="C4539" s="10" t="s">
        <v>661</v>
      </c>
      <c r="D4539" s="10" t="s">
        <v>907</v>
      </c>
      <c r="E4539" s="9">
        <v>1.0</v>
      </c>
      <c r="F4539" s="140">
        <v>43883.0</v>
      </c>
      <c r="G4539" s="140">
        <v>43974.0</v>
      </c>
      <c r="H4539" s="10" t="s">
        <v>17</v>
      </c>
      <c r="I4539" s="12">
        <v>2.0</v>
      </c>
      <c r="J4539" s="27">
        <v>43987.0</v>
      </c>
      <c r="K4539" s="26">
        <v>44005.0</v>
      </c>
      <c r="L4539" s="15">
        <f t="shared" si="5"/>
        <v>18</v>
      </c>
      <c r="M4539" s="16">
        <f t="shared" si="6"/>
        <v>0.6</v>
      </c>
    </row>
    <row r="4540">
      <c r="A4540" s="8" t="s">
        <v>906</v>
      </c>
      <c r="B4540" s="9">
        <v>5461791.0</v>
      </c>
      <c r="C4540" s="10" t="s">
        <v>661</v>
      </c>
      <c r="D4540" s="10" t="s">
        <v>907</v>
      </c>
      <c r="E4540" s="9">
        <v>1.0</v>
      </c>
      <c r="F4540" s="140">
        <v>43883.0</v>
      </c>
      <c r="G4540" s="140">
        <v>43974.0</v>
      </c>
      <c r="H4540" s="10" t="s">
        <v>17</v>
      </c>
      <c r="I4540" s="12">
        <v>2.0</v>
      </c>
      <c r="J4540" s="27">
        <v>43987.0</v>
      </c>
      <c r="K4540" s="26">
        <v>44007.0</v>
      </c>
      <c r="L4540" s="15">
        <f t="shared" si="5"/>
        <v>20</v>
      </c>
      <c r="M4540" s="16">
        <f t="shared" si="6"/>
        <v>0.6666666667</v>
      </c>
    </row>
    <row r="4541">
      <c r="A4541" s="8" t="s">
        <v>906</v>
      </c>
      <c r="B4541" s="9">
        <v>5461791.0</v>
      </c>
      <c r="C4541" s="10" t="s">
        <v>661</v>
      </c>
      <c r="D4541" s="10" t="s">
        <v>907</v>
      </c>
      <c r="E4541" s="9">
        <v>1.0</v>
      </c>
      <c r="F4541" s="140">
        <v>43883.0</v>
      </c>
      <c r="G4541" s="140">
        <v>43974.0</v>
      </c>
      <c r="H4541" s="10" t="s">
        <v>17</v>
      </c>
      <c r="I4541" s="12">
        <v>2.0</v>
      </c>
      <c r="J4541" s="27">
        <v>43987.0</v>
      </c>
      <c r="K4541" s="26">
        <v>44009.0</v>
      </c>
      <c r="L4541" s="15">
        <f t="shared" si="5"/>
        <v>22</v>
      </c>
      <c r="M4541" s="16">
        <f t="shared" si="6"/>
        <v>0.7333333333</v>
      </c>
    </row>
    <row r="4542">
      <c r="A4542" s="8" t="s">
        <v>906</v>
      </c>
      <c r="B4542" s="9">
        <v>5461791.0</v>
      </c>
      <c r="C4542" s="10" t="s">
        <v>661</v>
      </c>
      <c r="D4542" s="10" t="s">
        <v>907</v>
      </c>
      <c r="E4542" s="9">
        <v>1.0</v>
      </c>
      <c r="F4542" s="140">
        <v>43883.0</v>
      </c>
      <c r="G4542" s="140">
        <v>43974.0</v>
      </c>
      <c r="H4542" s="10" t="s">
        <v>17</v>
      </c>
      <c r="I4542" s="12">
        <v>2.0</v>
      </c>
      <c r="J4542" s="27">
        <v>43987.0</v>
      </c>
      <c r="K4542" s="26">
        <v>44011.0</v>
      </c>
      <c r="L4542" s="15">
        <f t="shared" si="5"/>
        <v>24</v>
      </c>
      <c r="M4542" s="16">
        <f t="shared" si="6"/>
        <v>0.8</v>
      </c>
    </row>
    <row r="4543">
      <c r="A4543" s="8" t="s">
        <v>906</v>
      </c>
      <c r="B4543" s="9">
        <v>5461791.0</v>
      </c>
      <c r="C4543" s="10" t="s">
        <v>661</v>
      </c>
      <c r="D4543" s="10" t="s">
        <v>907</v>
      </c>
      <c r="E4543" s="9">
        <v>1.0</v>
      </c>
      <c r="F4543" s="140">
        <v>43883.0</v>
      </c>
      <c r="G4543" s="140">
        <v>43974.0</v>
      </c>
      <c r="H4543" s="10" t="s">
        <v>17</v>
      </c>
      <c r="I4543" s="12">
        <v>2.0</v>
      </c>
      <c r="J4543" s="27">
        <v>43987.0</v>
      </c>
      <c r="K4543" s="26">
        <v>44059.0</v>
      </c>
      <c r="L4543" s="15">
        <f t="shared" si="5"/>
        <v>72</v>
      </c>
      <c r="M4543" s="16">
        <f t="shared" si="6"/>
        <v>2.4</v>
      </c>
    </row>
    <row r="4544">
      <c r="A4544" s="8" t="s">
        <v>906</v>
      </c>
      <c r="B4544" s="9">
        <v>5461791.0</v>
      </c>
      <c r="C4544" s="10" t="s">
        <v>661</v>
      </c>
      <c r="D4544" s="10" t="s">
        <v>907</v>
      </c>
      <c r="E4544" s="9">
        <v>1.0</v>
      </c>
      <c r="F4544" s="140">
        <v>43883.0</v>
      </c>
      <c r="G4544" s="140">
        <v>43974.0</v>
      </c>
      <c r="H4544" s="10" t="s">
        <v>17</v>
      </c>
      <c r="I4544" s="12">
        <v>2.0</v>
      </c>
      <c r="J4544" s="27">
        <v>43987.0</v>
      </c>
      <c r="K4544" s="26">
        <v>44234.0</v>
      </c>
      <c r="L4544" s="15">
        <f t="shared" si="5"/>
        <v>247</v>
      </c>
      <c r="M4544" s="16">
        <f t="shared" si="6"/>
        <v>8.233333333</v>
      </c>
    </row>
    <row r="4545">
      <c r="A4545" s="8" t="s">
        <v>906</v>
      </c>
      <c r="B4545" s="9">
        <v>5461791.0</v>
      </c>
      <c r="C4545" s="10" t="s">
        <v>661</v>
      </c>
      <c r="D4545" s="10" t="s">
        <v>907</v>
      </c>
      <c r="E4545" s="9">
        <v>1.0</v>
      </c>
      <c r="F4545" s="140">
        <v>43883.0</v>
      </c>
      <c r="G4545" s="140">
        <v>43974.0</v>
      </c>
      <c r="H4545" s="10" t="s">
        <v>17</v>
      </c>
      <c r="I4545" s="12">
        <v>2.0</v>
      </c>
      <c r="J4545" s="27">
        <v>43987.0</v>
      </c>
      <c r="K4545" s="26">
        <v>44263.0</v>
      </c>
      <c r="L4545" s="15">
        <f t="shared" si="5"/>
        <v>276</v>
      </c>
      <c r="M4545" s="16">
        <f t="shared" si="6"/>
        <v>9.2</v>
      </c>
    </row>
    <row r="4546">
      <c r="A4546" s="8" t="s">
        <v>906</v>
      </c>
      <c r="B4546" s="9">
        <v>5461791.0</v>
      </c>
      <c r="C4546" s="10" t="s">
        <v>661</v>
      </c>
      <c r="D4546" s="10" t="s">
        <v>907</v>
      </c>
      <c r="E4546" s="9">
        <v>1.0</v>
      </c>
      <c r="F4546" s="140">
        <v>43883.0</v>
      </c>
      <c r="G4546" s="140">
        <v>43974.0</v>
      </c>
      <c r="H4546" s="10" t="s">
        <v>17</v>
      </c>
      <c r="I4546" s="12">
        <v>2.0</v>
      </c>
      <c r="J4546" s="27">
        <v>43987.0</v>
      </c>
      <c r="K4546" s="26">
        <v>44508.0</v>
      </c>
      <c r="L4546" s="15">
        <f t="shared" si="5"/>
        <v>521</v>
      </c>
      <c r="M4546" s="16">
        <f t="shared" si="6"/>
        <v>17.36666667</v>
      </c>
    </row>
    <row r="4547">
      <c r="A4547" s="8" t="s">
        <v>906</v>
      </c>
      <c r="B4547" s="9">
        <v>5461791.0</v>
      </c>
      <c r="C4547" s="10" t="s">
        <v>661</v>
      </c>
      <c r="D4547" s="10" t="s">
        <v>907</v>
      </c>
      <c r="E4547" s="9">
        <v>1.0</v>
      </c>
      <c r="F4547" s="140">
        <v>43883.0</v>
      </c>
      <c r="G4547" s="140">
        <v>43974.0</v>
      </c>
      <c r="H4547" s="10" t="s">
        <v>17</v>
      </c>
      <c r="I4547" s="12">
        <v>2.0</v>
      </c>
      <c r="J4547" s="27">
        <v>43987.0</v>
      </c>
      <c r="K4547" s="26">
        <v>44968.0</v>
      </c>
      <c r="L4547" s="15">
        <f t="shared" si="5"/>
        <v>981</v>
      </c>
      <c r="M4547" s="16">
        <f t="shared" si="6"/>
        <v>32.7</v>
      </c>
    </row>
    <row r="4548">
      <c r="A4548" s="8" t="s">
        <v>906</v>
      </c>
      <c r="B4548" s="9">
        <v>5461791.0</v>
      </c>
      <c r="C4548" s="10" t="s">
        <v>661</v>
      </c>
      <c r="D4548" s="10" t="s">
        <v>907</v>
      </c>
      <c r="E4548" s="9">
        <v>1.0</v>
      </c>
      <c r="F4548" s="140">
        <v>43883.0</v>
      </c>
      <c r="G4548" s="140">
        <v>43974.0</v>
      </c>
      <c r="H4548" s="10" t="s">
        <v>17</v>
      </c>
      <c r="I4548" s="12">
        <v>2.0</v>
      </c>
      <c r="J4548" s="27">
        <v>43987.0</v>
      </c>
      <c r="K4548" s="26">
        <v>44969.0</v>
      </c>
      <c r="L4548" s="15">
        <f t="shared" si="5"/>
        <v>982</v>
      </c>
      <c r="M4548" s="16">
        <f t="shared" si="6"/>
        <v>32.73333333</v>
      </c>
    </row>
    <row r="4549">
      <c r="A4549" s="8" t="s">
        <v>906</v>
      </c>
      <c r="B4549" s="9">
        <v>5461791.0</v>
      </c>
      <c r="C4549" s="10" t="s">
        <v>661</v>
      </c>
      <c r="D4549" s="10" t="s">
        <v>907</v>
      </c>
      <c r="E4549" s="9">
        <v>1.0</v>
      </c>
      <c r="F4549" s="140">
        <v>43883.0</v>
      </c>
      <c r="G4549" s="140">
        <v>43974.0</v>
      </c>
      <c r="H4549" s="10" t="s">
        <v>17</v>
      </c>
      <c r="I4549" s="12">
        <v>2.0</v>
      </c>
      <c r="J4549" s="27">
        <v>43987.0</v>
      </c>
      <c r="K4549" s="26">
        <v>44988.0</v>
      </c>
      <c r="L4549" s="15">
        <f t="shared" si="5"/>
        <v>1001</v>
      </c>
      <c r="M4549" s="16">
        <f t="shared" si="6"/>
        <v>33.36666667</v>
      </c>
    </row>
    <row r="4550">
      <c r="A4550" s="8" t="s">
        <v>908</v>
      </c>
      <c r="B4550" s="9">
        <v>5463062.0</v>
      </c>
      <c r="C4550" s="10" t="s">
        <v>909</v>
      </c>
      <c r="D4550" s="10" t="s">
        <v>910</v>
      </c>
      <c r="E4550" s="9">
        <v>1.0</v>
      </c>
      <c r="F4550" s="140">
        <v>43714.0</v>
      </c>
      <c r="G4550" s="140">
        <v>43714.0</v>
      </c>
      <c r="H4550" s="10" t="s">
        <v>17</v>
      </c>
      <c r="I4550" s="12">
        <v>2.0</v>
      </c>
      <c r="J4550" s="27">
        <v>43809.0</v>
      </c>
      <c r="K4550" s="28">
        <v>43808.0</v>
      </c>
      <c r="L4550" s="15">
        <f t="shared" si="5"/>
        <v>-1</v>
      </c>
      <c r="M4550" s="16">
        <f t="shared" si="6"/>
        <v>-0.03333333333</v>
      </c>
    </row>
    <row r="4551">
      <c r="A4551" s="8" t="s">
        <v>908</v>
      </c>
      <c r="B4551" s="9">
        <v>5463062.0</v>
      </c>
      <c r="C4551" s="10" t="s">
        <v>909</v>
      </c>
      <c r="D4551" s="10" t="s">
        <v>910</v>
      </c>
      <c r="E4551" s="9">
        <v>1.0</v>
      </c>
      <c r="F4551" s="140">
        <v>43714.0</v>
      </c>
      <c r="G4551" s="140">
        <v>43714.0</v>
      </c>
      <c r="H4551" s="10" t="s">
        <v>17</v>
      </c>
      <c r="I4551" s="12">
        <v>2.0</v>
      </c>
      <c r="J4551" s="27">
        <v>43809.0</v>
      </c>
      <c r="K4551" s="28">
        <v>43810.0</v>
      </c>
      <c r="L4551" s="15">
        <f t="shared" si="5"/>
        <v>1</v>
      </c>
      <c r="M4551" s="16">
        <f t="shared" si="6"/>
        <v>0.03333333333</v>
      </c>
    </row>
    <row r="4552">
      <c r="A4552" s="8" t="s">
        <v>908</v>
      </c>
      <c r="B4552" s="9">
        <v>5463062.0</v>
      </c>
      <c r="C4552" s="10" t="s">
        <v>909</v>
      </c>
      <c r="D4552" s="10" t="s">
        <v>910</v>
      </c>
      <c r="E4552" s="9">
        <v>1.0</v>
      </c>
      <c r="F4552" s="140">
        <v>43714.0</v>
      </c>
      <c r="G4552" s="140">
        <v>43714.0</v>
      </c>
      <c r="H4552" s="10" t="s">
        <v>17</v>
      </c>
      <c r="I4552" s="12">
        <v>2.0</v>
      </c>
      <c r="J4552" s="27">
        <v>43809.0</v>
      </c>
      <c r="K4552" s="28">
        <v>43829.0</v>
      </c>
      <c r="L4552" s="15">
        <f t="shared" si="5"/>
        <v>20</v>
      </c>
      <c r="M4552" s="16">
        <f t="shared" si="6"/>
        <v>0.6666666667</v>
      </c>
    </row>
    <row r="4553">
      <c r="A4553" s="8" t="s">
        <v>908</v>
      </c>
      <c r="B4553" s="9">
        <v>5463062.0</v>
      </c>
      <c r="C4553" s="10" t="s">
        <v>909</v>
      </c>
      <c r="D4553" s="10" t="s">
        <v>910</v>
      </c>
      <c r="E4553" s="9">
        <v>1.0</v>
      </c>
      <c r="F4553" s="140">
        <v>43714.0</v>
      </c>
      <c r="G4553" s="140">
        <v>43714.0</v>
      </c>
      <c r="H4553" s="10" t="s">
        <v>17</v>
      </c>
      <c r="I4553" s="12">
        <v>2.0</v>
      </c>
      <c r="J4553" s="27">
        <v>43809.0</v>
      </c>
      <c r="K4553" s="28">
        <v>43864.0</v>
      </c>
      <c r="L4553" s="15">
        <f t="shared" si="5"/>
        <v>55</v>
      </c>
      <c r="M4553" s="16">
        <f t="shared" si="6"/>
        <v>1.833333333</v>
      </c>
    </row>
    <row r="4554">
      <c r="A4554" s="8" t="s">
        <v>908</v>
      </c>
      <c r="B4554" s="9">
        <v>5463062.0</v>
      </c>
      <c r="C4554" s="10" t="s">
        <v>909</v>
      </c>
      <c r="D4554" s="10" t="s">
        <v>910</v>
      </c>
      <c r="E4554" s="9">
        <v>1.0</v>
      </c>
      <c r="F4554" s="140">
        <v>43714.0</v>
      </c>
      <c r="G4554" s="140">
        <v>43714.0</v>
      </c>
      <c r="H4554" s="10" t="s">
        <v>17</v>
      </c>
      <c r="I4554" s="12">
        <v>2.0</v>
      </c>
      <c r="J4554" s="27">
        <v>43809.0</v>
      </c>
      <c r="K4554" s="28">
        <v>43892.0</v>
      </c>
      <c r="L4554" s="15">
        <f t="shared" si="5"/>
        <v>83</v>
      </c>
      <c r="M4554" s="16">
        <f t="shared" si="6"/>
        <v>2.766666667</v>
      </c>
    </row>
    <row r="4555">
      <c r="A4555" s="8" t="s">
        <v>908</v>
      </c>
      <c r="B4555" s="9">
        <v>5463062.0</v>
      </c>
      <c r="C4555" s="10" t="s">
        <v>909</v>
      </c>
      <c r="D4555" s="10" t="s">
        <v>910</v>
      </c>
      <c r="E4555" s="9">
        <v>1.0</v>
      </c>
      <c r="F4555" s="140">
        <v>43714.0</v>
      </c>
      <c r="G4555" s="140">
        <v>43714.0</v>
      </c>
      <c r="H4555" s="10" t="s">
        <v>17</v>
      </c>
      <c r="I4555" s="12">
        <v>2.0</v>
      </c>
      <c r="J4555" s="27">
        <v>43809.0</v>
      </c>
      <c r="K4555" s="28">
        <v>43990.0</v>
      </c>
      <c r="L4555" s="15">
        <f t="shared" si="5"/>
        <v>181</v>
      </c>
      <c r="M4555" s="16">
        <f t="shared" si="6"/>
        <v>6.033333333</v>
      </c>
    </row>
    <row r="4556">
      <c r="A4556" s="8" t="s">
        <v>908</v>
      </c>
      <c r="B4556" s="9">
        <v>5463062.0</v>
      </c>
      <c r="C4556" s="10" t="s">
        <v>909</v>
      </c>
      <c r="D4556" s="10" t="s">
        <v>910</v>
      </c>
      <c r="E4556" s="9">
        <v>1.0</v>
      </c>
      <c r="F4556" s="140">
        <v>43714.0</v>
      </c>
      <c r="G4556" s="140">
        <v>43714.0</v>
      </c>
      <c r="H4556" s="10" t="s">
        <v>17</v>
      </c>
      <c r="I4556" s="12">
        <v>2.0</v>
      </c>
      <c r="J4556" s="27">
        <v>43809.0</v>
      </c>
      <c r="K4556" s="28">
        <v>44088.0</v>
      </c>
      <c r="L4556" s="15">
        <f t="shared" si="5"/>
        <v>279</v>
      </c>
      <c r="M4556" s="16">
        <f t="shared" si="6"/>
        <v>9.3</v>
      </c>
    </row>
    <row r="4557">
      <c r="A4557" s="8" t="s">
        <v>908</v>
      </c>
      <c r="B4557" s="9">
        <v>5463062.0</v>
      </c>
      <c r="C4557" s="10" t="s">
        <v>909</v>
      </c>
      <c r="D4557" s="10" t="s">
        <v>910</v>
      </c>
      <c r="E4557" s="9">
        <v>1.0</v>
      </c>
      <c r="F4557" s="140">
        <v>43714.0</v>
      </c>
      <c r="G4557" s="140">
        <v>43714.0</v>
      </c>
      <c r="H4557" s="10" t="s">
        <v>17</v>
      </c>
      <c r="I4557" s="12">
        <v>2.0</v>
      </c>
      <c r="J4557" s="27">
        <v>43809.0</v>
      </c>
      <c r="K4557" s="28">
        <v>44186.0</v>
      </c>
      <c r="L4557" s="15">
        <f t="shared" si="5"/>
        <v>377</v>
      </c>
      <c r="M4557" s="16">
        <f t="shared" si="6"/>
        <v>12.56666667</v>
      </c>
    </row>
    <row r="4558">
      <c r="A4558" s="8" t="s">
        <v>908</v>
      </c>
      <c r="B4558" s="9">
        <v>5463062.0</v>
      </c>
      <c r="C4558" s="10" t="s">
        <v>909</v>
      </c>
      <c r="D4558" s="10" t="s">
        <v>910</v>
      </c>
      <c r="E4558" s="9">
        <v>1.0</v>
      </c>
      <c r="F4558" s="140">
        <v>43714.0</v>
      </c>
      <c r="G4558" s="140">
        <v>43714.0</v>
      </c>
      <c r="H4558" s="10" t="s">
        <v>17</v>
      </c>
      <c r="I4558" s="12">
        <v>2.0</v>
      </c>
      <c r="J4558" s="27">
        <v>43809.0</v>
      </c>
      <c r="K4558" s="28">
        <v>44370.0</v>
      </c>
      <c r="L4558" s="15">
        <f t="shared" si="5"/>
        <v>561</v>
      </c>
      <c r="M4558" s="16">
        <f t="shared" si="6"/>
        <v>18.7</v>
      </c>
    </row>
    <row r="4559">
      <c r="A4559" s="8" t="s">
        <v>908</v>
      </c>
      <c r="B4559" s="9">
        <v>5463062.0</v>
      </c>
      <c r="C4559" s="10" t="s">
        <v>909</v>
      </c>
      <c r="D4559" s="10" t="s">
        <v>910</v>
      </c>
      <c r="E4559" s="9">
        <v>1.0</v>
      </c>
      <c r="F4559" s="140">
        <v>43714.0</v>
      </c>
      <c r="G4559" s="140">
        <v>43714.0</v>
      </c>
      <c r="H4559" s="10" t="s">
        <v>17</v>
      </c>
      <c r="I4559" s="12">
        <v>2.0</v>
      </c>
      <c r="J4559" s="27">
        <v>43809.0</v>
      </c>
      <c r="K4559" s="28">
        <v>44384.0</v>
      </c>
      <c r="L4559" s="15">
        <f t="shared" si="5"/>
        <v>575</v>
      </c>
      <c r="M4559" s="16">
        <f t="shared" si="6"/>
        <v>19.16666667</v>
      </c>
    </row>
    <row r="4560">
      <c r="A4560" s="8" t="s">
        <v>908</v>
      </c>
      <c r="B4560" s="9">
        <v>5463062.0</v>
      </c>
      <c r="C4560" s="10" t="s">
        <v>909</v>
      </c>
      <c r="D4560" s="10" t="s">
        <v>910</v>
      </c>
      <c r="E4560" s="9">
        <v>1.0</v>
      </c>
      <c r="F4560" s="140">
        <v>43714.0</v>
      </c>
      <c r="G4560" s="140">
        <v>43714.0</v>
      </c>
      <c r="H4560" s="10" t="s">
        <v>17</v>
      </c>
      <c r="I4560" s="12">
        <v>2.0</v>
      </c>
      <c r="J4560" s="27">
        <v>43809.0</v>
      </c>
      <c r="K4560" s="28">
        <v>44427.0</v>
      </c>
      <c r="L4560" s="15">
        <f t="shared" si="5"/>
        <v>618</v>
      </c>
      <c r="M4560" s="16">
        <f t="shared" si="6"/>
        <v>20.6</v>
      </c>
    </row>
    <row r="4561">
      <c r="A4561" s="8" t="s">
        <v>908</v>
      </c>
      <c r="B4561" s="9">
        <v>5463062.0</v>
      </c>
      <c r="C4561" s="10" t="s">
        <v>909</v>
      </c>
      <c r="D4561" s="10" t="s">
        <v>910</v>
      </c>
      <c r="E4561" s="9">
        <v>1.0</v>
      </c>
      <c r="F4561" s="140">
        <v>43714.0</v>
      </c>
      <c r="G4561" s="140">
        <v>43714.0</v>
      </c>
      <c r="H4561" s="10" t="s">
        <v>17</v>
      </c>
      <c r="I4561" s="12">
        <v>2.0</v>
      </c>
      <c r="J4561" s="27">
        <v>43809.0</v>
      </c>
      <c r="K4561" s="28">
        <v>44550.0</v>
      </c>
      <c r="L4561" s="15">
        <f t="shared" si="5"/>
        <v>741</v>
      </c>
      <c r="M4561" s="16">
        <f t="shared" si="6"/>
        <v>24.7</v>
      </c>
    </row>
    <row r="4562">
      <c r="A4562" s="8" t="s">
        <v>908</v>
      </c>
      <c r="B4562" s="9">
        <v>5463062.0</v>
      </c>
      <c r="C4562" s="10" t="s">
        <v>909</v>
      </c>
      <c r="D4562" s="10" t="s">
        <v>910</v>
      </c>
      <c r="E4562" s="9">
        <v>1.0</v>
      </c>
      <c r="F4562" s="140">
        <v>43714.0</v>
      </c>
      <c r="G4562" s="140">
        <v>43714.0</v>
      </c>
      <c r="H4562" s="10" t="s">
        <v>17</v>
      </c>
      <c r="I4562" s="12">
        <v>2.0</v>
      </c>
      <c r="J4562" s="27">
        <v>43809.0</v>
      </c>
      <c r="K4562" s="28">
        <v>44642.0</v>
      </c>
      <c r="L4562" s="15">
        <f t="shared" si="5"/>
        <v>833</v>
      </c>
      <c r="M4562" s="16">
        <f t="shared" si="6"/>
        <v>27.76666667</v>
      </c>
    </row>
    <row r="4563">
      <c r="A4563" s="8" t="s">
        <v>908</v>
      </c>
      <c r="B4563" s="9">
        <v>5463062.0</v>
      </c>
      <c r="C4563" s="10" t="s">
        <v>909</v>
      </c>
      <c r="D4563" s="10" t="s">
        <v>910</v>
      </c>
      <c r="E4563" s="9">
        <v>1.0</v>
      </c>
      <c r="F4563" s="140">
        <v>43714.0</v>
      </c>
      <c r="G4563" s="140">
        <v>43714.0</v>
      </c>
      <c r="H4563" s="10" t="s">
        <v>17</v>
      </c>
      <c r="I4563" s="12">
        <v>2.0</v>
      </c>
      <c r="J4563" s="27">
        <v>43809.0</v>
      </c>
      <c r="K4563" s="28">
        <v>44796.0</v>
      </c>
      <c r="L4563" s="15">
        <f t="shared" si="5"/>
        <v>987</v>
      </c>
      <c r="M4563" s="16">
        <f t="shared" si="6"/>
        <v>32.9</v>
      </c>
    </row>
    <row r="4564">
      <c r="A4564" s="8" t="s">
        <v>908</v>
      </c>
      <c r="B4564" s="9">
        <v>5463062.0</v>
      </c>
      <c r="C4564" s="10" t="s">
        <v>909</v>
      </c>
      <c r="D4564" s="10" t="s">
        <v>910</v>
      </c>
      <c r="E4564" s="9">
        <v>1.0</v>
      </c>
      <c r="F4564" s="140">
        <v>43714.0</v>
      </c>
      <c r="G4564" s="140">
        <v>43714.0</v>
      </c>
      <c r="H4564" s="10" t="s">
        <v>17</v>
      </c>
      <c r="I4564" s="12">
        <v>2.0</v>
      </c>
      <c r="J4564" s="27">
        <v>43809.0</v>
      </c>
      <c r="K4564" s="28">
        <v>44936.0</v>
      </c>
      <c r="L4564" s="15">
        <f t="shared" si="5"/>
        <v>1127</v>
      </c>
      <c r="M4564" s="16">
        <f t="shared" si="6"/>
        <v>37.56666667</v>
      </c>
    </row>
    <row r="4565">
      <c r="A4565" s="8" t="s">
        <v>908</v>
      </c>
      <c r="B4565" s="9">
        <v>5463062.0</v>
      </c>
      <c r="C4565" s="10" t="s">
        <v>909</v>
      </c>
      <c r="D4565" s="10" t="s">
        <v>910</v>
      </c>
      <c r="E4565" s="9">
        <v>1.0</v>
      </c>
      <c r="F4565" s="140">
        <v>43714.0</v>
      </c>
      <c r="G4565" s="140">
        <v>43714.0</v>
      </c>
      <c r="H4565" s="10" t="s">
        <v>17</v>
      </c>
      <c r="I4565" s="12">
        <v>2.0</v>
      </c>
      <c r="J4565" s="27">
        <v>43809.0</v>
      </c>
      <c r="K4565" s="28">
        <v>45104.0</v>
      </c>
      <c r="L4565" s="15">
        <f t="shared" si="5"/>
        <v>1295</v>
      </c>
      <c r="M4565" s="16">
        <f t="shared" si="6"/>
        <v>43.16666667</v>
      </c>
    </row>
    <row r="4566">
      <c r="A4566" s="8" t="s">
        <v>908</v>
      </c>
      <c r="B4566" s="9">
        <v>5463062.0</v>
      </c>
      <c r="C4566" s="10" t="s">
        <v>909</v>
      </c>
      <c r="D4566" s="10" t="s">
        <v>910</v>
      </c>
      <c r="E4566" s="9">
        <v>1.0</v>
      </c>
      <c r="F4566" s="140">
        <v>43714.0</v>
      </c>
      <c r="G4566" s="140">
        <v>43714.0</v>
      </c>
      <c r="H4566" s="10" t="s">
        <v>17</v>
      </c>
      <c r="I4566" s="12">
        <v>2.0</v>
      </c>
      <c r="J4566" s="27">
        <v>43809.0</v>
      </c>
      <c r="K4566" s="28">
        <v>45468.0</v>
      </c>
      <c r="L4566" s="15">
        <f t="shared" si="5"/>
        <v>1659</v>
      </c>
      <c r="M4566" s="16">
        <f t="shared" si="6"/>
        <v>55.3</v>
      </c>
    </row>
    <row r="4567">
      <c r="A4567" s="8" t="s">
        <v>911</v>
      </c>
      <c r="B4567" s="9">
        <v>5465606.0</v>
      </c>
      <c r="C4567" s="10" t="s">
        <v>912</v>
      </c>
      <c r="D4567" s="10" t="s">
        <v>913</v>
      </c>
      <c r="E4567" s="9">
        <v>1.0</v>
      </c>
      <c r="F4567" s="140">
        <v>43745.0</v>
      </c>
      <c r="G4567" s="140">
        <v>43752.0</v>
      </c>
      <c r="H4567" s="10" t="s">
        <v>17</v>
      </c>
      <c r="I4567" s="12">
        <v>2.0</v>
      </c>
      <c r="J4567" s="27">
        <v>43969.0</v>
      </c>
      <c r="K4567" s="26">
        <v>43923.0</v>
      </c>
      <c r="L4567" s="15">
        <f t="shared" si="5"/>
        <v>-46</v>
      </c>
      <c r="M4567" s="16">
        <f t="shared" si="6"/>
        <v>-1.533333333</v>
      </c>
    </row>
    <row r="4568">
      <c r="A4568" s="8" t="s">
        <v>911</v>
      </c>
      <c r="B4568" s="9">
        <v>5465606.0</v>
      </c>
      <c r="C4568" s="10" t="s">
        <v>912</v>
      </c>
      <c r="D4568" s="10" t="s">
        <v>913</v>
      </c>
      <c r="E4568" s="9">
        <v>1.0</v>
      </c>
      <c r="F4568" s="140">
        <v>43745.0</v>
      </c>
      <c r="G4568" s="140">
        <v>43752.0</v>
      </c>
      <c r="H4568" s="10" t="s">
        <v>17</v>
      </c>
      <c r="I4568" s="12">
        <v>2.0</v>
      </c>
      <c r="J4568" s="27">
        <v>43969.0</v>
      </c>
      <c r="K4568" s="26">
        <v>43927.0</v>
      </c>
      <c r="L4568" s="15">
        <f t="shared" si="5"/>
        <v>-42</v>
      </c>
      <c r="M4568" s="16">
        <f t="shared" si="6"/>
        <v>-1.4</v>
      </c>
    </row>
    <row r="4569">
      <c r="A4569" s="8" t="s">
        <v>911</v>
      </c>
      <c r="B4569" s="9">
        <v>5465606.0</v>
      </c>
      <c r="C4569" s="10" t="s">
        <v>912</v>
      </c>
      <c r="D4569" s="10" t="s">
        <v>913</v>
      </c>
      <c r="E4569" s="9">
        <v>1.0</v>
      </c>
      <c r="F4569" s="140">
        <v>43745.0</v>
      </c>
      <c r="G4569" s="140">
        <v>43752.0</v>
      </c>
      <c r="H4569" s="10" t="s">
        <v>17</v>
      </c>
      <c r="I4569" s="12">
        <v>2.0</v>
      </c>
      <c r="J4569" s="27">
        <v>43969.0</v>
      </c>
      <c r="K4569" s="26">
        <v>43930.0</v>
      </c>
      <c r="L4569" s="15">
        <f t="shared" si="5"/>
        <v>-39</v>
      </c>
      <c r="M4569" s="16">
        <f t="shared" si="6"/>
        <v>-1.3</v>
      </c>
    </row>
    <row r="4570">
      <c r="A4570" s="8" t="s">
        <v>911</v>
      </c>
      <c r="B4570" s="9">
        <v>5465606.0</v>
      </c>
      <c r="C4570" s="10" t="s">
        <v>912</v>
      </c>
      <c r="D4570" s="10" t="s">
        <v>913</v>
      </c>
      <c r="E4570" s="9">
        <v>1.0</v>
      </c>
      <c r="F4570" s="140">
        <v>43745.0</v>
      </c>
      <c r="G4570" s="140">
        <v>43752.0</v>
      </c>
      <c r="H4570" s="10" t="s">
        <v>17</v>
      </c>
      <c r="I4570" s="12">
        <v>2.0</v>
      </c>
      <c r="J4570" s="27">
        <v>43969.0</v>
      </c>
      <c r="K4570" s="26">
        <v>43949.0</v>
      </c>
      <c r="L4570" s="15">
        <f t="shared" si="5"/>
        <v>-20</v>
      </c>
      <c r="M4570" s="16">
        <f t="shared" si="6"/>
        <v>-0.6666666667</v>
      </c>
    </row>
    <row r="4571">
      <c r="A4571" s="8" t="s">
        <v>911</v>
      </c>
      <c r="B4571" s="9">
        <v>5465606.0</v>
      </c>
      <c r="C4571" s="10" t="s">
        <v>912</v>
      </c>
      <c r="D4571" s="10" t="s">
        <v>913</v>
      </c>
      <c r="E4571" s="9">
        <v>1.0</v>
      </c>
      <c r="F4571" s="140">
        <v>43745.0</v>
      </c>
      <c r="G4571" s="140">
        <v>43752.0</v>
      </c>
      <c r="H4571" s="10" t="s">
        <v>17</v>
      </c>
      <c r="I4571" s="12">
        <v>2.0</v>
      </c>
      <c r="J4571" s="27">
        <v>43969.0</v>
      </c>
      <c r="K4571" s="26">
        <v>43967.0</v>
      </c>
      <c r="L4571" s="15">
        <f t="shared" si="5"/>
        <v>-2</v>
      </c>
      <c r="M4571" s="16">
        <f t="shared" si="6"/>
        <v>-0.06666666667</v>
      </c>
    </row>
    <row r="4572">
      <c r="A4572" s="8" t="s">
        <v>911</v>
      </c>
      <c r="B4572" s="9">
        <v>5465606.0</v>
      </c>
      <c r="C4572" s="10" t="s">
        <v>912</v>
      </c>
      <c r="D4572" s="10" t="s">
        <v>913</v>
      </c>
      <c r="E4572" s="9">
        <v>1.0</v>
      </c>
      <c r="F4572" s="140">
        <v>43745.0</v>
      </c>
      <c r="G4572" s="140">
        <v>43752.0</v>
      </c>
      <c r="H4572" s="10" t="s">
        <v>17</v>
      </c>
      <c r="I4572" s="12">
        <v>2.0</v>
      </c>
      <c r="J4572" s="27">
        <v>43969.0</v>
      </c>
      <c r="K4572" s="26">
        <v>43970.0</v>
      </c>
      <c r="L4572" s="15">
        <f t="shared" si="5"/>
        <v>1</v>
      </c>
      <c r="M4572" s="16">
        <f t="shared" si="6"/>
        <v>0.03333333333</v>
      </c>
    </row>
    <row r="4573">
      <c r="A4573" s="8" t="s">
        <v>911</v>
      </c>
      <c r="B4573" s="9">
        <v>5465606.0</v>
      </c>
      <c r="C4573" s="10" t="s">
        <v>912</v>
      </c>
      <c r="D4573" s="10" t="s">
        <v>913</v>
      </c>
      <c r="E4573" s="9">
        <v>1.0</v>
      </c>
      <c r="F4573" s="140">
        <v>43745.0</v>
      </c>
      <c r="G4573" s="140">
        <v>43752.0</v>
      </c>
      <c r="H4573" s="10" t="s">
        <v>17</v>
      </c>
      <c r="I4573" s="12">
        <v>2.0</v>
      </c>
      <c r="J4573" s="27">
        <v>43969.0</v>
      </c>
      <c r="K4573" s="26">
        <v>43972.0</v>
      </c>
      <c r="L4573" s="15">
        <f t="shared" si="5"/>
        <v>3</v>
      </c>
      <c r="M4573" s="16">
        <f t="shared" si="6"/>
        <v>0.1</v>
      </c>
    </row>
    <row r="4574">
      <c r="A4574" s="8" t="s">
        <v>911</v>
      </c>
      <c r="B4574" s="9">
        <v>5465606.0</v>
      </c>
      <c r="C4574" s="10" t="s">
        <v>912</v>
      </c>
      <c r="D4574" s="10" t="s">
        <v>913</v>
      </c>
      <c r="E4574" s="9">
        <v>1.0</v>
      </c>
      <c r="F4574" s="140">
        <v>43745.0</v>
      </c>
      <c r="G4574" s="140">
        <v>43752.0</v>
      </c>
      <c r="H4574" s="10" t="s">
        <v>17</v>
      </c>
      <c r="I4574" s="12">
        <v>2.0</v>
      </c>
      <c r="J4574" s="27">
        <v>43969.0</v>
      </c>
      <c r="K4574" s="26">
        <v>43990.0</v>
      </c>
      <c r="L4574" s="15">
        <f t="shared" si="5"/>
        <v>21</v>
      </c>
      <c r="M4574" s="16">
        <f t="shared" si="6"/>
        <v>0.7</v>
      </c>
    </row>
    <row r="4575">
      <c r="A4575" s="8" t="s">
        <v>911</v>
      </c>
      <c r="B4575" s="9">
        <v>5465606.0</v>
      </c>
      <c r="C4575" s="10" t="s">
        <v>912</v>
      </c>
      <c r="D4575" s="10" t="s">
        <v>913</v>
      </c>
      <c r="E4575" s="9">
        <v>1.0</v>
      </c>
      <c r="F4575" s="140">
        <v>43745.0</v>
      </c>
      <c r="G4575" s="140">
        <v>43752.0</v>
      </c>
      <c r="H4575" s="10" t="s">
        <v>17</v>
      </c>
      <c r="I4575" s="12">
        <v>2.0</v>
      </c>
      <c r="J4575" s="27">
        <v>43969.0</v>
      </c>
      <c r="K4575" s="26">
        <v>44075.0</v>
      </c>
      <c r="L4575" s="15">
        <f t="shared" si="5"/>
        <v>106</v>
      </c>
      <c r="M4575" s="16">
        <f t="shared" si="6"/>
        <v>3.533333333</v>
      </c>
    </row>
    <row r="4576">
      <c r="A4576" s="8" t="s">
        <v>911</v>
      </c>
      <c r="B4576" s="9">
        <v>5465606.0</v>
      </c>
      <c r="C4576" s="10" t="s">
        <v>912</v>
      </c>
      <c r="D4576" s="10" t="s">
        <v>913</v>
      </c>
      <c r="E4576" s="9">
        <v>1.0</v>
      </c>
      <c r="F4576" s="140">
        <v>43745.0</v>
      </c>
      <c r="G4576" s="140">
        <v>43752.0</v>
      </c>
      <c r="H4576" s="10" t="s">
        <v>17</v>
      </c>
      <c r="I4576" s="12">
        <v>2.0</v>
      </c>
      <c r="J4576" s="27">
        <v>43969.0</v>
      </c>
      <c r="K4576" s="26">
        <v>44076.0</v>
      </c>
      <c r="L4576" s="15">
        <f t="shared" si="5"/>
        <v>107</v>
      </c>
      <c r="M4576" s="16">
        <f t="shared" si="6"/>
        <v>3.566666667</v>
      </c>
    </row>
    <row r="4577">
      <c r="A4577" s="8" t="s">
        <v>911</v>
      </c>
      <c r="B4577" s="9">
        <v>5465606.0</v>
      </c>
      <c r="C4577" s="10" t="s">
        <v>912</v>
      </c>
      <c r="D4577" s="10" t="s">
        <v>913</v>
      </c>
      <c r="E4577" s="9">
        <v>1.0</v>
      </c>
      <c r="F4577" s="140">
        <v>43745.0</v>
      </c>
      <c r="G4577" s="140">
        <v>43752.0</v>
      </c>
      <c r="H4577" s="10" t="s">
        <v>17</v>
      </c>
      <c r="I4577" s="12">
        <v>2.0</v>
      </c>
      <c r="J4577" s="27">
        <v>43969.0</v>
      </c>
      <c r="K4577" s="26">
        <v>44085.0</v>
      </c>
      <c r="L4577" s="15">
        <f t="shared" si="5"/>
        <v>116</v>
      </c>
      <c r="M4577" s="16">
        <f t="shared" si="6"/>
        <v>3.866666667</v>
      </c>
    </row>
    <row r="4578">
      <c r="A4578" s="8" t="s">
        <v>911</v>
      </c>
      <c r="B4578" s="9">
        <v>5465606.0</v>
      </c>
      <c r="C4578" s="10" t="s">
        <v>912</v>
      </c>
      <c r="D4578" s="10" t="s">
        <v>913</v>
      </c>
      <c r="E4578" s="9">
        <v>1.0</v>
      </c>
      <c r="F4578" s="140">
        <v>43745.0</v>
      </c>
      <c r="G4578" s="140">
        <v>43752.0</v>
      </c>
      <c r="H4578" s="10" t="s">
        <v>17</v>
      </c>
      <c r="I4578" s="12">
        <v>2.0</v>
      </c>
      <c r="J4578" s="27">
        <v>43969.0</v>
      </c>
      <c r="K4578" s="26">
        <v>44200.0</v>
      </c>
      <c r="L4578" s="15">
        <f t="shared" si="5"/>
        <v>231</v>
      </c>
      <c r="M4578" s="16">
        <f t="shared" si="6"/>
        <v>7.7</v>
      </c>
    </row>
    <row r="4579">
      <c r="A4579" s="8" t="s">
        <v>911</v>
      </c>
      <c r="B4579" s="9">
        <v>5465606.0</v>
      </c>
      <c r="C4579" s="10" t="s">
        <v>912</v>
      </c>
      <c r="D4579" s="10" t="s">
        <v>913</v>
      </c>
      <c r="E4579" s="9">
        <v>1.0</v>
      </c>
      <c r="F4579" s="140">
        <v>43745.0</v>
      </c>
      <c r="G4579" s="140">
        <v>43752.0</v>
      </c>
      <c r="H4579" s="10" t="s">
        <v>17</v>
      </c>
      <c r="I4579" s="12">
        <v>2.0</v>
      </c>
      <c r="J4579" s="27">
        <v>43969.0</v>
      </c>
      <c r="K4579" s="26">
        <v>44201.0</v>
      </c>
      <c r="L4579" s="15">
        <f t="shared" si="5"/>
        <v>232</v>
      </c>
      <c r="M4579" s="16">
        <f t="shared" si="6"/>
        <v>7.733333333</v>
      </c>
    </row>
    <row r="4580">
      <c r="A4580" s="8" t="s">
        <v>911</v>
      </c>
      <c r="B4580" s="9">
        <v>5465606.0</v>
      </c>
      <c r="C4580" s="10" t="s">
        <v>912</v>
      </c>
      <c r="D4580" s="10" t="s">
        <v>913</v>
      </c>
      <c r="E4580" s="9">
        <v>1.0</v>
      </c>
      <c r="F4580" s="140">
        <v>43745.0</v>
      </c>
      <c r="G4580" s="140">
        <v>43752.0</v>
      </c>
      <c r="H4580" s="10" t="s">
        <v>17</v>
      </c>
      <c r="I4580" s="12">
        <v>2.0</v>
      </c>
      <c r="J4580" s="27">
        <v>43969.0</v>
      </c>
      <c r="K4580" s="26">
        <v>44204.0</v>
      </c>
      <c r="L4580" s="15">
        <f t="shared" si="5"/>
        <v>235</v>
      </c>
      <c r="M4580" s="16">
        <f t="shared" si="6"/>
        <v>7.833333333</v>
      </c>
    </row>
    <row r="4581">
      <c r="A4581" s="8" t="s">
        <v>911</v>
      </c>
      <c r="B4581" s="9">
        <v>5465606.0</v>
      </c>
      <c r="C4581" s="10" t="s">
        <v>912</v>
      </c>
      <c r="D4581" s="10" t="s">
        <v>913</v>
      </c>
      <c r="E4581" s="9">
        <v>1.0</v>
      </c>
      <c r="F4581" s="140">
        <v>43745.0</v>
      </c>
      <c r="G4581" s="140">
        <v>43752.0</v>
      </c>
      <c r="H4581" s="10" t="s">
        <v>17</v>
      </c>
      <c r="I4581" s="12">
        <v>2.0</v>
      </c>
      <c r="J4581" s="27">
        <v>43969.0</v>
      </c>
      <c r="K4581" s="26">
        <v>44212.0</v>
      </c>
      <c r="L4581" s="15">
        <f t="shared" si="5"/>
        <v>243</v>
      </c>
      <c r="M4581" s="16">
        <f t="shared" si="6"/>
        <v>8.1</v>
      </c>
    </row>
    <row r="4582">
      <c r="A4582" s="8" t="s">
        <v>914</v>
      </c>
      <c r="B4582" s="9">
        <v>5466571.0</v>
      </c>
      <c r="C4582" s="10" t="s">
        <v>915</v>
      </c>
      <c r="D4582" s="10" t="s">
        <v>916</v>
      </c>
      <c r="E4582" s="9">
        <v>1.0</v>
      </c>
      <c r="F4582" s="140">
        <v>43755.0</v>
      </c>
      <c r="G4582" s="140">
        <v>43769.0</v>
      </c>
      <c r="H4582" s="10" t="s">
        <v>17</v>
      </c>
      <c r="I4582" s="12">
        <v>2.0</v>
      </c>
      <c r="J4582" s="27">
        <v>43929.0</v>
      </c>
      <c r="K4582" s="26">
        <v>43924.0</v>
      </c>
      <c r="L4582" s="15">
        <f t="shared" si="5"/>
        <v>-5</v>
      </c>
      <c r="M4582" s="16">
        <f t="shared" si="6"/>
        <v>-0.1666666667</v>
      </c>
    </row>
    <row r="4583">
      <c r="A4583" s="8" t="s">
        <v>914</v>
      </c>
      <c r="B4583" s="9">
        <v>5466571.0</v>
      </c>
      <c r="C4583" s="10" t="s">
        <v>915</v>
      </c>
      <c r="D4583" s="10" t="s">
        <v>916</v>
      </c>
      <c r="E4583" s="9">
        <v>1.0</v>
      </c>
      <c r="F4583" s="140">
        <v>43755.0</v>
      </c>
      <c r="G4583" s="140">
        <v>43769.0</v>
      </c>
      <c r="H4583" s="10" t="s">
        <v>17</v>
      </c>
      <c r="I4583" s="12">
        <v>2.0</v>
      </c>
      <c r="J4583" s="27">
        <v>43929.0</v>
      </c>
      <c r="K4583" s="26">
        <v>43927.0</v>
      </c>
      <c r="L4583" s="15">
        <f t="shared" si="5"/>
        <v>-2</v>
      </c>
      <c r="M4583" s="16">
        <f t="shared" si="6"/>
        <v>-0.06666666667</v>
      </c>
    </row>
    <row r="4584">
      <c r="A4584" s="8" t="s">
        <v>914</v>
      </c>
      <c r="B4584" s="9">
        <v>5466571.0</v>
      </c>
      <c r="C4584" s="10" t="s">
        <v>915</v>
      </c>
      <c r="D4584" s="10" t="s">
        <v>916</v>
      </c>
      <c r="E4584" s="9">
        <v>1.0</v>
      </c>
      <c r="F4584" s="140">
        <v>43755.0</v>
      </c>
      <c r="G4584" s="140">
        <v>43769.0</v>
      </c>
      <c r="H4584" s="10" t="s">
        <v>17</v>
      </c>
      <c r="I4584" s="12">
        <v>2.0</v>
      </c>
      <c r="J4584" s="27">
        <v>43929.0</v>
      </c>
      <c r="K4584" s="26">
        <v>43930.0</v>
      </c>
      <c r="L4584" s="15">
        <f t="shared" si="5"/>
        <v>1</v>
      </c>
      <c r="M4584" s="16">
        <f t="shared" si="6"/>
        <v>0.03333333333</v>
      </c>
    </row>
    <row r="4585">
      <c r="A4585" s="8" t="s">
        <v>914</v>
      </c>
      <c r="B4585" s="9">
        <v>5466571.0</v>
      </c>
      <c r="C4585" s="10" t="s">
        <v>915</v>
      </c>
      <c r="D4585" s="10" t="s">
        <v>916</v>
      </c>
      <c r="E4585" s="9">
        <v>1.0</v>
      </c>
      <c r="F4585" s="140">
        <v>43755.0</v>
      </c>
      <c r="G4585" s="140">
        <v>43769.0</v>
      </c>
      <c r="H4585" s="10" t="s">
        <v>17</v>
      </c>
      <c r="I4585" s="12">
        <v>2.0</v>
      </c>
      <c r="J4585" s="27">
        <v>43929.0</v>
      </c>
      <c r="K4585" s="26">
        <v>43931.0</v>
      </c>
      <c r="L4585" s="15">
        <f t="shared" si="5"/>
        <v>2</v>
      </c>
      <c r="M4585" s="16">
        <f t="shared" si="6"/>
        <v>0.06666666667</v>
      </c>
    </row>
    <row r="4586">
      <c r="A4586" s="8" t="s">
        <v>914</v>
      </c>
      <c r="B4586" s="9">
        <v>5466571.0</v>
      </c>
      <c r="C4586" s="10" t="s">
        <v>915</v>
      </c>
      <c r="D4586" s="10" t="s">
        <v>916</v>
      </c>
      <c r="E4586" s="9">
        <v>1.0</v>
      </c>
      <c r="F4586" s="140">
        <v>43755.0</v>
      </c>
      <c r="G4586" s="140">
        <v>43769.0</v>
      </c>
      <c r="H4586" s="10" t="s">
        <v>17</v>
      </c>
      <c r="I4586" s="12">
        <v>2.0</v>
      </c>
      <c r="J4586" s="27">
        <v>43929.0</v>
      </c>
      <c r="K4586" s="26">
        <v>43938.0</v>
      </c>
      <c r="L4586" s="15">
        <f t="shared" si="5"/>
        <v>9</v>
      </c>
      <c r="M4586" s="16">
        <f t="shared" si="6"/>
        <v>0.3</v>
      </c>
    </row>
    <row r="4587">
      <c r="A4587" s="8" t="s">
        <v>914</v>
      </c>
      <c r="B4587" s="9">
        <v>5466571.0</v>
      </c>
      <c r="C4587" s="10" t="s">
        <v>915</v>
      </c>
      <c r="D4587" s="10" t="s">
        <v>916</v>
      </c>
      <c r="E4587" s="9">
        <v>1.0</v>
      </c>
      <c r="F4587" s="140">
        <v>43755.0</v>
      </c>
      <c r="G4587" s="140">
        <v>43769.0</v>
      </c>
      <c r="H4587" s="10" t="s">
        <v>17</v>
      </c>
      <c r="I4587" s="12">
        <v>2.0</v>
      </c>
      <c r="J4587" s="27">
        <v>43929.0</v>
      </c>
      <c r="K4587" s="26">
        <v>43947.0</v>
      </c>
      <c r="L4587" s="15">
        <f t="shared" si="5"/>
        <v>18</v>
      </c>
      <c r="M4587" s="16">
        <f t="shared" si="6"/>
        <v>0.6</v>
      </c>
    </row>
    <row r="4588">
      <c r="A4588" s="8" t="s">
        <v>914</v>
      </c>
      <c r="B4588" s="9">
        <v>5466571.0</v>
      </c>
      <c r="C4588" s="10" t="s">
        <v>915</v>
      </c>
      <c r="D4588" s="10" t="s">
        <v>916</v>
      </c>
      <c r="E4588" s="9">
        <v>1.0</v>
      </c>
      <c r="F4588" s="140">
        <v>43755.0</v>
      </c>
      <c r="G4588" s="140">
        <v>43769.0</v>
      </c>
      <c r="H4588" s="10" t="s">
        <v>17</v>
      </c>
      <c r="I4588" s="12">
        <v>2.0</v>
      </c>
      <c r="J4588" s="27">
        <v>43929.0</v>
      </c>
      <c r="K4588" s="26">
        <v>43951.0</v>
      </c>
      <c r="L4588" s="15">
        <f t="shared" si="5"/>
        <v>22</v>
      </c>
      <c r="M4588" s="16">
        <f t="shared" si="6"/>
        <v>0.7333333333</v>
      </c>
    </row>
    <row r="4589">
      <c r="A4589" s="8" t="s">
        <v>914</v>
      </c>
      <c r="B4589" s="9">
        <v>5466571.0</v>
      </c>
      <c r="C4589" s="10" t="s">
        <v>915</v>
      </c>
      <c r="D4589" s="10" t="s">
        <v>916</v>
      </c>
      <c r="E4589" s="9">
        <v>1.0</v>
      </c>
      <c r="F4589" s="140">
        <v>43755.0</v>
      </c>
      <c r="G4589" s="140">
        <v>43769.0</v>
      </c>
      <c r="H4589" s="10" t="s">
        <v>17</v>
      </c>
      <c r="I4589" s="12">
        <v>2.0</v>
      </c>
      <c r="J4589" s="27">
        <v>43929.0</v>
      </c>
      <c r="K4589" s="26">
        <v>43958.0</v>
      </c>
      <c r="L4589" s="15">
        <f t="shared" si="5"/>
        <v>29</v>
      </c>
      <c r="M4589" s="16">
        <f t="shared" si="6"/>
        <v>0.9666666667</v>
      </c>
    </row>
    <row r="4590">
      <c r="A4590" s="8" t="s">
        <v>914</v>
      </c>
      <c r="B4590" s="9">
        <v>5466571.0</v>
      </c>
      <c r="C4590" s="10" t="s">
        <v>915</v>
      </c>
      <c r="D4590" s="10" t="s">
        <v>916</v>
      </c>
      <c r="E4590" s="9">
        <v>1.0</v>
      </c>
      <c r="F4590" s="140">
        <v>43755.0</v>
      </c>
      <c r="G4590" s="140">
        <v>43769.0</v>
      </c>
      <c r="H4590" s="10" t="s">
        <v>17</v>
      </c>
      <c r="I4590" s="12">
        <v>2.0</v>
      </c>
      <c r="J4590" s="27">
        <v>43929.0</v>
      </c>
      <c r="K4590" s="26">
        <v>43960.0</v>
      </c>
      <c r="L4590" s="15">
        <f t="shared" si="5"/>
        <v>31</v>
      </c>
      <c r="M4590" s="16">
        <f t="shared" si="6"/>
        <v>1.033333333</v>
      </c>
    </row>
    <row r="4591">
      <c r="A4591" s="8" t="s">
        <v>914</v>
      </c>
      <c r="B4591" s="9">
        <v>5466571.0</v>
      </c>
      <c r="C4591" s="10" t="s">
        <v>915</v>
      </c>
      <c r="D4591" s="10" t="s">
        <v>916</v>
      </c>
      <c r="E4591" s="9">
        <v>1.0</v>
      </c>
      <c r="F4591" s="140">
        <v>43755.0</v>
      </c>
      <c r="G4591" s="140">
        <v>43769.0</v>
      </c>
      <c r="H4591" s="10" t="s">
        <v>17</v>
      </c>
      <c r="I4591" s="12">
        <v>2.0</v>
      </c>
      <c r="J4591" s="27">
        <v>43929.0</v>
      </c>
      <c r="K4591" s="26">
        <v>43966.0</v>
      </c>
      <c r="L4591" s="15">
        <f t="shared" si="5"/>
        <v>37</v>
      </c>
      <c r="M4591" s="16">
        <f t="shared" si="6"/>
        <v>1.233333333</v>
      </c>
    </row>
    <row r="4592">
      <c r="A4592" s="8" t="s">
        <v>914</v>
      </c>
      <c r="B4592" s="9">
        <v>5466571.0</v>
      </c>
      <c r="C4592" s="10" t="s">
        <v>915</v>
      </c>
      <c r="D4592" s="10" t="s">
        <v>916</v>
      </c>
      <c r="E4592" s="9">
        <v>1.0</v>
      </c>
      <c r="F4592" s="140">
        <v>43755.0</v>
      </c>
      <c r="G4592" s="140">
        <v>43769.0</v>
      </c>
      <c r="H4592" s="10" t="s">
        <v>17</v>
      </c>
      <c r="I4592" s="12">
        <v>2.0</v>
      </c>
      <c r="J4592" s="27">
        <v>43929.0</v>
      </c>
      <c r="K4592" s="26">
        <v>43982.0</v>
      </c>
      <c r="L4592" s="15">
        <f t="shared" si="5"/>
        <v>53</v>
      </c>
      <c r="M4592" s="16">
        <f t="shared" si="6"/>
        <v>1.766666667</v>
      </c>
    </row>
    <row r="4593">
      <c r="A4593" s="8" t="s">
        <v>914</v>
      </c>
      <c r="B4593" s="9">
        <v>5466571.0</v>
      </c>
      <c r="C4593" s="10" t="s">
        <v>915</v>
      </c>
      <c r="D4593" s="10" t="s">
        <v>916</v>
      </c>
      <c r="E4593" s="9">
        <v>1.0</v>
      </c>
      <c r="F4593" s="140">
        <v>43755.0</v>
      </c>
      <c r="G4593" s="140">
        <v>43769.0</v>
      </c>
      <c r="H4593" s="10" t="s">
        <v>17</v>
      </c>
      <c r="I4593" s="12">
        <v>2.0</v>
      </c>
      <c r="J4593" s="27">
        <v>43929.0</v>
      </c>
      <c r="K4593" s="26">
        <v>44085.0</v>
      </c>
      <c r="L4593" s="15">
        <f t="shared" si="5"/>
        <v>156</v>
      </c>
      <c r="M4593" s="16">
        <f t="shared" si="6"/>
        <v>5.2</v>
      </c>
    </row>
    <row r="4594">
      <c r="A4594" s="8" t="s">
        <v>914</v>
      </c>
      <c r="B4594" s="9">
        <v>5466571.0</v>
      </c>
      <c r="C4594" s="10" t="s">
        <v>915</v>
      </c>
      <c r="D4594" s="10" t="s">
        <v>916</v>
      </c>
      <c r="E4594" s="9">
        <v>1.0</v>
      </c>
      <c r="F4594" s="140">
        <v>43755.0</v>
      </c>
      <c r="G4594" s="140">
        <v>43769.0</v>
      </c>
      <c r="H4594" s="10" t="s">
        <v>17</v>
      </c>
      <c r="I4594" s="12">
        <v>2.0</v>
      </c>
      <c r="J4594" s="27">
        <v>43929.0</v>
      </c>
      <c r="K4594" s="26">
        <v>44171.0</v>
      </c>
      <c r="L4594" s="15">
        <f t="shared" si="5"/>
        <v>242</v>
      </c>
      <c r="M4594" s="16">
        <f t="shared" si="6"/>
        <v>8.066666667</v>
      </c>
    </row>
    <row r="4595">
      <c r="A4595" s="8" t="s">
        <v>914</v>
      </c>
      <c r="B4595" s="9">
        <v>5466571.0</v>
      </c>
      <c r="C4595" s="10" t="s">
        <v>915</v>
      </c>
      <c r="D4595" s="10" t="s">
        <v>916</v>
      </c>
      <c r="E4595" s="9">
        <v>1.0</v>
      </c>
      <c r="F4595" s="140">
        <v>43755.0</v>
      </c>
      <c r="G4595" s="140">
        <v>43769.0</v>
      </c>
      <c r="H4595" s="10" t="s">
        <v>17</v>
      </c>
      <c r="I4595" s="12">
        <v>2.0</v>
      </c>
      <c r="J4595" s="27">
        <v>43929.0</v>
      </c>
      <c r="K4595" s="26">
        <v>44971.0</v>
      </c>
      <c r="L4595" s="15">
        <f t="shared" si="5"/>
        <v>1042</v>
      </c>
      <c r="M4595" s="16">
        <f t="shared" si="6"/>
        <v>34.73333333</v>
      </c>
    </row>
    <row r="4596">
      <c r="A4596" s="8" t="s">
        <v>914</v>
      </c>
      <c r="B4596" s="9">
        <v>5466571.0</v>
      </c>
      <c r="C4596" s="10" t="s">
        <v>915</v>
      </c>
      <c r="D4596" s="10" t="s">
        <v>916</v>
      </c>
      <c r="E4596" s="9">
        <v>1.0</v>
      </c>
      <c r="F4596" s="140">
        <v>43755.0</v>
      </c>
      <c r="G4596" s="140">
        <v>43769.0</v>
      </c>
      <c r="H4596" s="10" t="s">
        <v>17</v>
      </c>
      <c r="I4596" s="12">
        <v>2.0</v>
      </c>
      <c r="J4596" s="27">
        <v>43929.0</v>
      </c>
      <c r="K4596" s="26">
        <v>45117.0</v>
      </c>
      <c r="L4596" s="15">
        <f t="shared" si="5"/>
        <v>1188</v>
      </c>
      <c r="M4596" s="16">
        <f t="shared" si="6"/>
        <v>39.6</v>
      </c>
    </row>
    <row r="4597">
      <c r="A4597" s="8" t="s">
        <v>914</v>
      </c>
      <c r="B4597" s="9">
        <v>5466571.0</v>
      </c>
      <c r="C4597" s="10" t="s">
        <v>915</v>
      </c>
      <c r="D4597" s="10" t="s">
        <v>916</v>
      </c>
      <c r="E4597" s="9">
        <v>1.0</v>
      </c>
      <c r="F4597" s="140">
        <v>43755.0</v>
      </c>
      <c r="G4597" s="140">
        <v>43769.0</v>
      </c>
      <c r="H4597" s="10" t="s">
        <v>17</v>
      </c>
      <c r="I4597" s="12">
        <v>2.0</v>
      </c>
      <c r="J4597" s="27">
        <v>43929.0</v>
      </c>
      <c r="K4597" s="26">
        <v>45389.0</v>
      </c>
      <c r="L4597" s="15">
        <f t="shared" si="5"/>
        <v>1460</v>
      </c>
      <c r="M4597" s="16">
        <f t="shared" si="6"/>
        <v>48.66666667</v>
      </c>
    </row>
    <row r="4598">
      <c r="A4598" s="8" t="s">
        <v>917</v>
      </c>
      <c r="B4598" s="9">
        <v>5466619.0</v>
      </c>
      <c r="C4598" s="10" t="s">
        <v>918</v>
      </c>
      <c r="D4598" s="10" t="s">
        <v>919</v>
      </c>
      <c r="E4598" s="9">
        <v>1.0</v>
      </c>
      <c r="F4598" s="140">
        <v>43876.0</v>
      </c>
      <c r="G4598" s="140">
        <v>43890.0</v>
      </c>
      <c r="H4598" s="10" t="s">
        <v>21</v>
      </c>
      <c r="I4598" s="12">
        <v>3.0</v>
      </c>
      <c r="J4598" s="27">
        <v>43910.0</v>
      </c>
      <c r="K4598" s="26">
        <v>43909.0</v>
      </c>
      <c r="L4598" s="15">
        <f t="shared" si="5"/>
        <v>-1</v>
      </c>
      <c r="M4598" s="16">
        <f t="shared" si="6"/>
        <v>-0.03333333333</v>
      </c>
    </row>
    <row r="4599">
      <c r="A4599" s="8" t="s">
        <v>917</v>
      </c>
      <c r="B4599" s="9">
        <v>5466619.0</v>
      </c>
      <c r="C4599" s="10" t="s">
        <v>918</v>
      </c>
      <c r="D4599" s="10" t="s">
        <v>919</v>
      </c>
      <c r="E4599" s="9">
        <v>1.0</v>
      </c>
      <c r="F4599" s="140">
        <v>43876.0</v>
      </c>
      <c r="G4599" s="140">
        <v>43890.0</v>
      </c>
      <c r="H4599" s="10" t="s">
        <v>21</v>
      </c>
      <c r="I4599" s="12">
        <v>3.0</v>
      </c>
      <c r="J4599" s="27">
        <v>43910.0</v>
      </c>
      <c r="K4599" s="26">
        <v>43970.0</v>
      </c>
      <c r="L4599" s="15">
        <f t="shared" si="5"/>
        <v>60</v>
      </c>
      <c r="M4599" s="16">
        <f t="shared" si="6"/>
        <v>2</v>
      </c>
    </row>
    <row r="4600">
      <c r="A4600" s="8" t="s">
        <v>917</v>
      </c>
      <c r="B4600" s="9">
        <v>5466619.0</v>
      </c>
      <c r="C4600" s="10" t="s">
        <v>918</v>
      </c>
      <c r="D4600" s="10" t="s">
        <v>919</v>
      </c>
      <c r="E4600" s="9">
        <v>1.0</v>
      </c>
      <c r="F4600" s="140">
        <v>43876.0</v>
      </c>
      <c r="G4600" s="140">
        <v>43890.0</v>
      </c>
      <c r="H4600" s="10" t="s">
        <v>21</v>
      </c>
      <c r="I4600" s="12">
        <v>3.0</v>
      </c>
      <c r="J4600" s="27">
        <v>43910.0</v>
      </c>
      <c r="K4600" s="26">
        <v>43986.0</v>
      </c>
      <c r="L4600" s="15">
        <f t="shared" si="5"/>
        <v>76</v>
      </c>
      <c r="M4600" s="16">
        <f t="shared" si="6"/>
        <v>2.533333333</v>
      </c>
    </row>
    <row r="4601">
      <c r="A4601" s="8" t="s">
        <v>917</v>
      </c>
      <c r="B4601" s="9">
        <v>5466619.0</v>
      </c>
      <c r="C4601" s="10" t="s">
        <v>918</v>
      </c>
      <c r="D4601" s="10" t="s">
        <v>919</v>
      </c>
      <c r="E4601" s="9">
        <v>1.0</v>
      </c>
      <c r="F4601" s="140">
        <v>43876.0</v>
      </c>
      <c r="G4601" s="140">
        <v>43890.0</v>
      </c>
      <c r="H4601" s="10" t="s">
        <v>21</v>
      </c>
      <c r="I4601" s="12">
        <v>3.0</v>
      </c>
      <c r="J4601" s="27">
        <v>43910.0</v>
      </c>
      <c r="K4601" s="26">
        <v>43989.0</v>
      </c>
      <c r="L4601" s="15">
        <f t="shared" si="5"/>
        <v>79</v>
      </c>
      <c r="M4601" s="16">
        <f t="shared" si="6"/>
        <v>2.633333333</v>
      </c>
    </row>
    <row r="4602">
      <c r="A4602" s="8" t="s">
        <v>917</v>
      </c>
      <c r="B4602" s="9">
        <v>5466619.0</v>
      </c>
      <c r="C4602" s="10" t="s">
        <v>918</v>
      </c>
      <c r="D4602" s="10" t="s">
        <v>919</v>
      </c>
      <c r="E4602" s="9">
        <v>1.0</v>
      </c>
      <c r="F4602" s="140">
        <v>43876.0</v>
      </c>
      <c r="G4602" s="140">
        <v>43890.0</v>
      </c>
      <c r="H4602" s="10" t="s">
        <v>21</v>
      </c>
      <c r="I4602" s="12">
        <v>3.0</v>
      </c>
      <c r="J4602" s="27">
        <v>43910.0</v>
      </c>
      <c r="K4602" s="26">
        <v>43992.0</v>
      </c>
      <c r="L4602" s="15">
        <f t="shared" si="5"/>
        <v>82</v>
      </c>
      <c r="M4602" s="16">
        <f t="shared" si="6"/>
        <v>2.733333333</v>
      </c>
    </row>
    <row r="4603">
      <c r="A4603" s="8" t="s">
        <v>917</v>
      </c>
      <c r="B4603" s="9">
        <v>5466619.0</v>
      </c>
      <c r="C4603" s="10" t="s">
        <v>918</v>
      </c>
      <c r="D4603" s="10" t="s">
        <v>919</v>
      </c>
      <c r="E4603" s="9">
        <v>1.0</v>
      </c>
      <c r="F4603" s="140">
        <v>43876.0</v>
      </c>
      <c r="G4603" s="140">
        <v>43890.0</v>
      </c>
      <c r="H4603" s="10" t="s">
        <v>21</v>
      </c>
      <c r="I4603" s="12">
        <v>3.0</v>
      </c>
      <c r="J4603" s="27">
        <v>43910.0</v>
      </c>
      <c r="K4603" s="26">
        <v>43994.0</v>
      </c>
      <c r="L4603" s="15">
        <f t="shared" si="5"/>
        <v>84</v>
      </c>
      <c r="M4603" s="16">
        <f t="shared" si="6"/>
        <v>2.8</v>
      </c>
    </row>
    <row r="4604">
      <c r="A4604" s="8" t="s">
        <v>917</v>
      </c>
      <c r="B4604" s="9">
        <v>5466619.0</v>
      </c>
      <c r="C4604" s="10" t="s">
        <v>918</v>
      </c>
      <c r="D4604" s="10" t="s">
        <v>919</v>
      </c>
      <c r="E4604" s="9">
        <v>1.0</v>
      </c>
      <c r="F4604" s="140">
        <v>43876.0</v>
      </c>
      <c r="G4604" s="140">
        <v>43890.0</v>
      </c>
      <c r="H4604" s="10" t="s">
        <v>21</v>
      </c>
      <c r="I4604" s="12">
        <v>3.0</v>
      </c>
      <c r="J4604" s="27">
        <v>43910.0</v>
      </c>
      <c r="K4604" s="26">
        <v>43995.0</v>
      </c>
      <c r="L4604" s="15">
        <f t="shared" si="5"/>
        <v>85</v>
      </c>
      <c r="M4604" s="16">
        <f t="shared" si="6"/>
        <v>2.833333333</v>
      </c>
    </row>
    <row r="4605">
      <c r="A4605" s="8" t="s">
        <v>917</v>
      </c>
      <c r="B4605" s="9">
        <v>5466619.0</v>
      </c>
      <c r="C4605" s="10" t="s">
        <v>918</v>
      </c>
      <c r="D4605" s="10" t="s">
        <v>919</v>
      </c>
      <c r="E4605" s="9">
        <v>1.0</v>
      </c>
      <c r="F4605" s="140">
        <v>43876.0</v>
      </c>
      <c r="G4605" s="140">
        <v>43890.0</v>
      </c>
      <c r="H4605" s="10" t="s">
        <v>21</v>
      </c>
      <c r="I4605" s="12">
        <v>3.0</v>
      </c>
      <c r="J4605" s="27">
        <v>43910.0</v>
      </c>
      <c r="K4605" s="26">
        <v>43997.0</v>
      </c>
      <c r="L4605" s="15">
        <f t="shared" si="5"/>
        <v>87</v>
      </c>
      <c r="M4605" s="16">
        <f t="shared" si="6"/>
        <v>2.9</v>
      </c>
    </row>
    <row r="4606">
      <c r="A4606" s="8" t="s">
        <v>917</v>
      </c>
      <c r="B4606" s="9">
        <v>5466619.0</v>
      </c>
      <c r="C4606" s="10" t="s">
        <v>918</v>
      </c>
      <c r="D4606" s="10" t="s">
        <v>919</v>
      </c>
      <c r="E4606" s="9">
        <v>1.0</v>
      </c>
      <c r="F4606" s="140">
        <v>43876.0</v>
      </c>
      <c r="G4606" s="140">
        <v>43890.0</v>
      </c>
      <c r="H4606" s="10" t="s">
        <v>21</v>
      </c>
      <c r="I4606" s="12">
        <v>3.0</v>
      </c>
      <c r="J4606" s="27">
        <v>43910.0</v>
      </c>
      <c r="K4606" s="26">
        <v>44000.0</v>
      </c>
      <c r="L4606" s="15">
        <f t="shared" si="5"/>
        <v>90</v>
      </c>
      <c r="M4606" s="16">
        <f t="shared" si="6"/>
        <v>3</v>
      </c>
    </row>
    <row r="4607">
      <c r="A4607" s="8" t="s">
        <v>917</v>
      </c>
      <c r="B4607" s="9">
        <v>5466619.0</v>
      </c>
      <c r="C4607" s="10" t="s">
        <v>918</v>
      </c>
      <c r="D4607" s="10" t="s">
        <v>919</v>
      </c>
      <c r="E4607" s="9">
        <v>1.0</v>
      </c>
      <c r="F4607" s="140">
        <v>43876.0</v>
      </c>
      <c r="G4607" s="140">
        <v>43890.0</v>
      </c>
      <c r="H4607" s="10" t="s">
        <v>21</v>
      </c>
      <c r="I4607" s="12">
        <v>3.0</v>
      </c>
      <c r="J4607" s="27">
        <v>43910.0</v>
      </c>
      <c r="K4607" s="26">
        <v>44014.0</v>
      </c>
      <c r="L4607" s="15">
        <f t="shared" si="5"/>
        <v>104</v>
      </c>
      <c r="M4607" s="16">
        <f t="shared" si="6"/>
        <v>3.466666667</v>
      </c>
    </row>
    <row r="4608">
      <c r="A4608" s="8" t="s">
        <v>917</v>
      </c>
      <c r="B4608" s="9">
        <v>5466619.0</v>
      </c>
      <c r="C4608" s="10" t="s">
        <v>918</v>
      </c>
      <c r="D4608" s="10" t="s">
        <v>919</v>
      </c>
      <c r="E4608" s="9">
        <v>1.0</v>
      </c>
      <c r="F4608" s="140">
        <v>43876.0</v>
      </c>
      <c r="G4608" s="140">
        <v>43890.0</v>
      </c>
      <c r="H4608" s="10" t="s">
        <v>21</v>
      </c>
      <c r="I4608" s="12">
        <v>3.0</v>
      </c>
      <c r="J4608" s="27">
        <v>43910.0</v>
      </c>
      <c r="K4608" s="26">
        <v>44046.0</v>
      </c>
      <c r="L4608" s="15">
        <f t="shared" si="5"/>
        <v>136</v>
      </c>
      <c r="M4608" s="16">
        <f t="shared" si="6"/>
        <v>4.533333333</v>
      </c>
    </row>
    <row r="4609">
      <c r="A4609" s="8" t="s">
        <v>917</v>
      </c>
      <c r="B4609" s="9">
        <v>5466619.0</v>
      </c>
      <c r="C4609" s="10" t="s">
        <v>918</v>
      </c>
      <c r="D4609" s="10" t="s">
        <v>919</v>
      </c>
      <c r="E4609" s="9">
        <v>1.0</v>
      </c>
      <c r="F4609" s="140">
        <v>43876.0</v>
      </c>
      <c r="G4609" s="140">
        <v>43890.0</v>
      </c>
      <c r="H4609" s="10" t="s">
        <v>21</v>
      </c>
      <c r="I4609" s="12">
        <v>3.0</v>
      </c>
      <c r="J4609" s="27">
        <v>43910.0</v>
      </c>
      <c r="K4609" s="26">
        <v>44109.0</v>
      </c>
      <c r="L4609" s="15">
        <f t="shared" si="5"/>
        <v>199</v>
      </c>
      <c r="M4609" s="16">
        <f t="shared" si="6"/>
        <v>6.633333333</v>
      </c>
    </row>
    <row r="4610">
      <c r="A4610" s="8" t="s">
        <v>917</v>
      </c>
      <c r="B4610" s="9">
        <v>5466619.0</v>
      </c>
      <c r="C4610" s="10" t="s">
        <v>918</v>
      </c>
      <c r="D4610" s="10" t="s">
        <v>919</v>
      </c>
      <c r="E4610" s="9">
        <v>1.0</v>
      </c>
      <c r="F4610" s="140">
        <v>43876.0</v>
      </c>
      <c r="G4610" s="140">
        <v>43890.0</v>
      </c>
      <c r="H4610" s="10" t="s">
        <v>21</v>
      </c>
      <c r="I4610" s="12">
        <v>3.0</v>
      </c>
      <c r="J4610" s="27">
        <v>43910.0</v>
      </c>
      <c r="K4610" s="26">
        <v>44172.0</v>
      </c>
      <c r="L4610" s="15">
        <f t="shared" si="5"/>
        <v>262</v>
      </c>
      <c r="M4610" s="16">
        <f t="shared" si="6"/>
        <v>8.733333333</v>
      </c>
    </row>
    <row r="4611">
      <c r="A4611" s="8" t="s">
        <v>917</v>
      </c>
      <c r="B4611" s="9">
        <v>5466619.0</v>
      </c>
      <c r="C4611" s="10" t="s">
        <v>918</v>
      </c>
      <c r="D4611" s="10" t="s">
        <v>919</v>
      </c>
      <c r="E4611" s="9">
        <v>1.0</v>
      </c>
      <c r="F4611" s="140">
        <v>43876.0</v>
      </c>
      <c r="G4611" s="140">
        <v>43890.0</v>
      </c>
      <c r="H4611" s="10" t="s">
        <v>21</v>
      </c>
      <c r="I4611" s="12">
        <v>3.0</v>
      </c>
      <c r="J4611" s="27">
        <v>43910.0</v>
      </c>
      <c r="K4611" s="26">
        <v>44263.0</v>
      </c>
      <c r="L4611" s="15">
        <f t="shared" si="5"/>
        <v>353</v>
      </c>
      <c r="M4611" s="16">
        <f t="shared" si="6"/>
        <v>11.76666667</v>
      </c>
    </row>
    <row r="4612">
      <c r="A4612" s="8" t="s">
        <v>917</v>
      </c>
      <c r="B4612" s="9">
        <v>5466619.0</v>
      </c>
      <c r="C4612" s="10" t="s">
        <v>918</v>
      </c>
      <c r="D4612" s="10" t="s">
        <v>919</v>
      </c>
      <c r="E4612" s="9">
        <v>1.0</v>
      </c>
      <c r="F4612" s="140">
        <v>43876.0</v>
      </c>
      <c r="G4612" s="140">
        <v>43890.0</v>
      </c>
      <c r="H4612" s="10" t="s">
        <v>21</v>
      </c>
      <c r="I4612" s="12">
        <v>3.0</v>
      </c>
      <c r="J4612" s="27">
        <v>43910.0</v>
      </c>
      <c r="K4612" s="26">
        <v>44449.0</v>
      </c>
      <c r="L4612" s="15">
        <f t="shared" si="5"/>
        <v>539</v>
      </c>
      <c r="M4612" s="16">
        <f t="shared" si="6"/>
        <v>17.96666667</v>
      </c>
    </row>
    <row r="4613">
      <c r="A4613" s="8" t="s">
        <v>917</v>
      </c>
      <c r="B4613" s="9">
        <v>5466619.0</v>
      </c>
      <c r="C4613" s="10" t="s">
        <v>918</v>
      </c>
      <c r="D4613" s="10" t="s">
        <v>919</v>
      </c>
      <c r="E4613" s="9">
        <v>1.0</v>
      </c>
      <c r="F4613" s="140">
        <v>43876.0</v>
      </c>
      <c r="G4613" s="140">
        <v>43890.0</v>
      </c>
      <c r="H4613" s="10" t="s">
        <v>21</v>
      </c>
      <c r="I4613" s="12">
        <v>3.0</v>
      </c>
      <c r="J4613" s="27">
        <v>43910.0</v>
      </c>
      <c r="K4613" s="26">
        <v>44830.0</v>
      </c>
      <c r="L4613" s="15">
        <f t="shared" si="5"/>
        <v>920</v>
      </c>
      <c r="M4613" s="16">
        <f t="shared" si="6"/>
        <v>30.66666667</v>
      </c>
    </row>
    <row r="4614">
      <c r="A4614" s="8" t="s">
        <v>917</v>
      </c>
      <c r="B4614" s="9">
        <v>5466619.0</v>
      </c>
      <c r="C4614" s="10" t="s">
        <v>918</v>
      </c>
      <c r="D4614" s="10" t="s">
        <v>919</v>
      </c>
      <c r="E4614" s="9">
        <v>1.0</v>
      </c>
      <c r="F4614" s="140">
        <v>43876.0</v>
      </c>
      <c r="G4614" s="140">
        <v>43890.0</v>
      </c>
      <c r="H4614" s="10" t="s">
        <v>21</v>
      </c>
      <c r="I4614" s="12">
        <v>3.0</v>
      </c>
      <c r="J4614" s="27">
        <v>43910.0</v>
      </c>
      <c r="K4614" s="26">
        <v>44985.0</v>
      </c>
      <c r="L4614" s="15">
        <f t="shared" si="5"/>
        <v>1075</v>
      </c>
      <c r="M4614" s="16">
        <f t="shared" si="6"/>
        <v>35.83333333</v>
      </c>
    </row>
    <row r="4615">
      <c r="A4615" s="8" t="s">
        <v>920</v>
      </c>
      <c r="B4615" s="9">
        <v>5481736.0</v>
      </c>
      <c r="C4615" s="10" t="s">
        <v>921</v>
      </c>
      <c r="D4615" s="10" t="s">
        <v>922</v>
      </c>
      <c r="E4615" s="9">
        <v>2.0</v>
      </c>
      <c r="F4615" s="140">
        <v>43980.0</v>
      </c>
      <c r="G4615" s="140">
        <v>44036.0</v>
      </c>
      <c r="H4615" s="10" t="s">
        <v>17</v>
      </c>
      <c r="I4615" s="12">
        <v>2.0</v>
      </c>
      <c r="J4615" s="27">
        <v>44054.0</v>
      </c>
      <c r="K4615" s="26">
        <v>44046.0</v>
      </c>
      <c r="L4615" s="15">
        <f t="shared" si="5"/>
        <v>-8</v>
      </c>
      <c r="M4615" s="16">
        <f t="shared" si="6"/>
        <v>-0.2666666667</v>
      </c>
    </row>
    <row r="4616">
      <c r="A4616" s="8" t="s">
        <v>920</v>
      </c>
      <c r="B4616" s="9">
        <v>5481736.0</v>
      </c>
      <c r="C4616" s="10" t="s">
        <v>921</v>
      </c>
      <c r="D4616" s="10" t="s">
        <v>922</v>
      </c>
      <c r="E4616" s="9">
        <v>2.0</v>
      </c>
      <c r="F4616" s="140">
        <v>43980.0</v>
      </c>
      <c r="G4616" s="140">
        <v>44036.0</v>
      </c>
      <c r="H4616" s="10" t="s">
        <v>17</v>
      </c>
      <c r="I4616" s="12">
        <v>2.0</v>
      </c>
      <c r="J4616" s="27">
        <v>44054.0</v>
      </c>
      <c r="K4616" s="26">
        <v>44055.0</v>
      </c>
      <c r="L4616" s="15">
        <f t="shared" si="5"/>
        <v>1</v>
      </c>
      <c r="M4616" s="16">
        <f t="shared" si="6"/>
        <v>0.03333333333</v>
      </c>
    </row>
    <row r="4617">
      <c r="A4617" s="8" t="s">
        <v>920</v>
      </c>
      <c r="B4617" s="9">
        <v>5481736.0</v>
      </c>
      <c r="C4617" s="10" t="s">
        <v>921</v>
      </c>
      <c r="D4617" s="10" t="s">
        <v>922</v>
      </c>
      <c r="E4617" s="9">
        <v>2.0</v>
      </c>
      <c r="F4617" s="140">
        <v>43980.0</v>
      </c>
      <c r="G4617" s="140">
        <v>44036.0</v>
      </c>
      <c r="H4617" s="10" t="s">
        <v>17</v>
      </c>
      <c r="I4617" s="12">
        <v>2.0</v>
      </c>
      <c r="J4617" s="27">
        <v>44054.0</v>
      </c>
      <c r="K4617" s="26">
        <v>44074.0</v>
      </c>
      <c r="L4617" s="15">
        <f t="shared" si="5"/>
        <v>20</v>
      </c>
      <c r="M4617" s="16">
        <f t="shared" si="6"/>
        <v>0.6666666667</v>
      </c>
    </row>
    <row r="4618">
      <c r="A4618" s="8" t="s">
        <v>920</v>
      </c>
      <c r="B4618" s="9">
        <v>5481736.0</v>
      </c>
      <c r="C4618" s="10" t="s">
        <v>921</v>
      </c>
      <c r="D4618" s="10" t="s">
        <v>922</v>
      </c>
      <c r="E4618" s="9">
        <v>2.0</v>
      </c>
      <c r="F4618" s="140">
        <v>43980.0</v>
      </c>
      <c r="G4618" s="140">
        <v>44036.0</v>
      </c>
      <c r="H4618" s="10" t="s">
        <v>17</v>
      </c>
      <c r="I4618" s="12">
        <v>2.0</v>
      </c>
      <c r="J4618" s="27">
        <v>44054.0</v>
      </c>
      <c r="K4618" s="26">
        <v>44095.0</v>
      </c>
      <c r="L4618" s="15">
        <f t="shared" si="5"/>
        <v>41</v>
      </c>
      <c r="M4618" s="16">
        <f t="shared" si="6"/>
        <v>1.366666667</v>
      </c>
    </row>
    <row r="4619">
      <c r="A4619" s="8" t="s">
        <v>920</v>
      </c>
      <c r="B4619" s="9">
        <v>5481736.0</v>
      </c>
      <c r="C4619" s="10" t="s">
        <v>921</v>
      </c>
      <c r="D4619" s="10" t="s">
        <v>922</v>
      </c>
      <c r="E4619" s="9">
        <v>2.0</v>
      </c>
      <c r="F4619" s="140">
        <v>43980.0</v>
      </c>
      <c r="G4619" s="140">
        <v>44036.0</v>
      </c>
      <c r="H4619" s="10" t="s">
        <v>17</v>
      </c>
      <c r="I4619" s="12">
        <v>2.0</v>
      </c>
      <c r="J4619" s="27">
        <v>44054.0</v>
      </c>
      <c r="K4619" s="26">
        <v>44158.0</v>
      </c>
      <c r="L4619" s="15">
        <f t="shared" si="5"/>
        <v>104</v>
      </c>
      <c r="M4619" s="16">
        <f t="shared" si="6"/>
        <v>3.466666667</v>
      </c>
    </row>
    <row r="4620">
      <c r="A4620" s="8" t="s">
        <v>920</v>
      </c>
      <c r="B4620" s="9">
        <v>5481736.0</v>
      </c>
      <c r="C4620" s="10" t="s">
        <v>921</v>
      </c>
      <c r="D4620" s="10" t="s">
        <v>922</v>
      </c>
      <c r="E4620" s="9">
        <v>2.0</v>
      </c>
      <c r="F4620" s="140">
        <v>43980.0</v>
      </c>
      <c r="G4620" s="140">
        <v>44036.0</v>
      </c>
      <c r="H4620" s="10" t="s">
        <v>17</v>
      </c>
      <c r="I4620" s="12">
        <v>2.0</v>
      </c>
      <c r="J4620" s="27">
        <v>44054.0</v>
      </c>
      <c r="K4620" s="26">
        <v>44228.0</v>
      </c>
      <c r="L4620" s="15">
        <f t="shared" si="5"/>
        <v>174</v>
      </c>
      <c r="M4620" s="16">
        <f t="shared" si="6"/>
        <v>5.8</v>
      </c>
    </row>
    <row r="4621">
      <c r="A4621" s="8" t="s">
        <v>920</v>
      </c>
      <c r="B4621" s="9">
        <v>5481736.0</v>
      </c>
      <c r="C4621" s="10" t="s">
        <v>921</v>
      </c>
      <c r="D4621" s="10" t="s">
        <v>922</v>
      </c>
      <c r="E4621" s="9">
        <v>2.0</v>
      </c>
      <c r="F4621" s="140">
        <v>43980.0</v>
      </c>
      <c r="G4621" s="140">
        <v>44036.0</v>
      </c>
      <c r="H4621" s="10" t="s">
        <v>17</v>
      </c>
      <c r="I4621" s="12">
        <v>2.0</v>
      </c>
      <c r="J4621" s="27">
        <v>44054.0</v>
      </c>
      <c r="K4621" s="26">
        <v>44340.0</v>
      </c>
      <c r="L4621" s="15">
        <f t="shared" si="5"/>
        <v>286</v>
      </c>
      <c r="M4621" s="16">
        <f t="shared" si="6"/>
        <v>9.533333333</v>
      </c>
    </row>
    <row r="4622">
      <c r="A4622" s="8" t="s">
        <v>920</v>
      </c>
      <c r="B4622" s="9">
        <v>5481736.0</v>
      </c>
      <c r="C4622" s="10" t="s">
        <v>921</v>
      </c>
      <c r="D4622" s="10" t="s">
        <v>922</v>
      </c>
      <c r="E4622" s="9">
        <v>2.0</v>
      </c>
      <c r="F4622" s="140">
        <v>43980.0</v>
      </c>
      <c r="G4622" s="140">
        <v>44036.0</v>
      </c>
      <c r="H4622" s="10" t="s">
        <v>17</v>
      </c>
      <c r="I4622" s="12">
        <v>2.0</v>
      </c>
      <c r="J4622" s="27">
        <v>44054.0</v>
      </c>
      <c r="K4622" s="26">
        <v>44407.0</v>
      </c>
      <c r="L4622" s="15">
        <f t="shared" si="5"/>
        <v>353</v>
      </c>
      <c r="M4622" s="16">
        <f t="shared" si="6"/>
        <v>11.76666667</v>
      </c>
    </row>
    <row r="4623">
      <c r="A4623" s="8" t="s">
        <v>920</v>
      </c>
      <c r="B4623" s="9">
        <v>5481736.0</v>
      </c>
      <c r="C4623" s="10" t="s">
        <v>921</v>
      </c>
      <c r="D4623" s="10" t="s">
        <v>922</v>
      </c>
      <c r="E4623" s="9">
        <v>2.0</v>
      </c>
      <c r="F4623" s="140">
        <v>43980.0</v>
      </c>
      <c r="G4623" s="140">
        <v>44036.0</v>
      </c>
      <c r="H4623" s="10" t="s">
        <v>17</v>
      </c>
      <c r="I4623" s="12">
        <v>2.0</v>
      </c>
      <c r="J4623" s="27">
        <v>44054.0</v>
      </c>
      <c r="K4623" s="26">
        <v>44431.0</v>
      </c>
      <c r="L4623" s="15">
        <f t="shared" si="5"/>
        <v>377</v>
      </c>
      <c r="M4623" s="16">
        <f t="shared" si="6"/>
        <v>12.56666667</v>
      </c>
    </row>
    <row r="4624">
      <c r="A4624" s="8" t="s">
        <v>920</v>
      </c>
      <c r="B4624" s="9">
        <v>5481736.0</v>
      </c>
      <c r="C4624" s="10" t="s">
        <v>921</v>
      </c>
      <c r="D4624" s="10" t="s">
        <v>922</v>
      </c>
      <c r="E4624" s="9">
        <v>2.0</v>
      </c>
      <c r="F4624" s="140">
        <v>43980.0</v>
      </c>
      <c r="G4624" s="140">
        <v>44036.0</v>
      </c>
      <c r="H4624" s="10" t="s">
        <v>17</v>
      </c>
      <c r="I4624" s="12">
        <v>2.0</v>
      </c>
      <c r="J4624" s="27">
        <v>44054.0</v>
      </c>
      <c r="K4624" s="26">
        <v>44592.0</v>
      </c>
      <c r="L4624" s="15">
        <f t="shared" si="5"/>
        <v>538</v>
      </c>
      <c r="M4624" s="16">
        <f t="shared" si="6"/>
        <v>17.93333333</v>
      </c>
    </row>
    <row r="4625">
      <c r="A4625" s="8" t="s">
        <v>920</v>
      </c>
      <c r="B4625" s="9">
        <v>5481736.0</v>
      </c>
      <c r="C4625" s="10" t="s">
        <v>921</v>
      </c>
      <c r="D4625" s="10" t="s">
        <v>922</v>
      </c>
      <c r="E4625" s="9">
        <v>2.0</v>
      </c>
      <c r="F4625" s="140">
        <v>43980.0</v>
      </c>
      <c r="G4625" s="140">
        <v>44036.0</v>
      </c>
      <c r="H4625" s="10" t="s">
        <v>17</v>
      </c>
      <c r="I4625" s="12">
        <v>2.0</v>
      </c>
      <c r="J4625" s="27">
        <v>44054.0</v>
      </c>
      <c r="K4625" s="26">
        <v>44956.0</v>
      </c>
      <c r="L4625" s="15">
        <f t="shared" si="5"/>
        <v>902</v>
      </c>
      <c r="M4625" s="16">
        <f t="shared" si="6"/>
        <v>30.06666667</v>
      </c>
    </row>
    <row r="4626">
      <c r="A4626" s="8" t="s">
        <v>920</v>
      </c>
      <c r="B4626" s="9">
        <v>5481736.0</v>
      </c>
      <c r="C4626" s="10" t="s">
        <v>921</v>
      </c>
      <c r="D4626" s="10" t="s">
        <v>922</v>
      </c>
      <c r="E4626" s="9">
        <v>2.0</v>
      </c>
      <c r="F4626" s="140">
        <v>43980.0</v>
      </c>
      <c r="G4626" s="140">
        <v>44036.0</v>
      </c>
      <c r="H4626" s="10" t="s">
        <v>17</v>
      </c>
      <c r="I4626" s="12">
        <v>2.0</v>
      </c>
      <c r="J4626" s="27">
        <v>44054.0</v>
      </c>
      <c r="K4626" s="26">
        <v>45320.0</v>
      </c>
      <c r="L4626" s="15">
        <f t="shared" si="5"/>
        <v>1266</v>
      </c>
      <c r="M4626" s="16">
        <f t="shared" si="6"/>
        <v>42.2</v>
      </c>
    </row>
    <row r="4627">
      <c r="A4627" s="8" t="s">
        <v>923</v>
      </c>
      <c r="B4627" s="9">
        <v>5486508.0</v>
      </c>
      <c r="C4627" s="10" t="s">
        <v>445</v>
      </c>
      <c r="D4627" s="10" t="s">
        <v>924</v>
      </c>
      <c r="E4627" s="9">
        <v>1.0</v>
      </c>
      <c r="F4627" s="140">
        <v>43872.0</v>
      </c>
      <c r="G4627" s="140">
        <v>43872.0</v>
      </c>
      <c r="H4627" s="10" t="s">
        <v>17</v>
      </c>
      <c r="I4627" s="12">
        <v>2.0</v>
      </c>
      <c r="J4627" s="27">
        <v>44012.0</v>
      </c>
      <c r="K4627" s="26">
        <v>44011.0</v>
      </c>
      <c r="L4627" s="15">
        <f t="shared" si="5"/>
        <v>-1</v>
      </c>
      <c r="M4627" s="16">
        <f t="shared" si="6"/>
        <v>-0.03333333333</v>
      </c>
    </row>
    <row r="4628">
      <c r="A4628" s="8" t="s">
        <v>923</v>
      </c>
      <c r="B4628" s="9">
        <v>5486508.0</v>
      </c>
      <c r="C4628" s="10" t="s">
        <v>445</v>
      </c>
      <c r="D4628" s="10" t="s">
        <v>924</v>
      </c>
      <c r="E4628" s="9">
        <v>1.0</v>
      </c>
      <c r="F4628" s="140">
        <v>43872.0</v>
      </c>
      <c r="G4628" s="140">
        <v>43872.0</v>
      </c>
      <c r="H4628" s="10" t="s">
        <v>17</v>
      </c>
      <c r="I4628" s="12">
        <v>2.0</v>
      </c>
      <c r="J4628" s="27">
        <v>44012.0</v>
      </c>
      <c r="K4628" s="26">
        <v>44013.0</v>
      </c>
      <c r="L4628" s="15">
        <f t="shared" si="5"/>
        <v>1</v>
      </c>
      <c r="M4628" s="16">
        <f t="shared" si="6"/>
        <v>0.03333333333</v>
      </c>
    </row>
    <row r="4629">
      <c r="A4629" s="8" t="s">
        <v>923</v>
      </c>
      <c r="B4629" s="9">
        <v>5486508.0</v>
      </c>
      <c r="C4629" s="10" t="s">
        <v>445</v>
      </c>
      <c r="D4629" s="10" t="s">
        <v>924</v>
      </c>
      <c r="E4629" s="9">
        <v>1.0</v>
      </c>
      <c r="F4629" s="140">
        <v>43872.0</v>
      </c>
      <c r="G4629" s="140">
        <v>43872.0</v>
      </c>
      <c r="H4629" s="10" t="s">
        <v>17</v>
      </c>
      <c r="I4629" s="12">
        <v>2.0</v>
      </c>
      <c r="J4629" s="27">
        <v>44012.0</v>
      </c>
      <c r="K4629" s="26">
        <v>44056.0</v>
      </c>
      <c r="L4629" s="15">
        <f t="shared" si="5"/>
        <v>44</v>
      </c>
      <c r="M4629" s="16">
        <f t="shared" si="6"/>
        <v>1.466666667</v>
      </c>
    </row>
    <row r="4630">
      <c r="A4630" s="8" t="s">
        <v>923</v>
      </c>
      <c r="B4630" s="9">
        <v>5486508.0</v>
      </c>
      <c r="C4630" s="10" t="s">
        <v>445</v>
      </c>
      <c r="D4630" s="10" t="s">
        <v>924</v>
      </c>
      <c r="E4630" s="9">
        <v>1.0</v>
      </c>
      <c r="F4630" s="140">
        <v>43872.0</v>
      </c>
      <c r="G4630" s="140">
        <v>43872.0</v>
      </c>
      <c r="H4630" s="10" t="s">
        <v>17</v>
      </c>
      <c r="I4630" s="12">
        <v>2.0</v>
      </c>
      <c r="J4630" s="27">
        <v>44012.0</v>
      </c>
      <c r="K4630" s="26">
        <v>44098.0</v>
      </c>
      <c r="L4630" s="15">
        <f t="shared" si="5"/>
        <v>86</v>
      </c>
      <c r="M4630" s="16">
        <f t="shared" si="6"/>
        <v>2.866666667</v>
      </c>
    </row>
    <row r="4631">
      <c r="A4631" s="8" t="s">
        <v>923</v>
      </c>
      <c r="B4631" s="9">
        <v>5486508.0</v>
      </c>
      <c r="C4631" s="10" t="s">
        <v>445</v>
      </c>
      <c r="D4631" s="10" t="s">
        <v>924</v>
      </c>
      <c r="E4631" s="9">
        <v>1.0</v>
      </c>
      <c r="F4631" s="140">
        <v>43872.0</v>
      </c>
      <c r="G4631" s="140">
        <v>43872.0</v>
      </c>
      <c r="H4631" s="10" t="s">
        <v>17</v>
      </c>
      <c r="I4631" s="12">
        <v>2.0</v>
      </c>
      <c r="J4631" s="27">
        <v>44012.0</v>
      </c>
      <c r="K4631" s="26">
        <v>44127.0</v>
      </c>
      <c r="L4631" s="15">
        <f t="shared" si="5"/>
        <v>115</v>
      </c>
      <c r="M4631" s="16">
        <f t="shared" si="6"/>
        <v>3.833333333</v>
      </c>
    </row>
    <row r="4632">
      <c r="A4632" s="8" t="s">
        <v>923</v>
      </c>
      <c r="B4632" s="9">
        <v>5486508.0</v>
      </c>
      <c r="C4632" s="10" t="s">
        <v>445</v>
      </c>
      <c r="D4632" s="10" t="s">
        <v>924</v>
      </c>
      <c r="E4632" s="9">
        <v>1.0</v>
      </c>
      <c r="F4632" s="140">
        <v>43872.0</v>
      </c>
      <c r="G4632" s="140">
        <v>43872.0</v>
      </c>
      <c r="H4632" s="10" t="s">
        <v>17</v>
      </c>
      <c r="I4632" s="12">
        <v>2.0</v>
      </c>
      <c r="J4632" s="27">
        <v>44012.0</v>
      </c>
      <c r="K4632" s="26">
        <v>44128.0</v>
      </c>
      <c r="L4632" s="15">
        <f t="shared" si="5"/>
        <v>116</v>
      </c>
      <c r="M4632" s="16">
        <f t="shared" si="6"/>
        <v>3.866666667</v>
      </c>
    </row>
    <row r="4633">
      <c r="A4633" s="8" t="s">
        <v>923</v>
      </c>
      <c r="B4633" s="9">
        <v>5486508.0</v>
      </c>
      <c r="C4633" s="10" t="s">
        <v>445</v>
      </c>
      <c r="D4633" s="10" t="s">
        <v>924</v>
      </c>
      <c r="E4633" s="9">
        <v>1.0</v>
      </c>
      <c r="F4633" s="140">
        <v>43872.0</v>
      </c>
      <c r="G4633" s="140">
        <v>43872.0</v>
      </c>
      <c r="H4633" s="10" t="s">
        <v>17</v>
      </c>
      <c r="I4633" s="12">
        <v>2.0</v>
      </c>
      <c r="J4633" s="27">
        <v>44012.0</v>
      </c>
      <c r="K4633" s="26">
        <v>44171.0</v>
      </c>
      <c r="L4633" s="15">
        <f t="shared" si="5"/>
        <v>159</v>
      </c>
      <c r="M4633" s="16">
        <f t="shared" si="6"/>
        <v>5.3</v>
      </c>
    </row>
    <row r="4634">
      <c r="A4634" s="8" t="s">
        <v>923</v>
      </c>
      <c r="B4634" s="9">
        <v>5486508.0</v>
      </c>
      <c r="C4634" s="10" t="s">
        <v>445</v>
      </c>
      <c r="D4634" s="10" t="s">
        <v>924</v>
      </c>
      <c r="E4634" s="9">
        <v>1.0</v>
      </c>
      <c r="F4634" s="140">
        <v>43872.0</v>
      </c>
      <c r="G4634" s="140">
        <v>43872.0</v>
      </c>
      <c r="H4634" s="10" t="s">
        <v>17</v>
      </c>
      <c r="I4634" s="12">
        <v>2.0</v>
      </c>
      <c r="J4634" s="27">
        <v>44012.0</v>
      </c>
      <c r="K4634" s="26">
        <v>44233.0</v>
      </c>
      <c r="L4634" s="15">
        <f t="shared" si="5"/>
        <v>221</v>
      </c>
      <c r="M4634" s="16">
        <f t="shared" si="6"/>
        <v>7.366666667</v>
      </c>
    </row>
    <row r="4635">
      <c r="A4635" s="8" t="s">
        <v>923</v>
      </c>
      <c r="B4635" s="9">
        <v>5486508.0</v>
      </c>
      <c r="C4635" s="10" t="s">
        <v>445</v>
      </c>
      <c r="D4635" s="10" t="s">
        <v>924</v>
      </c>
      <c r="E4635" s="9">
        <v>1.0</v>
      </c>
      <c r="F4635" s="140">
        <v>43872.0</v>
      </c>
      <c r="G4635" s="140">
        <v>43872.0</v>
      </c>
      <c r="H4635" s="10" t="s">
        <v>17</v>
      </c>
      <c r="I4635" s="12">
        <v>2.0</v>
      </c>
      <c r="J4635" s="27">
        <v>44012.0</v>
      </c>
      <c r="K4635" s="26">
        <v>44318.0</v>
      </c>
      <c r="L4635" s="15">
        <f t="shared" si="5"/>
        <v>306</v>
      </c>
      <c r="M4635" s="16">
        <f t="shared" si="6"/>
        <v>10.2</v>
      </c>
    </row>
    <row r="4636">
      <c r="A4636" s="8" t="s">
        <v>923</v>
      </c>
      <c r="B4636" s="9">
        <v>5486508.0</v>
      </c>
      <c r="C4636" s="10" t="s">
        <v>445</v>
      </c>
      <c r="D4636" s="10" t="s">
        <v>924</v>
      </c>
      <c r="E4636" s="9">
        <v>1.0</v>
      </c>
      <c r="F4636" s="140">
        <v>43872.0</v>
      </c>
      <c r="G4636" s="140">
        <v>43872.0</v>
      </c>
      <c r="H4636" s="10" t="s">
        <v>17</v>
      </c>
      <c r="I4636" s="12">
        <v>2.0</v>
      </c>
      <c r="J4636" s="27">
        <v>44012.0</v>
      </c>
      <c r="K4636" s="26">
        <v>44421.0</v>
      </c>
      <c r="L4636" s="15">
        <f t="shared" si="5"/>
        <v>409</v>
      </c>
      <c r="M4636" s="16">
        <f t="shared" si="6"/>
        <v>13.63333333</v>
      </c>
    </row>
    <row r="4637">
      <c r="A4637" s="8" t="s">
        <v>923</v>
      </c>
      <c r="B4637" s="9">
        <v>5486508.0</v>
      </c>
      <c r="C4637" s="10" t="s">
        <v>445</v>
      </c>
      <c r="D4637" s="10" t="s">
        <v>924</v>
      </c>
      <c r="E4637" s="9">
        <v>1.0</v>
      </c>
      <c r="F4637" s="140">
        <v>43872.0</v>
      </c>
      <c r="G4637" s="140">
        <v>43872.0</v>
      </c>
      <c r="H4637" s="10" t="s">
        <v>17</v>
      </c>
      <c r="I4637" s="12">
        <v>2.0</v>
      </c>
      <c r="J4637" s="27">
        <v>44012.0</v>
      </c>
      <c r="K4637" s="26">
        <v>44513.0</v>
      </c>
      <c r="L4637" s="15">
        <f t="shared" si="5"/>
        <v>501</v>
      </c>
      <c r="M4637" s="16">
        <f t="shared" si="6"/>
        <v>16.7</v>
      </c>
    </row>
    <row r="4638">
      <c r="A4638" s="8" t="s">
        <v>923</v>
      </c>
      <c r="B4638" s="9">
        <v>5486508.0</v>
      </c>
      <c r="C4638" s="10" t="s">
        <v>445</v>
      </c>
      <c r="D4638" s="10" t="s">
        <v>924</v>
      </c>
      <c r="E4638" s="9">
        <v>1.0</v>
      </c>
      <c r="F4638" s="140">
        <v>43872.0</v>
      </c>
      <c r="G4638" s="140">
        <v>43872.0</v>
      </c>
      <c r="H4638" s="10" t="s">
        <v>17</v>
      </c>
      <c r="I4638" s="12">
        <v>2.0</v>
      </c>
      <c r="J4638" s="27">
        <v>44012.0</v>
      </c>
      <c r="K4638" s="26">
        <v>44639.0</v>
      </c>
      <c r="L4638" s="15">
        <f t="shared" si="5"/>
        <v>627</v>
      </c>
      <c r="M4638" s="16">
        <f t="shared" si="6"/>
        <v>20.9</v>
      </c>
    </row>
    <row r="4639">
      <c r="A4639" s="8" t="s">
        <v>923</v>
      </c>
      <c r="B4639" s="9">
        <v>5486508.0</v>
      </c>
      <c r="C4639" s="10" t="s">
        <v>445</v>
      </c>
      <c r="D4639" s="10" t="s">
        <v>924</v>
      </c>
      <c r="E4639" s="9">
        <v>1.0</v>
      </c>
      <c r="F4639" s="140">
        <v>43872.0</v>
      </c>
      <c r="G4639" s="140">
        <v>43872.0</v>
      </c>
      <c r="H4639" s="10" t="s">
        <v>17</v>
      </c>
      <c r="I4639" s="12">
        <v>2.0</v>
      </c>
      <c r="J4639" s="27">
        <v>44012.0</v>
      </c>
      <c r="K4639" s="26">
        <v>44836.0</v>
      </c>
      <c r="L4639" s="15">
        <f t="shared" si="5"/>
        <v>824</v>
      </c>
      <c r="M4639" s="16">
        <f t="shared" si="6"/>
        <v>27.46666667</v>
      </c>
    </row>
    <row r="4640">
      <c r="A4640" s="8" t="s">
        <v>925</v>
      </c>
      <c r="B4640" s="9">
        <v>5488950.0</v>
      </c>
      <c r="C4640" s="10" t="s">
        <v>926</v>
      </c>
      <c r="D4640" s="10" t="s">
        <v>927</v>
      </c>
      <c r="E4640" s="9">
        <v>2.0</v>
      </c>
      <c r="F4640" s="140">
        <v>43747.0</v>
      </c>
      <c r="G4640" s="140">
        <v>43747.0</v>
      </c>
      <c r="H4640" s="10" t="s">
        <v>17</v>
      </c>
      <c r="I4640" s="12">
        <v>2.0</v>
      </c>
      <c r="J4640" s="27">
        <v>44054.0</v>
      </c>
      <c r="K4640" s="26">
        <v>43881.0</v>
      </c>
      <c r="L4640" s="15">
        <f t="shared" si="5"/>
        <v>-173</v>
      </c>
      <c r="M4640" s="16">
        <f t="shared" si="6"/>
        <v>-5.766666667</v>
      </c>
    </row>
    <row r="4641">
      <c r="A4641" s="8" t="s">
        <v>925</v>
      </c>
      <c r="B4641" s="9">
        <v>5488950.0</v>
      </c>
      <c r="C4641" s="10" t="s">
        <v>926</v>
      </c>
      <c r="D4641" s="10" t="s">
        <v>927</v>
      </c>
      <c r="E4641" s="9">
        <v>2.0</v>
      </c>
      <c r="F4641" s="140">
        <v>43747.0</v>
      </c>
      <c r="G4641" s="140">
        <v>43747.0</v>
      </c>
      <c r="H4641" s="10" t="s">
        <v>17</v>
      </c>
      <c r="I4641" s="12">
        <v>2.0</v>
      </c>
      <c r="J4641" s="27">
        <v>44054.0</v>
      </c>
      <c r="K4641" s="26">
        <v>44008.0</v>
      </c>
      <c r="L4641" s="15">
        <f t="shared" si="5"/>
        <v>-46</v>
      </c>
      <c r="M4641" s="16">
        <f t="shared" si="6"/>
        <v>-1.533333333</v>
      </c>
    </row>
    <row r="4642">
      <c r="A4642" s="8" t="s">
        <v>925</v>
      </c>
      <c r="B4642" s="9">
        <v>5488950.0</v>
      </c>
      <c r="C4642" s="10" t="s">
        <v>926</v>
      </c>
      <c r="D4642" s="10" t="s">
        <v>927</v>
      </c>
      <c r="E4642" s="9">
        <v>2.0</v>
      </c>
      <c r="F4642" s="140">
        <v>43747.0</v>
      </c>
      <c r="G4642" s="140">
        <v>43747.0</v>
      </c>
      <c r="H4642" s="10" t="s">
        <v>17</v>
      </c>
      <c r="I4642" s="12">
        <v>2.0</v>
      </c>
      <c r="J4642" s="27">
        <v>44054.0</v>
      </c>
      <c r="K4642" s="26">
        <v>44049.0</v>
      </c>
      <c r="L4642" s="15">
        <f t="shared" si="5"/>
        <v>-5</v>
      </c>
      <c r="M4642" s="16">
        <f t="shared" si="6"/>
        <v>-0.1666666667</v>
      </c>
    </row>
    <row r="4643">
      <c r="A4643" s="8" t="s">
        <v>925</v>
      </c>
      <c r="B4643" s="9">
        <v>5488950.0</v>
      </c>
      <c r="C4643" s="10" t="s">
        <v>926</v>
      </c>
      <c r="D4643" s="10" t="s">
        <v>927</v>
      </c>
      <c r="E4643" s="9">
        <v>2.0</v>
      </c>
      <c r="F4643" s="140">
        <v>43747.0</v>
      </c>
      <c r="G4643" s="140">
        <v>43747.0</v>
      </c>
      <c r="H4643" s="10" t="s">
        <v>17</v>
      </c>
      <c r="I4643" s="12">
        <v>2.0</v>
      </c>
      <c r="J4643" s="27">
        <v>44054.0</v>
      </c>
      <c r="K4643" s="26">
        <v>44055.0</v>
      </c>
      <c r="L4643" s="15">
        <f t="shared" si="5"/>
        <v>1</v>
      </c>
      <c r="M4643" s="16">
        <f t="shared" si="6"/>
        <v>0.03333333333</v>
      </c>
    </row>
    <row r="4644">
      <c r="A4644" s="8" t="s">
        <v>925</v>
      </c>
      <c r="B4644" s="9">
        <v>5488950.0</v>
      </c>
      <c r="C4644" s="10" t="s">
        <v>926</v>
      </c>
      <c r="D4644" s="10" t="s">
        <v>927</v>
      </c>
      <c r="E4644" s="9">
        <v>2.0</v>
      </c>
      <c r="F4644" s="140">
        <v>43747.0</v>
      </c>
      <c r="G4644" s="140">
        <v>43747.0</v>
      </c>
      <c r="H4644" s="10" t="s">
        <v>17</v>
      </c>
      <c r="I4644" s="12">
        <v>2.0</v>
      </c>
      <c r="J4644" s="27">
        <v>44054.0</v>
      </c>
      <c r="K4644" s="26">
        <v>44056.0</v>
      </c>
      <c r="L4644" s="15">
        <f t="shared" si="5"/>
        <v>2</v>
      </c>
      <c r="M4644" s="16">
        <f t="shared" si="6"/>
        <v>0.06666666667</v>
      </c>
    </row>
    <row r="4645">
      <c r="A4645" s="8" t="s">
        <v>925</v>
      </c>
      <c r="B4645" s="9">
        <v>5488950.0</v>
      </c>
      <c r="C4645" s="10" t="s">
        <v>926</v>
      </c>
      <c r="D4645" s="10" t="s">
        <v>927</v>
      </c>
      <c r="E4645" s="9">
        <v>2.0</v>
      </c>
      <c r="F4645" s="140">
        <v>43747.0</v>
      </c>
      <c r="G4645" s="140">
        <v>43747.0</v>
      </c>
      <c r="H4645" s="10" t="s">
        <v>17</v>
      </c>
      <c r="I4645" s="12">
        <v>2.0</v>
      </c>
      <c r="J4645" s="27">
        <v>44054.0</v>
      </c>
      <c r="K4645" s="26">
        <v>44066.0</v>
      </c>
      <c r="L4645" s="15">
        <f t="shared" si="5"/>
        <v>12</v>
      </c>
      <c r="M4645" s="16">
        <f t="shared" si="6"/>
        <v>0.4</v>
      </c>
    </row>
    <row r="4646">
      <c r="A4646" s="8" t="s">
        <v>925</v>
      </c>
      <c r="B4646" s="9">
        <v>5488950.0</v>
      </c>
      <c r="C4646" s="10" t="s">
        <v>926</v>
      </c>
      <c r="D4646" s="10" t="s">
        <v>927</v>
      </c>
      <c r="E4646" s="9">
        <v>2.0</v>
      </c>
      <c r="F4646" s="140">
        <v>43747.0</v>
      </c>
      <c r="G4646" s="140">
        <v>43747.0</v>
      </c>
      <c r="H4646" s="10" t="s">
        <v>17</v>
      </c>
      <c r="I4646" s="12">
        <v>2.0</v>
      </c>
      <c r="J4646" s="27">
        <v>44054.0</v>
      </c>
      <c r="K4646" s="26">
        <v>44096.0</v>
      </c>
      <c r="L4646" s="15">
        <f t="shared" si="5"/>
        <v>42</v>
      </c>
      <c r="M4646" s="16">
        <f t="shared" si="6"/>
        <v>1.4</v>
      </c>
    </row>
    <row r="4647">
      <c r="A4647" s="8" t="s">
        <v>925</v>
      </c>
      <c r="B4647" s="9">
        <v>5488950.0</v>
      </c>
      <c r="C4647" s="10" t="s">
        <v>926</v>
      </c>
      <c r="D4647" s="10" t="s">
        <v>927</v>
      </c>
      <c r="E4647" s="9">
        <v>2.0</v>
      </c>
      <c r="F4647" s="140">
        <v>43747.0</v>
      </c>
      <c r="G4647" s="140">
        <v>43747.0</v>
      </c>
      <c r="H4647" s="10" t="s">
        <v>17</v>
      </c>
      <c r="I4647" s="12">
        <v>2.0</v>
      </c>
      <c r="J4647" s="27">
        <v>44054.0</v>
      </c>
      <c r="K4647" s="26">
        <v>44098.0</v>
      </c>
      <c r="L4647" s="15">
        <f t="shared" si="5"/>
        <v>44</v>
      </c>
      <c r="M4647" s="16">
        <f t="shared" si="6"/>
        <v>1.466666667</v>
      </c>
    </row>
    <row r="4648">
      <c r="A4648" s="8" t="s">
        <v>925</v>
      </c>
      <c r="B4648" s="9">
        <v>5488950.0</v>
      </c>
      <c r="C4648" s="10" t="s">
        <v>926</v>
      </c>
      <c r="D4648" s="10" t="s">
        <v>927</v>
      </c>
      <c r="E4648" s="9">
        <v>2.0</v>
      </c>
      <c r="F4648" s="140">
        <v>43747.0</v>
      </c>
      <c r="G4648" s="140">
        <v>43747.0</v>
      </c>
      <c r="H4648" s="10" t="s">
        <v>17</v>
      </c>
      <c r="I4648" s="12">
        <v>2.0</v>
      </c>
      <c r="J4648" s="27">
        <v>44054.0</v>
      </c>
      <c r="K4648" s="26">
        <v>44249.0</v>
      </c>
      <c r="L4648" s="15">
        <f t="shared" si="5"/>
        <v>195</v>
      </c>
      <c r="M4648" s="16">
        <f t="shared" si="6"/>
        <v>6.5</v>
      </c>
    </row>
    <row r="4649">
      <c r="A4649" s="8" t="s">
        <v>925</v>
      </c>
      <c r="B4649" s="9">
        <v>5488950.0</v>
      </c>
      <c r="C4649" s="10" t="s">
        <v>926</v>
      </c>
      <c r="D4649" s="10" t="s">
        <v>927</v>
      </c>
      <c r="E4649" s="9">
        <v>2.0</v>
      </c>
      <c r="F4649" s="140">
        <v>43747.0</v>
      </c>
      <c r="G4649" s="140">
        <v>43747.0</v>
      </c>
      <c r="H4649" s="10" t="s">
        <v>17</v>
      </c>
      <c r="I4649" s="12">
        <v>2.0</v>
      </c>
      <c r="J4649" s="27">
        <v>44054.0</v>
      </c>
      <c r="K4649" s="26">
        <v>44420.0</v>
      </c>
      <c r="L4649" s="15">
        <f t="shared" si="5"/>
        <v>366</v>
      </c>
      <c r="M4649" s="16">
        <f t="shared" si="6"/>
        <v>12.2</v>
      </c>
    </row>
    <row r="4650">
      <c r="A4650" s="8" t="s">
        <v>925</v>
      </c>
      <c r="B4650" s="9">
        <v>5488950.0</v>
      </c>
      <c r="C4650" s="10" t="s">
        <v>926</v>
      </c>
      <c r="D4650" s="10" t="s">
        <v>927</v>
      </c>
      <c r="E4650" s="9">
        <v>2.0</v>
      </c>
      <c r="F4650" s="140">
        <v>43747.0</v>
      </c>
      <c r="G4650" s="140">
        <v>43747.0</v>
      </c>
      <c r="H4650" s="10" t="s">
        <v>17</v>
      </c>
      <c r="I4650" s="12">
        <v>2.0</v>
      </c>
      <c r="J4650" s="27">
        <v>44054.0</v>
      </c>
      <c r="K4650" s="26">
        <v>44789.0</v>
      </c>
      <c r="L4650" s="15">
        <f t="shared" si="5"/>
        <v>735</v>
      </c>
      <c r="M4650" s="16">
        <f t="shared" si="6"/>
        <v>24.5</v>
      </c>
    </row>
    <row r="4651">
      <c r="A4651" s="8" t="s">
        <v>928</v>
      </c>
      <c r="B4651" s="9">
        <v>5495339.0</v>
      </c>
      <c r="C4651" s="10" t="s">
        <v>929</v>
      </c>
      <c r="D4651" s="10" t="s">
        <v>930</v>
      </c>
      <c r="E4651" s="9">
        <v>2.0</v>
      </c>
      <c r="F4651" s="140">
        <v>44024.0</v>
      </c>
      <c r="G4651" s="140">
        <v>44038.0</v>
      </c>
      <c r="H4651" s="10" t="s">
        <v>17</v>
      </c>
      <c r="I4651" s="12">
        <v>2.0</v>
      </c>
      <c r="J4651" s="27">
        <v>44173.0</v>
      </c>
      <c r="K4651" s="26">
        <v>44080.0</v>
      </c>
      <c r="L4651" s="15">
        <f t="shared" si="5"/>
        <v>-93</v>
      </c>
      <c r="M4651" s="16">
        <f t="shared" si="6"/>
        <v>-3.1</v>
      </c>
    </row>
    <row r="4652">
      <c r="A4652" s="8" t="s">
        <v>928</v>
      </c>
      <c r="B4652" s="9">
        <v>5495339.0</v>
      </c>
      <c r="C4652" s="10" t="s">
        <v>929</v>
      </c>
      <c r="D4652" s="10" t="s">
        <v>930</v>
      </c>
      <c r="E4652" s="9">
        <v>2.0</v>
      </c>
      <c r="F4652" s="140">
        <v>44024.0</v>
      </c>
      <c r="G4652" s="140">
        <v>44038.0</v>
      </c>
      <c r="H4652" s="10" t="s">
        <v>17</v>
      </c>
      <c r="I4652" s="12">
        <v>2.0</v>
      </c>
      <c r="J4652" s="27">
        <v>44173.0</v>
      </c>
      <c r="K4652" s="26">
        <v>44157.0</v>
      </c>
      <c r="L4652" s="15">
        <f t="shared" si="5"/>
        <v>-16</v>
      </c>
      <c r="M4652" s="16">
        <f t="shared" si="6"/>
        <v>-0.5333333333</v>
      </c>
    </row>
    <row r="4653">
      <c r="A4653" s="8" t="s">
        <v>928</v>
      </c>
      <c r="B4653" s="9">
        <v>5495339.0</v>
      </c>
      <c r="C4653" s="10" t="s">
        <v>929</v>
      </c>
      <c r="D4653" s="10" t="s">
        <v>930</v>
      </c>
      <c r="E4653" s="9">
        <v>2.0</v>
      </c>
      <c r="F4653" s="140">
        <v>44024.0</v>
      </c>
      <c r="G4653" s="140">
        <v>44038.0</v>
      </c>
      <c r="H4653" s="10" t="s">
        <v>17</v>
      </c>
      <c r="I4653" s="12">
        <v>2.0</v>
      </c>
      <c r="J4653" s="27">
        <v>44173.0</v>
      </c>
      <c r="K4653" s="26">
        <v>44174.0</v>
      </c>
      <c r="L4653" s="15">
        <f t="shared" si="5"/>
        <v>1</v>
      </c>
      <c r="M4653" s="16">
        <f t="shared" si="6"/>
        <v>0.03333333333</v>
      </c>
    </row>
    <row r="4654">
      <c r="A4654" s="8" t="s">
        <v>928</v>
      </c>
      <c r="B4654" s="9">
        <v>5495339.0</v>
      </c>
      <c r="C4654" s="10" t="s">
        <v>929</v>
      </c>
      <c r="D4654" s="10" t="s">
        <v>930</v>
      </c>
      <c r="E4654" s="9">
        <v>2.0</v>
      </c>
      <c r="F4654" s="140">
        <v>44024.0</v>
      </c>
      <c r="G4654" s="140">
        <v>44038.0</v>
      </c>
      <c r="H4654" s="10" t="s">
        <v>17</v>
      </c>
      <c r="I4654" s="12">
        <v>2.0</v>
      </c>
      <c r="J4654" s="27">
        <v>44173.0</v>
      </c>
      <c r="K4654" s="26">
        <v>44200.0</v>
      </c>
      <c r="L4654" s="15">
        <f t="shared" si="5"/>
        <v>27</v>
      </c>
      <c r="M4654" s="16">
        <f t="shared" si="6"/>
        <v>0.9</v>
      </c>
    </row>
    <row r="4655">
      <c r="A4655" s="8" t="s">
        <v>928</v>
      </c>
      <c r="B4655" s="9">
        <v>5495339.0</v>
      </c>
      <c r="C4655" s="10" t="s">
        <v>929</v>
      </c>
      <c r="D4655" s="10" t="s">
        <v>930</v>
      </c>
      <c r="E4655" s="9">
        <v>2.0</v>
      </c>
      <c r="F4655" s="140">
        <v>44024.0</v>
      </c>
      <c r="G4655" s="140">
        <v>44038.0</v>
      </c>
      <c r="H4655" s="10" t="s">
        <v>17</v>
      </c>
      <c r="I4655" s="12">
        <v>2.0</v>
      </c>
      <c r="J4655" s="27">
        <v>44173.0</v>
      </c>
      <c r="K4655" s="26">
        <v>44263.0</v>
      </c>
      <c r="L4655" s="15">
        <f t="shared" si="5"/>
        <v>90</v>
      </c>
      <c r="M4655" s="16">
        <f t="shared" si="6"/>
        <v>3</v>
      </c>
    </row>
    <row r="4656">
      <c r="A4656" s="8" t="s">
        <v>928</v>
      </c>
      <c r="B4656" s="9">
        <v>5495339.0</v>
      </c>
      <c r="C4656" s="10" t="s">
        <v>929</v>
      </c>
      <c r="D4656" s="10" t="s">
        <v>930</v>
      </c>
      <c r="E4656" s="9">
        <v>2.0</v>
      </c>
      <c r="F4656" s="140">
        <v>44024.0</v>
      </c>
      <c r="G4656" s="140">
        <v>44038.0</v>
      </c>
      <c r="H4656" s="10" t="s">
        <v>17</v>
      </c>
      <c r="I4656" s="12">
        <v>2.0</v>
      </c>
      <c r="J4656" s="27">
        <v>44173.0</v>
      </c>
      <c r="K4656" s="26">
        <v>44354.0</v>
      </c>
      <c r="L4656" s="15">
        <f t="shared" si="5"/>
        <v>181</v>
      </c>
      <c r="M4656" s="16">
        <f t="shared" si="6"/>
        <v>6.033333333</v>
      </c>
    </row>
    <row r="4657">
      <c r="A4657" s="8" t="s">
        <v>928</v>
      </c>
      <c r="B4657" s="9">
        <v>5495339.0</v>
      </c>
      <c r="C4657" s="10" t="s">
        <v>929</v>
      </c>
      <c r="D4657" s="10" t="s">
        <v>930</v>
      </c>
      <c r="E4657" s="9">
        <v>2.0</v>
      </c>
      <c r="F4657" s="140">
        <v>44024.0</v>
      </c>
      <c r="G4657" s="140">
        <v>44038.0</v>
      </c>
      <c r="H4657" s="10" t="s">
        <v>17</v>
      </c>
      <c r="I4657" s="12">
        <v>2.0</v>
      </c>
      <c r="J4657" s="27">
        <v>44173.0</v>
      </c>
      <c r="K4657" s="26">
        <v>44571.0</v>
      </c>
      <c r="L4657" s="15">
        <f t="shared" si="5"/>
        <v>398</v>
      </c>
      <c r="M4657" s="16">
        <f t="shared" si="6"/>
        <v>13.26666667</v>
      </c>
    </row>
    <row r="4658">
      <c r="A4658" s="8" t="s">
        <v>928</v>
      </c>
      <c r="B4658" s="9">
        <v>5495339.0</v>
      </c>
      <c r="C4658" s="10" t="s">
        <v>929</v>
      </c>
      <c r="D4658" s="10" t="s">
        <v>930</v>
      </c>
      <c r="E4658" s="9">
        <v>2.0</v>
      </c>
      <c r="F4658" s="140">
        <v>44024.0</v>
      </c>
      <c r="G4658" s="140">
        <v>44038.0</v>
      </c>
      <c r="H4658" s="10" t="s">
        <v>17</v>
      </c>
      <c r="I4658" s="12">
        <v>2.0</v>
      </c>
      <c r="J4658" s="27">
        <v>44173.0</v>
      </c>
      <c r="K4658" s="26">
        <v>44935.0</v>
      </c>
      <c r="L4658" s="15">
        <f t="shared" si="5"/>
        <v>762</v>
      </c>
      <c r="M4658" s="16">
        <f t="shared" si="6"/>
        <v>25.4</v>
      </c>
    </row>
    <row r="4659">
      <c r="A4659" s="8" t="s">
        <v>928</v>
      </c>
      <c r="B4659" s="9">
        <v>5495339.0</v>
      </c>
      <c r="C4659" s="10" t="s">
        <v>929</v>
      </c>
      <c r="D4659" s="10" t="s">
        <v>930</v>
      </c>
      <c r="E4659" s="9">
        <v>2.0</v>
      </c>
      <c r="F4659" s="140">
        <v>44024.0</v>
      </c>
      <c r="G4659" s="140">
        <v>44038.0</v>
      </c>
      <c r="H4659" s="10" t="s">
        <v>17</v>
      </c>
      <c r="I4659" s="12">
        <v>2.0</v>
      </c>
      <c r="J4659" s="27">
        <v>44173.0</v>
      </c>
      <c r="K4659" s="26">
        <v>45313.0</v>
      </c>
      <c r="L4659" s="15">
        <f t="shared" si="5"/>
        <v>1140</v>
      </c>
      <c r="M4659" s="16">
        <f t="shared" si="6"/>
        <v>38</v>
      </c>
    </row>
    <row r="4660">
      <c r="A4660" s="8" t="s">
        <v>928</v>
      </c>
      <c r="B4660" s="9">
        <v>5495339.0</v>
      </c>
      <c r="C4660" s="10" t="s">
        <v>929</v>
      </c>
      <c r="D4660" s="10" t="s">
        <v>930</v>
      </c>
      <c r="E4660" s="9">
        <v>2.0</v>
      </c>
      <c r="F4660" s="140">
        <v>44024.0</v>
      </c>
      <c r="G4660" s="140">
        <v>44038.0</v>
      </c>
      <c r="H4660" s="10" t="s">
        <v>17</v>
      </c>
      <c r="I4660" s="12">
        <v>2.0</v>
      </c>
      <c r="J4660" s="27">
        <v>44173.0</v>
      </c>
      <c r="K4660" s="26">
        <v>45404.0</v>
      </c>
      <c r="L4660" s="15">
        <f t="shared" si="5"/>
        <v>1231</v>
      </c>
      <c r="M4660" s="16">
        <f t="shared" si="6"/>
        <v>41.03333333</v>
      </c>
    </row>
    <row r="4661">
      <c r="A4661" s="8" t="s">
        <v>931</v>
      </c>
      <c r="B4661" s="9">
        <v>5497276.0</v>
      </c>
      <c r="C4661" s="10" t="s">
        <v>932</v>
      </c>
      <c r="D4661" s="10" t="s">
        <v>933</v>
      </c>
      <c r="E4661" s="9">
        <v>2.0</v>
      </c>
      <c r="F4661" s="140">
        <v>44012.0</v>
      </c>
      <c r="G4661" s="140">
        <v>44012.0</v>
      </c>
      <c r="H4661" s="10" t="s">
        <v>21</v>
      </c>
      <c r="I4661" s="12">
        <v>3.0</v>
      </c>
      <c r="J4661" s="27">
        <v>44019.0</v>
      </c>
      <c r="K4661" s="26">
        <v>44029.0</v>
      </c>
      <c r="L4661" s="15">
        <f t="shared" si="5"/>
        <v>10</v>
      </c>
      <c r="M4661" s="16">
        <f t="shared" si="6"/>
        <v>0.3333333333</v>
      </c>
    </row>
    <row r="4662">
      <c r="A4662" s="8" t="s">
        <v>931</v>
      </c>
      <c r="B4662" s="9">
        <v>5497276.0</v>
      </c>
      <c r="C4662" s="10" t="s">
        <v>932</v>
      </c>
      <c r="D4662" s="10" t="s">
        <v>933</v>
      </c>
      <c r="E4662" s="9">
        <v>2.0</v>
      </c>
      <c r="F4662" s="140">
        <v>44012.0</v>
      </c>
      <c r="G4662" s="140">
        <v>44012.0</v>
      </c>
      <c r="H4662" s="10" t="s">
        <v>21</v>
      </c>
      <c r="I4662" s="12">
        <v>3.0</v>
      </c>
      <c r="J4662" s="27">
        <v>44019.0</v>
      </c>
      <c r="K4662" s="26">
        <v>44037.0</v>
      </c>
      <c r="L4662" s="15">
        <f t="shared" si="5"/>
        <v>18</v>
      </c>
      <c r="M4662" s="16">
        <f t="shared" si="6"/>
        <v>0.6</v>
      </c>
    </row>
    <row r="4663">
      <c r="A4663" s="8" t="s">
        <v>931</v>
      </c>
      <c r="B4663" s="9">
        <v>5497276.0</v>
      </c>
      <c r="C4663" s="10" t="s">
        <v>932</v>
      </c>
      <c r="D4663" s="10" t="s">
        <v>933</v>
      </c>
      <c r="E4663" s="9">
        <v>2.0</v>
      </c>
      <c r="F4663" s="140">
        <v>44012.0</v>
      </c>
      <c r="G4663" s="140">
        <v>44012.0</v>
      </c>
      <c r="H4663" s="10" t="s">
        <v>21</v>
      </c>
      <c r="I4663" s="12">
        <v>3.0</v>
      </c>
      <c r="J4663" s="27">
        <v>44019.0</v>
      </c>
      <c r="K4663" s="26">
        <v>44046.0</v>
      </c>
      <c r="L4663" s="15">
        <f t="shared" si="5"/>
        <v>27</v>
      </c>
      <c r="M4663" s="16">
        <f t="shared" si="6"/>
        <v>0.9</v>
      </c>
    </row>
    <row r="4664">
      <c r="A4664" s="8" t="s">
        <v>931</v>
      </c>
      <c r="B4664" s="9">
        <v>5497276.0</v>
      </c>
      <c r="C4664" s="10" t="s">
        <v>932</v>
      </c>
      <c r="D4664" s="10" t="s">
        <v>933</v>
      </c>
      <c r="E4664" s="9">
        <v>2.0</v>
      </c>
      <c r="F4664" s="140">
        <v>44012.0</v>
      </c>
      <c r="G4664" s="140">
        <v>44012.0</v>
      </c>
      <c r="H4664" s="10" t="s">
        <v>21</v>
      </c>
      <c r="I4664" s="12">
        <v>3.0</v>
      </c>
      <c r="J4664" s="27">
        <v>44019.0</v>
      </c>
      <c r="K4664" s="26">
        <v>44049.0</v>
      </c>
      <c r="L4664" s="15">
        <f t="shared" si="5"/>
        <v>30</v>
      </c>
      <c r="M4664" s="16">
        <f t="shared" si="6"/>
        <v>1</v>
      </c>
    </row>
    <row r="4665">
      <c r="A4665" s="8" t="s">
        <v>931</v>
      </c>
      <c r="B4665" s="9">
        <v>5497276.0</v>
      </c>
      <c r="C4665" s="10" t="s">
        <v>932</v>
      </c>
      <c r="D4665" s="10" t="s">
        <v>933</v>
      </c>
      <c r="E4665" s="9">
        <v>2.0</v>
      </c>
      <c r="F4665" s="140">
        <v>44012.0</v>
      </c>
      <c r="G4665" s="140">
        <v>44012.0</v>
      </c>
      <c r="H4665" s="10" t="s">
        <v>21</v>
      </c>
      <c r="I4665" s="12">
        <v>3.0</v>
      </c>
      <c r="J4665" s="27">
        <v>44019.0</v>
      </c>
      <c r="K4665" s="26">
        <v>44051.0</v>
      </c>
      <c r="L4665" s="15">
        <f t="shared" si="5"/>
        <v>32</v>
      </c>
      <c r="M4665" s="16">
        <f t="shared" si="6"/>
        <v>1.066666667</v>
      </c>
    </row>
    <row r="4666">
      <c r="A4666" s="8" t="s">
        <v>931</v>
      </c>
      <c r="B4666" s="9">
        <v>5497276.0</v>
      </c>
      <c r="C4666" s="10" t="s">
        <v>932</v>
      </c>
      <c r="D4666" s="10" t="s">
        <v>933</v>
      </c>
      <c r="E4666" s="9">
        <v>2.0</v>
      </c>
      <c r="F4666" s="140">
        <v>44012.0</v>
      </c>
      <c r="G4666" s="140">
        <v>44012.0</v>
      </c>
      <c r="H4666" s="10" t="s">
        <v>21</v>
      </c>
      <c r="I4666" s="12">
        <v>3.0</v>
      </c>
      <c r="J4666" s="27">
        <v>44019.0</v>
      </c>
      <c r="K4666" s="26">
        <v>44056.0</v>
      </c>
      <c r="L4666" s="15">
        <f t="shared" si="5"/>
        <v>37</v>
      </c>
      <c r="M4666" s="16">
        <f t="shared" si="6"/>
        <v>1.233333333</v>
      </c>
    </row>
    <row r="4667">
      <c r="A4667" s="8" t="s">
        <v>931</v>
      </c>
      <c r="B4667" s="9">
        <v>5497276.0</v>
      </c>
      <c r="C4667" s="10" t="s">
        <v>932</v>
      </c>
      <c r="D4667" s="10" t="s">
        <v>933</v>
      </c>
      <c r="E4667" s="9">
        <v>2.0</v>
      </c>
      <c r="F4667" s="140">
        <v>44012.0</v>
      </c>
      <c r="G4667" s="140">
        <v>44012.0</v>
      </c>
      <c r="H4667" s="10" t="s">
        <v>21</v>
      </c>
      <c r="I4667" s="12">
        <v>3.0</v>
      </c>
      <c r="J4667" s="27">
        <v>44019.0</v>
      </c>
      <c r="K4667" s="26">
        <v>44060.0</v>
      </c>
      <c r="L4667" s="15">
        <f t="shared" si="5"/>
        <v>41</v>
      </c>
      <c r="M4667" s="16">
        <f t="shared" si="6"/>
        <v>1.366666667</v>
      </c>
    </row>
    <row r="4668">
      <c r="A4668" s="8" t="s">
        <v>931</v>
      </c>
      <c r="B4668" s="9">
        <v>5497276.0</v>
      </c>
      <c r="C4668" s="10" t="s">
        <v>932</v>
      </c>
      <c r="D4668" s="10" t="s">
        <v>933</v>
      </c>
      <c r="E4668" s="9">
        <v>2.0</v>
      </c>
      <c r="F4668" s="140">
        <v>44012.0</v>
      </c>
      <c r="G4668" s="140">
        <v>44012.0</v>
      </c>
      <c r="H4668" s="10" t="s">
        <v>21</v>
      </c>
      <c r="I4668" s="12">
        <v>3.0</v>
      </c>
      <c r="J4668" s="27">
        <v>44019.0</v>
      </c>
      <c r="K4668" s="26">
        <v>44202.0</v>
      </c>
      <c r="L4668" s="15">
        <f t="shared" si="5"/>
        <v>183</v>
      </c>
      <c r="M4668" s="16">
        <f t="shared" si="6"/>
        <v>6.1</v>
      </c>
    </row>
    <row r="4669">
      <c r="A4669" s="8" t="s">
        <v>931</v>
      </c>
      <c r="B4669" s="9">
        <v>5497276.0</v>
      </c>
      <c r="C4669" s="10" t="s">
        <v>932</v>
      </c>
      <c r="D4669" s="10" t="s">
        <v>933</v>
      </c>
      <c r="E4669" s="9">
        <v>2.0</v>
      </c>
      <c r="F4669" s="140">
        <v>44012.0</v>
      </c>
      <c r="G4669" s="140">
        <v>44012.0</v>
      </c>
      <c r="H4669" s="10" t="s">
        <v>21</v>
      </c>
      <c r="I4669" s="12">
        <v>3.0</v>
      </c>
      <c r="J4669" s="27">
        <v>44019.0</v>
      </c>
      <c r="K4669" s="26">
        <v>44256.0</v>
      </c>
      <c r="L4669" s="15">
        <f t="shared" si="5"/>
        <v>237</v>
      </c>
      <c r="M4669" s="16">
        <f t="shared" si="6"/>
        <v>7.9</v>
      </c>
    </row>
    <row r="4670">
      <c r="A4670" s="8" t="s">
        <v>934</v>
      </c>
      <c r="B4670" s="9">
        <v>5497288.0</v>
      </c>
      <c r="C4670" s="10" t="s">
        <v>935</v>
      </c>
      <c r="D4670" s="10" t="s">
        <v>936</v>
      </c>
      <c r="E4670" s="9">
        <v>1.0</v>
      </c>
      <c r="F4670" s="140">
        <v>43777.0</v>
      </c>
      <c r="G4670" s="140">
        <v>43805.0</v>
      </c>
      <c r="H4670" s="10" t="s">
        <v>17</v>
      </c>
      <c r="I4670" s="12">
        <v>2.0</v>
      </c>
      <c r="J4670" s="27">
        <v>44056.0</v>
      </c>
      <c r="K4670" s="26">
        <v>44012.0</v>
      </c>
      <c r="L4670" s="15">
        <f t="shared" si="5"/>
        <v>-44</v>
      </c>
      <c r="M4670" s="16">
        <f t="shared" si="6"/>
        <v>-1.466666667</v>
      </c>
    </row>
    <row r="4671">
      <c r="A4671" s="8" t="s">
        <v>934</v>
      </c>
      <c r="B4671" s="9">
        <v>5497288.0</v>
      </c>
      <c r="C4671" s="10" t="s">
        <v>935</v>
      </c>
      <c r="D4671" s="10" t="s">
        <v>936</v>
      </c>
      <c r="E4671" s="9">
        <v>1.0</v>
      </c>
      <c r="F4671" s="140">
        <v>43777.0</v>
      </c>
      <c r="G4671" s="140">
        <v>43805.0</v>
      </c>
      <c r="H4671" s="10" t="s">
        <v>17</v>
      </c>
      <c r="I4671" s="12">
        <v>2.0</v>
      </c>
      <c r="J4671" s="27">
        <v>44056.0</v>
      </c>
      <c r="K4671" s="26">
        <v>44025.0</v>
      </c>
      <c r="L4671" s="15">
        <f t="shared" si="5"/>
        <v>-31</v>
      </c>
      <c r="M4671" s="16">
        <f t="shared" si="6"/>
        <v>-1.033333333</v>
      </c>
    </row>
    <row r="4672">
      <c r="A4672" s="8" t="s">
        <v>934</v>
      </c>
      <c r="B4672" s="9">
        <v>5497288.0</v>
      </c>
      <c r="C4672" s="10" t="s">
        <v>935</v>
      </c>
      <c r="D4672" s="10" t="s">
        <v>936</v>
      </c>
      <c r="E4672" s="9">
        <v>1.0</v>
      </c>
      <c r="F4672" s="140">
        <v>43777.0</v>
      </c>
      <c r="G4672" s="140">
        <v>43805.0</v>
      </c>
      <c r="H4672" s="10" t="s">
        <v>17</v>
      </c>
      <c r="I4672" s="12">
        <v>2.0</v>
      </c>
      <c r="J4672" s="27">
        <v>44056.0</v>
      </c>
      <c r="K4672" s="26">
        <v>44057.0</v>
      </c>
      <c r="L4672" s="15">
        <f t="shared" si="5"/>
        <v>1</v>
      </c>
      <c r="M4672" s="16">
        <f t="shared" si="6"/>
        <v>0.03333333333</v>
      </c>
    </row>
    <row r="4673">
      <c r="A4673" s="8" t="s">
        <v>934</v>
      </c>
      <c r="B4673" s="9">
        <v>5497288.0</v>
      </c>
      <c r="C4673" s="10" t="s">
        <v>935</v>
      </c>
      <c r="D4673" s="10" t="s">
        <v>936</v>
      </c>
      <c r="E4673" s="9">
        <v>1.0</v>
      </c>
      <c r="F4673" s="140">
        <v>43777.0</v>
      </c>
      <c r="G4673" s="140">
        <v>43805.0</v>
      </c>
      <c r="H4673" s="10" t="s">
        <v>17</v>
      </c>
      <c r="I4673" s="12">
        <v>2.0</v>
      </c>
      <c r="J4673" s="27">
        <v>44056.0</v>
      </c>
      <c r="K4673" s="26">
        <v>44098.0</v>
      </c>
      <c r="L4673" s="15">
        <f t="shared" si="5"/>
        <v>42</v>
      </c>
      <c r="M4673" s="16">
        <f t="shared" si="6"/>
        <v>1.4</v>
      </c>
    </row>
    <row r="4674">
      <c r="A4674" s="8" t="s">
        <v>934</v>
      </c>
      <c r="B4674" s="9">
        <v>5497288.0</v>
      </c>
      <c r="C4674" s="10" t="s">
        <v>935</v>
      </c>
      <c r="D4674" s="10" t="s">
        <v>936</v>
      </c>
      <c r="E4674" s="9">
        <v>1.0</v>
      </c>
      <c r="F4674" s="140">
        <v>43777.0</v>
      </c>
      <c r="G4674" s="140">
        <v>43805.0</v>
      </c>
      <c r="H4674" s="10" t="s">
        <v>17</v>
      </c>
      <c r="I4674" s="12">
        <v>2.0</v>
      </c>
      <c r="J4674" s="27">
        <v>44056.0</v>
      </c>
      <c r="K4674" s="26">
        <v>44181.0</v>
      </c>
      <c r="L4674" s="15">
        <f t="shared" si="5"/>
        <v>125</v>
      </c>
      <c r="M4674" s="16">
        <f t="shared" si="6"/>
        <v>4.166666667</v>
      </c>
    </row>
    <row r="4675">
      <c r="A4675" s="8" t="s">
        <v>934</v>
      </c>
      <c r="B4675" s="9">
        <v>5497288.0</v>
      </c>
      <c r="C4675" s="10" t="s">
        <v>935</v>
      </c>
      <c r="D4675" s="10" t="s">
        <v>936</v>
      </c>
      <c r="E4675" s="9">
        <v>1.0</v>
      </c>
      <c r="F4675" s="140">
        <v>43777.0</v>
      </c>
      <c r="G4675" s="140">
        <v>43805.0</v>
      </c>
      <c r="H4675" s="10" t="s">
        <v>17</v>
      </c>
      <c r="I4675" s="12">
        <v>2.0</v>
      </c>
      <c r="J4675" s="27">
        <v>44056.0</v>
      </c>
      <c r="K4675" s="26">
        <v>44372.0</v>
      </c>
      <c r="L4675" s="15">
        <f t="shared" si="5"/>
        <v>316</v>
      </c>
      <c r="M4675" s="16">
        <f t="shared" si="6"/>
        <v>10.53333333</v>
      </c>
    </row>
    <row r="4676">
      <c r="A4676" s="8" t="s">
        <v>934</v>
      </c>
      <c r="B4676" s="9">
        <v>5497288.0</v>
      </c>
      <c r="C4676" s="10" t="s">
        <v>935</v>
      </c>
      <c r="D4676" s="10" t="s">
        <v>936</v>
      </c>
      <c r="E4676" s="9">
        <v>1.0</v>
      </c>
      <c r="F4676" s="140">
        <v>43777.0</v>
      </c>
      <c r="G4676" s="140">
        <v>43805.0</v>
      </c>
      <c r="H4676" s="10" t="s">
        <v>17</v>
      </c>
      <c r="I4676" s="12">
        <v>2.0</v>
      </c>
      <c r="J4676" s="27">
        <v>44056.0</v>
      </c>
      <c r="K4676" s="26">
        <v>44545.0</v>
      </c>
      <c r="L4676" s="15">
        <f t="shared" si="5"/>
        <v>489</v>
      </c>
      <c r="M4676" s="16">
        <f t="shared" si="6"/>
        <v>16.3</v>
      </c>
    </row>
    <row r="4677">
      <c r="A4677" s="8" t="s">
        <v>934</v>
      </c>
      <c r="B4677" s="9">
        <v>5497288.0</v>
      </c>
      <c r="C4677" s="10" t="s">
        <v>935</v>
      </c>
      <c r="D4677" s="10" t="s">
        <v>936</v>
      </c>
      <c r="E4677" s="9">
        <v>1.0</v>
      </c>
      <c r="F4677" s="140">
        <v>43777.0</v>
      </c>
      <c r="G4677" s="140">
        <v>43805.0</v>
      </c>
      <c r="H4677" s="10" t="s">
        <v>17</v>
      </c>
      <c r="I4677" s="12">
        <v>2.0</v>
      </c>
      <c r="J4677" s="27">
        <v>44056.0</v>
      </c>
      <c r="K4677" s="26">
        <v>44874.0</v>
      </c>
      <c r="L4677" s="15">
        <f t="shared" si="5"/>
        <v>818</v>
      </c>
      <c r="M4677" s="16">
        <f t="shared" si="6"/>
        <v>27.26666667</v>
      </c>
    </row>
    <row r="4678">
      <c r="A4678" s="8" t="s">
        <v>934</v>
      </c>
      <c r="B4678" s="9">
        <v>5497288.0</v>
      </c>
      <c r="C4678" s="10" t="s">
        <v>935</v>
      </c>
      <c r="D4678" s="10" t="s">
        <v>936</v>
      </c>
      <c r="E4678" s="9">
        <v>1.0</v>
      </c>
      <c r="F4678" s="140">
        <v>43777.0</v>
      </c>
      <c r="G4678" s="140">
        <v>43805.0</v>
      </c>
      <c r="H4678" s="10" t="s">
        <v>17</v>
      </c>
      <c r="I4678" s="12">
        <v>2.0</v>
      </c>
      <c r="J4678" s="27">
        <v>44056.0</v>
      </c>
      <c r="K4678" s="26">
        <v>45266.0</v>
      </c>
      <c r="L4678" s="15">
        <f t="shared" si="5"/>
        <v>1210</v>
      </c>
      <c r="M4678" s="16">
        <f t="shared" si="6"/>
        <v>40.33333333</v>
      </c>
    </row>
    <row r="4679">
      <c r="A4679" s="8" t="s">
        <v>937</v>
      </c>
      <c r="B4679" s="9">
        <v>5500058.0</v>
      </c>
      <c r="C4679" s="10" t="s">
        <v>938</v>
      </c>
      <c r="D4679" s="10" t="s">
        <v>939</v>
      </c>
      <c r="E4679" s="9">
        <v>2.0</v>
      </c>
      <c r="F4679" s="140">
        <v>44026.0</v>
      </c>
      <c r="G4679" s="140">
        <v>44033.0</v>
      </c>
      <c r="H4679" s="10" t="s">
        <v>21</v>
      </c>
      <c r="I4679" s="12">
        <v>3.0</v>
      </c>
      <c r="J4679" s="27">
        <v>44046.0</v>
      </c>
      <c r="K4679" s="26">
        <v>44026.0</v>
      </c>
      <c r="L4679" s="15">
        <f t="shared" si="5"/>
        <v>-20</v>
      </c>
      <c r="M4679" s="16">
        <f t="shared" si="6"/>
        <v>-0.6666666667</v>
      </c>
    </row>
    <row r="4680">
      <c r="A4680" s="8" t="s">
        <v>937</v>
      </c>
      <c r="B4680" s="9">
        <v>5500058.0</v>
      </c>
      <c r="C4680" s="10" t="s">
        <v>938</v>
      </c>
      <c r="D4680" s="10" t="s">
        <v>939</v>
      </c>
      <c r="E4680" s="9">
        <v>2.0</v>
      </c>
      <c r="F4680" s="140">
        <v>44026.0</v>
      </c>
      <c r="G4680" s="140">
        <v>44033.0</v>
      </c>
      <c r="H4680" s="10" t="s">
        <v>21</v>
      </c>
      <c r="I4680" s="12">
        <v>3.0</v>
      </c>
      <c r="J4680" s="27">
        <v>44046.0</v>
      </c>
      <c r="K4680" s="26">
        <v>44047.0</v>
      </c>
      <c r="L4680" s="15">
        <f t="shared" si="5"/>
        <v>1</v>
      </c>
      <c r="M4680" s="16">
        <f t="shared" si="6"/>
        <v>0.03333333333</v>
      </c>
    </row>
    <row r="4681">
      <c r="A4681" s="8" t="s">
        <v>937</v>
      </c>
      <c r="B4681" s="9">
        <v>5500058.0</v>
      </c>
      <c r="C4681" s="10" t="s">
        <v>938</v>
      </c>
      <c r="D4681" s="10" t="s">
        <v>939</v>
      </c>
      <c r="E4681" s="9">
        <v>2.0</v>
      </c>
      <c r="F4681" s="140">
        <v>44026.0</v>
      </c>
      <c r="G4681" s="140">
        <v>44033.0</v>
      </c>
      <c r="H4681" s="10" t="s">
        <v>21</v>
      </c>
      <c r="I4681" s="12">
        <v>3.0</v>
      </c>
      <c r="J4681" s="27">
        <v>44046.0</v>
      </c>
      <c r="K4681" s="26">
        <v>44050.0</v>
      </c>
      <c r="L4681" s="15">
        <f t="shared" si="5"/>
        <v>4</v>
      </c>
      <c r="M4681" s="16">
        <f t="shared" si="6"/>
        <v>0.1333333333</v>
      </c>
    </row>
    <row r="4682">
      <c r="A4682" s="8" t="s">
        <v>937</v>
      </c>
      <c r="B4682" s="9">
        <v>5500058.0</v>
      </c>
      <c r="C4682" s="10" t="s">
        <v>938</v>
      </c>
      <c r="D4682" s="10" t="s">
        <v>939</v>
      </c>
      <c r="E4682" s="9">
        <v>2.0</v>
      </c>
      <c r="F4682" s="140">
        <v>44026.0</v>
      </c>
      <c r="G4682" s="140">
        <v>44033.0</v>
      </c>
      <c r="H4682" s="10" t="s">
        <v>21</v>
      </c>
      <c r="I4682" s="12">
        <v>3.0</v>
      </c>
      <c r="J4682" s="27">
        <v>44046.0</v>
      </c>
      <c r="K4682" s="26">
        <v>44051.0</v>
      </c>
      <c r="L4682" s="15">
        <f t="shared" si="5"/>
        <v>5</v>
      </c>
      <c r="M4682" s="16">
        <f t="shared" si="6"/>
        <v>0.1666666667</v>
      </c>
    </row>
    <row r="4683">
      <c r="A4683" s="8" t="s">
        <v>937</v>
      </c>
      <c r="B4683" s="9">
        <v>5500058.0</v>
      </c>
      <c r="C4683" s="10" t="s">
        <v>938</v>
      </c>
      <c r="D4683" s="10" t="s">
        <v>939</v>
      </c>
      <c r="E4683" s="9">
        <v>2.0</v>
      </c>
      <c r="F4683" s="140">
        <v>44026.0</v>
      </c>
      <c r="G4683" s="140">
        <v>44033.0</v>
      </c>
      <c r="H4683" s="10" t="s">
        <v>21</v>
      </c>
      <c r="I4683" s="12">
        <v>3.0</v>
      </c>
      <c r="J4683" s="27">
        <v>44046.0</v>
      </c>
      <c r="K4683" s="26">
        <v>44069.0</v>
      </c>
      <c r="L4683" s="15">
        <f t="shared" si="5"/>
        <v>23</v>
      </c>
      <c r="M4683" s="16">
        <f t="shared" si="6"/>
        <v>0.7666666667</v>
      </c>
    </row>
    <row r="4684">
      <c r="A4684" s="8" t="s">
        <v>937</v>
      </c>
      <c r="B4684" s="9">
        <v>5500058.0</v>
      </c>
      <c r="C4684" s="10" t="s">
        <v>938</v>
      </c>
      <c r="D4684" s="10" t="s">
        <v>939</v>
      </c>
      <c r="E4684" s="9">
        <v>2.0</v>
      </c>
      <c r="F4684" s="140">
        <v>44026.0</v>
      </c>
      <c r="G4684" s="140">
        <v>44033.0</v>
      </c>
      <c r="H4684" s="10" t="s">
        <v>21</v>
      </c>
      <c r="I4684" s="12">
        <v>3.0</v>
      </c>
      <c r="J4684" s="27">
        <v>44046.0</v>
      </c>
      <c r="K4684" s="26">
        <v>44074.0</v>
      </c>
      <c r="L4684" s="15">
        <f t="shared" si="5"/>
        <v>28</v>
      </c>
      <c r="M4684" s="16">
        <f t="shared" si="6"/>
        <v>0.9333333333</v>
      </c>
    </row>
    <row r="4685">
      <c r="A4685" s="8" t="s">
        <v>937</v>
      </c>
      <c r="B4685" s="9">
        <v>5500058.0</v>
      </c>
      <c r="C4685" s="10" t="s">
        <v>938</v>
      </c>
      <c r="D4685" s="10" t="s">
        <v>939</v>
      </c>
      <c r="E4685" s="9">
        <v>2.0</v>
      </c>
      <c r="F4685" s="140">
        <v>44026.0</v>
      </c>
      <c r="G4685" s="140">
        <v>44033.0</v>
      </c>
      <c r="H4685" s="10" t="s">
        <v>21</v>
      </c>
      <c r="I4685" s="12">
        <v>3.0</v>
      </c>
      <c r="J4685" s="27">
        <v>44046.0</v>
      </c>
      <c r="K4685" s="26">
        <v>44091.0</v>
      </c>
      <c r="L4685" s="15">
        <f t="shared" si="5"/>
        <v>45</v>
      </c>
      <c r="M4685" s="16">
        <f t="shared" si="6"/>
        <v>1.5</v>
      </c>
    </row>
    <row r="4686">
      <c r="A4686" s="8" t="s">
        <v>937</v>
      </c>
      <c r="B4686" s="9">
        <v>5500058.0</v>
      </c>
      <c r="C4686" s="10" t="s">
        <v>938</v>
      </c>
      <c r="D4686" s="10" t="s">
        <v>939</v>
      </c>
      <c r="E4686" s="9">
        <v>2.0</v>
      </c>
      <c r="F4686" s="140">
        <v>44026.0</v>
      </c>
      <c r="G4686" s="140">
        <v>44033.0</v>
      </c>
      <c r="H4686" s="10" t="s">
        <v>21</v>
      </c>
      <c r="I4686" s="12">
        <v>3.0</v>
      </c>
      <c r="J4686" s="27">
        <v>44046.0</v>
      </c>
      <c r="K4686" s="26">
        <v>44115.0</v>
      </c>
      <c r="L4686" s="15">
        <f t="shared" si="5"/>
        <v>69</v>
      </c>
      <c r="M4686" s="16">
        <f t="shared" si="6"/>
        <v>2.3</v>
      </c>
    </row>
    <row r="4687">
      <c r="A4687" s="8" t="s">
        <v>937</v>
      </c>
      <c r="B4687" s="9">
        <v>5500058.0</v>
      </c>
      <c r="C4687" s="10" t="s">
        <v>938</v>
      </c>
      <c r="D4687" s="10" t="s">
        <v>939</v>
      </c>
      <c r="E4687" s="9">
        <v>2.0</v>
      </c>
      <c r="F4687" s="140">
        <v>44026.0</v>
      </c>
      <c r="G4687" s="140">
        <v>44033.0</v>
      </c>
      <c r="H4687" s="10" t="s">
        <v>21</v>
      </c>
      <c r="I4687" s="12">
        <v>3.0</v>
      </c>
      <c r="J4687" s="27">
        <v>44046.0</v>
      </c>
      <c r="K4687" s="26">
        <v>44117.0</v>
      </c>
      <c r="L4687" s="15">
        <f t="shared" si="5"/>
        <v>71</v>
      </c>
      <c r="M4687" s="16">
        <f t="shared" si="6"/>
        <v>2.366666667</v>
      </c>
    </row>
    <row r="4688">
      <c r="A4688" s="8" t="s">
        <v>937</v>
      </c>
      <c r="B4688" s="9">
        <v>5500058.0</v>
      </c>
      <c r="C4688" s="10" t="s">
        <v>938</v>
      </c>
      <c r="D4688" s="10" t="s">
        <v>939</v>
      </c>
      <c r="E4688" s="9">
        <v>2.0</v>
      </c>
      <c r="F4688" s="140">
        <v>44026.0</v>
      </c>
      <c r="G4688" s="140">
        <v>44033.0</v>
      </c>
      <c r="H4688" s="10" t="s">
        <v>21</v>
      </c>
      <c r="I4688" s="12">
        <v>3.0</v>
      </c>
      <c r="J4688" s="27">
        <v>44046.0</v>
      </c>
      <c r="K4688" s="26">
        <v>44147.0</v>
      </c>
      <c r="L4688" s="15">
        <f t="shared" si="5"/>
        <v>101</v>
      </c>
      <c r="M4688" s="16">
        <f t="shared" si="6"/>
        <v>3.366666667</v>
      </c>
    </row>
    <row r="4689">
      <c r="A4689" s="8" t="s">
        <v>937</v>
      </c>
      <c r="B4689" s="9">
        <v>5500058.0</v>
      </c>
      <c r="C4689" s="10" t="s">
        <v>938</v>
      </c>
      <c r="D4689" s="10" t="s">
        <v>939</v>
      </c>
      <c r="E4689" s="9">
        <v>2.0</v>
      </c>
      <c r="F4689" s="140">
        <v>44026.0</v>
      </c>
      <c r="G4689" s="140">
        <v>44033.0</v>
      </c>
      <c r="H4689" s="10" t="s">
        <v>21</v>
      </c>
      <c r="I4689" s="12">
        <v>3.0</v>
      </c>
      <c r="J4689" s="27">
        <v>44046.0</v>
      </c>
      <c r="K4689" s="26">
        <v>44203.0</v>
      </c>
      <c r="L4689" s="15">
        <f t="shared" si="5"/>
        <v>157</v>
      </c>
      <c r="M4689" s="16">
        <f t="shared" si="6"/>
        <v>5.233333333</v>
      </c>
    </row>
    <row r="4690">
      <c r="A4690" s="8" t="s">
        <v>937</v>
      </c>
      <c r="B4690" s="9">
        <v>5500058.0</v>
      </c>
      <c r="C4690" s="10" t="s">
        <v>938</v>
      </c>
      <c r="D4690" s="10" t="s">
        <v>939</v>
      </c>
      <c r="E4690" s="9">
        <v>2.0</v>
      </c>
      <c r="F4690" s="140">
        <v>44026.0</v>
      </c>
      <c r="G4690" s="140">
        <v>44033.0</v>
      </c>
      <c r="H4690" s="10" t="s">
        <v>21</v>
      </c>
      <c r="I4690" s="12">
        <v>3.0</v>
      </c>
      <c r="J4690" s="27">
        <v>44046.0</v>
      </c>
      <c r="K4690" s="26">
        <v>44279.0</v>
      </c>
      <c r="L4690" s="15">
        <f t="shared" si="5"/>
        <v>233</v>
      </c>
      <c r="M4690" s="16">
        <f t="shared" si="6"/>
        <v>7.766666667</v>
      </c>
    </row>
    <row r="4691">
      <c r="A4691" s="8" t="s">
        <v>937</v>
      </c>
      <c r="B4691" s="9">
        <v>5500058.0</v>
      </c>
      <c r="C4691" s="10" t="s">
        <v>938</v>
      </c>
      <c r="D4691" s="10" t="s">
        <v>939</v>
      </c>
      <c r="E4691" s="9">
        <v>2.0</v>
      </c>
      <c r="F4691" s="140">
        <v>44026.0</v>
      </c>
      <c r="G4691" s="140">
        <v>44033.0</v>
      </c>
      <c r="H4691" s="10" t="s">
        <v>21</v>
      </c>
      <c r="I4691" s="12">
        <v>3.0</v>
      </c>
      <c r="J4691" s="27">
        <v>44046.0</v>
      </c>
      <c r="K4691" s="26">
        <v>44286.0</v>
      </c>
      <c r="L4691" s="15">
        <f t="shared" si="5"/>
        <v>240</v>
      </c>
      <c r="M4691" s="16">
        <f t="shared" si="6"/>
        <v>8</v>
      </c>
    </row>
    <row r="4692">
      <c r="A4692" s="8" t="s">
        <v>937</v>
      </c>
      <c r="B4692" s="9">
        <v>5500058.0</v>
      </c>
      <c r="C4692" s="10" t="s">
        <v>938</v>
      </c>
      <c r="D4692" s="10" t="s">
        <v>939</v>
      </c>
      <c r="E4692" s="9">
        <v>2.0</v>
      </c>
      <c r="F4692" s="140">
        <v>44026.0</v>
      </c>
      <c r="G4692" s="140">
        <v>44033.0</v>
      </c>
      <c r="H4692" s="10" t="s">
        <v>21</v>
      </c>
      <c r="I4692" s="12">
        <v>3.0</v>
      </c>
      <c r="J4692" s="27">
        <v>44046.0</v>
      </c>
      <c r="K4692" s="26">
        <v>44290.0</v>
      </c>
      <c r="L4692" s="15">
        <f t="shared" si="5"/>
        <v>244</v>
      </c>
      <c r="M4692" s="16">
        <f t="shared" si="6"/>
        <v>8.133333333</v>
      </c>
    </row>
    <row r="4693">
      <c r="A4693" s="8" t="s">
        <v>937</v>
      </c>
      <c r="B4693" s="9">
        <v>5500058.0</v>
      </c>
      <c r="C4693" s="10" t="s">
        <v>938</v>
      </c>
      <c r="D4693" s="10" t="s">
        <v>939</v>
      </c>
      <c r="E4693" s="9">
        <v>2.0</v>
      </c>
      <c r="F4693" s="140">
        <v>44026.0</v>
      </c>
      <c r="G4693" s="140">
        <v>44033.0</v>
      </c>
      <c r="H4693" s="10" t="s">
        <v>21</v>
      </c>
      <c r="I4693" s="12">
        <v>3.0</v>
      </c>
      <c r="J4693" s="27">
        <v>44046.0</v>
      </c>
      <c r="K4693" s="26">
        <v>44328.0</v>
      </c>
      <c r="L4693" s="15">
        <f t="shared" si="5"/>
        <v>282</v>
      </c>
      <c r="M4693" s="16">
        <f t="shared" si="6"/>
        <v>9.4</v>
      </c>
    </row>
    <row r="4694">
      <c r="A4694" s="8" t="s">
        <v>937</v>
      </c>
      <c r="B4694" s="9">
        <v>5500058.0</v>
      </c>
      <c r="C4694" s="10" t="s">
        <v>938</v>
      </c>
      <c r="D4694" s="10" t="s">
        <v>939</v>
      </c>
      <c r="E4694" s="9">
        <v>2.0</v>
      </c>
      <c r="F4694" s="140">
        <v>44026.0</v>
      </c>
      <c r="G4694" s="140">
        <v>44033.0</v>
      </c>
      <c r="H4694" s="10" t="s">
        <v>21</v>
      </c>
      <c r="I4694" s="12">
        <v>3.0</v>
      </c>
      <c r="J4694" s="27">
        <v>44046.0</v>
      </c>
      <c r="K4694" s="26">
        <v>44426.0</v>
      </c>
      <c r="L4694" s="15">
        <f t="shared" si="5"/>
        <v>380</v>
      </c>
      <c r="M4694" s="16">
        <f t="shared" si="6"/>
        <v>12.66666667</v>
      </c>
    </row>
    <row r="4695">
      <c r="A4695" s="8" t="s">
        <v>937</v>
      </c>
      <c r="B4695" s="9">
        <v>5500058.0</v>
      </c>
      <c r="C4695" s="10" t="s">
        <v>938</v>
      </c>
      <c r="D4695" s="10" t="s">
        <v>939</v>
      </c>
      <c r="E4695" s="9">
        <v>2.0</v>
      </c>
      <c r="F4695" s="140">
        <v>44026.0</v>
      </c>
      <c r="G4695" s="140">
        <v>44033.0</v>
      </c>
      <c r="H4695" s="10" t="s">
        <v>21</v>
      </c>
      <c r="I4695" s="12">
        <v>3.0</v>
      </c>
      <c r="J4695" s="27">
        <v>44046.0</v>
      </c>
      <c r="K4695" s="26">
        <v>44529.0</v>
      </c>
      <c r="L4695" s="15">
        <f t="shared" si="5"/>
        <v>483</v>
      </c>
      <c r="M4695" s="16">
        <f t="shared" si="6"/>
        <v>16.1</v>
      </c>
    </row>
    <row r="4696">
      <c r="A4696" s="8" t="s">
        <v>937</v>
      </c>
      <c r="B4696" s="9">
        <v>5500058.0</v>
      </c>
      <c r="C4696" s="10" t="s">
        <v>938</v>
      </c>
      <c r="D4696" s="10" t="s">
        <v>939</v>
      </c>
      <c r="E4696" s="9">
        <v>2.0</v>
      </c>
      <c r="F4696" s="140">
        <v>44026.0</v>
      </c>
      <c r="G4696" s="140">
        <v>44033.0</v>
      </c>
      <c r="H4696" s="10" t="s">
        <v>21</v>
      </c>
      <c r="I4696" s="12">
        <v>3.0</v>
      </c>
      <c r="J4696" s="27">
        <v>44046.0</v>
      </c>
      <c r="K4696" s="26">
        <v>44615.0</v>
      </c>
      <c r="L4696" s="15">
        <f t="shared" si="5"/>
        <v>569</v>
      </c>
      <c r="M4696" s="16">
        <f t="shared" si="6"/>
        <v>18.96666667</v>
      </c>
    </row>
    <row r="4697">
      <c r="A4697" s="8" t="s">
        <v>937</v>
      </c>
      <c r="B4697" s="9">
        <v>5500058.0</v>
      </c>
      <c r="C4697" s="10" t="s">
        <v>938</v>
      </c>
      <c r="D4697" s="10" t="s">
        <v>939</v>
      </c>
      <c r="E4697" s="9">
        <v>2.0</v>
      </c>
      <c r="F4697" s="140">
        <v>44026.0</v>
      </c>
      <c r="G4697" s="140">
        <v>44033.0</v>
      </c>
      <c r="H4697" s="10" t="s">
        <v>21</v>
      </c>
      <c r="I4697" s="12">
        <v>3.0</v>
      </c>
      <c r="J4697" s="27">
        <v>44046.0</v>
      </c>
      <c r="K4697" s="26">
        <v>45021.0</v>
      </c>
      <c r="L4697" s="15">
        <f t="shared" si="5"/>
        <v>975</v>
      </c>
      <c r="M4697" s="16">
        <f t="shared" si="6"/>
        <v>32.5</v>
      </c>
    </row>
    <row r="4698">
      <c r="A4698" s="8" t="s">
        <v>937</v>
      </c>
      <c r="B4698" s="9">
        <v>5500058.0</v>
      </c>
      <c r="C4698" s="10" t="s">
        <v>938</v>
      </c>
      <c r="D4698" s="10" t="s">
        <v>939</v>
      </c>
      <c r="E4698" s="9">
        <v>2.0</v>
      </c>
      <c r="F4698" s="140">
        <v>44026.0</v>
      </c>
      <c r="G4698" s="140">
        <v>44033.0</v>
      </c>
      <c r="H4698" s="10" t="s">
        <v>21</v>
      </c>
      <c r="I4698" s="12">
        <v>3.0</v>
      </c>
      <c r="J4698" s="27">
        <v>44046.0</v>
      </c>
      <c r="K4698" s="26">
        <v>45225.0</v>
      </c>
      <c r="L4698" s="15">
        <f t="shared" si="5"/>
        <v>1179</v>
      </c>
      <c r="M4698" s="16">
        <f t="shared" si="6"/>
        <v>39.3</v>
      </c>
    </row>
    <row r="4699">
      <c r="A4699" s="8" t="s">
        <v>937</v>
      </c>
      <c r="B4699" s="9">
        <v>5500058.0</v>
      </c>
      <c r="C4699" s="10" t="s">
        <v>938</v>
      </c>
      <c r="D4699" s="10" t="s">
        <v>939</v>
      </c>
      <c r="E4699" s="9">
        <v>2.0</v>
      </c>
      <c r="F4699" s="140">
        <v>44026.0</v>
      </c>
      <c r="G4699" s="140">
        <v>44033.0</v>
      </c>
      <c r="H4699" s="10" t="s">
        <v>21</v>
      </c>
      <c r="I4699" s="12">
        <v>3.0</v>
      </c>
      <c r="J4699" s="27">
        <v>44046.0</v>
      </c>
      <c r="K4699" s="26">
        <v>45231.0</v>
      </c>
      <c r="L4699" s="15">
        <f t="shared" si="5"/>
        <v>1185</v>
      </c>
      <c r="M4699" s="16">
        <f t="shared" si="6"/>
        <v>39.5</v>
      </c>
    </row>
    <row r="4700">
      <c r="A4700" s="8" t="s">
        <v>940</v>
      </c>
      <c r="B4700" s="9">
        <v>5506892.0</v>
      </c>
      <c r="C4700" s="10" t="s">
        <v>941</v>
      </c>
      <c r="D4700" s="10" t="s">
        <v>942</v>
      </c>
      <c r="E4700" s="9">
        <v>1.0</v>
      </c>
      <c r="F4700" s="140">
        <v>44055.0</v>
      </c>
      <c r="G4700" s="140">
        <v>44062.0</v>
      </c>
      <c r="H4700" s="10" t="s">
        <v>17</v>
      </c>
      <c r="I4700" s="12">
        <v>2.0</v>
      </c>
      <c r="J4700" s="27">
        <v>44084.0</v>
      </c>
      <c r="K4700" s="26">
        <v>44056.0</v>
      </c>
      <c r="L4700" s="15">
        <f t="shared" si="5"/>
        <v>-28</v>
      </c>
      <c r="M4700" s="16">
        <f t="shared" si="6"/>
        <v>-0.9333333333</v>
      </c>
    </row>
    <row r="4701">
      <c r="A4701" s="8" t="s">
        <v>940</v>
      </c>
      <c r="B4701" s="9">
        <v>5506892.0</v>
      </c>
      <c r="C4701" s="10" t="s">
        <v>941</v>
      </c>
      <c r="D4701" s="10" t="s">
        <v>942</v>
      </c>
      <c r="E4701" s="9">
        <v>1.0</v>
      </c>
      <c r="F4701" s="140">
        <v>44055.0</v>
      </c>
      <c r="G4701" s="140">
        <v>44062.0</v>
      </c>
      <c r="H4701" s="10" t="s">
        <v>17</v>
      </c>
      <c r="I4701" s="12">
        <v>2.0</v>
      </c>
      <c r="J4701" s="27">
        <v>44084.0</v>
      </c>
      <c r="K4701" s="26">
        <v>44073.0</v>
      </c>
      <c r="L4701" s="15">
        <f t="shared" si="5"/>
        <v>-11</v>
      </c>
      <c r="M4701" s="16">
        <f t="shared" si="6"/>
        <v>-0.3666666667</v>
      </c>
    </row>
    <row r="4702">
      <c r="A4702" s="8" t="s">
        <v>940</v>
      </c>
      <c r="B4702" s="9">
        <v>5506892.0</v>
      </c>
      <c r="C4702" s="10" t="s">
        <v>941</v>
      </c>
      <c r="D4702" s="10" t="s">
        <v>942</v>
      </c>
      <c r="E4702" s="9">
        <v>1.0</v>
      </c>
      <c r="F4702" s="140">
        <v>44055.0</v>
      </c>
      <c r="G4702" s="140">
        <v>44062.0</v>
      </c>
      <c r="H4702" s="10" t="s">
        <v>17</v>
      </c>
      <c r="I4702" s="12">
        <v>2.0</v>
      </c>
      <c r="J4702" s="27">
        <v>44084.0</v>
      </c>
      <c r="K4702" s="26">
        <v>44076.0</v>
      </c>
      <c r="L4702" s="15">
        <f t="shared" si="5"/>
        <v>-8</v>
      </c>
      <c r="M4702" s="16">
        <f t="shared" si="6"/>
        <v>-0.2666666667</v>
      </c>
    </row>
    <row r="4703">
      <c r="A4703" s="8" t="s">
        <v>940</v>
      </c>
      <c r="B4703" s="9">
        <v>5506892.0</v>
      </c>
      <c r="C4703" s="10" t="s">
        <v>941</v>
      </c>
      <c r="D4703" s="10" t="s">
        <v>942</v>
      </c>
      <c r="E4703" s="9">
        <v>1.0</v>
      </c>
      <c r="F4703" s="140">
        <v>44055.0</v>
      </c>
      <c r="G4703" s="140">
        <v>44062.0</v>
      </c>
      <c r="H4703" s="10" t="s">
        <v>17</v>
      </c>
      <c r="I4703" s="12">
        <v>2.0</v>
      </c>
      <c r="J4703" s="27">
        <v>44084.0</v>
      </c>
      <c r="K4703" s="26">
        <v>44085.0</v>
      </c>
      <c r="L4703" s="15">
        <f t="shared" si="5"/>
        <v>1</v>
      </c>
      <c r="M4703" s="16">
        <f t="shared" si="6"/>
        <v>0.03333333333</v>
      </c>
    </row>
    <row r="4704">
      <c r="A4704" s="8" t="s">
        <v>940</v>
      </c>
      <c r="B4704" s="9">
        <v>5506892.0</v>
      </c>
      <c r="C4704" s="10" t="s">
        <v>941</v>
      </c>
      <c r="D4704" s="10" t="s">
        <v>942</v>
      </c>
      <c r="E4704" s="9">
        <v>1.0</v>
      </c>
      <c r="F4704" s="140">
        <v>44055.0</v>
      </c>
      <c r="G4704" s="140">
        <v>44062.0</v>
      </c>
      <c r="H4704" s="10" t="s">
        <v>17</v>
      </c>
      <c r="I4704" s="12">
        <v>2.0</v>
      </c>
      <c r="J4704" s="27">
        <v>44084.0</v>
      </c>
      <c r="K4704" s="26">
        <v>44103.0</v>
      </c>
      <c r="L4704" s="15">
        <f t="shared" si="5"/>
        <v>19</v>
      </c>
      <c r="M4704" s="16">
        <f t="shared" si="6"/>
        <v>0.6333333333</v>
      </c>
    </row>
    <row r="4705">
      <c r="A4705" s="8" t="s">
        <v>940</v>
      </c>
      <c r="B4705" s="9">
        <v>5506892.0</v>
      </c>
      <c r="C4705" s="10" t="s">
        <v>941</v>
      </c>
      <c r="D4705" s="10" t="s">
        <v>942</v>
      </c>
      <c r="E4705" s="9">
        <v>1.0</v>
      </c>
      <c r="F4705" s="140">
        <v>44055.0</v>
      </c>
      <c r="G4705" s="140">
        <v>44062.0</v>
      </c>
      <c r="H4705" s="10" t="s">
        <v>17</v>
      </c>
      <c r="I4705" s="12">
        <v>2.0</v>
      </c>
      <c r="J4705" s="27">
        <v>44084.0</v>
      </c>
      <c r="K4705" s="26">
        <v>44111.0</v>
      </c>
      <c r="L4705" s="15">
        <f t="shared" si="5"/>
        <v>27</v>
      </c>
      <c r="M4705" s="16">
        <f t="shared" si="6"/>
        <v>0.9</v>
      </c>
    </row>
    <row r="4706">
      <c r="A4706" s="8" t="s">
        <v>940</v>
      </c>
      <c r="B4706" s="9">
        <v>5506892.0</v>
      </c>
      <c r="C4706" s="10" t="s">
        <v>941</v>
      </c>
      <c r="D4706" s="10" t="s">
        <v>942</v>
      </c>
      <c r="E4706" s="9">
        <v>1.0</v>
      </c>
      <c r="F4706" s="140">
        <v>44055.0</v>
      </c>
      <c r="G4706" s="140">
        <v>44062.0</v>
      </c>
      <c r="H4706" s="10" t="s">
        <v>17</v>
      </c>
      <c r="I4706" s="12">
        <v>2.0</v>
      </c>
      <c r="J4706" s="27">
        <v>44084.0</v>
      </c>
      <c r="K4706" s="26">
        <v>44125.0</v>
      </c>
      <c r="L4706" s="15">
        <f t="shared" si="5"/>
        <v>41</v>
      </c>
      <c r="M4706" s="16">
        <f t="shared" si="6"/>
        <v>1.366666667</v>
      </c>
    </row>
    <row r="4707">
      <c r="A4707" s="8" t="s">
        <v>940</v>
      </c>
      <c r="B4707" s="9">
        <v>5506892.0</v>
      </c>
      <c r="C4707" s="10" t="s">
        <v>941</v>
      </c>
      <c r="D4707" s="10" t="s">
        <v>942</v>
      </c>
      <c r="E4707" s="9">
        <v>1.0</v>
      </c>
      <c r="F4707" s="140">
        <v>44055.0</v>
      </c>
      <c r="G4707" s="140">
        <v>44062.0</v>
      </c>
      <c r="H4707" s="10" t="s">
        <v>17</v>
      </c>
      <c r="I4707" s="12">
        <v>2.0</v>
      </c>
      <c r="J4707" s="27">
        <v>44084.0</v>
      </c>
      <c r="K4707" s="26">
        <v>44138.0</v>
      </c>
      <c r="L4707" s="15">
        <f t="shared" si="5"/>
        <v>54</v>
      </c>
      <c r="M4707" s="16">
        <f t="shared" si="6"/>
        <v>1.8</v>
      </c>
    </row>
    <row r="4708">
      <c r="A4708" s="8" t="s">
        <v>940</v>
      </c>
      <c r="B4708" s="9">
        <v>5506892.0</v>
      </c>
      <c r="C4708" s="10" t="s">
        <v>941</v>
      </c>
      <c r="D4708" s="10" t="s">
        <v>942</v>
      </c>
      <c r="E4708" s="9">
        <v>1.0</v>
      </c>
      <c r="F4708" s="140">
        <v>44055.0</v>
      </c>
      <c r="G4708" s="140">
        <v>44062.0</v>
      </c>
      <c r="H4708" s="10" t="s">
        <v>17</v>
      </c>
      <c r="I4708" s="12">
        <v>2.0</v>
      </c>
      <c r="J4708" s="27">
        <v>44084.0</v>
      </c>
      <c r="K4708" s="26">
        <v>44147.0</v>
      </c>
      <c r="L4708" s="15">
        <f t="shared" si="5"/>
        <v>63</v>
      </c>
      <c r="M4708" s="16">
        <f t="shared" si="6"/>
        <v>2.1</v>
      </c>
    </row>
    <row r="4709">
      <c r="A4709" s="8" t="s">
        <v>940</v>
      </c>
      <c r="B4709" s="9">
        <v>5506892.0</v>
      </c>
      <c r="C4709" s="10" t="s">
        <v>941</v>
      </c>
      <c r="D4709" s="10" t="s">
        <v>942</v>
      </c>
      <c r="E4709" s="9">
        <v>1.0</v>
      </c>
      <c r="F4709" s="140">
        <v>44055.0</v>
      </c>
      <c r="G4709" s="140">
        <v>44062.0</v>
      </c>
      <c r="H4709" s="10" t="s">
        <v>17</v>
      </c>
      <c r="I4709" s="12">
        <v>2.0</v>
      </c>
      <c r="J4709" s="27">
        <v>44084.0</v>
      </c>
      <c r="K4709" s="26">
        <v>44166.0</v>
      </c>
      <c r="L4709" s="15">
        <f t="shared" si="5"/>
        <v>82</v>
      </c>
      <c r="M4709" s="16">
        <f t="shared" si="6"/>
        <v>2.733333333</v>
      </c>
    </row>
    <row r="4710">
      <c r="A4710" s="8" t="s">
        <v>940</v>
      </c>
      <c r="B4710" s="9">
        <v>5506892.0</v>
      </c>
      <c r="C4710" s="10" t="s">
        <v>941</v>
      </c>
      <c r="D4710" s="10" t="s">
        <v>942</v>
      </c>
      <c r="E4710" s="9">
        <v>1.0</v>
      </c>
      <c r="F4710" s="140">
        <v>44055.0</v>
      </c>
      <c r="G4710" s="140">
        <v>44062.0</v>
      </c>
      <c r="H4710" s="10" t="s">
        <v>17</v>
      </c>
      <c r="I4710" s="12">
        <v>2.0</v>
      </c>
      <c r="J4710" s="27">
        <v>44084.0</v>
      </c>
      <c r="K4710" s="26">
        <v>44211.0</v>
      </c>
      <c r="L4710" s="15">
        <f t="shared" si="5"/>
        <v>127</v>
      </c>
      <c r="M4710" s="16">
        <f t="shared" si="6"/>
        <v>4.233333333</v>
      </c>
    </row>
    <row r="4711">
      <c r="A4711" s="8" t="s">
        <v>940</v>
      </c>
      <c r="B4711" s="9">
        <v>5506892.0</v>
      </c>
      <c r="C4711" s="10" t="s">
        <v>941</v>
      </c>
      <c r="D4711" s="10" t="s">
        <v>942</v>
      </c>
      <c r="E4711" s="9">
        <v>1.0</v>
      </c>
      <c r="F4711" s="140">
        <v>44055.0</v>
      </c>
      <c r="G4711" s="140">
        <v>44062.0</v>
      </c>
      <c r="H4711" s="10" t="s">
        <v>17</v>
      </c>
      <c r="I4711" s="12">
        <v>2.0</v>
      </c>
      <c r="J4711" s="27">
        <v>44084.0</v>
      </c>
      <c r="K4711" s="26">
        <v>44274.0</v>
      </c>
      <c r="L4711" s="15">
        <f t="shared" si="5"/>
        <v>190</v>
      </c>
      <c r="M4711" s="16">
        <f t="shared" si="6"/>
        <v>6.333333333</v>
      </c>
    </row>
    <row r="4712">
      <c r="A4712" s="8" t="s">
        <v>943</v>
      </c>
      <c r="B4712" s="9">
        <v>5509534.0</v>
      </c>
      <c r="C4712" s="10" t="s">
        <v>944</v>
      </c>
      <c r="D4712" s="10" t="s">
        <v>945</v>
      </c>
      <c r="E4712" s="9">
        <v>2.0</v>
      </c>
      <c r="F4712" s="140">
        <v>44046.0</v>
      </c>
      <c r="G4712" s="140">
        <v>44053.0</v>
      </c>
      <c r="H4712" s="10" t="s">
        <v>17</v>
      </c>
      <c r="I4712" s="12">
        <v>2.0</v>
      </c>
      <c r="J4712" s="27">
        <v>44138.0</v>
      </c>
      <c r="K4712" s="26">
        <v>44053.0</v>
      </c>
      <c r="L4712" s="15">
        <f t="shared" si="5"/>
        <v>-85</v>
      </c>
      <c r="M4712" s="16">
        <f t="shared" si="6"/>
        <v>-2.833333333</v>
      </c>
    </row>
    <row r="4713">
      <c r="A4713" s="8" t="s">
        <v>943</v>
      </c>
      <c r="B4713" s="9">
        <v>5509534.0</v>
      </c>
      <c r="C4713" s="10" t="s">
        <v>944</v>
      </c>
      <c r="D4713" s="10" t="s">
        <v>945</v>
      </c>
      <c r="E4713" s="9">
        <v>2.0</v>
      </c>
      <c r="F4713" s="140">
        <v>44046.0</v>
      </c>
      <c r="G4713" s="140">
        <v>44053.0</v>
      </c>
      <c r="H4713" s="10" t="s">
        <v>17</v>
      </c>
      <c r="I4713" s="12">
        <v>2.0</v>
      </c>
      <c r="J4713" s="27">
        <v>44138.0</v>
      </c>
      <c r="K4713" s="26">
        <v>44118.0</v>
      </c>
      <c r="L4713" s="15">
        <f t="shared" si="5"/>
        <v>-20</v>
      </c>
      <c r="M4713" s="16">
        <f t="shared" si="6"/>
        <v>-0.6666666667</v>
      </c>
    </row>
    <row r="4714">
      <c r="A4714" s="8" t="s">
        <v>943</v>
      </c>
      <c r="B4714" s="9">
        <v>5509534.0</v>
      </c>
      <c r="C4714" s="10" t="s">
        <v>944</v>
      </c>
      <c r="D4714" s="10" t="s">
        <v>945</v>
      </c>
      <c r="E4714" s="9">
        <v>2.0</v>
      </c>
      <c r="F4714" s="140">
        <v>44046.0</v>
      </c>
      <c r="G4714" s="140">
        <v>44053.0</v>
      </c>
      <c r="H4714" s="10" t="s">
        <v>17</v>
      </c>
      <c r="I4714" s="12">
        <v>2.0</v>
      </c>
      <c r="J4714" s="27">
        <v>44138.0</v>
      </c>
      <c r="K4714" s="26">
        <v>44132.0</v>
      </c>
      <c r="L4714" s="15">
        <f t="shared" si="5"/>
        <v>-6</v>
      </c>
      <c r="M4714" s="16">
        <f t="shared" si="6"/>
        <v>-0.2</v>
      </c>
    </row>
    <row r="4715">
      <c r="A4715" s="8" t="s">
        <v>943</v>
      </c>
      <c r="B4715" s="9">
        <v>5509534.0</v>
      </c>
      <c r="C4715" s="10" t="s">
        <v>944</v>
      </c>
      <c r="D4715" s="10" t="s">
        <v>945</v>
      </c>
      <c r="E4715" s="9">
        <v>2.0</v>
      </c>
      <c r="F4715" s="140">
        <v>44046.0</v>
      </c>
      <c r="G4715" s="140">
        <v>44053.0</v>
      </c>
      <c r="H4715" s="10" t="s">
        <v>17</v>
      </c>
      <c r="I4715" s="12">
        <v>2.0</v>
      </c>
      <c r="J4715" s="27">
        <v>44138.0</v>
      </c>
      <c r="K4715" s="26">
        <v>44139.0</v>
      </c>
      <c r="L4715" s="15">
        <f t="shared" si="5"/>
        <v>1</v>
      </c>
      <c r="M4715" s="16">
        <f t="shared" si="6"/>
        <v>0.03333333333</v>
      </c>
    </row>
    <row r="4716">
      <c r="A4716" s="8" t="s">
        <v>943</v>
      </c>
      <c r="B4716" s="9">
        <v>5509534.0</v>
      </c>
      <c r="C4716" s="10" t="s">
        <v>944</v>
      </c>
      <c r="D4716" s="10" t="s">
        <v>945</v>
      </c>
      <c r="E4716" s="9">
        <v>2.0</v>
      </c>
      <c r="F4716" s="140">
        <v>44046.0</v>
      </c>
      <c r="G4716" s="140">
        <v>44053.0</v>
      </c>
      <c r="H4716" s="10" t="s">
        <v>17</v>
      </c>
      <c r="I4716" s="12">
        <v>2.0</v>
      </c>
      <c r="J4716" s="27">
        <v>44138.0</v>
      </c>
      <c r="K4716" s="26">
        <v>44154.0</v>
      </c>
      <c r="L4716" s="15">
        <f t="shared" si="5"/>
        <v>16</v>
      </c>
      <c r="M4716" s="16">
        <f t="shared" si="6"/>
        <v>0.5333333333</v>
      </c>
    </row>
    <row r="4717">
      <c r="A4717" s="8" t="s">
        <v>943</v>
      </c>
      <c r="B4717" s="9">
        <v>5509534.0</v>
      </c>
      <c r="C4717" s="10" t="s">
        <v>944</v>
      </c>
      <c r="D4717" s="10" t="s">
        <v>945</v>
      </c>
      <c r="E4717" s="9">
        <v>2.0</v>
      </c>
      <c r="F4717" s="140">
        <v>44046.0</v>
      </c>
      <c r="G4717" s="140">
        <v>44053.0</v>
      </c>
      <c r="H4717" s="10" t="s">
        <v>17</v>
      </c>
      <c r="I4717" s="12">
        <v>2.0</v>
      </c>
      <c r="J4717" s="27">
        <v>44138.0</v>
      </c>
      <c r="K4717" s="26">
        <v>44223.0</v>
      </c>
      <c r="L4717" s="15">
        <f t="shared" si="5"/>
        <v>85</v>
      </c>
      <c r="M4717" s="16">
        <f t="shared" si="6"/>
        <v>2.833333333</v>
      </c>
    </row>
    <row r="4718">
      <c r="A4718" s="8" t="s">
        <v>943</v>
      </c>
      <c r="B4718" s="9">
        <v>5509534.0</v>
      </c>
      <c r="C4718" s="10" t="s">
        <v>944</v>
      </c>
      <c r="D4718" s="10" t="s">
        <v>945</v>
      </c>
      <c r="E4718" s="9">
        <v>2.0</v>
      </c>
      <c r="F4718" s="140">
        <v>44046.0</v>
      </c>
      <c r="G4718" s="140">
        <v>44053.0</v>
      </c>
      <c r="H4718" s="10" t="s">
        <v>17</v>
      </c>
      <c r="I4718" s="12">
        <v>2.0</v>
      </c>
      <c r="J4718" s="27">
        <v>44138.0</v>
      </c>
      <c r="K4718" s="26">
        <v>44314.0</v>
      </c>
      <c r="L4718" s="15">
        <f t="shared" si="5"/>
        <v>176</v>
      </c>
      <c r="M4718" s="16">
        <f t="shared" si="6"/>
        <v>5.866666667</v>
      </c>
    </row>
    <row r="4719">
      <c r="A4719" s="8" t="s">
        <v>943</v>
      </c>
      <c r="B4719" s="9">
        <v>5509534.0</v>
      </c>
      <c r="C4719" s="10" t="s">
        <v>944</v>
      </c>
      <c r="D4719" s="10" t="s">
        <v>945</v>
      </c>
      <c r="E4719" s="9">
        <v>2.0</v>
      </c>
      <c r="F4719" s="140">
        <v>44046.0</v>
      </c>
      <c r="G4719" s="140">
        <v>44053.0</v>
      </c>
      <c r="H4719" s="10" t="s">
        <v>17</v>
      </c>
      <c r="I4719" s="12">
        <v>2.0</v>
      </c>
      <c r="J4719" s="27">
        <v>44138.0</v>
      </c>
      <c r="K4719" s="26">
        <v>44356.0</v>
      </c>
      <c r="L4719" s="15">
        <f t="shared" si="5"/>
        <v>218</v>
      </c>
      <c r="M4719" s="16">
        <f t="shared" si="6"/>
        <v>7.266666667</v>
      </c>
    </row>
    <row r="4720">
      <c r="A4720" s="8" t="s">
        <v>946</v>
      </c>
      <c r="B4720" s="9">
        <v>5528688.0</v>
      </c>
      <c r="C4720" s="10" t="s">
        <v>947</v>
      </c>
      <c r="D4720" s="10" t="s">
        <v>948</v>
      </c>
      <c r="E4720" s="9">
        <v>1.0</v>
      </c>
      <c r="F4720" s="140">
        <v>44116.0</v>
      </c>
      <c r="G4720" s="140">
        <v>44151.0</v>
      </c>
      <c r="H4720" s="10" t="s">
        <v>17</v>
      </c>
      <c r="I4720" s="12">
        <v>2.0</v>
      </c>
      <c r="J4720" s="27">
        <v>44294.0</v>
      </c>
      <c r="K4720" s="26">
        <v>44168.0</v>
      </c>
      <c r="L4720" s="15">
        <f t="shared" si="5"/>
        <v>-126</v>
      </c>
      <c r="M4720" s="16">
        <f t="shared" si="6"/>
        <v>-4.2</v>
      </c>
    </row>
    <row r="4721">
      <c r="A4721" s="8" t="s">
        <v>946</v>
      </c>
      <c r="B4721" s="9">
        <v>5528688.0</v>
      </c>
      <c r="C4721" s="10" t="s">
        <v>947</v>
      </c>
      <c r="D4721" s="10" t="s">
        <v>948</v>
      </c>
      <c r="E4721" s="9">
        <v>1.0</v>
      </c>
      <c r="F4721" s="140">
        <v>44116.0</v>
      </c>
      <c r="G4721" s="140">
        <v>44151.0</v>
      </c>
      <c r="H4721" s="10" t="s">
        <v>17</v>
      </c>
      <c r="I4721" s="12">
        <v>2.0</v>
      </c>
      <c r="J4721" s="27">
        <v>44294.0</v>
      </c>
      <c r="K4721" s="26">
        <v>44249.0</v>
      </c>
      <c r="L4721" s="15">
        <f t="shared" si="5"/>
        <v>-45</v>
      </c>
      <c r="M4721" s="16">
        <f t="shared" si="6"/>
        <v>-1.5</v>
      </c>
    </row>
    <row r="4722">
      <c r="A4722" s="8" t="s">
        <v>946</v>
      </c>
      <c r="B4722" s="9">
        <v>5528688.0</v>
      </c>
      <c r="C4722" s="10" t="s">
        <v>947</v>
      </c>
      <c r="D4722" s="10" t="s">
        <v>948</v>
      </c>
      <c r="E4722" s="9">
        <v>1.0</v>
      </c>
      <c r="F4722" s="140">
        <v>44116.0</v>
      </c>
      <c r="G4722" s="140">
        <v>44151.0</v>
      </c>
      <c r="H4722" s="10" t="s">
        <v>17</v>
      </c>
      <c r="I4722" s="12">
        <v>2.0</v>
      </c>
      <c r="J4722" s="27">
        <v>44294.0</v>
      </c>
      <c r="K4722" s="26">
        <v>44272.0</v>
      </c>
      <c r="L4722" s="15">
        <f t="shared" si="5"/>
        <v>-22</v>
      </c>
      <c r="M4722" s="16">
        <f t="shared" si="6"/>
        <v>-0.7333333333</v>
      </c>
    </row>
    <row r="4723">
      <c r="A4723" s="8" t="s">
        <v>946</v>
      </c>
      <c r="B4723" s="9">
        <v>5528688.0</v>
      </c>
      <c r="C4723" s="10" t="s">
        <v>947</v>
      </c>
      <c r="D4723" s="10" t="s">
        <v>948</v>
      </c>
      <c r="E4723" s="9">
        <v>1.0</v>
      </c>
      <c r="F4723" s="140">
        <v>44116.0</v>
      </c>
      <c r="G4723" s="140">
        <v>44151.0</v>
      </c>
      <c r="H4723" s="10" t="s">
        <v>17</v>
      </c>
      <c r="I4723" s="12">
        <v>2.0</v>
      </c>
      <c r="J4723" s="27">
        <v>44294.0</v>
      </c>
      <c r="K4723" s="26">
        <v>44295.0</v>
      </c>
      <c r="L4723" s="15">
        <f t="shared" si="5"/>
        <v>1</v>
      </c>
      <c r="M4723" s="16">
        <f t="shared" si="6"/>
        <v>0.03333333333</v>
      </c>
    </row>
    <row r="4724">
      <c r="A4724" s="8" t="s">
        <v>946</v>
      </c>
      <c r="B4724" s="9">
        <v>5528688.0</v>
      </c>
      <c r="C4724" s="10" t="s">
        <v>947</v>
      </c>
      <c r="D4724" s="10" t="s">
        <v>948</v>
      </c>
      <c r="E4724" s="9">
        <v>1.0</v>
      </c>
      <c r="F4724" s="140">
        <v>44116.0</v>
      </c>
      <c r="G4724" s="140">
        <v>44151.0</v>
      </c>
      <c r="H4724" s="10" t="s">
        <v>17</v>
      </c>
      <c r="I4724" s="12">
        <v>2.0</v>
      </c>
      <c r="J4724" s="27">
        <v>44294.0</v>
      </c>
      <c r="K4724" s="26">
        <v>44296.0</v>
      </c>
      <c r="L4724" s="15">
        <f t="shared" si="5"/>
        <v>2</v>
      </c>
      <c r="M4724" s="16">
        <f t="shared" si="6"/>
        <v>0.06666666667</v>
      </c>
    </row>
    <row r="4725">
      <c r="A4725" s="8" t="s">
        <v>946</v>
      </c>
      <c r="B4725" s="9">
        <v>5528688.0</v>
      </c>
      <c r="C4725" s="10" t="s">
        <v>947</v>
      </c>
      <c r="D4725" s="10" t="s">
        <v>948</v>
      </c>
      <c r="E4725" s="9">
        <v>1.0</v>
      </c>
      <c r="F4725" s="140">
        <v>44116.0</v>
      </c>
      <c r="G4725" s="140">
        <v>44151.0</v>
      </c>
      <c r="H4725" s="10" t="s">
        <v>17</v>
      </c>
      <c r="I4725" s="12">
        <v>2.0</v>
      </c>
      <c r="J4725" s="27">
        <v>44294.0</v>
      </c>
      <c r="K4725" s="26">
        <v>44297.0</v>
      </c>
      <c r="L4725" s="15">
        <f t="shared" si="5"/>
        <v>3</v>
      </c>
      <c r="M4725" s="16">
        <f t="shared" si="6"/>
        <v>0.1</v>
      </c>
    </row>
    <row r="4726">
      <c r="A4726" s="8" t="s">
        <v>946</v>
      </c>
      <c r="B4726" s="9">
        <v>5528688.0</v>
      </c>
      <c r="C4726" s="10" t="s">
        <v>947</v>
      </c>
      <c r="D4726" s="10" t="s">
        <v>948</v>
      </c>
      <c r="E4726" s="9">
        <v>1.0</v>
      </c>
      <c r="F4726" s="140">
        <v>44116.0</v>
      </c>
      <c r="G4726" s="140">
        <v>44151.0</v>
      </c>
      <c r="H4726" s="10" t="s">
        <v>17</v>
      </c>
      <c r="I4726" s="12">
        <v>2.0</v>
      </c>
      <c r="J4726" s="27">
        <v>44294.0</v>
      </c>
      <c r="K4726" s="26">
        <v>44301.0</v>
      </c>
      <c r="L4726" s="15">
        <f t="shared" si="5"/>
        <v>7</v>
      </c>
      <c r="M4726" s="16">
        <f t="shared" si="6"/>
        <v>0.2333333333</v>
      </c>
    </row>
    <row r="4727">
      <c r="A4727" s="8" t="s">
        <v>946</v>
      </c>
      <c r="B4727" s="9">
        <v>5528688.0</v>
      </c>
      <c r="C4727" s="10" t="s">
        <v>947</v>
      </c>
      <c r="D4727" s="10" t="s">
        <v>948</v>
      </c>
      <c r="E4727" s="9">
        <v>1.0</v>
      </c>
      <c r="F4727" s="140">
        <v>44116.0</v>
      </c>
      <c r="G4727" s="140">
        <v>44151.0</v>
      </c>
      <c r="H4727" s="10" t="s">
        <v>17</v>
      </c>
      <c r="I4727" s="12">
        <v>2.0</v>
      </c>
      <c r="J4727" s="27">
        <v>44294.0</v>
      </c>
      <c r="K4727" s="26">
        <v>44308.0</v>
      </c>
      <c r="L4727" s="15">
        <f t="shared" si="5"/>
        <v>14</v>
      </c>
      <c r="M4727" s="16">
        <f t="shared" si="6"/>
        <v>0.4666666667</v>
      </c>
    </row>
    <row r="4728">
      <c r="A4728" s="8" t="s">
        <v>946</v>
      </c>
      <c r="B4728" s="9">
        <v>5528688.0</v>
      </c>
      <c r="C4728" s="10" t="s">
        <v>947</v>
      </c>
      <c r="D4728" s="10" t="s">
        <v>948</v>
      </c>
      <c r="E4728" s="9">
        <v>1.0</v>
      </c>
      <c r="F4728" s="140">
        <v>44116.0</v>
      </c>
      <c r="G4728" s="140">
        <v>44151.0</v>
      </c>
      <c r="H4728" s="10" t="s">
        <v>17</v>
      </c>
      <c r="I4728" s="12">
        <v>2.0</v>
      </c>
      <c r="J4728" s="27">
        <v>44294.0</v>
      </c>
      <c r="K4728" s="26">
        <v>44315.0</v>
      </c>
      <c r="L4728" s="15">
        <f t="shared" si="5"/>
        <v>21</v>
      </c>
      <c r="M4728" s="16">
        <f t="shared" si="6"/>
        <v>0.7</v>
      </c>
    </row>
    <row r="4729">
      <c r="A4729" s="8" t="s">
        <v>946</v>
      </c>
      <c r="B4729" s="9">
        <v>5528688.0</v>
      </c>
      <c r="C4729" s="10" t="s">
        <v>947</v>
      </c>
      <c r="D4729" s="10" t="s">
        <v>948</v>
      </c>
      <c r="E4729" s="9">
        <v>1.0</v>
      </c>
      <c r="F4729" s="140">
        <v>44116.0</v>
      </c>
      <c r="G4729" s="140">
        <v>44151.0</v>
      </c>
      <c r="H4729" s="10" t="s">
        <v>17</v>
      </c>
      <c r="I4729" s="12">
        <v>2.0</v>
      </c>
      <c r="J4729" s="27">
        <v>44294.0</v>
      </c>
      <c r="K4729" s="26">
        <v>44356.0</v>
      </c>
      <c r="L4729" s="15">
        <f t="shared" si="5"/>
        <v>62</v>
      </c>
      <c r="M4729" s="16">
        <f t="shared" si="6"/>
        <v>2.066666667</v>
      </c>
    </row>
    <row r="4730">
      <c r="A4730" s="8" t="s">
        <v>946</v>
      </c>
      <c r="B4730" s="9">
        <v>5528688.0</v>
      </c>
      <c r="C4730" s="10" t="s">
        <v>947</v>
      </c>
      <c r="D4730" s="10" t="s">
        <v>948</v>
      </c>
      <c r="E4730" s="9">
        <v>1.0</v>
      </c>
      <c r="F4730" s="140">
        <v>44116.0</v>
      </c>
      <c r="G4730" s="140">
        <v>44151.0</v>
      </c>
      <c r="H4730" s="10" t="s">
        <v>17</v>
      </c>
      <c r="I4730" s="12">
        <v>2.0</v>
      </c>
      <c r="J4730" s="27">
        <v>44294.0</v>
      </c>
      <c r="K4730" s="26">
        <v>44432.0</v>
      </c>
      <c r="L4730" s="15">
        <f t="shared" si="5"/>
        <v>138</v>
      </c>
      <c r="M4730" s="16">
        <f t="shared" si="6"/>
        <v>4.6</v>
      </c>
    </row>
    <row r="4731">
      <c r="A4731" s="8" t="s">
        <v>946</v>
      </c>
      <c r="B4731" s="9">
        <v>5528688.0</v>
      </c>
      <c r="C4731" s="10" t="s">
        <v>947</v>
      </c>
      <c r="D4731" s="10" t="s">
        <v>948</v>
      </c>
      <c r="E4731" s="9">
        <v>1.0</v>
      </c>
      <c r="F4731" s="140">
        <v>44116.0</v>
      </c>
      <c r="G4731" s="140">
        <v>44151.0</v>
      </c>
      <c r="H4731" s="10" t="s">
        <v>17</v>
      </c>
      <c r="I4731" s="12">
        <v>2.0</v>
      </c>
      <c r="J4731" s="27">
        <v>44294.0</v>
      </c>
      <c r="K4731" s="26">
        <v>44453.0</v>
      </c>
      <c r="L4731" s="15">
        <f t="shared" si="5"/>
        <v>159</v>
      </c>
      <c r="M4731" s="16">
        <f t="shared" si="6"/>
        <v>5.3</v>
      </c>
    </row>
    <row r="4732">
      <c r="A4732" s="8" t="s">
        <v>946</v>
      </c>
      <c r="B4732" s="9">
        <v>5528688.0</v>
      </c>
      <c r="C4732" s="10" t="s">
        <v>947</v>
      </c>
      <c r="D4732" s="10" t="s">
        <v>948</v>
      </c>
      <c r="E4732" s="9">
        <v>1.0</v>
      </c>
      <c r="F4732" s="140">
        <v>44116.0</v>
      </c>
      <c r="G4732" s="140">
        <v>44151.0</v>
      </c>
      <c r="H4732" s="10" t="s">
        <v>17</v>
      </c>
      <c r="I4732" s="12">
        <v>2.0</v>
      </c>
      <c r="J4732" s="27">
        <v>44294.0</v>
      </c>
      <c r="K4732" s="26">
        <v>44494.0</v>
      </c>
      <c r="L4732" s="15">
        <f t="shared" si="5"/>
        <v>200</v>
      </c>
      <c r="M4732" s="16">
        <f t="shared" si="6"/>
        <v>6.666666667</v>
      </c>
    </row>
    <row r="4733">
      <c r="A4733" s="8" t="s">
        <v>946</v>
      </c>
      <c r="B4733" s="9">
        <v>5528688.0</v>
      </c>
      <c r="C4733" s="10" t="s">
        <v>947</v>
      </c>
      <c r="D4733" s="10" t="s">
        <v>948</v>
      </c>
      <c r="E4733" s="9">
        <v>1.0</v>
      </c>
      <c r="F4733" s="140">
        <v>44116.0</v>
      </c>
      <c r="G4733" s="140">
        <v>44151.0</v>
      </c>
      <c r="H4733" s="10" t="s">
        <v>17</v>
      </c>
      <c r="I4733" s="12">
        <v>2.0</v>
      </c>
      <c r="J4733" s="27">
        <v>44294.0</v>
      </c>
      <c r="K4733" s="26">
        <v>44643.0</v>
      </c>
      <c r="L4733" s="15">
        <f t="shared" si="5"/>
        <v>349</v>
      </c>
      <c r="M4733" s="16">
        <f t="shared" si="6"/>
        <v>11.63333333</v>
      </c>
    </row>
    <row r="4734">
      <c r="A4734" s="8" t="s">
        <v>946</v>
      </c>
      <c r="B4734" s="9">
        <v>5528688.0</v>
      </c>
      <c r="C4734" s="10" t="s">
        <v>947</v>
      </c>
      <c r="D4734" s="10" t="s">
        <v>948</v>
      </c>
      <c r="E4734" s="9">
        <v>1.0</v>
      </c>
      <c r="F4734" s="140">
        <v>44116.0</v>
      </c>
      <c r="G4734" s="140">
        <v>44151.0</v>
      </c>
      <c r="H4734" s="10" t="s">
        <v>17</v>
      </c>
      <c r="I4734" s="12">
        <v>2.0</v>
      </c>
      <c r="J4734" s="27">
        <v>44294.0</v>
      </c>
      <c r="K4734" s="26">
        <v>44698.0</v>
      </c>
      <c r="L4734" s="15">
        <f t="shared" si="5"/>
        <v>404</v>
      </c>
      <c r="M4734" s="16">
        <f t="shared" si="6"/>
        <v>13.46666667</v>
      </c>
    </row>
    <row r="4735">
      <c r="A4735" s="8" t="s">
        <v>946</v>
      </c>
      <c r="B4735" s="9">
        <v>5528688.0</v>
      </c>
      <c r="C4735" s="10" t="s">
        <v>947</v>
      </c>
      <c r="D4735" s="10" t="s">
        <v>948</v>
      </c>
      <c r="E4735" s="9">
        <v>1.0</v>
      </c>
      <c r="F4735" s="140">
        <v>44116.0</v>
      </c>
      <c r="G4735" s="140">
        <v>44151.0</v>
      </c>
      <c r="H4735" s="10" t="s">
        <v>17</v>
      </c>
      <c r="I4735" s="12">
        <v>2.0</v>
      </c>
      <c r="J4735" s="27">
        <v>44294.0</v>
      </c>
      <c r="K4735" s="26">
        <v>44963.0</v>
      </c>
      <c r="L4735" s="15">
        <f t="shared" si="5"/>
        <v>669</v>
      </c>
      <c r="M4735" s="16">
        <f t="shared" si="6"/>
        <v>22.3</v>
      </c>
    </row>
    <row r="4736">
      <c r="A4736" s="8" t="s">
        <v>949</v>
      </c>
      <c r="B4736" s="9">
        <v>5540965.0</v>
      </c>
      <c r="C4736" s="10" t="s">
        <v>950</v>
      </c>
      <c r="D4736" s="10" t="s">
        <v>951</v>
      </c>
      <c r="E4736" s="9">
        <v>1.0</v>
      </c>
      <c r="F4736" s="140">
        <v>44146.0</v>
      </c>
      <c r="G4736" s="140">
        <v>44153.0</v>
      </c>
      <c r="H4736" s="10" t="s">
        <v>17</v>
      </c>
      <c r="I4736" s="12">
        <v>2.0</v>
      </c>
      <c r="J4736" s="27">
        <v>44159.0</v>
      </c>
      <c r="K4736" s="26">
        <v>44151.0</v>
      </c>
      <c r="L4736" s="15">
        <f t="shared" si="5"/>
        <v>-8</v>
      </c>
      <c r="M4736" s="16">
        <f t="shared" si="6"/>
        <v>-0.2666666667</v>
      </c>
    </row>
    <row r="4737">
      <c r="A4737" s="8" t="s">
        <v>949</v>
      </c>
      <c r="B4737" s="9">
        <v>5540965.0</v>
      </c>
      <c r="C4737" s="10" t="s">
        <v>950</v>
      </c>
      <c r="D4737" s="10" t="s">
        <v>951</v>
      </c>
      <c r="E4737" s="9">
        <v>1.0</v>
      </c>
      <c r="F4737" s="140">
        <v>44146.0</v>
      </c>
      <c r="G4737" s="140">
        <v>44153.0</v>
      </c>
      <c r="H4737" s="10" t="s">
        <v>17</v>
      </c>
      <c r="I4737" s="12">
        <v>2.0</v>
      </c>
      <c r="J4737" s="27">
        <v>44159.0</v>
      </c>
      <c r="K4737" s="26">
        <v>44160.0</v>
      </c>
      <c r="L4737" s="15">
        <f t="shared" si="5"/>
        <v>1</v>
      </c>
      <c r="M4737" s="16">
        <f t="shared" si="6"/>
        <v>0.03333333333</v>
      </c>
    </row>
    <row r="4738">
      <c r="A4738" s="8" t="s">
        <v>949</v>
      </c>
      <c r="B4738" s="9">
        <v>5540965.0</v>
      </c>
      <c r="C4738" s="10" t="s">
        <v>950</v>
      </c>
      <c r="D4738" s="10" t="s">
        <v>951</v>
      </c>
      <c r="E4738" s="9">
        <v>1.0</v>
      </c>
      <c r="F4738" s="140">
        <v>44146.0</v>
      </c>
      <c r="G4738" s="140">
        <v>44153.0</v>
      </c>
      <c r="H4738" s="10" t="s">
        <v>17</v>
      </c>
      <c r="I4738" s="12">
        <v>2.0</v>
      </c>
      <c r="J4738" s="27">
        <v>44159.0</v>
      </c>
      <c r="K4738" s="26">
        <v>44165.0</v>
      </c>
      <c r="L4738" s="15">
        <f t="shared" si="5"/>
        <v>6</v>
      </c>
      <c r="M4738" s="16">
        <f t="shared" si="6"/>
        <v>0.2</v>
      </c>
    </row>
    <row r="4739">
      <c r="A4739" s="8" t="s">
        <v>949</v>
      </c>
      <c r="B4739" s="9">
        <v>5540965.0</v>
      </c>
      <c r="C4739" s="10" t="s">
        <v>950</v>
      </c>
      <c r="D4739" s="10" t="s">
        <v>951</v>
      </c>
      <c r="E4739" s="9">
        <v>1.0</v>
      </c>
      <c r="F4739" s="140">
        <v>44146.0</v>
      </c>
      <c r="G4739" s="140">
        <v>44153.0</v>
      </c>
      <c r="H4739" s="10" t="s">
        <v>17</v>
      </c>
      <c r="I4739" s="12">
        <v>2.0</v>
      </c>
      <c r="J4739" s="27">
        <v>44159.0</v>
      </c>
      <c r="K4739" s="26">
        <v>44202.0</v>
      </c>
      <c r="L4739" s="15">
        <f t="shared" si="5"/>
        <v>43</v>
      </c>
      <c r="M4739" s="16">
        <f t="shared" si="6"/>
        <v>1.433333333</v>
      </c>
    </row>
    <row r="4740">
      <c r="A4740" s="8" t="s">
        <v>949</v>
      </c>
      <c r="B4740" s="9">
        <v>5540965.0</v>
      </c>
      <c r="C4740" s="10" t="s">
        <v>950</v>
      </c>
      <c r="D4740" s="10" t="s">
        <v>951</v>
      </c>
      <c r="E4740" s="9">
        <v>1.0</v>
      </c>
      <c r="F4740" s="140">
        <v>44146.0</v>
      </c>
      <c r="G4740" s="140">
        <v>44153.0</v>
      </c>
      <c r="H4740" s="10" t="s">
        <v>17</v>
      </c>
      <c r="I4740" s="12">
        <v>2.0</v>
      </c>
      <c r="J4740" s="27">
        <v>44159.0</v>
      </c>
      <c r="K4740" s="26">
        <v>44205.0</v>
      </c>
      <c r="L4740" s="15">
        <f t="shared" si="5"/>
        <v>46</v>
      </c>
      <c r="M4740" s="16">
        <f t="shared" si="6"/>
        <v>1.533333333</v>
      </c>
    </row>
    <row r="4741">
      <c r="A4741" s="8" t="s">
        <v>949</v>
      </c>
      <c r="B4741" s="9">
        <v>5540965.0</v>
      </c>
      <c r="C4741" s="10" t="s">
        <v>950</v>
      </c>
      <c r="D4741" s="10" t="s">
        <v>951</v>
      </c>
      <c r="E4741" s="9">
        <v>1.0</v>
      </c>
      <c r="F4741" s="140">
        <v>44146.0</v>
      </c>
      <c r="G4741" s="140">
        <v>44153.0</v>
      </c>
      <c r="H4741" s="10" t="s">
        <v>17</v>
      </c>
      <c r="I4741" s="12">
        <v>2.0</v>
      </c>
      <c r="J4741" s="27">
        <v>44159.0</v>
      </c>
      <c r="K4741" s="26">
        <v>44221.0</v>
      </c>
      <c r="L4741" s="15">
        <f t="shared" si="5"/>
        <v>62</v>
      </c>
      <c r="M4741" s="16">
        <f t="shared" si="6"/>
        <v>2.066666667</v>
      </c>
    </row>
    <row r="4742">
      <c r="A4742" s="8" t="s">
        <v>949</v>
      </c>
      <c r="B4742" s="9">
        <v>5540965.0</v>
      </c>
      <c r="C4742" s="10" t="s">
        <v>950</v>
      </c>
      <c r="D4742" s="10" t="s">
        <v>951</v>
      </c>
      <c r="E4742" s="9">
        <v>1.0</v>
      </c>
      <c r="F4742" s="140">
        <v>44146.0</v>
      </c>
      <c r="G4742" s="140">
        <v>44153.0</v>
      </c>
      <c r="H4742" s="10" t="s">
        <v>17</v>
      </c>
      <c r="I4742" s="12">
        <v>2.0</v>
      </c>
      <c r="J4742" s="27">
        <v>44159.0</v>
      </c>
      <c r="K4742" s="26">
        <v>44258.0</v>
      </c>
      <c r="L4742" s="15">
        <f t="shared" si="5"/>
        <v>99</v>
      </c>
      <c r="M4742" s="16">
        <f t="shared" si="6"/>
        <v>3.3</v>
      </c>
    </row>
    <row r="4743">
      <c r="A4743" s="8" t="s">
        <v>949</v>
      </c>
      <c r="B4743" s="9">
        <v>5540965.0</v>
      </c>
      <c r="C4743" s="10" t="s">
        <v>950</v>
      </c>
      <c r="D4743" s="10" t="s">
        <v>951</v>
      </c>
      <c r="E4743" s="9">
        <v>1.0</v>
      </c>
      <c r="F4743" s="140">
        <v>44146.0</v>
      </c>
      <c r="G4743" s="140">
        <v>44153.0</v>
      </c>
      <c r="H4743" s="10" t="s">
        <v>17</v>
      </c>
      <c r="I4743" s="12">
        <v>2.0</v>
      </c>
      <c r="J4743" s="27">
        <v>44159.0</v>
      </c>
      <c r="K4743" s="26">
        <v>44300.0</v>
      </c>
      <c r="L4743" s="15">
        <f t="shared" si="5"/>
        <v>141</v>
      </c>
      <c r="M4743" s="16">
        <f t="shared" si="6"/>
        <v>4.7</v>
      </c>
    </row>
    <row r="4744">
      <c r="A4744" s="8" t="s">
        <v>949</v>
      </c>
      <c r="B4744" s="9">
        <v>5540965.0</v>
      </c>
      <c r="C4744" s="10" t="s">
        <v>950</v>
      </c>
      <c r="D4744" s="10" t="s">
        <v>951</v>
      </c>
      <c r="E4744" s="9">
        <v>1.0</v>
      </c>
      <c r="F4744" s="140">
        <v>44146.0</v>
      </c>
      <c r="G4744" s="140">
        <v>44153.0</v>
      </c>
      <c r="H4744" s="10" t="s">
        <v>17</v>
      </c>
      <c r="I4744" s="12">
        <v>2.0</v>
      </c>
      <c r="J4744" s="27">
        <v>44159.0</v>
      </c>
      <c r="K4744" s="26">
        <v>44391.0</v>
      </c>
      <c r="L4744" s="15">
        <f t="shared" si="5"/>
        <v>232</v>
      </c>
      <c r="M4744" s="16">
        <f t="shared" si="6"/>
        <v>7.733333333</v>
      </c>
    </row>
    <row r="4745">
      <c r="A4745" s="8" t="s">
        <v>949</v>
      </c>
      <c r="B4745" s="9">
        <v>5540965.0</v>
      </c>
      <c r="C4745" s="10" t="s">
        <v>950</v>
      </c>
      <c r="D4745" s="10" t="s">
        <v>951</v>
      </c>
      <c r="E4745" s="9">
        <v>1.0</v>
      </c>
      <c r="F4745" s="140">
        <v>44146.0</v>
      </c>
      <c r="G4745" s="140">
        <v>44153.0</v>
      </c>
      <c r="H4745" s="10" t="s">
        <v>17</v>
      </c>
      <c r="I4745" s="12">
        <v>2.0</v>
      </c>
      <c r="J4745" s="27">
        <v>44159.0</v>
      </c>
      <c r="K4745" s="26">
        <v>44489.0</v>
      </c>
      <c r="L4745" s="15">
        <f t="shared" si="5"/>
        <v>330</v>
      </c>
      <c r="M4745" s="16">
        <f t="shared" si="6"/>
        <v>11</v>
      </c>
    </row>
    <row r="4746">
      <c r="A4746" s="8" t="s">
        <v>949</v>
      </c>
      <c r="B4746" s="9">
        <v>5540965.0</v>
      </c>
      <c r="C4746" s="10" t="s">
        <v>950</v>
      </c>
      <c r="D4746" s="10" t="s">
        <v>951</v>
      </c>
      <c r="E4746" s="9">
        <v>1.0</v>
      </c>
      <c r="F4746" s="140">
        <v>44146.0</v>
      </c>
      <c r="G4746" s="140">
        <v>44153.0</v>
      </c>
      <c r="H4746" s="10" t="s">
        <v>17</v>
      </c>
      <c r="I4746" s="12">
        <v>2.0</v>
      </c>
      <c r="J4746" s="27">
        <v>44159.0</v>
      </c>
      <c r="K4746" s="26">
        <v>44638.0</v>
      </c>
      <c r="L4746" s="15">
        <f t="shared" si="5"/>
        <v>479</v>
      </c>
      <c r="M4746" s="16">
        <f t="shared" si="6"/>
        <v>15.96666667</v>
      </c>
    </row>
    <row r="4747">
      <c r="A4747" s="8" t="s">
        <v>949</v>
      </c>
      <c r="B4747" s="9">
        <v>5540965.0</v>
      </c>
      <c r="C4747" s="10" t="s">
        <v>950</v>
      </c>
      <c r="D4747" s="10" t="s">
        <v>951</v>
      </c>
      <c r="E4747" s="9">
        <v>1.0</v>
      </c>
      <c r="F4747" s="140">
        <v>44146.0</v>
      </c>
      <c r="G4747" s="140">
        <v>44153.0</v>
      </c>
      <c r="H4747" s="10" t="s">
        <v>17</v>
      </c>
      <c r="I4747" s="12">
        <v>2.0</v>
      </c>
      <c r="J4747" s="27">
        <v>44159.0</v>
      </c>
      <c r="K4747" s="26">
        <v>45322.0</v>
      </c>
      <c r="L4747" s="15">
        <f t="shared" si="5"/>
        <v>1163</v>
      </c>
      <c r="M4747" s="16">
        <f t="shared" si="6"/>
        <v>38.76666667</v>
      </c>
    </row>
    <row r="4748">
      <c r="A4748" s="8" t="s">
        <v>949</v>
      </c>
      <c r="B4748" s="9">
        <v>5540965.0</v>
      </c>
      <c r="C4748" s="10" t="s">
        <v>950</v>
      </c>
      <c r="D4748" s="10" t="s">
        <v>951</v>
      </c>
      <c r="E4748" s="9">
        <v>1.0</v>
      </c>
      <c r="F4748" s="140">
        <v>44146.0</v>
      </c>
      <c r="G4748" s="140">
        <v>44153.0</v>
      </c>
      <c r="H4748" s="10" t="s">
        <v>17</v>
      </c>
      <c r="I4748" s="12">
        <v>2.0</v>
      </c>
      <c r="J4748" s="27">
        <v>44159.0</v>
      </c>
      <c r="K4748" s="26">
        <v>45379.0</v>
      </c>
      <c r="L4748" s="15">
        <f t="shared" si="5"/>
        <v>1220</v>
      </c>
      <c r="M4748" s="16">
        <f t="shared" si="6"/>
        <v>40.66666667</v>
      </c>
    </row>
    <row r="4749">
      <c r="A4749" s="8" t="s">
        <v>949</v>
      </c>
      <c r="B4749" s="9">
        <v>5540965.0</v>
      </c>
      <c r="C4749" s="10" t="s">
        <v>950</v>
      </c>
      <c r="D4749" s="10" t="s">
        <v>951</v>
      </c>
      <c r="E4749" s="9">
        <v>1.0</v>
      </c>
      <c r="F4749" s="140">
        <v>44146.0</v>
      </c>
      <c r="G4749" s="140">
        <v>44153.0</v>
      </c>
      <c r="H4749" s="10" t="s">
        <v>17</v>
      </c>
      <c r="I4749" s="12">
        <v>2.0</v>
      </c>
      <c r="J4749" s="27">
        <v>44159.0</v>
      </c>
      <c r="K4749" s="26">
        <v>45453.0</v>
      </c>
      <c r="L4749" s="15">
        <f t="shared" si="5"/>
        <v>1294</v>
      </c>
      <c r="M4749" s="16">
        <f t="shared" si="6"/>
        <v>43.13333333</v>
      </c>
    </row>
    <row r="4750">
      <c r="A4750" s="8" t="s">
        <v>952</v>
      </c>
      <c r="B4750" s="9">
        <v>5543515.0</v>
      </c>
      <c r="C4750" s="10" t="s">
        <v>953</v>
      </c>
      <c r="D4750" s="10" t="s">
        <v>954</v>
      </c>
      <c r="E4750" s="9">
        <v>2.0</v>
      </c>
      <c r="F4750" s="140">
        <v>43866.0</v>
      </c>
      <c r="G4750" s="140">
        <v>43866.0</v>
      </c>
      <c r="H4750" s="10" t="s">
        <v>17</v>
      </c>
      <c r="I4750" s="12">
        <v>2.0</v>
      </c>
      <c r="J4750" s="27">
        <v>44166.0</v>
      </c>
      <c r="K4750" s="26">
        <v>43870.0</v>
      </c>
      <c r="L4750" s="15">
        <f t="shared" si="5"/>
        <v>-296</v>
      </c>
      <c r="M4750" s="16">
        <f t="shared" si="6"/>
        <v>-9.866666667</v>
      </c>
    </row>
    <row r="4751">
      <c r="A4751" s="8" t="s">
        <v>952</v>
      </c>
      <c r="B4751" s="9">
        <v>5543515.0</v>
      </c>
      <c r="C4751" s="10" t="s">
        <v>953</v>
      </c>
      <c r="D4751" s="10" t="s">
        <v>954</v>
      </c>
      <c r="E4751" s="9">
        <v>2.0</v>
      </c>
      <c r="F4751" s="140">
        <v>43866.0</v>
      </c>
      <c r="G4751" s="140">
        <v>43866.0</v>
      </c>
      <c r="H4751" s="10" t="s">
        <v>17</v>
      </c>
      <c r="I4751" s="12">
        <v>2.0</v>
      </c>
      <c r="J4751" s="27">
        <v>44166.0</v>
      </c>
      <c r="K4751" s="26">
        <v>44133.0</v>
      </c>
      <c r="L4751" s="15">
        <f t="shared" si="5"/>
        <v>-33</v>
      </c>
      <c r="M4751" s="16">
        <f t="shared" si="6"/>
        <v>-1.1</v>
      </c>
    </row>
    <row r="4752">
      <c r="A4752" s="8" t="s">
        <v>952</v>
      </c>
      <c r="B4752" s="9">
        <v>5543515.0</v>
      </c>
      <c r="C4752" s="10" t="s">
        <v>953</v>
      </c>
      <c r="D4752" s="10" t="s">
        <v>954</v>
      </c>
      <c r="E4752" s="9">
        <v>2.0</v>
      </c>
      <c r="F4752" s="140">
        <v>43866.0</v>
      </c>
      <c r="G4752" s="140">
        <v>43866.0</v>
      </c>
      <c r="H4752" s="10" t="s">
        <v>17</v>
      </c>
      <c r="I4752" s="12">
        <v>2.0</v>
      </c>
      <c r="J4752" s="27">
        <v>44166.0</v>
      </c>
      <c r="K4752" s="26">
        <v>44159.0</v>
      </c>
      <c r="L4752" s="15">
        <f t="shared" si="5"/>
        <v>-7</v>
      </c>
      <c r="M4752" s="16">
        <f t="shared" si="6"/>
        <v>-0.2333333333</v>
      </c>
    </row>
    <row r="4753">
      <c r="A4753" s="8" t="s">
        <v>952</v>
      </c>
      <c r="B4753" s="9">
        <v>5543515.0</v>
      </c>
      <c r="C4753" s="10" t="s">
        <v>953</v>
      </c>
      <c r="D4753" s="10" t="s">
        <v>954</v>
      </c>
      <c r="E4753" s="9">
        <v>2.0</v>
      </c>
      <c r="F4753" s="140">
        <v>43866.0</v>
      </c>
      <c r="G4753" s="140">
        <v>43866.0</v>
      </c>
      <c r="H4753" s="10" t="s">
        <v>17</v>
      </c>
      <c r="I4753" s="12">
        <v>2.0</v>
      </c>
      <c r="J4753" s="27">
        <v>44166.0</v>
      </c>
      <c r="K4753" s="26">
        <v>44167.0</v>
      </c>
      <c r="L4753" s="15">
        <f t="shared" si="5"/>
        <v>1</v>
      </c>
      <c r="M4753" s="16">
        <f t="shared" si="6"/>
        <v>0.03333333333</v>
      </c>
    </row>
    <row r="4754">
      <c r="A4754" s="8" t="s">
        <v>952</v>
      </c>
      <c r="B4754" s="9">
        <v>5543515.0</v>
      </c>
      <c r="C4754" s="10" t="s">
        <v>953</v>
      </c>
      <c r="D4754" s="10" t="s">
        <v>954</v>
      </c>
      <c r="E4754" s="9">
        <v>2.0</v>
      </c>
      <c r="F4754" s="140">
        <v>43866.0</v>
      </c>
      <c r="G4754" s="140">
        <v>43866.0</v>
      </c>
      <c r="H4754" s="10" t="s">
        <v>17</v>
      </c>
      <c r="I4754" s="12">
        <v>2.0</v>
      </c>
      <c r="J4754" s="27">
        <v>44166.0</v>
      </c>
      <c r="K4754" s="26">
        <v>44168.0</v>
      </c>
      <c r="L4754" s="15">
        <f t="shared" si="5"/>
        <v>2</v>
      </c>
      <c r="M4754" s="16">
        <f t="shared" si="6"/>
        <v>0.06666666667</v>
      </c>
    </row>
    <row r="4755">
      <c r="A4755" s="8" t="s">
        <v>952</v>
      </c>
      <c r="B4755" s="9">
        <v>5543515.0</v>
      </c>
      <c r="C4755" s="10" t="s">
        <v>953</v>
      </c>
      <c r="D4755" s="10" t="s">
        <v>954</v>
      </c>
      <c r="E4755" s="9">
        <v>2.0</v>
      </c>
      <c r="F4755" s="140">
        <v>43866.0</v>
      </c>
      <c r="G4755" s="140">
        <v>43866.0</v>
      </c>
      <c r="H4755" s="10" t="s">
        <v>17</v>
      </c>
      <c r="I4755" s="12">
        <v>2.0</v>
      </c>
      <c r="J4755" s="27">
        <v>44166.0</v>
      </c>
      <c r="K4755" s="26">
        <v>44170.0</v>
      </c>
      <c r="L4755" s="15">
        <f t="shared" si="5"/>
        <v>4</v>
      </c>
      <c r="M4755" s="16">
        <f t="shared" si="6"/>
        <v>0.1333333333</v>
      </c>
    </row>
    <row r="4756">
      <c r="A4756" s="8" t="s">
        <v>952</v>
      </c>
      <c r="B4756" s="9">
        <v>5543515.0</v>
      </c>
      <c r="C4756" s="10" t="s">
        <v>953</v>
      </c>
      <c r="D4756" s="10" t="s">
        <v>954</v>
      </c>
      <c r="E4756" s="9">
        <v>2.0</v>
      </c>
      <c r="F4756" s="140">
        <v>43866.0</v>
      </c>
      <c r="G4756" s="140">
        <v>43866.0</v>
      </c>
      <c r="H4756" s="10" t="s">
        <v>17</v>
      </c>
      <c r="I4756" s="12">
        <v>2.0</v>
      </c>
      <c r="J4756" s="27">
        <v>44166.0</v>
      </c>
      <c r="K4756" s="26">
        <v>44179.0</v>
      </c>
      <c r="L4756" s="15">
        <f t="shared" si="5"/>
        <v>13</v>
      </c>
      <c r="M4756" s="16">
        <f t="shared" si="6"/>
        <v>0.4333333333</v>
      </c>
    </row>
    <row r="4757">
      <c r="A4757" s="8" t="s">
        <v>952</v>
      </c>
      <c r="B4757" s="9">
        <v>5543515.0</v>
      </c>
      <c r="C4757" s="10" t="s">
        <v>953</v>
      </c>
      <c r="D4757" s="10" t="s">
        <v>954</v>
      </c>
      <c r="E4757" s="9">
        <v>2.0</v>
      </c>
      <c r="F4757" s="140">
        <v>43866.0</v>
      </c>
      <c r="G4757" s="140">
        <v>43866.0</v>
      </c>
      <c r="H4757" s="10" t="s">
        <v>17</v>
      </c>
      <c r="I4757" s="12">
        <v>2.0</v>
      </c>
      <c r="J4757" s="27">
        <v>44166.0</v>
      </c>
      <c r="K4757" s="26">
        <v>44216.0</v>
      </c>
      <c r="L4757" s="15">
        <f t="shared" si="5"/>
        <v>50</v>
      </c>
      <c r="M4757" s="16">
        <f t="shared" si="6"/>
        <v>1.666666667</v>
      </c>
    </row>
    <row r="4758">
      <c r="A4758" s="8" t="s">
        <v>952</v>
      </c>
      <c r="B4758" s="9">
        <v>5543515.0</v>
      </c>
      <c r="C4758" s="10" t="s">
        <v>953</v>
      </c>
      <c r="D4758" s="10" t="s">
        <v>954</v>
      </c>
      <c r="E4758" s="9">
        <v>2.0</v>
      </c>
      <c r="F4758" s="140">
        <v>43866.0</v>
      </c>
      <c r="G4758" s="140">
        <v>43866.0</v>
      </c>
      <c r="H4758" s="10" t="s">
        <v>17</v>
      </c>
      <c r="I4758" s="12">
        <v>2.0</v>
      </c>
      <c r="J4758" s="27">
        <v>44166.0</v>
      </c>
      <c r="K4758" s="26">
        <v>44385.0</v>
      </c>
      <c r="L4758" s="15">
        <f t="shared" si="5"/>
        <v>219</v>
      </c>
      <c r="M4758" s="16">
        <f t="shared" si="6"/>
        <v>7.3</v>
      </c>
    </row>
    <row r="4759">
      <c r="A4759" s="8" t="s">
        <v>952</v>
      </c>
      <c r="B4759" s="9">
        <v>5543515.0</v>
      </c>
      <c r="C4759" s="10" t="s">
        <v>953</v>
      </c>
      <c r="D4759" s="10" t="s">
        <v>954</v>
      </c>
      <c r="E4759" s="9">
        <v>2.0</v>
      </c>
      <c r="F4759" s="140">
        <v>43866.0</v>
      </c>
      <c r="G4759" s="140">
        <v>43866.0</v>
      </c>
      <c r="H4759" s="10" t="s">
        <v>17</v>
      </c>
      <c r="I4759" s="12">
        <v>2.0</v>
      </c>
      <c r="J4759" s="27">
        <v>44166.0</v>
      </c>
      <c r="K4759" s="26">
        <v>45237.0</v>
      </c>
      <c r="L4759" s="15">
        <f t="shared" si="5"/>
        <v>1071</v>
      </c>
      <c r="M4759" s="16">
        <f t="shared" si="6"/>
        <v>35.7</v>
      </c>
    </row>
    <row r="4760">
      <c r="A4760" s="8" t="s">
        <v>955</v>
      </c>
      <c r="B4760" s="9">
        <v>5559554.0</v>
      </c>
      <c r="C4760" s="10" t="s">
        <v>956</v>
      </c>
      <c r="D4760" s="10" t="s">
        <v>957</v>
      </c>
      <c r="E4760" s="9">
        <v>2.0</v>
      </c>
      <c r="F4760" s="140">
        <v>44171.0</v>
      </c>
      <c r="G4760" s="140">
        <v>44178.0</v>
      </c>
      <c r="H4760" s="10" t="s">
        <v>17</v>
      </c>
      <c r="I4760" s="12">
        <v>2.0</v>
      </c>
      <c r="J4760" s="27">
        <v>44217.0</v>
      </c>
      <c r="K4760" s="26">
        <v>44181.0</v>
      </c>
      <c r="L4760" s="15">
        <f t="shared" si="5"/>
        <v>-36</v>
      </c>
      <c r="M4760" s="16">
        <f t="shared" si="6"/>
        <v>-1.2</v>
      </c>
    </row>
    <row r="4761">
      <c r="A4761" s="8" t="s">
        <v>955</v>
      </c>
      <c r="B4761" s="9">
        <v>5559554.0</v>
      </c>
      <c r="C4761" s="10" t="s">
        <v>956</v>
      </c>
      <c r="D4761" s="10" t="s">
        <v>957</v>
      </c>
      <c r="E4761" s="9">
        <v>2.0</v>
      </c>
      <c r="F4761" s="140">
        <v>44171.0</v>
      </c>
      <c r="G4761" s="140">
        <v>44178.0</v>
      </c>
      <c r="H4761" s="10" t="s">
        <v>17</v>
      </c>
      <c r="I4761" s="12">
        <v>2.0</v>
      </c>
      <c r="J4761" s="27">
        <v>44217.0</v>
      </c>
      <c r="K4761" s="26">
        <v>44199.0</v>
      </c>
      <c r="L4761" s="15">
        <f t="shared" si="5"/>
        <v>-18</v>
      </c>
      <c r="M4761" s="16">
        <f t="shared" si="6"/>
        <v>-0.6</v>
      </c>
    </row>
    <row r="4762">
      <c r="A4762" s="8" t="s">
        <v>955</v>
      </c>
      <c r="B4762" s="9">
        <v>5559554.0</v>
      </c>
      <c r="C4762" s="10" t="s">
        <v>956</v>
      </c>
      <c r="D4762" s="10" t="s">
        <v>957</v>
      </c>
      <c r="E4762" s="9">
        <v>2.0</v>
      </c>
      <c r="F4762" s="140">
        <v>44171.0</v>
      </c>
      <c r="G4762" s="140">
        <v>44178.0</v>
      </c>
      <c r="H4762" s="10" t="s">
        <v>17</v>
      </c>
      <c r="I4762" s="12">
        <v>2.0</v>
      </c>
      <c r="J4762" s="27">
        <v>44217.0</v>
      </c>
      <c r="K4762" s="26">
        <v>44221.0</v>
      </c>
      <c r="L4762" s="15">
        <f t="shared" si="5"/>
        <v>4</v>
      </c>
      <c r="M4762" s="16">
        <f t="shared" si="6"/>
        <v>0.1333333333</v>
      </c>
    </row>
    <row r="4763">
      <c r="A4763" s="8" t="s">
        <v>955</v>
      </c>
      <c r="B4763" s="9">
        <v>5559554.0</v>
      </c>
      <c r="C4763" s="10" t="s">
        <v>956</v>
      </c>
      <c r="D4763" s="10" t="s">
        <v>957</v>
      </c>
      <c r="E4763" s="9">
        <v>2.0</v>
      </c>
      <c r="F4763" s="140">
        <v>44171.0</v>
      </c>
      <c r="G4763" s="140">
        <v>44178.0</v>
      </c>
      <c r="H4763" s="10" t="s">
        <v>17</v>
      </c>
      <c r="I4763" s="12">
        <v>2.0</v>
      </c>
      <c r="J4763" s="27">
        <v>44217.0</v>
      </c>
      <c r="K4763" s="26">
        <v>44223.0</v>
      </c>
      <c r="L4763" s="15">
        <f t="shared" si="5"/>
        <v>6</v>
      </c>
      <c r="M4763" s="16">
        <f t="shared" si="6"/>
        <v>0.2</v>
      </c>
    </row>
    <row r="4764">
      <c r="A4764" s="8" t="s">
        <v>955</v>
      </c>
      <c r="B4764" s="9">
        <v>5559554.0</v>
      </c>
      <c r="C4764" s="10" t="s">
        <v>956</v>
      </c>
      <c r="D4764" s="10" t="s">
        <v>957</v>
      </c>
      <c r="E4764" s="9">
        <v>2.0</v>
      </c>
      <c r="F4764" s="140">
        <v>44171.0</v>
      </c>
      <c r="G4764" s="140">
        <v>44178.0</v>
      </c>
      <c r="H4764" s="10" t="s">
        <v>17</v>
      </c>
      <c r="I4764" s="12">
        <v>2.0</v>
      </c>
      <c r="J4764" s="27">
        <v>44217.0</v>
      </c>
      <c r="K4764" s="26">
        <v>44253.0</v>
      </c>
      <c r="L4764" s="15">
        <f t="shared" si="5"/>
        <v>36</v>
      </c>
      <c r="M4764" s="16">
        <f t="shared" si="6"/>
        <v>1.2</v>
      </c>
    </row>
    <row r="4765">
      <c r="A4765" s="8" t="s">
        <v>955</v>
      </c>
      <c r="B4765" s="9">
        <v>5559554.0</v>
      </c>
      <c r="C4765" s="10" t="s">
        <v>956</v>
      </c>
      <c r="D4765" s="10" t="s">
        <v>957</v>
      </c>
      <c r="E4765" s="9">
        <v>2.0</v>
      </c>
      <c r="F4765" s="140">
        <v>44171.0</v>
      </c>
      <c r="G4765" s="140">
        <v>44178.0</v>
      </c>
      <c r="H4765" s="10" t="s">
        <v>17</v>
      </c>
      <c r="I4765" s="12">
        <v>2.0</v>
      </c>
      <c r="J4765" s="27">
        <v>44217.0</v>
      </c>
      <c r="K4765" s="26">
        <v>44300.0</v>
      </c>
      <c r="L4765" s="15">
        <f t="shared" si="5"/>
        <v>83</v>
      </c>
      <c r="M4765" s="16">
        <f t="shared" si="6"/>
        <v>2.766666667</v>
      </c>
    </row>
    <row r="4766">
      <c r="A4766" s="8" t="s">
        <v>955</v>
      </c>
      <c r="B4766" s="9">
        <v>5559554.0</v>
      </c>
      <c r="C4766" s="10" t="s">
        <v>956</v>
      </c>
      <c r="D4766" s="10" t="s">
        <v>957</v>
      </c>
      <c r="E4766" s="9">
        <v>2.0</v>
      </c>
      <c r="F4766" s="140">
        <v>44171.0</v>
      </c>
      <c r="G4766" s="140">
        <v>44178.0</v>
      </c>
      <c r="H4766" s="10" t="s">
        <v>17</v>
      </c>
      <c r="I4766" s="12">
        <v>2.0</v>
      </c>
      <c r="J4766" s="27">
        <v>44217.0</v>
      </c>
      <c r="K4766" s="26">
        <v>44356.0</v>
      </c>
      <c r="L4766" s="15">
        <f t="shared" si="5"/>
        <v>139</v>
      </c>
      <c r="M4766" s="16">
        <f t="shared" si="6"/>
        <v>4.633333333</v>
      </c>
    </row>
    <row r="4767">
      <c r="A4767" s="8" t="s">
        <v>955</v>
      </c>
      <c r="B4767" s="9">
        <v>5559554.0</v>
      </c>
      <c r="C4767" s="10" t="s">
        <v>956</v>
      </c>
      <c r="D4767" s="10" t="s">
        <v>957</v>
      </c>
      <c r="E4767" s="9">
        <v>2.0</v>
      </c>
      <c r="F4767" s="140">
        <v>44171.0</v>
      </c>
      <c r="G4767" s="140">
        <v>44178.0</v>
      </c>
      <c r="H4767" s="10" t="s">
        <v>17</v>
      </c>
      <c r="I4767" s="12">
        <v>2.0</v>
      </c>
      <c r="J4767" s="27">
        <v>44217.0</v>
      </c>
      <c r="K4767" s="26">
        <v>44384.0</v>
      </c>
      <c r="L4767" s="15">
        <f t="shared" si="5"/>
        <v>167</v>
      </c>
      <c r="M4767" s="16">
        <f t="shared" si="6"/>
        <v>5.566666667</v>
      </c>
    </row>
    <row r="4768">
      <c r="A4768" s="8" t="s">
        <v>955</v>
      </c>
      <c r="B4768" s="9">
        <v>5559554.0</v>
      </c>
      <c r="C4768" s="10" t="s">
        <v>956</v>
      </c>
      <c r="D4768" s="10" t="s">
        <v>957</v>
      </c>
      <c r="E4768" s="9">
        <v>2.0</v>
      </c>
      <c r="F4768" s="140">
        <v>44171.0</v>
      </c>
      <c r="G4768" s="140">
        <v>44178.0</v>
      </c>
      <c r="H4768" s="10" t="s">
        <v>17</v>
      </c>
      <c r="I4768" s="12">
        <v>2.0</v>
      </c>
      <c r="J4768" s="27">
        <v>44217.0</v>
      </c>
      <c r="K4768" s="26">
        <v>44391.0</v>
      </c>
      <c r="L4768" s="15">
        <f t="shared" si="5"/>
        <v>174</v>
      </c>
      <c r="M4768" s="16">
        <f t="shared" si="6"/>
        <v>5.8</v>
      </c>
    </row>
    <row r="4769">
      <c r="A4769" s="8" t="s">
        <v>955</v>
      </c>
      <c r="B4769" s="9">
        <v>5559554.0</v>
      </c>
      <c r="C4769" s="10" t="s">
        <v>956</v>
      </c>
      <c r="D4769" s="10" t="s">
        <v>957</v>
      </c>
      <c r="E4769" s="9">
        <v>2.0</v>
      </c>
      <c r="F4769" s="140">
        <v>44171.0</v>
      </c>
      <c r="G4769" s="140">
        <v>44178.0</v>
      </c>
      <c r="H4769" s="10" t="s">
        <v>17</v>
      </c>
      <c r="I4769" s="12">
        <v>2.0</v>
      </c>
      <c r="J4769" s="27">
        <v>44217.0</v>
      </c>
      <c r="K4769" s="26">
        <v>44392.0</v>
      </c>
      <c r="L4769" s="15">
        <f t="shared" si="5"/>
        <v>175</v>
      </c>
      <c r="M4769" s="16">
        <f t="shared" si="6"/>
        <v>5.833333333</v>
      </c>
    </row>
    <row r="4770">
      <c r="A4770" s="8" t="s">
        <v>955</v>
      </c>
      <c r="B4770" s="9">
        <v>5559554.0</v>
      </c>
      <c r="C4770" s="10" t="s">
        <v>956</v>
      </c>
      <c r="D4770" s="10" t="s">
        <v>957</v>
      </c>
      <c r="E4770" s="9">
        <v>2.0</v>
      </c>
      <c r="F4770" s="140">
        <v>44171.0</v>
      </c>
      <c r="G4770" s="140">
        <v>44178.0</v>
      </c>
      <c r="H4770" s="10" t="s">
        <v>17</v>
      </c>
      <c r="I4770" s="12">
        <v>2.0</v>
      </c>
      <c r="J4770" s="27">
        <v>44217.0</v>
      </c>
      <c r="K4770" s="26">
        <v>44403.0</v>
      </c>
      <c r="L4770" s="15">
        <f t="shared" si="5"/>
        <v>186</v>
      </c>
      <c r="M4770" s="16">
        <f t="shared" si="6"/>
        <v>6.2</v>
      </c>
    </row>
    <row r="4771">
      <c r="A4771" s="8" t="s">
        <v>955</v>
      </c>
      <c r="B4771" s="9">
        <v>5559554.0</v>
      </c>
      <c r="C4771" s="10" t="s">
        <v>956</v>
      </c>
      <c r="D4771" s="10" t="s">
        <v>957</v>
      </c>
      <c r="E4771" s="9">
        <v>2.0</v>
      </c>
      <c r="F4771" s="140">
        <v>44171.0</v>
      </c>
      <c r="G4771" s="140">
        <v>44178.0</v>
      </c>
      <c r="H4771" s="10" t="s">
        <v>17</v>
      </c>
      <c r="I4771" s="12">
        <v>2.0</v>
      </c>
      <c r="J4771" s="27">
        <v>44217.0</v>
      </c>
      <c r="K4771" s="26">
        <v>44413.0</v>
      </c>
      <c r="L4771" s="15">
        <f t="shared" si="5"/>
        <v>196</v>
      </c>
      <c r="M4771" s="16">
        <f t="shared" si="6"/>
        <v>6.533333333</v>
      </c>
    </row>
    <row r="4772">
      <c r="A4772" s="8" t="s">
        <v>955</v>
      </c>
      <c r="B4772" s="9">
        <v>5559554.0</v>
      </c>
      <c r="C4772" s="10" t="s">
        <v>956</v>
      </c>
      <c r="D4772" s="10" t="s">
        <v>957</v>
      </c>
      <c r="E4772" s="9">
        <v>2.0</v>
      </c>
      <c r="F4772" s="140">
        <v>44171.0</v>
      </c>
      <c r="G4772" s="140">
        <v>44178.0</v>
      </c>
      <c r="H4772" s="10" t="s">
        <v>17</v>
      </c>
      <c r="I4772" s="12">
        <v>2.0</v>
      </c>
      <c r="J4772" s="27">
        <v>44217.0</v>
      </c>
      <c r="K4772" s="26">
        <v>44573.0</v>
      </c>
      <c r="L4772" s="15">
        <f t="shared" si="5"/>
        <v>356</v>
      </c>
      <c r="M4772" s="16">
        <f t="shared" si="6"/>
        <v>11.86666667</v>
      </c>
    </row>
    <row r="4773">
      <c r="A4773" s="8" t="s">
        <v>955</v>
      </c>
      <c r="B4773" s="9">
        <v>5559554.0</v>
      </c>
      <c r="C4773" s="10" t="s">
        <v>956</v>
      </c>
      <c r="D4773" s="10" t="s">
        <v>957</v>
      </c>
      <c r="E4773" s="9">
        <v>2.0</v>
      </c>
      <c r="F4773" s="140">
        <v>44171.0</v>
      </c>
      <c r="G4773" s="140">
        <v>44178.0</v>
      </c>
      <c r="H4773" s="10" t="s">
        <v>17</v>
      </c>
      <c r="I4773" s="12">
        <v>2.0</v>
      </c>
      <c r="J4773" s="27">
        <v>44217.0</v>
      </c>
      <c r="K4773" s="26">
        <v>44741.0</v>
      </c>
      <c r="L4773" s="15">
        <f t="shared" si="5"/>
        <v>524</v>
      </c>
      <c r="M4773" s="16">
        <f t="shared" si="6"/>
        <v>17.46666667</v>
      </c>
    </row>
    <row r="4774">
      <c r="A4774" s="8" t="s">
        <v>958</v>
      </c>
      <c r="B4774" s="9">
        <v>5563482.0</v>
      </c>
      <c r="C4774" s="10" t="s">
        <v>171</v>
      </c>
      <c r="D4774" s="10" t="s">
        <v>959</v>
      </c>
      <c r="E4774" s="9">
        <v>1.0</v>
      </c>
      <c r="F4774" s="140">
        <v>44181.0</v>
      </c>
      <c r="G4774" s="140">
        <v>44181.0</v>
      </c>
      <c r="H4774" s="10" t="s">
        <v>17</v>
      </c>
      <c r="I4774" s="12">
        <v>2.0</v>
      </c>
      <c r="J4774" s="27">
        <v>44194.0</v>
      </c>
      <c r="K4774" s="26">
        <v>40554.0</v>
      </c>
      <c r="L4774" s="15">
        <f t="shared" si="5"/>
        <v>-3640</v>
      </c>
      <c r="M4774" s="16">
        <f t="shared" si="6"/>
        <v>-121.3333333</v>
      </c>
    </row>
    <row r="4775">
      <c r="A4775" s="8" t="s">
        <v>958</v>
      </c>
      <c r="B4775" s="9">
        <v>5563482.0</v>
      </c>
      <c r="C4775" s="10" t="s">
        <v>171</v>
      </c>
      <c r="D4775" s="10" t="s">
        <v>959</v>
      </c>
      <c r="E4775" s="9">
        <v>1.0</v>
      </c>
      <c r="F4775" s="140">
        <v>44181.0</v>
      </c>
      <c r="G4775" s="140">
        <v>44181.0</v>
      </c>
      <c r="H4775" s="10" t="s">
        <v>17</v>
      </c>
      <c r="I4775" s="12">
        <v>2.0</v>
      </c>
      <c r="J4775" s="27">
        <v>44194.0</v>
      </c>
      <c r="K4775" s="26">
        <v>44191.0</v>
      </c>
      <c r="L4775" s="15">
        <f t="shared" si="5"/>
        <v>-3</v>
      </c>
      <c r="M4775" s="16">
        <f t="shared" si="6"/>
        <v>-0.1</v>
      </c>
    </row>
    <row r="4776">
      <c r="A4776" s="8" t="s">
        <v>958</v>
      </c>
      <c r="B4776" s="9">
        <v>5563482.0</v>
      </c>
      <c r="C4776" s="10" t="s">
        <v>171</v>
      </c>
      <c r="D4776" s="10" t="s">
        <v>959</v>
      </c>
      <c r="E4776" s="9">
        <v>1.0</v>
      </c>
      <c r="F4776" s="140">
        <v>44181.0</v>
      </c>
      <c r="G4776" s="140">
        <v>44181.0</v>
      </c>
      <c r="H4776" s="10" t="s">
        <v>17</v>
      </c>
      <c r="I4776" s="12">
        <v>2.0</v>
      </c>
      <c r="J4776" s="27">
        <v>44194.0</v>
      </c>
      <c r="K4776" s="26">
        <v>44195.0</v>
      </c>
      <c r="L4776" s="15">
        <f t="shared" si="5"/>
        <v>1</v>
      </c>
      <c r="M4776" s="16">
        <f t="shared" si="6"/>
        <v>0.03333333333</v>
      </c>
    </row>
    <row r="4777">
      <c r="A4777" s="8" t="s">
        <v>958</v>
      </c>
      <c r="B4777" s="9">
        <v>5563482.0</v>
      </c>
      <c r="C4777" s="10" t="s">
        <v>171</v>
      </c>
      <c r="D4777" s="10" t="s">
        <v>959</v>
      </c>
      <c r="E4777" s="9">
        <v>1.0</v>
      </c>
      <c r="F4777" s="140">
        <v>44181.0</v>
      </c>
      <c r="G4777" s="140">
        <v>44181.0</v>
      </c>
      <c r="H4777" s="10" t="s">
        <v>17</v>
      </c>
      <c r="I4777" s="12">
        <v>2.0</v>
      </c>
      <c r="J4777" s="27">
        <v>44194.0</v>
      </c>
      <c r="K4777" s="26">
        <v>44277.0</v>
      </c>
      <c r="L4777" s="15">
        <f t="shared" si="5"/>
        <v>83</v>
      </c>
      <c r="M4777" s="16">
        <f t="shared" si="6"/>
        <v>2.766666667</v>
      </c>
    </row>
    <row r="4778">
      <c r="A4778" s="8" t="s">
        <v>958</v>
      </c>
      <c r="B4778" s="9">
        <v>5563482.0</v>
      </c>
      <c r="C4778" s="10" t="s">
        <v>171</v>
      </c>
      <c r="D4778" s="10" t="s">
        <v>959</v>
      </c>
      <c r="E4778" s="9">
        <v>1.0</v>
      </c>
      <c r="F4778" s="140">
        <v>44181.0</v>
      </c>
      <c r="G4778" s="140">
        <v>44181.0</v>
      </c>
      <c r="H4778" s="10" t="s">
        <v>17</v>
      </c>
      <c r="I4778" s="12">
        <v>2.0</v>
      </c>
      <c r="J4778" s="27">
        <v>44194.0</v>
      </c>
      <c r="K4778" s="26">
        <v>44279.0</v>
      </c>
      <c r="L4778" s="15">
        <f t="shared" si="5"/>
        <v>85</v>
      </c>
      <c r="M4778" s="16">
        <f t="shared" si="6"/>
        <v>2.833333333</v>
      </c>
    </row>
    <row r="4779">
      <c r="A4779" s="8" t="s">
        <v>958</v>
      </c>
      <c r="B4779" s="9">
        <v>5563482.0</v>
      </c>
      <c r="C4779" s="10" t="s">
        <v>171</v>
      </c>
      <c r="D4779" s="10" t="s">
        <v>959</v>
      </c>
      <c r="E4779" s="9">
        <v>1.0</v>
      </c>
      <c r="F4779" s="140">
        <v>44181.0</v>
      </c>
      <c r="G4779" s="140">
        <v>44181.0</v>
      </c>
      <c r="H4779" s="10" t="s">
        <v>17</v>
      </c>
      <c r="I4779" s="12">
        <v>2.0</v>
      </c>
      <c r="J4779" s="27">
        <v>44194.0</v>
      </c>
      <c r="K4779" s="26">
        <v>44300.0</v>
      </c>
      <c r="L4779" s="15">
        <f t="shared" si="5"/>
        <v>106</v>
      </c>
      <c r="M4779" s="16">
        <f t="shared" si="6"/>
        <v>3.533333333</v>
      </c>
    </row>
    <row r="4780">
      <c r="A4780" s="8" t="s">
        <v>958</v>
      </c>
      <c r="B4780" s="9">
        <v>5563482.0</v>
      </c>
      <c r="C4780" s="10" t="s">
        <v>171</v>
      </c>
      <c r="D4780" s="10" t="s">
        <v>959</v>
      </c>
      <c r="E4780" s="9">
        <v>1.0</v>
      </c>
      <c r="F4780" s="140">
        <v>44181.0</v>
      </c>
      <c r="G4780" s="140">
        <v>44181.0</v>
      </c>
      <c r="H4780" s="10" t="s">
        <v>17</v>
      </c>
      <c r="I4780" s="12">
        <v>2.0</v>
      </c>
      <c r="J4780" s="27">
        <v>44194.0</v>
      </c>
      <c r="K4780" s="26">
        <v>44333.0</v>
      </c>
      <c r="L4780" s="15">
        <f t="shared" si="5"/>
        <v>139</v>
      </c>
      <c r="M4780" s="16">
        <f t="shared" si="6"/>
        <v>4.633333333</v>
      </c>
    </row>
    <row r="4781">
      <c r="A4781" s="8" t="s">
        <v>958</v>
      </c>
      <c r="B4781" s="9">
        <v>5563482.0</v>
      </c>
      <c r="C4781" s="10" t="s">
        <v>171</v>
      </c>
      <c r="D4781" s="10" t="s">
        <v>959</v>
      </c>
      <c r="E4781" s="9">
        <v>1.0</v>
      </c>
      <c r="F4781" s="140">
        <v>44181.0</v>
      </c>
      <c r="G4781" s="140">
        <v>44181.0</v>
      </c>
      <c r="H4781" s="10" t="s">
        <v>17</v>
      </c>
      <c r="I4781" s="12">
        <v>2.0</v>
      </c>
      <c r="J4781" s="27">
        <v>44194.0</v>
      </c>
      <c r="K4781" s="26">
        <v>44372.0</v>
      </c>
      <c r="L4781" s="15">
        <f t="shared" si="5"/>
        <v>178</v>
      </c>
      <c r="M4781" s="16">
        <f t="shared" si="6"/>
        <v>5.933333333</v>
      </c>
    </row>
    <row r="4782">
      <c r="A4782" s="8" t="s">
        <v>958</v>
      </c>
      <c r="B4782" s="9">
        <v>5563482.0</v>
      </c>
      <c r="C4782" s="10" t="s">
        <v>171</v>
      </c>
      <c r="D4782" s="10" t="s">
        <v>959</v>
      </c>
      <c r="E4782" s="9">
        <v>1.0</v>
      </c>
      <c r="F4782" s="140">
        <v>44181.0</v>
      </c>
      <c r="G4782" s="140">
        <v>44181.0</v>
      </c>
      <c r="H4782" s="10" t="s">
        <v>17</v>
      </c>
      <c r="I4782" s="12">
        <v>2.0</v>
      </c>
      <c r="J4782" s="27">
        <v>44194.0</v>
      </c>
      <c r="K4782" s="26">
        <v>44411.0</v>
      </c>
      <c r="L4782" s="15">
        <f t="shared" si="5"/>
        <v>217</v>
      </c>
      <c r="M4782" s="16">
        <f t="shared" si="6"/>
        <v>7.233333333</v>
      </c>
    </row>
    <row r="4783">
      <c r="A4783" s="8" t="s">
        <v>958</v>
      </c>
      <c r="B4783" s="9">
        <v>5563482.0</v>
      </c>
      <c r="C4783" s="10" t="s">
        <v>171</v>
      </c>
      <c r="D4783" s="10" t="s">
        <v>959</v>
      </c>
      <c r="E4783" s="9">
        <v>1.0</v>
      </c>
      <c r="F4783" s="140">
        <v>44181.0</v>
      </c>
      <c r="G4783" s="140">
        <v>44181.0</v>
      </c>
      <c r="H4783" s="10" t="s">
        <v>17</v>
      </c>
      <c r="I4783" s="12">
        <v>2.0</v>
      </c>
      <c r="J4783" s="27">
        <v>44194.0</v>
      </c>
      <c r="K4783" s="26">
        <v>44750.0</v>
      </c>
      <c r="L4783" s="15">
        <f t="shared" si="5"/>
        <v>556</v>
      </c>
      <c r="M4783" s="16">
        <f t="shared" si="6"/>
        <v>18.53333333</v>
      </c>
    </row>
    <row r="4784">
      <c r="A4784" s="8" t="s">
        <v>958</v>
      </c>
      <c r="B4784" s="9">
        <v>5563482.0</v>
      </c>
      <c r="C4784" s="10" t="s">
        <v>171</v>
      </c>
      <c r="D4784" s="10" t="s">
        <v>959</v>
      </c>
      <c r="E4784" s="9">
        <v>1.0</v>
      </c>
      <c r="F4784" s="140">
        <v>44181.0</v>
      </c>
      <c r="G4784" s="140">
        <v>44181.0</v>
      </c>
      <c r="H4784" s="10" t="s">
        <v>17</v>
      </c>
      <c r="I4784" s="12">
        <v>2.0</v>
      </c>
      <c r="J4784" s="27">
        <v>44194.0</v>
      </c>
      <c r="K4784" s="26">
        <v>45062.0</v>
      </c>
      <c r="L4784" s="15">
        <f t="shared" si="5"/>
        <v>868</v>
      </c>
      <c r="M4784" s="16">
        <f t="shared" si="6"/>
        <v>28.93333333</v>
      </c>
    </row>
    <row r="4785">
      <c r="A4785" s="8" t="s">
        <v>960</v>
      </c>
      <c r="B4785" s="9">
        <v>5570330.0</v>
      </c>
      <c r="C4785" s="10" t="s">
        <v>961</v>
      </c>
      <c r="D4785" s="10" t="s">
        <v>962</v>
      </c>
      <c r="E4785" s="9">
        <v>2.0</v>
      </c>
      <c r="F4785" s="140">
        <v>44189.0</v>
      </c>
      <c r="G4785" s="140">
        <v>44287.0</v>
      </c>
      <c r="H4785" s="10" t="s">
        <v>17</v>
      </c>
      <c r="I4785" s="12">
        <v>2.0</v>
      </c>
      <c r="J4785" s="27">
        <v>44337.0</v>
      </c>
      <c r="K4785" s="26">
        <v>44323.0</v>
      </c>
      <c r="L4785" s="15">
        <f t="shared" si="5"/>
        <v>-14</v>
      </c>
      <c r="M4785" s="16">
        <f t="shared" si="6"/>
        <v>-0.4666666667</v>
      </c>
    </row>
    <row r="4786">
      <c r="A4786" s="8" t="s">
        <v>960</v>
      </c>
      <c r="B4786" s="9">
        <v>5570330.0</v>
      </c>
      <c r="C4786" s="10" t="s">
        <v>961</v>
      </c>
      <c r="D4786" s="10" t="s">
        <v>962</v>
      </c>
      <c r="E4786" s="9">
        <v>2.0</v>
      </c>
      <c r="F4786" s="140">
        <v>44189.0</v>
      </c>
      <c r="G4786" s="140">
        <v>44287.0</v>
      </c>
      <c r="H4786" s="10" t="s">
        <v>17</v>
      </c>
      <c r="I4786" s="12">
        <v>2.0</v>
      </c>
      <c r="J4786" s="27">
        <v>44337.0</v>
      </c>
      <c r="K4786" s="26">
        <v>44338.0</v>
      </c>
      <c r="L4786" s="15">
        <f t="shared" si="5"/>
        <v>1</v>
      </c>
      <c r="M4786" s="16">
        <f t="shared" si="6"/>
        <v>0.03333333333</v>
      </c>
    </row>
    <row r="4787">
      <c r="A4787" s="8" t="s">
        <v>960</v>
      </c>
      <c r="B4787" s="9">
        <v>5570330.0</v>
      </c>
      <c r="C4787" s="10" t="s">
        <v>961</v>
      </c>
      <c r="D4787" s="10" t="s">
        <v>962</v>
      </c>
      <c r="E4787" s="9">
        <v>2.0</v>
      </c>
      <c r="F4787" s="140">
        <v>44189.0</v>
      </c>
      <c r="G4787" s="140">
        <v>44287.0</v>
      </c>
      <c r="H4787" s="10" t="s">
        <v>17</v>
      </c>
      <c r="I4787" s="12">
        <v>2.0</v>
      </c>
      <c r="J4787" s="27">
        <v>44337.0</v>
      </c>
      <c r="K4787" s="26">
        <v>44339.0</v>
      </c>
      <c r="L4787" s="15">
        <f t="shared" si="5"/>
        <v>2</v>
      </c>
      <c r="M4787" s="16">
        <f t="shared" si="6"/>
        <v>0.06666666667</v>
      </c>
    </row>
    <row r="4788">
      <c r="A4788" s="8" t="s">
        <v>960</v>
      </c>
      <c r="B4788" s="9">
        <v>5570330.0</v>
      </c>
      <c r="C4788" s="10" t="s">
        <v>961</v>
      </c>
      <c r="D4788" s="10" t="s">
        <v>962</v>
      </c>
      <c r="E4788" s="9">
        <v>2.0</v>
      </c>
      <c r="F4788" s="140">
        <v>44189.0</v>
      </c>
      <c r="G4788" s="140">
        <v>44287.0</v>
      </c>
      <c r="H4788" s="10" t="s">
        <v>17</v>
      </c>
      <c r="I4788" s="12">
        <v>2.0</v>
      </c>
      <c r="J4788" s="27">
        <v>44337.0</v>
      </c>
      <c r="K4788" s="26">
        <v>44359.0</v>
      </c>
      <c r="L4788" s="15">
        <f t="shared" si="5"/>
        <v>22</v>
      </c>
      <c r="M4788" s="16">
        <f t="shared" si="6"/>
        <v>0.7333333333</v>
      </c>
    </row>
    <row r="4789">
      <c r="A4789" s="8" t="s">
        <v>960</v>
      </c>
      <c r="B4789" s="9">
        <v>5570330.0</v>
      </c>
      <c r="C4789" s="10" t="s">
        <v>961</v>
      </c>
      <c r="D4789" s="10" t="s">
        <v>962</v>
      </c>
      <c r="E4789" s="9">
        <v>2.0</v>
      </c>
      <c r="F4789" s="140">
        <v>44189.0</v>
      </c>
      <c r="G4789" s="140">
        <v>44287.0</v>
      </c>
      <c r="H4789" s="10" t="s">
        <v>17</v>
      </c>
      <c r="I4789" s="12">
        <v>2.0</v>
      </c>
      <c r="J4789" s="27">
        <v>44337.0</v>
      </c>
      <c r="K4789" s="26">
        <v>44362.0</v>
      </c>
      <c r="L4789" s="15">
        <f t="shared" si="5"/>
        <v>25</v>
      </c>
      <c r="M4789" s="16">
        <f t="shared" si="6"/>
        <v>0.8333333333</v>
      </c>
    </row>
    <row r="4790">
      <c r="A4790" s="8" t="s">
        <v>960</v>
      </c>
      <c r="B4790" s="9">
        <v>5570330.0</v>
      </c>
      <c r="C4790" s="10" t="s">
        <v>961</v>
      </c>
      <c r="D4790" s="10" t="s">
        <v>962</v>
      </c>
      <c r="E4790" s="9">
        <v>2.0</v>
      </c>
      <c r="F4790" s="140">
        <v>44189.0</v>
      </c>
      <c r="G4790" s="140">
        <v>44287.0</v>
      </c>
      <c r="H4790" s="10" t="s">
        <v>17</v>
      </c>
      <c r="I4790" s="12">
        <v>2.0</v>
      </c>
      <c r="J4790" s="27">
        <v>44337.0</v>
      </c>
      <c r="K4790" s="26">
        <v>44440.0</v>
      </c>
      <c r="L4790" s="15">
        <f t="shared" si="5"/>
        <v>103</v>
      </c>
      <c r="M4790" s="16">
        <f t="shared" si="6"/>
        <v>3.433333333</v>
      </c>
    </row>
    <row r="4791">
      <c r="A4791" s="8" t="s">
        <v>960</v>
      </c>
      <c r="B4791" s="9">
        <v>5570330.0</v>
      </c>
      <c r="C4791" s="10" t="s">
        <v>961</v>
      </c>
      <c r="D4791" s="10" t="s">
        <v>962</v>
      </c>
      <c r="E4791" s="9">
        <v>2.0</v>
      </c>
      <c r="F4791" s="140">
        <v>44189.0</v>
      </c>
      <c r="G4791" s="140">
        <v>44287.0</v>
      </c>
      <c r="H4791" s="10" t="s">
        <v>17</v>
      </c>
      <c r="I4791" s="12">
        <v>2.0</v>
      </c>
      <c r="J4791" s="27">
        <v>44337.0</v>
      </c>
      <c r="K4791" s="26">
        <v>44902.0</v>
      </c>
      <c r="L4791" s="15">
        <f t="shared" si="5"/>
        <v>565</v>
      </c>
      <c r="M4791" s="16">
        <f t="shared" si="6"/>
        <v>18.83333333</v>
      </c>
    </row>
    <row r="4792">
      <c r="A4792" s="8" t="s">
        <v>960</v>
      </c>
      <c r="B4792" s="9">
        <v>5570330.0</v>
      </c>
      <c r="C4792" s="10" t="s">
        <v>961</v>
      </c>
      <c r="D4792" s="10" t="s">
        <v>962</v>
      </c>
      <c r="E4792" s="9">
        <v>2.0</v>
      </c>
      <c r="F4792" s="140">
        <v>44189.0</v>
      </c>
      <c r="G4792" s="140">
        <v>44287.0</v>
      </c>
      <c r="H4792" s="10" t="s">
        <v>17</v>
      </c>
      <c r="I4792" s="12">
        <v>2.0</v>
      </c>
      <c r="J4792" s="27">
        <v>44337.0</v>
      </c>
      <c r="K4792" s="26">
        <v>45127.0</v>
      </c>
      <c r="L4792" s="15">
        <f t="shared" si="5"/>
        <v>790</v>
      </c>
      <c r="M4792" s="16">
        <f t="shared" si="6"/>
        <v>26.33333333</v>
      </c>
    </row>
    <row r="4793">
      <c r="A4793" s="8" t="s">
        <v>963</v>
      </c>
      <c r="B4793" s="9">
        <v>5578108.0</v>
      </c>
      <c r="C4793" s="10" t="s">
        <v>964</v>
      </c>
      <c r="D4793" s="10" t="s">
        <v>965</v>
      </c>
      <c r="E4793" s="9">
        <v>1.0</v>
      </c>
      <c r="F4793" s="140">
        <v>44221.0</v>
      </c>
      <c r="G4793" s="140">
        <v>44284.0</v>
      </c>
      <c r="H4793" s="10" t="s">
        <v>17</v>
      </c>
      <c r="I4793" s="12">
        <v>2.0</v>
      </c>
      <c r="J4793" s="27">
        <v>44274.0</v>
      </c>
      <c r="K4793" s="26">
        <v>44272.0</v>
      </c>
      <c r="L4793" s="15">
        <f t="shared" si="5"/>
        <v>-2</v>
      </c>
      <c r="M4793" s="16">
        <f t="shared" si="6"/>
        <v>-0.06666666667</v>
      </c>
    </row>
    <row r="4794">
      <c r="A4794" s="8" t="s">
        <v>963</v>
      </c>
      <c r="B4794" s="9">
        <v>5578108.0</v>
      </c>
      <c r="C4794" s="10" t="s">
        <v>964</v>
      </c>
      <c r="D4794" s="10" t="s">
        <v>965</v>
      </c>
      <c r="E4794" s="9">
        <v>1.0</v>
      </c>
      <c r="F4794" s="140">
        <v>44221.0</v>
      </c>
      <c r="G4794" s="140">
        <v>44284.0</v>
      </c>
      <c r="H4794" s="10" t="s">
        <v>17</v>
      </c>
      <c r="I4794" s="12">
        <v>2.0</v>
      </c>
      <c r="J4794" s="27">
        <v>44274.0</v>
      </c>
      <c r="K4794" s="26">
        <v>44289.0</v>
      </c>
      <c r="L4794" s="15">
        <f t="shared" si="5"/>
        <v>15</v>
      </c>
      <c r="M4794" s="16">
        <f t="shared" si="6"/>
        <v>0.5</v>
      </c>
    </row>
    <row r="4795">
      <c r="A4795" s="8" t="s">
        <v>963</v>
      </c>
      <c r="B4795" s="9">
        <v>5578108.0</v>
      </c>
      <c r="C4795" s="10" t="s">
        <v>964</v>
      </c>
      <c r="D4795" s="10" t="s">
        <v>965</v>
      </c>
      <c r="E4795" s="9">
        <v>1.0</v>
      </c>
      <c r="F4795" s="140">
        <v>44221.0</v>
      </c>
      <c r="G4795" s="140">
        <v>44284.0</v>
      </c>
      <c r="H4795" s="10" t="s">
        <v>17</v>
      </c>
      <c r="I4795" s="12">
        <v>2.0</v>
      </c>
      <c r="J4795" s="27">
        <v>44274.0</v>
      </c>
      <c r="K4795" s="26">
        <v>44307.0</v>
      </c>
      <c r="L4795" s="15">
        <f t="shared" si="5"/>
        <v>33</v>
      </c>
      <c r="M4795" s="16">
        <f t="shared" si="6"/>
        <v>1.1</v>
      </c>
    </row>
    <row r="4796">
      <c r="A4796" s="8" t="s">
        <v>963</v>
      </c>
      <c r="B4796" s="9">
        <v>5578108.0</v>
      </c>
      <c r="C4796" s="10" t="s">
        <v>964</v>
      </c>
      <c r="D4796" s="10" t="s">
        <v>965</v>
      </c>
      <c r="E4796" s="9">
        <v>1.0</v>
      </c>
      <c r="F4796" s="140">
        <v>44221.0</v>
      </c>
      <c r="G4796" s="140">
        <v>44284.0</v>
      </c>
      <c r="H4796" s="10" t="s">
        <v>17</v>
      </c>
      <c r="I4796" s="12">
        <v>2.0</v>
      </c>
      <c r="J4796" s="27">
        <v>44274.0</v>
      </c>
      <c r="K4796" s="26">
        <v>44313.0</v>
      </c>
      <c r="L4796" s="15">
        <f t="shared" si="5"/>
        <v>39</v>
      </c>
      <c r="M4796" s="16">
        <f t="shared" si="6"/>
        <v>1.3</v>
      </c>
    </row>
    <row r="4797">
      <c r="A4797" s="8" t="s">
        <v>963</v>
      </c>
      <c r="B4797" s="9">
        <v>5578108.0</v>
      </c>
      <c r="C4797" s="10" t="s">
        <v>964</v>
      </c>
      <c r="D4797" s="10" t="s">
        <v>965</v>
      </c>
      <c r="E4797" s="9">
        <v>1.0</v>
      </c>
      <c r="F4797" s="140">
        <v>44221.0</v>
      </c>
      <c r="G4797" s="140">
        <v>44284.0</v>
      </c>
      <c r="H4797" s="10" t="s">
        <v>17</v>
      </c>
      <c r="I4797" s="12">
        <v>2.0</v>
      </c>
      <c r="J4797" s="27">
        <v>44274.0</v>
      </c>
      <c r="K4797" s="26">
        <v>44349.0</v>
      </c>
      <c r="L4797" s="15">
        <f t="shared" si="5"/>
        <v>75</v>
      </c>
      <c r="M4797" s="16">
        <f t="shared" si="6"/>
        <v>2.5</v>
      </c>
    </row>
    <row r="4798">
      <c r="A4798" s="8" t="s">
        <v>963</v>
      </c>
      <c r="B4798" s="9">
        <v>5578108.0</v>
      </c>
      <c r="C4798" s="10" t="s">
        <v>964</v>
      </c>
      <c r="D4798" s="10" t="s">
        <v>965</v>
      </c>
      <c r="E4798" s="9">
        <v>1.0</v>
      </c>
      <c r="F4798" s="140">
        <v>44221.0</v>
      </c>
      <c r="G4798" s="140">
        <v>44284.0</v>
      </c>
      <c r="H4798" s="10" t="s">
        <v>17</v>
      </c>
      <c r="I4798" s="12">
        <v>2.0</v>
      </c>
      <c r="J4798" s="27">
        <v>44274.0</v>
      </c>
      <c r="K4798" s="26">
        <v>44352.0</v>
      </c>
      <c r="L4798" s="15">
        <f t="shared" si="5"/>
        <v>78</v>
      </c>
      <c r="M4798" s="16">
        <f t="shared" si="6"/>
        <v>2.6</v>
      </c>
    </row>
    <row r="4799">
      <c r="A4799" s="8" t="s">
        <v>963</v>
      </c>
      <c r="B4799" s="9">
        <v>5578108.0</v>
      </c>
      <c r="C4799" s="10" t="s">
        <v>964</v>
      </c>
      <c r="D4799" s="10" t="s">
        <v>965</v>
      </c>
      <c r="E4799" s="9">
        <v>1.0</v>
      </c>
      <c r="F4799" s="140">
        <v>44221.0</v>
      </c>
      <c r="G4799" s="140">
        <v>44284.0</v>
      </c>
      <c r="H4799" s="10" t="s">
        <v>17</v>
      </c>
      <c r="I4799" s="12">
        <v>2.0</v>
      </c>
      <c r="J4799" s="27">
        <v>44274.0</v>
      </c>
      <c r="K4799" s="26">
        <v>44356.0</v>
      </c>
      <c r="L4799" s="15">
        <f t="shared" si="5"/>
        <v>82</v>
      </c>
      <c r="M4799" s="16">
        <f t="shared" si="6"/>
        <v>2.733333333</v>
      </c>
    </row>
    <row r="4800">
      <c r="A4800" s="8" t="s">
        <v>963</v>
      </c>
      <c r="B4800" s="9">
        <v>5578108.0</v>
      </c>
      <c r="C4800" s="10" t="s">
        <v>964</v>
      </c>
      <c r="D4800" s="10" t="s">
        <v>965</v>
      </c>
      <c r="E4800" s="9">
        <v>1.0</v>
      </c>
      <c r="F4800" s="140">
        <v>44221.0</v>
      </c>
      <c r="G4800" s="140">
        <v>44284.0</v>
      </c>
      <c r="H4800" s="10" t="s">
        <v>17</v>
      </c>
      <c r="I4800" s="12">
        <v>2.0</v>
      </c>
      <c r="J4800" s="27">
        <v>44274.0</v>
      </c>
      <c r="K4800" s="26">
        <v>44369.0</v>
      </c>
      <c r="L4800" s="15">
        <f t="shared" si="5"/>
        <v>95</v>
      </c>
      <c r="M4800" s="16">
        <f t="shared" si="6"/>
        <v>3.166666667</v>
      </c>
    </row>
    <row r="4801">
      <c r="A4801" s="8" t="s">
        <v>963</v>
      </c>
      <c r="B4801" s="9">
        <v>5578108.0</v>
      </c>
      <c r="C4801" s="10" t="s">
        <v>964</v>
      </c>
      <c r="D4801" s="10" t="s">
        <v>965</v>
      </c>
      <c r="E4801" s="9">
        <v>1.0</v>
      </c>
      <c r="F4801" s="140">
        <v>44221.0</v>
      </c>
      <c r="G4801" s="140">
        <v>44284.0</v>
      </c>
      <c r="H4801" s="10" t="s">
        <v>17</v>
      </c>
      <c r="I4801" s="12">
        <v>2.0</v>
      </c>
      <c r="J4801" s="27">
        <v>44274.0</v>
      </c>
      <c r="K4801" s="26">
        <v>44446.0</v>
      </c>
      <c r="L4801" s="15">
        <f t="shared" si="5"/>
        <v>172</v>
      </c>
      <c r="M4801" s="16">
        <f t="shared" si="6"/>
        <v>5.733333333</v>
      </c>
    </row>
    <row r="4802">
      <c r="A4802" s="8" t="s">
        <v>963</v>
      </c>
      <c r="B4802" s="9">
        <v>5578108.0</v>
      </c>
      <c r="C4802" s="10" t="s">
        <v>964</v>
      </c>
      <c r="D4802" s="10" t="s">
        <v>965</v>
      </c>
      <c r="E4802" s="9">
        <v>1.0</v>
      </c>
      <c r="F4802" s="140">
        <v>44221.0</v>
      </c>
      <c r="G4802" s="140">
        <v>44284.0</v>
      </c>
      <c r="H4802" s="10" t="s">
        <v>17</v>
      </c>
      <c r="I4802" s="12">
        <v>2.0</v>
      </c>
      <c r="J4802" s="27">
        <v>44274.0</v>
      </c>
      <c r="K4802" s="26">
        <v>44496.0</v>
      </c>
      <c r="L4802" s="15">
        <f t="shared" si="5"/>
        <v>222</v>
      </c>
      <c r="M4802" s="16">
        <f t="shared" si="6"/>
        <v>7.4</v>
      </c>
    </row>
    <row r="4803">
      <c r="A4803" s="8" t="s">
        <v>963</v>
      </c>
      <c r="B4803" s="9">
        <v>5578108.0</v>
      </c>
      <c r="C4803" s="10" t="s">
        <v>964</v>
      </c>
      <c r="D4803" s="10" t="s">
        <v>965</v>
      </c>
      <c r="E4803" s="9">
        <v>1.0</v>
      </c>
      <c r="F4803" s="140">
        <v>44221.0</v>
      </c>
      <c r="G4803" s="140">
        <v>44284.0</v>
      </c>
      <c r="H4803" s="10" t="s">
        <v>17</v>
      </c>
      <c r="I4803" s="12">
        <v>2.0</v>
      </c>
      <c r="J4803" s="27">
        <v>44274.0</v>
      </c>
      <c r="K4803" s="26">
        <v>44544.0</v>
      </c>
      <c r="L4803" s="15">
        <f t="shared" si="5"/>
        <v>270</v>
      </c>
      <c r="M4803" s="16">
        <f t="shared" si="6"/>
        <v>9</v>
      </c>
    </row>
    <row r="4804">
      <c r="A4804" s="8" t="s">
        <v>963</v>
      </c>
      <c r="B4804" s="9">
        <v>5578108.0</v>
      </c>
      <c r="C4804" s="10" t="s">
        <v>964</v>
      </c>
      <c r="D4804" s="10" t="s">
        <v>965</v>
      </c>
      <c r="E4804" s="9">
        <v>1.0</v>
      </c>
      <c r="F4804" s="140">
        <v>44221.0</v>
      </c>
      <c r="G4804" s="140">
        <v>44284.0</v>
      </c>
      <c r="H4804" s="10" t="s">
        <v>17</v>
      </c>
      <c r="I4804" s="12">
        <v>2.0</v>
      </c>
      <c r="J4804" s="27">
        <v>44274.0</v>
      </c>
      <c r="K4804" s="26">
        <v>44678.0</v>
      </c>
      <c r="L4804" s="15">
        <f t="shared" si="5"/>
        <v>404</v>
      </c>
      <c r="M4804" s="16">
        <f t="shared" si="6"/>
        <v>13.46666667</v>
      </c>
    </row>
    <row r="4805">
      <c r="A4805" s="8" t="s">
        <v>963</v>
      </c>
      <c r="B4805" s="9">
        <v>5578108.0</v>
      </c>
      <c r="C4805" s="10" t="s">
        <v>964</v>
      </c>
      <c r="D4805" s="10" t="s">
        <v>965</v>
      </c>
      <c r="E4805" s="9">
        <v>1.0</v>
      </c>
      <c r="F4805" s="140">
        <v>44221.0</v>
      </c>
      <c r="G4805" s="140">
        <v>44284.0</v>
      </c>
      <c r="H4805" s="10" t="s">
        <v>17</v>
      </c>
      <c r="I4805" s="12">
        <v>2.0</v>
      </c>
      <c r="J4805" s="27">
        <v>44274.0</v>
      </c>
      <c r="K4805" s="26">
        <v>44732.0</v>
      </c>
      <c r="L4805" s="15">
        <f t="shared" si="5"/>
        <v>458</v>
      </c>
      <c r="M4805" s="16">
        <f t="shared" si="6"/>
        <v>15.26666667</v>
      </c>
    </row>
    <row r="4806">
      <c r="A4806" s="8" t="s">
        <v>963</v>
      </c>
      <c r="B4806" s="9">
        <v>5578108.0</v>
      </c>
      <c r="C4806" s="10" t="s">
        <v>964</v>
      </c>
      <c r="D4806" s="10" t="s">
        <v>965</v>
      </c>
      <c r="E4806" s="9">
        <v>1.0</v>
      </c>
      <c r="F4806" s="140">
        <v>44221.0</v>
      </c>
      <c r="G4806" s="140">
        <v>44284.0</v>
      </c>
      <c r="H4806" s="10" t="s">
        <v>17</v>
      </c>
      <c r="I4806" s="12">
        <v>2.0</v>
      </c>
      <c r="J4806" s="27">
        <v>44274.0</v>
      </c>
      <c r="K4806" s="26">
        <v>44739.0</v>
      </c>
      <c r="L4806" s="15">
        <f t="shared" si="5"/>
        <v>465</v>
      </c>
      <c r="M4806" s="16">
        <f t="shared" si="6"/>
        <v>15.5</v>
      </c>
    </row>
    <row r="4807">
      <c r="A4807" s="8" t="s">
        <v>963</v>
      </c>
      <c r="B4807" s="9">
        <v>5578108.0</v>
      </c>
      <c r="C4807" s="10" t="s">
        <v>964</v>
      </c>
      <c r="D4807" s="10" t="s">
        <v>965</v>
      </c>
      <c r="E4807" s="9">
        <v>1.0</v>
      </c>
      <c r="F4807" s="140">
        <v>44221.0</v>
      </c>
      <c r="G4807" s="140">
        <v>44284.0</v>
      </c>
      <c r="H4807" s="10" t="s">
        <v>17</v>
      </c>
      <c r="I4807" s="12">
        <v>2.0</v>
      </c>
      <c r="J4807" s="27">
        <v>44274.0</v>
      </c>
      <c r="K4807" s="26">
        <v>44890.0</v>
      </c>
      <c r="L4807" s="15">
        <f t="shared" si="5"/>
        <v>616</v>
      </c>
      <c r="M4807" s="16">
        <f t="shared" si="6"/>
        <v>20.53333333</v>
      </c>
    </row>
    <row r="4808">
      <c r="A4808" s="8" t="s">
        <v>963</v>
      </c>
      <c r="B4808" s="9">
        <v>5578108.0</v>
      </c>
      <c r="C4808" s="10" t="s">
        <v>964</v>
      </c>
      <c r="D4808" s="10" t="s">
        <v>965</v>
      </c>
      <c r="E4808" s="9">
        <v>1.0</v>
      </c>
      <c r="F4808" s="140">
        <v>44221.0</v>
      </c>
      <c r="G4808" s="140">
        <v>44284.0</v>
      </c>
      <c r="H4808" s="10" t="s">
        <v>17</v>
      </c>
      <c r="I4808" s="12">
        <v>2.0</v>
      </c>
      <c r="J4808" s="27">
        <v>44274.0</v>
      </c>
      <c r="K4808" s="26">
        <v>44978.0</v>
      </c>
      <c r="L4808" s="15">
        <f t="shared" si="5"/>
        <v>704</v>
      </c>
      <c r="M4808" s="16">
        <f t="shared" si="6"/>
        <v>23.46666667</v>
      </c>
    </row>
    <row r="4809">
      <c r="A4809" s="8" t="s">
        <v>963</v>
      </c>
      <c r="B4809" s="9">
        <v>5578108.0</v>
      </c>
      <c r="C4809" s="10" t="s">
        <v>964</v>
      </c>
      <c r="D4809" s="10" t="s">
        <v>965</v>
      </c>
      <c r="E4809" s="9">
        <v>1.0</v>
      </c>
      <c r="F4809" s="140">
        <v>44221.0</v>
      </c>
      <c r="G4809" s="140">
        <v>44284.0</v>
      </c>
      <c r="H4809" s="10" t="s">
        <v>17</v>
      </c>
      <c r="I4809" s="12">
        <v>2.0</v>
      </c>
      <c r="J4809" s="27">
        <v>44274.0</v>
      </c>
      <c r="K4809" s="26">
        <v>45399.0</v>
      </c>
      <c r="L4809" s="15">
        <f t="shared" si="5"/>
        <v>1125</v>
      </c>
      <c r="M4809" s="16">
        <f t="shared" si="6"/>
        <v>37.5</v>
      </c>
    </row>
    <row r="4810">
      <c r="A4810" s="8" t="s">
        <v>966</v>
      </c>
      <c r="B4810" s="9">
        <v>5583486.0</v>
      </c>
      <c r="C4810" s="10" t="s">
        <v>967</v>
      </c>
      <c r="D4810" s="10" t="s">
        <v>968</v>
      </c>
      <c r="E4810" s="9">
        <v>1.0</v>
      </c>
      <c r="F4810" s="140">
        <v>44231.0</v>
      </c>
      <c r="G4810" s="140">
        <v>44231.0</v>
      </c>
      <c r="H4810" s="10" t="s">
        <v>17</v>
      </c>
      <c r="I4810" s="12">
        <v>2.0</v>
      </c>
      <c r="J4810" s="27">
        <v>44243.0</v>
      </c>
      <c r="K4810" s="26">
        <v>44236.0</v>
      </c>
      <c r="L4810" s="15">
        <f t="shared" si="5"/>
        <v>-7</v>
      </c>
      <c r="M4810" s="16">
        <f t="shared" si="6"/>
        <v>-0.2333333333</v>
      </c>
    </row>
    <row r="4811">
      <c r="A4811" s="8" t="s">
        <v>966</v>
      </c>
      <c r="B4811" s="9">
        <v>5583486.0</v>
      </c>
      <c r="C4811" s="10" t="s">
        <v>967</v>
      </c>
      <c r="D4811" s="10" t="s">
        <v>968</v>
      </c>
      <c r="E4811" s="9">
        <v>1.0</v>
      </c>
      <c r="F4811" s="140">
        <v>44231.0</v>
      </c>
      <c r="G4811" s="140">
        <v>44231.0</v>
      </c>
      <c r="H4811" s="10" t="s">
        <v>17</v>
      </c>
      <c r="I4811" s="12">
        <v>2.0</v>
      </c>
      <c r="J4811" s="27">
        <v>44243.0</v>
      </c>
      <c r="K4811" s="26">
        <v>44246.0</v>
      </c>
      <c r="L4811" s="15">
        <f t="shared" si="5"/>
        <v>3</v>
      </c>
      <c r="M4811" s="16">
        <f t="shared" si="6"/>
        <v>0.1</v>
      </c>
    </row>
    <row r="4812">
      <c r="A4812" s="8" t="s">
        <v>966</v>
      </c>
      <c r="B4812" s="9">
        <v>5583486.0</v>
      </c>
      <c r="C4812" s="10" t="s">
        <v>967</v>
      </c>
      <c r="D4812" s="10" t="s">
        <v>968</v>
      </c>
      <c r="E4812" s="9">
        <v>1.0</v>
      </c>
      <c r="F4812" s="140">
        <v>44231.0</v>
      </c>
      <c r="G4812" s="140">
        <v>44231.0</v>
      </c>
      <c r="H4812" s="10" t="s">
        <v>17</v>
      </c>
      <c r="I4812" s="12">
        <v>2.0</v>
      </c>
      <c r="J4812" s="27">
        <v>44243.0</v>
      </c>
      <c r="K4812" s="26">
        <v>44255.0</v>
      </c>
      <c r="L4812" s="15">
        <f t="shared" si="5"/>
        <v>12</v>
      </c>
      <c r="M4812" s="16">
        <f t="shared" si="6"/>
        <v>0.4</v>
      </c>
    </row>
    <row r="4813">
      <c r="A4813" s="8" t="s">
        <v>966</v>
      </c>
      <c r="B4813" s="9">
        <v>5583486.0</v>
      </c>
      <c r="C4813" s="10" t="s">
        <v>967</v>
      </c>
      <c r="D4813" s="10" t="s">
        <v>968</v>
      </c>
      <c r="E4813" s="9">
        <v>1.0</v>
      </c>
      <c r="F4813" s="140">
        <v>44231.0</v>
      </c>
      <c r="G4813" s="140">
        <v>44231.0</v>
      </c>
      <c r="H4813" s="10" t="s">
        <v>17</v>
      </c>
      <c r="I4813" s="12">
        <v>2.0</v>
      </c>
      <c r="J4813" s="27">
        <v>44243.0</v>
      </c>
      <c r="K4813" s="26">
        <v>44266.0</v>
      </c>
      <c r="L4813" s="15">
        <f t="shared" si="5"/>
        <v>23</v>
      </c>
      <c r="M4813" s="16">
        <f t="shared" si="6"/>
        <v>0.7666666667</v>
      </c>
    </row>
    <row r="4814">
      <c r="A4814" s="8" t="s">
        <v>966</v>
      </c>
      <c r="B4814" s="9">
        <v>5583486.0</v>
      </c>
      <c r="C4814" s="10" t="s">
        <v>967</v>
      </c>
      <c r="D4814" s="10" t="s">
        <v>968</v>
      </c>
      <c r="E4814" s="9">
        <v>1.0</v>
      </c>
      <c r="F4814" s="140">
        <v>44231.0</v>
      </c>
      <c r="G4814" s="140">
        <v>44231.0</v>
      </c>
      <c r="H4814" s="10" t="s">
        <v>17</v>
      </c>
      <c r="I4814" s="12">
        <v>2.0</v>
      </c>
      <c r="J4814" s="27">
        <v>44243.0</v>
      </c>
      <c r="K4814" s="26">
        <v>44290.0</v>
      </c>
      <c r="L4814" s="15">
        <f t="shared" si="5"/>
        <v>47</v>
      </c>
      <c r="M4814" s="16">
        <f t="shared" si="6"/>
        <v>1.566666667</v>
      </c>
    </row>
    <row r="4815">
      <c r="A4815" s="8" t="s">
        <v>966</v>
      </c>
      <c r="B4815" s="9">
        <v>5583486.0</v>
      </c>
      <c r="C4815" s="10" t="s">
        <v>967</v>
      </c>
      <c r="D4815" s="10" t="s">
        <v>968</v>
      </c>
      <c r="E4815" s="9">
        <v>1.0</v>
      </c>
      <c r="F4815" s="140">
        <v>44231.0</v>
      </c>
      <c r="G4815" s="140">
        <v>44231.0</v>
      </c>
      <c r="H4815" s="10" t="s">
        <v>17</v>
      </c>
      <c r="I4815" s="12">
        <v>2.0</v>
      </c>
      <c r="J4815" s="27">
        <v>44243.0</v>
      </c>
      <c r="K4815" s="26">
        <v>44377.0</v>
      </c>
      <c r="L4815" s="15">
        <f t="shared" si="5"/>
        <v>134</v>
      </c>
      <c r="M4815" s="16">
        <f t="shared" si="6"/>
        <v>4.466666667</v>
      </c>
    </row>
    <row r="4816">
      <c r="A4816" s="8" t="s">
        <v>966</v>
      </c>
      <c r="B4816" s="9">
        <v>5583486.0</v>
      </c>
      <c r="C4816" s="10" t="s">
        <v>967</v>
      </c>
      <c r="D4816" s="10" t="s">
        <v>968</v>
      </c>
      <c r="E4816" s="9">
        <v>1.0</v>
      </c>
      <c r="F4816" s="140">
        <v>44231.0</v>
      </c>
      <c r="G4816" s="140">
        <v>44231.0</v>
      </c>
      <c r="H4816" s="10" t="s">
        <v>17</v>
      </c>
      <c r="I4816" s="12">
        <v>2.0</v>
      </c>
      <c r="J4816" s="27">
        <v>44243.0</v>
      </c>
      <c r="K4816" s="26">
        <v>44564.0</v>
      </c>
      <c r="L4816" s="15">
        <f t="shared" si="5"/>
        <v>321</v>
      </c>
      <c r="M4816" s="16">
        <f t="shared" si="6"/>
        <v>10.7</v>
      </c>
    </row>
    <row r="4817">
      <c r="A4817" s="8" t="s">
        <v>966</v>
      </c>
      <c r="B4817" s="9">
        <v>5583486.0</v>
      </c>
      <c r="C4817" s="10" t="s">
        <v>967</v>
      </c>
      <c r="D4817" s="10" t="s">
        <v>968</v>
      </c>
      <c r="E4817" s="9">
        <v>1.0</v>
      </c>
      <c r="F4817" s="140">
        <v>44231.0</v>
      </c>
      <c r="G4817" s="140">
        <v>44231.0</v>
      </c>
      <c r="H4817" s="10" t="s">
        <v>17</v>
      </c>
      <c r="I4817" s="12">
        <v>2.0</v>
      </c>
      <c r="J4817" s="27">
        <v>44243.0</v>
      </c>
      <c r="K4817" s="26">
        <v>44951.0</v>
      </c>
      <c r="L4817" s="15">
        <f t="shared" si="5"/>
        <v>708</v>
      </c>
      <c r="M4817" s="16">
        <f t="shared" si="6"/>
        <v>23.6</v>
      </c>
    </row>
    <row r="4818">
      <c r="A4818" s="8" t="s">
        <v>969</v>
      </c>
      <c r="B4818" s="9">
        <v>5584200.0</v>
      </c>
      <c r="C4818" s="10" t="s">
        <v>970</v>
      </c>
      <c r="D4818" s="10" t="s">
        <v>971</v>
      </c>
      <c r="E4818" s="9">
        <v>1.0</v>
      </c>
      <c r="F4818" s="140">
        <v>44212.0</v>
      </c>
      <c r="G4818" s="140">
        <v>44240.0</v>
      </c>
      <c r="H4818" s="10" t="s">
        <v>17</v>
      </c>
      <c r="I4818" s="12">
        <v>2.0</v>
      </c>
      <c r="J4818" s="27">
        <v>44308.0</v>
      </c>
      <c r="K4818" s="26">
        <v>44204.0</v>
      </c>
      <c r="L4818" s="15">
        <f t="shared" si="5"/>
        <v>-104</v>
      </c>
      <c r="M4818" s="16">
        <f t="shared" si="6"/>
        <v>-3.466666667</v>
      </c>
    </row>
    <row r="4819">
      <c r="A4819" s="8" t="s">
        <v>969</v>
      </c>
      <c r="B4819" s="9">
        <v>5584200.0</v>
      </c>
      <c r="C4819" s="10" t="s">
        <v>970</v>
      </c>
      <c r="D4819" s="10" t="s">
        <v>971</v>
      </c>
      <c r="E4819" s="9">
        <v>1.0</v>
      </c>
      <c r="F4819" s="140">
        <v>44212.0</v>
      </c>
      <c r="G4819" s="140">
        <v>44240.0</v>
      </c>
      <c r="H4819" s="10" t="s">
        <v>17</v>
      </c>
      <c r="I4819" s="12">
        <v>2.0</v>
      </c>
      <c r="J4819" s="27">
        <v>44308.0</v>
      </c>
      <c r="K4819" s="26">
        <v>44214.0</v>
      </c>
      <c r="L4819" s="15">
        <f t="shared" si="5"/>
        <v>-94</v>
      </c>
      <c r="M4819" s="16">
        <f t="shared" si="6"/>
        <v>-3.133333333</v>
      </c>
    </row>
    <row r="4820">
      <c r="A4820" s="8" t="s">
        <v>969</v>
      </c>
      <c r="B4820" s="9">
        <v>5584200.0</v>
      </c>
      <c r="C4820" s="10" t="s">
        <v>970</v>
      </c>
      <c r="D4820" s="10" t="s">
        <v>971</v>
      </c>
      <c r="E4820" s="9">
        <v>1.0</v>
      </c>
      <c r="F4820" s="140">
        <v>44212.0</v>
      </c>
      <c r="G4820" s="140">
        <v>44240.0</v>
      </c>
      <c r="H4820" s="10" t="s">
        <v>17</v>
      </c>
      <c r="I4820" s="12">
        <v>2.0</v>
      </c>
      <c r="J4820" s="27">
        <v>44308.0</v>
      </c>
      <c r="K4820" s="26">
        <v>44215.0</v>
      </c>
      <c r="L4820" s="15">
        <f t="shared" si="5"/>
        <v>-93</v>
      </c>
      <c r="M4820" s="16">
        <f t="shared" si="6"/>
        <v>-3.1</v>
      </c>
    </row>
    <row r="4821">
      <c r="A4821" s="8" t="s">
        <v>969</v>
      </c>
      <c r="B4821" s="9">
        <v>5584200.0</v>
      </c>
      <c r="C4821" s="10" t="s">
        <v>970</v>
      </c>
      <c r="D4821" s="10" t="s">
        <v>971</v>
      </c>
      <c r="E4821" s="9">
        <v>1.0</v>
      </c>
      <c r="F4821" s="140">
        <v>44212.0</v>
      </c>
      <c r="G4821" s="140">
        <v>44240.0</v>
      </c>
      <c r="H4821" s="10" t="s">
        <v>17</v>
      </c>
      <c r="I4821" s="12">
        <v>2.0</v>
      </c>
      <c r="J4821" s="27">
        <v>44308.0</v>
      </c>
      <c r="K4821" s="26">
        <v>44215.0</v>
      </c>
      <c r="L4821" s="15">
        <f t="shared" si="5"/>
        <v>-93</v>
      </c>
      <c r="M4821" s="16">
        <f t="shared" si="6"/>
        <v>-3.1</v>
      </c>
    </row>
    <row r="4822">
      <c r="A4822" s="8" t="s">
        <v>969</v>
      </c>
      <c r="B4822" s="9">
        <v>5584200.0</v>
      </c>
      <c r="C4822" s="10" t="s">
        <v>970</v>
      </c>
      <c r="D4822" s="10" t="s">
        <v>971</v>
      </c>
      <c r="E4822" s="9">
        <v>1.0</v>
      </c>
      <c r="F4822" s="140">
        <v>44212.0</v>
      </c>
      <c r="G4822" s="140">
        <v>44240.0</v>
      </c>
      <c r="H4822" s="10" t="s">
        <v>17</v>
      </c>
      <c r="I4822" s="12">
        <v>2.0</v>
      </c>
      <c r="J4822" s="27">
        <v>44308.0</v>
      </c>
      <c r="K4822" s="26">
        <v>44216.0</v>
      </c>
      <c r="L4822" s="15">
        <f t="shared" si="5"/>
        <v>-92</v>
      </c>
      <c r="M4822" s="16">
        <f t="shared" si="6"/>
        <v>-3.066666667</v>
      </c>
    </row>
    <row r="4823">
      <c r="A4823" s="8" t="s">
        <v>969</v>
      </c>
      <c r="B4823" s="9">
        <v>5584200.0</v>
      </c>
      <c r="C4823" s="10" t="s">
        <v>970</v>
      </c>
      <c r="D4823" s="10" t="s">
        <v>971</v>
      </c>
      <c r="E4823" s="9">
        <v>1.0</v>
      </c>
      <c r="F4823" s="140">
        <v>44212.0</v>
      </c>
      <c r="G4823" s="140">
        <v>44240.0</v>
      </c>
      <c r="H4823" s="10" t="s">
        <v>17</v>
      </c>
      <c r="I4823" s="12">
        <v>2.0</v>
      </c>
      <c r="J4823" s="27">
        <v>44308.0</v>
      </c>
      <c r="K4823" s="26">
        <v>44216.0</v>
      </c>
      <c r="L4823" s="15">
        <f t="shared" si="5"/>
        <v>-92</v>
      </c>
      <c r="M4823" s="16">
        <f t="shared" si="6"/>
        <v>-3.066666667</v>
      </c>
    </row>
    <row r="4824">
      <c r="A4824" s="8" t="s">
        <v>969</v>
      </c>
      <c r="B4824" s="9">
        <v>5584200.0</v>
      </c>
      <c r="C4824" s="10" t="s">
        <v>970</v>
      </c>
      <c r="D4824" s="10" t="s">
        <v>971</v>
      </c>
      <c r="E4824" s="9">
        <v>1.0</v>
      </c>
      <c r="F4824" s="140">
        <v>44212.0</v>
      </c>
      <c r="G4824" s="140">
        <v>44240.0</v>
      </c>
      <c r="H4824" s="10" t="s">
        <v>17</v>
      </c>
      <c r="I4824" s="12">
        <v>2.0</v>
      </c>
      <c r="J4824" s="27">
        <v>44308.0</v>
      </c>
      <c r="K4824" s="26">
        <v>44217.0</v>
      </c>
      <c r="L4824" s="15">
        <f t="shared" si="5"/>
        <v>-91</v>
      </c>
      <c r="M4824" s="16">
        <f t="shared" si="6"/>
        <v>-3.033333333</v>
      </c>
    </row>
    <row r="4825">
      <c r="A4825" s="8" t="s">
        <v>969</v>
      </c>
      <c r="B4825" s="9">
        <v>5584200.0</v>
      </c>
      <c r="C4825" s="10" t="s">
        <v>970</v>
      </c>
      <c r="D4825" s="10" t="s">
        <v>971</v>
      </c>
      <c r="E4825" s="9">
        <v>1.0</v>
      </c>
      <c r="F4825" s="140">
        <v>44212.0</v>
      </c>
      <c r="G4825" s="140">
        <v>44240.0</v>
      </c>
      <c r="H4825" s="10" t="s">
        <v>17</v>
      </c>
      <c r="I4825" s="12">
        <v>2.0</v>
      </c>
      <c r="J4825" s="27">
        <v>44308.0</v>
      </c>
      <c r="K4825" s="26">
        <v>44221.0</v>
      </c>
      <c r="L4825" s="15">
        <f t="shared" si="5"/>
        <v>-87</v>
      </c>
      <c r="M4825" s="16">
        <f t="shared" si="6"/>
        <v>-2.9</v>
      </c>
    </row>
    <row r="4826">
      <c r="A4826" s="8" t="s">
        <v>969</v>
      </c>
      <c r="B4826" s="9">
        <v>5584200.0</v>
      </c>
      <c r="C4826" s="10" t="s">
        <v>970</v>
      </c>
      <c r="D4826" s="10" t="s">
        <v>971</v>
      </c>
      <c r="E4826" s="9">
        <v>1.0</v>
      </c>
      <c r="F4826" s="140">
        <v>44212.0</v>
      </c>
      <c r="G4826" s="140">
        <v>44240.0</v>
      </c>
      <c r="H4826" s="10" t="s">
        <v>17</v>
      </c>
      <c r="I4826" s="12">
        <v>2.0</v>
      </c>
      <c r="J4826" s="27">
        <v>44308.0</v>
      </c>
      <c r="K4826" s="26">
        <v>44228.0</v>
      </c>
      <c r="L4826" s="15">
        <f t="shared" si="5"/>
        <v>-80</v>
      </c>
      <c r="M4826" s="16">
        <f t="shared" si="6"/>
        <v>-2.666666667</v>
      </c>
    </row>
    <row r="4827">
      <c r="A4827" s="8" t="s">
        <v>969</v>
      </c>
      <c r="B4827" s="9">
        <v>5584200.0</v>
      </c>
      <c r="C4827" s="10" t="s">
        <v>970</v>
      </c>
      <c r="D4827" s="10" t="s">
        <v>971</v>
      </c>
      <c r="E4827" s="9">
        <v>1.0</v>
      </c>
      <c r="F4827" s="140">
        <v>44212.0</v>
      </c>
      <c r="G4827" s="140">
        <v>44240.0</v>
      </c>
      <c r="H4827" s="10" t="s">
        <v>17</v>
      </c>
      <c r="I4827" s="12">
        <v>2.0</v>
      </c>
      <c r="J4827" s="27">
        <v>44308.0</v>
      </c>
      <c r="K4827" s="26">
        <v>44231.0</v>
      </c>
      <c r="L4827" s="15">
        <f t="shared" si="5"/>
        <v>-77</v>
      </c>
      <c r="M4827" s="16">
        <f t="shared" si="6"/>
        <v>-2.566666667</v>
      </c>
    </row>
    <row r="4828">
      <c r="A4828" s="8" t="s">
        <v>969</v>
      </c>
      <c r="B4828" s="9">
        <v>5584200.0</v>
      </c>
      <c r="C4828" s="10" t="s">
        <v>970</v>
      </c>
      <c r="D4828" s="10" t="s">
        <v>971</v>
      </c>
      <c r="E4828" s="9">
        <v>1.0</v>
      </c>
      <c r="F4828" s="140">
        <v>44212.0</v>
      </c>
      <c r="G4828" s="140">
        <v>44240.0</v>
      </c>
      <c r="H4828" s="10" t="s">
        <v>17</v>
      </c>
      <c r="I4828" s="12">
        <v>2.0</v>
      </c>
      <c r="J4828" s="27">
        <v>44308.0</v>
      </c>
      <c r="K4828" s="26">
        <v>44232.0</v>
      </c>
      <c r="L4828" s="15">
        <f t="shared" si="5"/>
        <v>-76</v>
      </c>
      <c r="M4828" s="16">
        <f t="shared" si="6"/>
        <v>-2.533333333</v>
      </c>
    </row>
    <row r="4829">
      <c r="A4829" s="8" t="s">
        <v>969</v>
      </c>
      <c r="B4829" s="9">
        <v>5584200.0</v>
      </c>
      <c r="C4829" s="10" t="s">
        <v>970</v>
      </c>
      <c r="D4829" s="10" t="s">
        <v>971</v>
      </c>
      <c r="E4829" s="9">
        <v>1.0</v>
      </c>
      <c r="F4829" s="140">
        <v>44212.0</v>
      </c>
      <c r="G4829" s="140">
        <v>44240.0</v>
      </c>
      <c r="H4829" s="10" t="s">
        <v>17</v>
      </c>
      <c r="I4829" s="12">
        <v>2.0</v>
      </c>
      <c r="J4829" s="27">
        <v>44308.0</v>
      </c>
      <c r="K4829" s="26">
        <v>44232.0</v>
      </c>
      <c r="L4829" s="15">
        <f t="shared" si="5"/>
        <v>-76</v>
      </c>
      <c r="M4829" s="16">
        <f t="shared" si="6"/>
        <v>-2.533333333</v>
      </c>
    </row>
    <row r="4830">
      <c r="A4830" s="8" t="s">
        <v>969</v>
      </c>
      <c r="B4830" s="9">
        <v>5584200.0</v>
      </c>
      <c r="C4830" s="10" t="s">
        <v>970</v>
      </c>
      <c r="D4830" s="10" t="s">
        <v>971</v>
      </c>
      <c r="E4830" s="9">
        <v>1.0</v>
      </c>
      <c r="F4830" s="140">
        <v>44212.0</v>
      </c>
      <c r="G4830" s="140">
        <v>44240.0</v>
      </c>
      <c r="H4830" s="10" t="s">
        <v>17</v>
      </c>
      <c r="I4830" s="12">
        <v>2.0</v>
      </c>
      <c r="J4830" s="27">
        <v>44308.0</v>
      </c>
      <c r="K4830" s="26">
        <v>44232.0</v>
      </c>
      <c r="L4830" s="15">
        <f t="shared" si="5"/>
        <v>-76</v>
      </c>
      <c r="M4830" s="16">
        <f t="shared" si="6"/>
        <v>-2.533333333</v>
      </c>
    </row>
    <row r="4831">
      <c r="A4831" s="8" t="s">
        <v>969</v>
      </c>
      <c r="B4831" s="9">
        <v>5584200.0</v>
      </c>
      <c r="C4831" s="10" t="s">
        <v>970</v>
      </c>
      <c r="D4831" s="10" t="s">
        <v>971</v>
      </c>
      <c r="E4831" s="9">
        <v>1.0</v>
      </c>
      <c r="F4831" s="140">
        <v>44212.0</v>
      </c>
      <c r="G4831" s="140">
        <v>44240.0</v>
      </c>
      <c r="H4831" s="10" t="s">
        <v>17</v>
      </c>
      <c r="I4831" s="12">
        <v>2.0</v>
      </c>
      <c r="J4831" s="27">
        <v>44308.0</v>
      </c>
      <c r="K4831" s="26">
        <v>44243.0</v>
      </c>
      <c r="L4831" s="15">
        <f t="shared" si="5"/>
        <v>-65</v>
      </c>
      <c r="M4831" s="16">
        <f t="shared" si="6"/>
        <v>-2.166666667</v>
      </c>
    </row>
    <row r="4832">
      <c r="A4832" s="8" t="s">
        <v>969</v>
      </c>
      <c r="B4832" s="9">
        <v>5584200.0</v>
      </c>
      <c r="C4832" s="10" t="s">
        <v>970</v>
      </c>
      <c r="D4832" s="10" t="s">
        <v>971</v>
      </c>
      <c r="E4832" s="9">
        <v>1.0</v>
      </c>
      <c r="F4832" s="140">
        <v>44212.0</v>
      </c>
      <c r="G4832" s="140">
        <v>44240.0</v>
      </c>
      <c r="H4832" s="10" t="s">
        <v>17</v>
      </c>
      <c r="I4832" s="12">
        <v>2.0</v>
      </c>
      <c r="J4832" s="27">
        <v>44308.0</v>
      </c>
      <c r="K4832" s="26">
        <v>44294.0</v>
      </c>
      <c r="L4832" s="15">
        <f t="shared" si="5"/>
        <v>-14</v>
      </c>
      <c r="M4832" s="16">
        <f t="shared" si="6"/>
        <v>-0.4666666667</v>
      </c>
    </row>
    <row r="4833">
      <c r="A4833" s="8" t="s">
        <v>969</v>
      </c>
      <c r="B4833" s="9">
        <v>5584200.0</v>
      </c>
      <c r="C4833" s="10" t="s">
        <v>970</v>
      </c>
      <c r="D4833" s="10" t="s">
        <v>971</v>
      </c>
      <c r="E4833" s="9">
        <v>1.0</v>
      </c>
      <c r="F4833" s="140">
        <v>44212.0</v>
      </c>
      <c r="G4833" s="140">
        <v>44240.0</v>
      </c>
      <c r="H4833" s="10" t="s">
        <v>17</v>
      </c>
      <c r="I4833" s="12">
        <v>2.0</v>
      </c>
      <c r="J4833" s="27">
        <v>44308.0</v>
      </c>
      <c r="K4833" s="26">
        <v>44309.0</v>
      </c>
      <c r="L4833" s="15">
        <f t="shared" si="5"/>
        <v>1</v>
      </c>
      <c r="M4833" s="16">
        <f t="shared" si="6"/>
        <v>0.03333333333</v>
      </c>
    </row>
    <row r="4834">
      <c r="A4834" s="8" t="s">
        <v>969</v>
      </c>
      <c r="B4834" s="9">
        <v>5584200.0</v>
      </c>
      <c r="C4834" s="10" t="s">
        <v>970</v>
      </c>
      <c r="D4834" s="10" t="s">
        <v>971</v>
      </c>
      <c r="E4834" s="9">
        <v>1.0</v>
      </c>
      <c r="F4834" s="140">
        <v>44212.0</v>
      </c>
      <c r="G4834" s="140">
        <v>44240.0</v>
      </c>
      <c r="H4834" s="10" t="s">
        <v>17</v>
      </c>
      <c r="I4834" s="12">
        <v>2.0</v>
      </c>
      <c r="J4834" s="27">
        <v>44308.0</v>
      </c>
      <c r="K4834" s="26">
        <v>44473.0</v>
      </c>
      <c r="L4834" s="15">
        <f t="shared" si="5"/>
        <v>165</v>
      </c>
      <c r="M4834" s="16">
        <f t="shared" si="6"/>
        <v>5.5</v>
      </c>
    </row>
    <row r="4835">
      <c r="A4835" s="8" t="s">
        <v>969</v>
      </c>
      <c r="B4835" s="9">
        <v>5584200.0</v>
      </c>
      <c r="C4835" s="10" t="s">
        <v>970</v>
      </c>
      <c r="D4835" s="10" t="s">
        <v>971</v>
      </c>
      <c r="E4835" s="9">
        <v>1.0</v>
      </c>
      <c r="F4835" s="140">
        <v>44212.0</v>
      </c>
      <c r="G4835" s="140">
        <v>44240.0</v>
      </c>
      <c r="H4835" s="10" t="s">
        <v>17</v>
      </c>
      <c r="I4835" s="12">
        <v>2.0</v>
      </c>
      <c r="J4835" s="27">
        <v>44308.0</v>
      </c>
      <c r="K4835" s="26">
        <v>44632.0</v>
      </c>
      <c r="L4835" s="15">
        <f t="shared" si="5"/>
        <v>324</v>
      </c>
      <c r="M4835" s="16">
        <f t="shared" si="6"/>
        <v>10.8</v>
      </c>
    </row>
    <row r="4836">
      <c r="A4836" s="8" t="s">
        <v>969</v>
      </c>
      <c r="B4836" s="9">
        <v>5584200.0</v>
      </c>
      <c r="C4836" s="10" t="s">
        <v>970</v>
      </c>
      <c r="D4836" s="10" t="s">
        <v>971</v>
      </c>
      <c r="E4836" s="9">
        <v>1.0</v>
      </c>
      <c r="F4836" s="140">
        <v>44212.0</v>
      </c>
      <c r="G4836" s="140">
        <v>44240.0</v>
      </c>
      <c r="H4836" s="10" t="s">
        <v>17</v>
      </c>
      <c r="I4836" s="12">
        <v>2.0</v>
      </c>
      <c r="J4836" s="27">
        <v>44308.0</v>
      </c>
      <c r="K4836" s="26">
        <v>44844.0</v>
      </c>
      <c r="L4836" s="15">
        <f t="shared" si="5"/>
        <v>536</v>
      </c>
      <c r="M4836" s="16">
        <f t="shared" si="6"/>
        <v>17.86666667</v>
      </c>
    </row>
    <row r="4837">
      <c r="A4837" s="8" t="s">
        <v>972</v>
      </c>
      <c r="B4837" s="9">
        <v>5602228.0</v>
      </c>
      <c r="C4837" s="10" t="s">
        <v>973</v>
      </c>
      <c r="D4837" s="10" t="s">
        <v>974</v>
      </c>
      <c r="E4837" s="9">
        <v>2.0</v>
      </c>
      <c r="F4837" s="140">
        <v>44274.0</v>
      </c>
      <c r="G4837" s="140">
        <v>44288.0</v>
      </c>
      <c r="H4837" s="10" t="s">
        <v>17</v>
      </c>
      <c r="I4837" s="12">
        <v>2.0</v>
      </c>
      <c r="J4837" s="27">
        <v>44425.0</v>
      </c>
      <c r="K4837" s="26">
        <v>44279.0</v>
      </c>
      <c r="L4837" s="15">
        <f t="shared" si="5"/>
        <v>-146</v>
      </c>
      <c r="M4837" s="16">
        <f t="shared" si="6"/>
        <v>-4.866666667</v>
      </c>
    </row>
    <row r="4838">
      <c r="A4838" s="8" t="s">
        <v>972</v>
      </c>
      <c r="B4838" s="9">
        <v>5602228.0</v>
      </c>
      <c r="C4838" s="10" t="s">
        <v>973</v>
      </c>
      <c r="D4838" s="10" t="s">
        <v>974</v>
      </c>
      <c r="E4838" s="9">
        <v>2.0</v>
      </c>
      <c r="F4838" s="140">
        <v>44274.0</v>
      </c>
      <c r="G4838" s="140">
        <v>44288.0</v>
      </c>
      <c r="H4838" s="10" t="s">
        <v>17</v>
      </c>
      <c r="I4838" s="12">
        <v>2.0</v>
      </c>
      <c r="J4838" s="27">
        <v>44425.0</v>
      </c>
      <c r="K4838" s="26">
        <v>44359.0</v>
      </c>
      <c r="L4838" s="15">
        <f t="shared" si="5"/>
        <v>-66</v>
      </c>
      <c r="M4838" s="16">
        <f t="shared" si="6"/>
        <v>-2.2</v>
      </c>
    </row>
    <row r="4839">
      <c r="A4839" s="8" t="s">
        <v>972</v>
      </c>
      <c r="B4839" s="9">
        <v>5602228.0</v>
      </c>
      <c r="C4839" s="10" t="s">
        <v>973</v>
      </c>
      <c r="D4839" s="10" t="s">
        <v>974</v>
      </c>
      <c r="E4839" s="9">
        <v>2.0</v>
      </c>
      <c r="F4839" s="140">
        <v>44274.0</v>
      </c>
      <c r="G4839" s="140">
        <v>44288.0</v>
      </c>
      <c r="H4839" s="10" t="s">
        <v>17</v>
      </c>
      <c r="I4839" s="12">
        <v>2.0</v>
      </c>
      <c r="J4839" s="27">
        <v>44425.0</v>
      </c>
      <c r="K4839" s="26">
        <v>44368.0</v>
      </c>
      <c r="L4839" s="15">
        <f t="shared" si="5"/>
        <v>-57</v>
      </c>
      <c r="M4839" s="16">
        <f t="shared" si="6"/>
        <v>-1.9</v>
      </c>
    </row>
    <row r="4840">
      <c r="A4840" s="8" t="s">
        <v>972</v>
      </c>
      <c r="B4840" s="9">
        <v>5602228.0</v>
      </c>
      <c r="C4840" s="10" t="s">
        <v>973</v>
      </c>
      <c r="D4840" s="10" t="s">
        <v>974</v>
      </c>
      <c r="E4840" s="9">
        <v>2.0</v>
      </c>
      <c r="F4840" s="140">
        <v>44274.0</v>
      </c>
      <c r="G4840" s="140">
        <v>44288.0</v>
      </c>
      <c r="H4840" s="10" t="s">
        <v>17</v>
      </c>
      <c r="I4840" s="12">
        <v>2.0</v>
      </c>
      <c r="J4840" s="27">
        <v>44425.0</v>
      </c>
      <c r="K4840" s="26">
        <v>44406.0</v>
      </c>
      <c r="L4840" s="15">
        <f t="shared" si="5"/>
        <v>-19</v>
      </c>
      <c r="M4840" s="16">
        <f t="shared" si="6"/>
        <v>-0.6333333333</v>
      </c>
    </row>
    <row r="4841">
      <c r="A4841" s="8" t="s">
        <v>972</v>
      </c>
      <c r="B4841" s="9">
        <v>5602228.0</v>
      </c>
      <c r="C4841" s="10" t="s">
        <v>973</v>
      </c>
      <c r="D4841" s="10" t="s">
        <v>974</v>
      </c>
      <c r="E4841" s="9">
        <v>2.0</v>
      </c>
      <c r="F4841" s="140">
        <v>44274.0</v>
      </c>
      <c r="G4841" s="140">
        <v>44288.0</v>
      </c>
      <c r="H4841" s="10" t="s">
        <v>17</v>
      </c>
      <c r="I4841" s="12">
        <v>2.0</v>
      </c>
      <c r="J4841" s="27">
        <v>44425.0</v>
      </c>
      <c r="K4841" s="26">
        <v>44424.0</v>
      </c>
      <c r="L4841" s="15">
        <f t="shared" si="5"/>
        <v>-1</v>
      </c>
      <c r="M4841" s="16">
        <f t="shared" si="6"/>
        <v>-0.03333333333</v>
      </c>
    </row>
    <row r="4842">
      <c r="A4842" s="8" t="s">
        <v>972</v>
      </c>
      <c r="B4842" s="9">
        <v>5602228.0</v>
      </c>
      <c r="C4842" s="10" t="s">
        <v>973</v>
      </c>
      <c r="D4842" s="10" t="s">
        <v>974</v>
      </c>
      <c r="E4842" s="9">
        <v>2.0</v>
      </c>
      <c r="F4842" s="140">
        <v>44274.0</v>
      </c>
      <c r="G4842" s="140">
        <v>44288.0</v>
      </c>
      <c r="H4842" s="10" t="s">
        <v>17</v>
      </c>
      <c r="I4842" s="12">
        <v>2.0</v>
      </c>
      <c r="J4842" s="27">
        <v>44425.0</v>
      </c>
      <c r="K4842" s="26">
        <v>44425.0</v>
      </c>
      <c r="L4842" s="15">
        <f t="shared" si="5"/>
        <v>0</v>
      </c>
      <c r="M4842" s="16">
        <f t="shared" si="6"/>
        <v>0</v>
      </c>
    </row>
    <row r="4843">
      <c r="A4843" s="8" t="s">
        <v>972</v>
      </c>
      <c r="B4843" s="9">
        <v>5602228.0</v>
      </c>
      <c r="C4843" s="10" t="s">
        <v>973</v>
      </c>
      <c r="D4843" s="10" t="s">
        <v>974</v>
      </c>
      <c r="E4843" s="9">
        <v>2.0</v>
      </c>
      <c r="F4843" s="140">
        <v>44274.0</v>
      </c>
      <c r="G4843" s="140">
        <v>44288.0</v>
      </c>
      <c r="H4843" s="10" t="s">
        <v>17</v>
      </c>
      <c r="I4843" s="12">
        <v>2.0</v>
      </c>
      <c r="J4843" s="27">
        <v>44425.0</v>
      </c>
      <c r="K4843" s="26">
        <v>44470.0</v>
      </c>
      <c r="L4843" s="15">
        <f t="shared" si="5"/>
        <v>45</v>
      </c>
      <c r="M4843" s="16">
        <f t="shared" si="6"/>
        <v>1.5</v>
      </c>
    </row>
    <row r="4844">
      <c r="A4844" s="8" t="s">
        <v>972</v>
      </c>
      <c r="B4844" s="9">
        <v>5602228.0</v>
      </c>
      <c r="C4844" s="10" t="s">
        <v>973</v>
      </c>
      <c r="D4844" s="10" t="s">
        <v>974</v>
      </c>
      <c r="E4844" s="9">
        <v>2.0</v>
      </c>
      <c r="F4844" s="140">
        <v>44274.0</v>
      </c>
      <c r="G4844" s="140">
        <v>44288.0</v>
      </c>
      <c r="H4844" s="10" t="s">
        <v>17</v>
      </c>
      <c r="I4844" s="12">
        <v>2.0</v>
      </c>
      <c r="J4844" s="27">
        <v>44425.0</v>
      </c>
      <c r="K4844" s="26">
        <v>44476.0</v>
      </c>
      <c r="L4844" s="15">
        <f t="shared" si="5"/>
        <v>51</v>
      </c>
      <c r="M4844" s="16">
        <f t="shared" si="6"/>
        <v>1.7</v>
      </c>
    </row>
    <row r="4845">
      <c r="A4845" s="8" t="s">
        <v>972</v>
      </c>
      <c r="B4845" s="9">
        <v>5602228.0</v>
      </c>
      <c r="C4845" s="10" t="s">
        <v>973</v>
      </c>
      <c r="D4845" s="10" t="s">
        <v>974</v>
      </c>
      <c r="E4845" s="9">
        <v>2.0</v>
      </c>
      <c r="F4845" s="140">
        <v>44274.0</v>
      </c>
      <c r="G4845" s="140">
        <v>44288.0</v>
      </c>
      <c r="H4845" s="10" t="s">
        <v>17</v>
      </c>
      <c r="I4845" s="12">
        <v>2.0</v>
      </c>
      <c r="J4845" s="27">
        <v>44425.0</v>
      </c>
      <c r="K4845" s="26">
        <v>44531.0</v>
      </c>
      <c r="L4845" s="15">
        <f t="shared" si="5"/>
        <v>106</v>
      </c>
      <c r="M4845" s="16">
        <f t="shared" si="6"/>
        <v>3.533333333</v>
      </c>
    </row>
    <row r="4846">
      <c r="A4846" s="8" t="s">
        <v>972</v>
      </c>
      <c r="B4846" s="9">
        <v>5602228.0</v>
      </c>
      <c r="C4846" s="10" t="s">
        <v>973</v>
      </c>
      <c r="D4846" s="10" t="s">
        <v>974</v>
      </c>
      <c r="E4846" s="9">
        <v>2.0</v>
      </c>
      <c r="F4846" s="140">
        <v>44274.0</v>
      </c>
      <c r="G4846" s="140">
        <v>44288.0</v>
      </c>
      <c r="H4846" s="10" t="s">
        <v>17</v>
      </c>
      <c r="I4846" s="12">
        <v>2.0</v>
      </c>
      <c r="J4846" s="27">
        <v>44425.0</v>
      </c>
      <c r="K4846" s="26">
        <v>44614.0</v>
      </c>
      <c r="L4846" s="15">
        <f t="shared" si="5"/>
        <v>189</v>
      </c>
      <c r="M4846" s="16">
        <f t="shared" si="6"/>
        <v>6.3</v>
      </c>
    </row>
    <row r="4847">
      <c r="A4847" s="8" t="s">
        <v>972</v>
      </c>
      <c r="B4847" s="9">
        <v>5602228.0</v>
      </c>
      <c r="C4847" s="10" t="s">
        <v>973</v>
      </c>
      <c r="D4847" s="10" t="s">
        <v>974</v>
      </c>
      <c r="E4847" s="9">
        <v>2.0</v>
      </c>
      <c r="F4847" s="140">
        <v>44274.0</v>
      </c>
      <c r="G4847" s="140">
        <v>44288.0</v>
      </c>
      <c r="H4847" s="10" t="s">
        <v>17</v>
      </c>
      <c r="I4847" s="12">
        <v>2.0</v>
      </c>
      <c r="J4847" s="27">
        <v>44425.0</v>
      </c>
      <c r="K4847" s="26">
        <v>44740.0</v>
      </c>
      <c r="L4847" s="15">
        <f t="shared" si="5"/>
        <v>315</v>
      </c>
      <c r="M4847" s="16">
        <f t="shared" si="6"/>
        <v>10.5</v>
      </c>
    </row>
    <row r="4848">
      <c r="A4848" s="8" t="s">
        <v>975</v>
      </c>
      <c r="B4848" s="9">
        <v>5620769.0</v>
      </c>
      <c r="C4848" s="10" t="s">
        <v>976</v>
      </c>
      <c r="D4848" s="10" t="s">
        <v>977</v>
      </c>
      <c r="E4848" s="9">
        <v>2.0</v>
      </c>
      <c r="F4848" s="140">
        <v>44228.0</v>
      </c>
      <c r="G4848" s="140">
        <v>44333.0</v>
      </c>
      <c r="H4848" s="10" t="s">
        <v>17</v>
      </c>
      <c r="I4848" s="12">
        <v>2.0</v>
      </c>
      <c r="J4848" s="27">
        <v>44341.0</v>
      </c>
      <c r="K4848" s="26">
        <v>44318.0</v>
      </c>
      <c r="L4848" s="15">
        <f t="shared" si="5"/>
        <v>-23</v>
      </c>
      <c r="M4848" s="16">
        <f t="shared" si="6"/>
        <v>-0.7666666667</v>
      </c>
    </row>
    <row r="4849">
      <c r="A4849" s="8" t="s">
        <v>975</v>
      </c>
      <c r="B4849" s="9">
        <v>5620769.0</v>
      </c>
      <c r="C4849" s="10" t="s">
        <v>976</v>
      </c>
      <c r="D4849" s="10" t="s">
        <v>977</v>
      </c>
      <c r="E4849" s="9">
        <v>2.0</v>
      </c>
      <c r="F4849" s="140">
        <v>44228.0</v>
      </c>
      <c r="G4849" s="140">
        <v>44333.0</v>
      </c>
      <c r="H4849" s="10" t="s">
        <v>17</v>
      </c>
      <c r="I4849" s="12">
        <v>2.0</v>
      </c>
      <c r="J4849" s="27">
        <v>44341.0</v>
      </c>
      <c r="K4849" s="26">
        <v>44323.0</v>
      </c>
      <c r="L4849" s="15">
        <f t="shared" si="5"/>
        <v>-18</v>
      </c>
      <c r="M4849" s="16">
        <f t="shared" si="6"/>
        <v>-0.6</v>
      </c>
    </row>
    <row r="4850">
      <c r="A4850" s="8" t="s">
        <v>975</v>
      </c>
      <c r="B4850" s="9">
        <v>5620769.0</v>
      </c>
      <c r="C4850" s="10" t="s">
        <v>976</v>
      </c>
      <c r="D4850" s="10" t="s">
        <v>977</v>
      </c>
      <c r="E4850" s="9">
        <v>2.0</v>
      </c>
      <c r="F4850" s="140">
        <v>44228.0</v>
      </c>
      <c r="G4850" s="140">
        <v>44333.0</v>
      </c>
      <c r="H4850" s="10" t="s">
        <v>17</v>
      </c>
      <c r="I4850" s="12">
        <v>2.0</v>
      </c>
      <c r="J4850" s="27">
        <v>44341.0</v>
      </c>
      <c r="K4850" s="26">
        <v>44340.0</v>
      </c>
      <c r="L4850" s="15">
        <f t="shared" si="5"/>
        <v>-1</v>
      </c>
      <c r="M4850" s="16">
        <f t="shared" si="6"/>
        <v>-0.03333333333</v>
      </c>
    </row>
    <row r="4851">
      <c r="A4851" s="8" t="s">
        <v>975</v>
      </c>
      <c r="B4851" s="9">
        <v>5620769.0</v>
      </c>
      <c r="C4851" s="10" t="s">
        <v>976</v>
      </c>
      <c r="D4851" s="10" t="s">
        <v>977</v>
      </c>
      <c r="E4851" s="9">
        <v>2.0</v>
      </c>
      <c r="F4851" s="140">
        <v>44228.0</v>
      </c>
      <c r="G4851" s="140">
        <v>44333.0</v>
      </c>
      <c r="H4851" s="10" t="s">
        <v>17</v>
      </c>
      <c r="I4851" s="12">
        <v>2.0</v>
      </c>
      <c r="J4851" s="27">
        <v>44341.0</v>
      </c>
      <c r="K4851" s="26">
        <v>44342.0</v>
      </c>
      <c r="L4851" s="15">
        <f t="shared" si="5"/>
        <v>1</v>
      </c>
      <c r="M4851" s="16">
        <f t="shared" si="6"/>
        <v>0.03333333333</v>
      </c>
    </row>
    <row r="4852">
      <c r="A4852" s="8" t="s">
        <v>975</v>
      </c>
      <c r="B4852" s="9">
        <v>5620769.0</v>
      </c>
      <c r="C4852" s="10" t="s">
        <v>976</v>
      </c>
      <c r="D4852" s="10" t="s">
        <v>977</v>
      </c>
      <c r="E4852" s="9">
        <v>2.0</v>
      </c>
      <c r="F4852" s="140">
        <v>44228.0</v>
      </c>
      <c r="G4852" s="140">
        <v>44333.0</v>
      </c>
      <c r="H4852" s="10" t="s">
        <v>17</v>
      </c>
      <c r="I4852" s="12">
        <v>2.0</v>
      </c>
      <c r="J4852" s="27">
        <v>44341.0</v>
      </c>
      <c r="K4852" s="26">
        <v>44348.0</v>
      </c>
      <c r="L4852" s="15">
        <f t="shared" si="5"/>
        <v>7</v>
      </c>
      <c r="M4852" s="16">
        <f t="shared" si="6"/>
        <v>0.2333333333</v>
      </c>
    </row>
    <row r="4853">
      <c r="A4853" s="8" t="s">
        <v>975</v>
      </c>
      <c r="B4853" s="9">
        <v>5620769.0</v>
      </c>
      <c r="C4853" s="10" t="s">
        <v>976</v>
      </c>
      <c r="D4853" s="10" t="s">
        <v>977</v>
      </c>
      <c r="E4853" s="9">
        <v>2.0</v>
      </c>
      <c r="F4853" s="140">
        <v>44228.0</v>
      </c>
      <c r="G4853" s="140">
        <v>44333.0</v>
      </c>
      <c r="H4853" s="10" t="s">
        <v>17</v>
      </c>
      <c r="I4853" s="12">
        <v>2.0</v>
      </c>
      <c r="J4853" s="27">
        <v>44341.0</v>
      </c>
      <c r="K4853" s="26">
        <v>44370.0</v>
      </c>
      <c r="L4853" s="15">
        <f t="shared" si="5"/>
        <v>29</v>
      </c>
      <c r="M4853" s="16">
        <f t="shared" si="6"/>
        <v>0.9666666667</v>
      </c>
    </row>
    <row r="4854">
      <c r="A4854" s="8" t="s">
        <v>975</v>
      </c>
      <c r="B4854" s="9">
        <v>5620769.0</v>
      </c>
      <c r="C4854" s="10" t="s">
        <v>976</v>
      </c>
      <c r="D4854" s="10" t="s">
        <v>977</v>
      </c>
      <c r="E4854" s="9">
        <v>2.0</v>
      </c>
      <c r="F4854" s="140">
        <v>44228.0</v>
      </c>
      <c r="G4854" s="140">
        <v>44333.0</v>
      </c>
      <c r="H4854" s="10" t="s">
        <v>17</v>
      </c>
      <c r="I4854" s="12">
        <v>2.0</v>
      </c>
      <c r="J4854" s="27">
        <v>44341.0</v>
      </c>
      <c r="K4854" s="26">
        <v>44371.0</v>
      </c>
      <c r="L4854" s="15">
        <f t="shared" si="5"/>
        <v>30</v>
      </c>
      <c r="M4854" s="16">
        <f t="shared" si="6"/>
        <v>1</v>
      </c>
    </row>
    <row r="4855">
      <c r="A4855" s="8" t="s">
        <v>975</v>
      </c>
      <c r="B4855" s="9">
        <v>5620769.0</v>
      </c>
      <c r="C4855" s="10" t="s">
        <v>976</v>
      </c>
      <c r="D4855" s="10" t="s">
        <v>977</v>
      </c>
      <c r="E4855" s="9">
        <v>2.0</v>
      </c>
      <c r="F4855" s="140">
        <v>44228.0</v>
      </c>
      <c r="G4855" s="140">
        <v>44333.0</v>
      </c>
      <c r="H4855" s="10" t="s">
        <v>17</v>
      </c>
      <c r="I4855" s="12">
        <v>2.0</v>
      </c>
      <c r="J4855" s="27">
        <v>44341.0</v>
      </c>
      <c r="K4855" s="26">
        <v>44372.0</v>
      </c>
      <c r="L4855" s="15">
        <f t="shared" si="5"/>
        <v>31</v>
      </c>
      <c r="M4855" s="16">
        <f t="shared" si="6"/>
        <v>1.033333333</v>
      </c>
    </row>
    <row r="4856">
      <c r="A4856" s="8" t="s">
        <v>975</v>
      </c>
      <c r="B4856" s="9">
        <v>5620769.0</v>
      </c>
      <c r="C4856" s="10" t="s">
        <v>976</v>
      </c>
      <c r="D4856" s="10" t="s">
        <v>977</v>
      </c>
      <c r="E4856" s="9">
        <v>2.0</v>
      </c>
      <c r="F4856" s="140">
        <v>44228.0</v>
      </c>
      <c r="G4856" s="140">
        <v>44333.0</v>
      </c>
      <c r="H4856" s="10" t="s">
        <v>17</v>
      </c>
      <c r="I4856" s="12">
        <v>2.0</v>
      </c>
      <c r="J4856" s="27">
        <v>44341.0</v>
      </c>
      <c r="K4856" s="26">
        <v>44375.0</v>
      </c>
      <c r="L4856" s="15">
        <f t="shared" si="5"/>
        <v>34</v>
      </c>
      <c r="M4856" s="16">
        <f t="shared" si="6"/>
        <v>1.133333333</v>
      </c>
    </row>
    <row r="4857">
      <c r="A4857" s="8" t="s">
        <v>975</v>
      </c>
      <c r="B4857" s="9">
        <v>5620769.0</v>
      </c>
      <c r="C4857" s="10" t="s">
        <v>976</v>
      </c>
      <c r="D4857" s="10" t="s">
        <v>977</v>
      </c>
      <c r="E4857" s="9">
        <v>2.0</v>
      </c>
      <c r="F4857" s="140">
        <v>44228.0</v>
      </c>
      <c r="G4857" s="140">
        <v>44333.0</v>
      </c>
      <c r="H4857" s="10" t="s">
        <v>17</v>
      </c>
      <c r="I4857" s="12">
        <v>2.0</v>
      </c>
      <c r="J4857" s="27">
        <v>44341.0</v>
      </c>
      <c r="K4857" s="26">
        <v>44377.0</v>
      </c>
      <c r="L4857" s="15">
        <f t="shared" si="5"/>
        <v>36</v>
      </c>
      <c r="M4857" s="16">
        <f t="shared" si="6"/>
        <v>1.2</v>
      </c>
    </row>
    <row r="4858">
      <c r="A4858" s="8" t="s">
        <v>975</v>
      </c>
      <c r="B4858" s="9">
        <v>5620769.0</v>
      </c>
      <c r="C4858" s="10" t="s">
        <v>976</v>
      </c>
      <c r="D4858" s="10" t="s">
        <v>977</v>
      </c>
      <c r="E4858" s="9">
        <v>2.0</v>
      </c>
      <c r="F4858" s="140">
        <v>44228.0</v>
      </c>
      <c r="G4858" s="140">
        <v>44333.0</v>
      </c>
      <c r="H4858" s="10" t="s">
        <v>17</v>
      </c>
      <c r="I4858" s="12">
        <v>2.0</v>
      </c>
      <c r="J4858" s="27">
        <v>44341.0</v>
      </c>
      <c r="K4858" s="26">
        <v>44385.0</v>
      </c>
      <c r="L4858" s="15">
        <f t="shared" si="5"/>
        <v>44</v>
      </c>
      <c r="M4858" s="16">
        <f t="shared" si="6"/>
        <v>1.466666667</v>
      </c>
    </row>
    <row r="4859">
      <c r="A4859" s="8" t="s">
        <v>975</v>
      </c>
      <c r="B4859" s="9">
        <v>5620769.0</v>
      </c>
      <c r="C4859" s="10" t="s">
        <v>976</v>
      </c>
      <c r="D4859" s="10" t="s">
        <v>977</v>
      </c>
      <c r="E4859" s="9">
        <v>2.0</v>
      </c>
      <c r="F4859" s="140">
        <v>44228.0</v>
      </c>
      <c r="G4859" s="140">
        <v>44333.0</v>
      </c>
      <c r="H4859" s="10" t="s">
        <v>17</v>
      </c>
      <c r="I4859" s="12">
        <v>2.0</v>
      </c>
      <c r="J4859" s="27">
        <v>44341.0</v>
      </c>
      <c r="K4859" s="26">
        <v>44387.0</v>
      </c>
      <c r="L4859" s="15">
        <f t="shared" si="5"/>
        <v>46</v>
      </c>
      <c r="M4859" s="16">
        <f t="shared" si="6"/>
        <v>1.533333333</v>
      </c>
    </row>
    <row r="4860">
      <c r="A4860" s="8" t="s">
        <v>975</v>
      </c>
      <c r="B4860" s="9">
        <v>5620769.0</v>
      </c>
      <c r="C4860" s="10" t="s">
        <v>976</v>
      </c>
      <c r="D4860" s="10" t="s">
        <v>977</v>
      </c>
      <c r="E4860" s="9">
        <v>2.0</v>
      </c>
      <c r="F4860" s="140">
        <v>44228.0</v>
      </c>
      <c r="G4860" s="140">
        <v>44333.0</v>
      </c>
      <c r="H4860" s="10" t="s">
        <v>17</v>
      </c>
      <c r="I4860" s="12">
        <v>2.0</v>
      </c>
      <c r="J4860" s="27">
        <v>44341.0</v>
      </c>
      <c r="K4860" s="26">
        <v>44396.0</v>
      </c>
      <c r="L4860" s="15">
        <f t="shared" si="5"/>
        <v>55</v>
      </c>
      <c r="M4860" s="16">
        <f t="shared" si="6"/>
        <v>1.833333333</v>
      </c>
    </row>
    <row r="4861">
      <c r="A4861" s="8" t="s">
        <v>975</v>
      </c>
      <c r="B4861" s="9">
        <v>5620769.0</v>
      </c>
      <c r="C4861" s="10" t="s">
        <v>976</v>
      </c>
      <c r="D4861" s="10" t="s">
        <v>977</v>
      </c>
      <c r="E4861" s="9">
        <v>2.0</v>
      </c>
      <c r="F4861" s="140">
        <v>44228.0</v>
      </c>
      <c r="G4861" s="140">
        <v>44333.0</v>
      </c>
      <c r="H4861" s="10" t="s">
        <v>17</v>
      </c>
      <c r="I4861" s="12">
        <v>2.0</v>
      </c>
      <c r="J4861" s="27">
        <v>44341.0</v>
      </c>
      <c r="K4861" s="26">
        <v>44399.0</v>
      </c>
      <c r="L4861" s="15">
        <f t="shared" si="5"/>
        <v>58</v>
      </c>
      <c r="M4861" s="16">
        <f t="shared" si="6"/>
        <v>1.933333333</v>
      </c>
    </row>
    <row r="4862">
      <c r="A4862" s="8" t="s">
        <v>975</v>
      </c>
      <c r="B4862" s="9">
        <v>5620769.0</v>
      </c>
      <c r="C4862" s="10" t="s">
        <v>976</v>
      </c>
      <c r="D4862" s="10" t="s">
        <v>977</v>
      </c>
      <c r="E4862" s="9">
        <v>2.0</v>
      </c>
      <c r="F4862" s="140">
        <v>44228.0</v>
      </c>
      <c r="G4862" s="140">
        <v>44333.0</v>
      </c>
      <c r="H4862" s="10" t="s">
        <v>17</v>
      </c>
      <c r="I4862" s="12">
        <v>2.0</v>
      </c>
      <c r="J4862" s="27">
        <v>44341.0</v>
      </c>
      <c r="K4862" s="26">
        <v>44401.0</v>
      </c>
      <c r="L4862" s="15">
        <f t="shared" si="5"/>
        <v>60</v>
      </c>
      <c r="M4862" s="16">
        <f t="shared" si="6"/>
        <v>2</v>
      </c>
    </row>
    <row r="4863">
      <c r="A4863" s="8" t="s">
        <v>975</v>
      </c>
      <c r="B4863" s="9">
        <v>5620769.0</v>
      </c>
      <c r="C4863" s="10" t="s">
        <v>976</v>
      </c>
      <c r="D4863" s="10" t="s">
        <v>977</v>
      </c>
      <c r="E4863" s="9">
        <v>2.0</v>
      </c>
      <c r="F4863" s="140">
        <v>44228.0</v>
      </c>
      <c r="G4863" s="140">
        <v>44333.0</v>
      </c>
      <c r="H4863" s="10" t="s">
        <v>17</v>
      </c>
      <c r="I4863" s="12">
        <v>2.0</v>
      </c>
      <c r="J4863" s="27">
        <v>44341.0</v>
      </c>
      <c r="K4863" s="26">
        <v>44410.0</v>
      </c>
      <c r="L4863" s="15">
        <f t="shared" si="5"/>
        <v>69</v>
      </c>
      <c r="M4863" s="16">
        <f t="shared" si="6"/>
        <v>2.3</v>
      </c>
    </row>
    <row r="4864">
      <c r="A4864" s="8" t="s">
        <v>978</v>
      </c>
      <c r="B4864" s="9">
        <v>5654361.0</v>
      </c>
      <c r="C4864" s="10" t="s">
        <v>96</v>
      </c>
      <c r="D4864" s="10" t="s">
        <v>446</v>
      </c>
      <c r="E4864" s="9">
        <v>1.0</v>
      </c>
      <c r="F4864" s="140">
        <v>44380.0</v>
      </c>
      <c r="G4864" s="140">
        <v>44380.0</v>
      </c>
      <c r="H4864" s="10" t="s">
        <v>17</v>
      </c>
      <c r="I4864" s="12">
        <v>2.0</v>
      </c>
      <c r="J4864" s="27">
        <v>44392.0</v>
      </c>
      <c r="K4864" s="26">
        <v>44387.0</v>
      </c>
      <c r="L4864" s="15">
        <f t="shared" si="5"/>
        <v>-5</v>
      </c>
      <c r="M4864" s="16">
        <f t="shared" si="6"/>
        <v>-0.1666666667</v>
      </c>
    </row>
    <row r="4865">
      <c r="A4865" s="8" t="s">
        <v>978</v>
      </c>
      <c r="B4865" s="9">
        <v>5654361.0</v>
      </c>
      <c r="C4865" s="10" t="s">
        <v>96</v>
      </c>
      <c r="D4865" s="10" t="s">
        <v>446</v>
      </c>
      <c r="E4865" s="9">
        <v>1.0</v>
      </c>
      <c r="F4865" s="140">
        <v>44380.0</v>
      </c>
      <c r="G4865" s="140">
        <v>44380.0</v>
      </c>
      <c r="H4865" s="10" t="s">
        <v>17</v>
      </c>
      <c r="I4865" s="12">
        <v>2.0</v>
      </c>
      <c r="J4865" s="27">
        <v>44392.0</v>
      </c>
      <c r="K4865" s="26">
        <v>44393.0</v>
      </c>
      <c r="L4865" s="15">
        <f t="shared" si="5"/>
        <v>1</v>
      </c>
      <c r="M4865" s="16">
        <f t="shared" si="6"/>
        <v>0.03333333333</v>
      </c>
    </row>
    <row r="4866">
      <c r="A4866" s="8" t="s">
        <v>978</v>
      </c>
      <c r="B4866" s="9">
        <v>5654361.0</v>
      </c>
      <c r="C4866" s="10" t="s">
        <v>96</v>
      </c>
      <c r="D4866" s="10" t="s">
        <v>446</v>
      </c>
      <c r="E4866" s="9">
        <v>1.0</v>
      </c>
      <c r="F4866" s="140">
        <v>44380.0</v>
      </c>
      <c r="G4866" s="140">
        <v>44380.0</v>
      </c>
      <c r="H4866" s="10" t="s">
        <v>17</v>
      </c>
      <c r="I4866" s="12">
        <v>2.0</v>
      </c>
      <c r="J4866" s="27">
        <v>44392.0</v>
      </c>
      <c r="K4866" s="26">
        <v>44410.0</v>
      </c>
      <c r="L4866" s="15">
        <f t="shared" si="5"/>
        <v>18</v>
      </c>
      <c r="M4866" s="16">
        <f t="shared" si="6"/>
        <v>0.6</v>
      </c>
    </row>
    <row r="4867">
      <c r="A4867" s="8" t="s">
        <v>978</v>
      </c>
      <c r="B4867" s="9">
        <v>5654361.0</v>
      </c>
      <c r="C4867" s="10" t="s">
        <v>96</v>
      </c>
      <c r="D4867" s="10" t="s">
        <v>446</v>
      </c>
      <c r="E4867" s="9">
        <v>1.0</v>
      </c>
      <c r="F4867" s="140">
        <v>44380.0</v>
      </c>
      <c r="G4867" s="140">
        <v>44380.0</v>
      </c>
      <c r="H4867" s="10" t="s">
        <v>17</v>
      </c>
      <c r="I4867" s="12">
        <v>2.0</v>
      </c>
      <c r="J4867" s="27">
        <v>44392.0</v>
      </c>
      <c r="K4867" s="26">
        <v>44440.0</v>
      </c>
      <c r="L4867" s="15">
        <f t="shared" si="5"/>
        <v>48</v>
      </c>
      <c r="M4867" s="16">
        <f t="shared" si="6"/>
        <v>1.6</v>
      </c>
    </row>
    <row r="4868">
      <c r="A4868" s="8" t="s">
        <v>978</v>
      </c>
      <c r="B4868" s="9">
        <v>5654361.0</v>
      </c>
      <c r="C4868" s="10" t="s">
        <v>96</v>
      </c>
      <c r="D4868" s="10" t="s">
        <v>446</v>
      </c>
      <c r="E4868" s="9">
        <v>1.0</v>
      </c>
      <c r="F4868" s="140">
        <v>44380.0</v>
      </c>
      <c r="G4868" s="140">
        <v>44380.0</v>
      </c>
      <c r="H4868" s="10" t="s">
        <v>17</v>
      </c>
      <c r="I4868" s="12">
        <v>2.0</v>
      </c>
      <c r="J4868" s="27">
        <v>44392.0</v>
      </c>
      <c r="K4868" s="26">
        <v>44510.0</v>
      </c>
      <c r="L4868" s="15">
        <f t="shared" si="5"/>
        <v>118</v>
      </c>
      <c r="M4868" s="16">
        <f t="shared" si="6"/>
        <v>3.933333333</v>
      </c>
    </row>
    <row r="4869">
      <c r="A4869" s="8" t="s">
        <v>978</v>
      </c>
      <c r="B4869" s="9">
        <v>5654361.0</v>
      </c>
      <c r="C4869" s="10" t="s">
        <v>96</v>
      </c>
      <c r="D4869" s="10" t="s">
        <v>446</v>
      </c>
      <c r="E4869" s="9">
        <v>1.0</v>
      </c>
      <c r="F4869" s="140">
        <v>44380.0</v>
      </c>
      <c r="G4869" s="140">
        <v>44380.0</v>
      </c>
      <c r="H4869" s="10" t="s">
        <v>17</v>
      </c>
      <c r="I4869" s="12">
        <v>2.0</v>
      </c>
      <c r="J4869" s="27">
        <v>44392.0</v>
      </c>
      <c r="K4869" s="26">
        <v>44582.0</v>
      </c>
      <c r="L4869" s="15">
        <f t="shared" si="5"/>
        <v>190</v>
      </c>
      <c r="M4869" s="16">
        <f t="shared" si="6"/>
        <v>6.333333333</v>
      </c>
    </row>
    <row r="4870">
      <c r="A4870" s="8" t="s">
        <v>978</v>
      </c>
      <c r="B4870" s="9">
        <v>5654361.0</v>
      </c>
      <c r="C4870" s="10" t="s">
        <v>96</v>
      </c>
      <c r="D4870" s="10" t="s">
        <v>446</v>
      </c>
      <c r="E4870" s="9">
        <v>1.0</v>
      </c>
      <c r="F4870" s="140">
        <v>44380.0</v>
      </c>
      <c r="G4870" s="140">
        <v>44380.0</v>
      </c>
      <c r="H4870" s="10" t="s">
        <v>17</v>
      </c>
      <c r="I4870" s="12">
        <v>2.0</v>
      </c>
      <c r="J4870" s="27">
        <v>44392.0</v>
      </c>
      <c r="K4870" s="26">
        <v>44660.0</v>
      </c>
      <c r="L4870" s="15">
        <f t="shared" si="5"/>
        <v>268</v>
      </c>
      <c r="M4870" s="16">
        <f t="shared" si="6"/>
        <v>8.933333333</v>
      </c>
    </row>
    <row r="4871">
      <c r="A4871" s="8" t="s">
        <v>978</v>
      </c>
      <c r="B4871" s="9">
        <v>5654361.0</v>
      </c>
      <c r="C4871" s="10" t="s">
        <v>96</v>
      </c>
      <c r="D4871" s="10" t="s">
        <v>446</v>
      </c>
      <c r="E4871" s="9">
        <v>1.0</v>
      </c>
      <c r="F4871" s="140">
        <v>44380.0</v>
      </c>
      <c r="G4871" s="140">
        <v>44380.0</v>
      </c>
      <c r="H4871" s="10" t="s">
        <v>17</v>
      </c>
      <c r="I4871" s="12">
        <v>2.0</v>
      </c>
      <c r="J4871" s="27">
        <v>44392.0</v>
      </c>
      <c r="K4871" s="26">
        <v>44833.0</v>
      </c>
      <c r="L4871" s="15">
        <f t="shared" si="5"/>
        <v>441</v>
      </c>
      <c r="M4871" s="16">
        <f t="shared" si="6"/>
        <v>14.7</v>
      </c>
    </row>
    <row r="4872">
      <c r="A4872" s="8" t="s">
        <v>978</v>
      </c>
      <c r="B4872" s="9">
        <v>5654361.0</v>
      </c>
      <c r="C4872" s="10" t="s">
        <v>96</v>
      </c>
      <c r="D4872" s="10" t="s">
        <v>446</v>
      </c>
      <c r="E4872" s="9">
        <v>1.0</v>
      </c>
      <c r="F4872" s="140">
        <v>44380.0</v>
      </c>
      <c r="G4872" s="140">
        <v>44380.0</v>
      </c>
      <c r="H4872" s="10" t="s">
        <v>17</v>
      </c>
      <c r="I4872" s="12">
        <v>2.0</v>
      </c>
      <c r="J4872" s="27">
        <v>44392.0</v>
      </c>
      <c r="K4872" s="26">
        <v>45280.0</v>
      </c>
      <c r="L4872" s="15">
        <f t="shared" si="5"/>
        <v>888</v>
      </c>
      <c r="M4872" s="16">
        <f t="shared" si="6"/>
        <v>29.6</v>
      </c>
    </row>
    <row r="4873">
      <c r="A4873" s="8" t="s">
        <v>978</v>
      </c>
      <c r="B4873" s="9">
        <v>5654361.0</v>
      </c>
      <c r="C4873" s="10" t="s">
        <v>96</v>
      </c>
      <c r="D4873" s="10" t="s">
        <v>446</v>
      </c>
      <c r="E4873" s="9">
        <v>1.0</v>
      </c>
      <c r="F4873" s="140">
        <v>44380.0</v>
      </c>
      <c r="G4873" s="140">
        <v>44380.0</v>
      </c>
      <c r="H4873" s="10" t="s">
        <v>17</v>
      </c>
      <c r="I4873" s="12">
        <v>2.0</v>
      </c>
      <c r="J4873" s="23">
        <v>42531.0</v>
      </c>
      <c r="K4873" s="26">
        <v>42530.0</v>
      </c>
      <c r="L4873" s="15">
        <f t="shared" si="5"/>
        <v>-1</v>
      </c>
      <c r="M4873" s="16">
        <f t="shared" si="6"/>
        <v>-0.03333333333</v>
      </c>
    </row>
    <row r="4874">
      <c r="A4874" s="8" t="s">
        <v>978</v>
      </c>
      <c r="B4874" s="9">
        <v>5654361.0</v>
      </c>
      <c r="C4874" s="10" t="s">
        <v>96</v>
      </c>
      <c r="D4874" s="10" t="s">
        <v>446</v>
      </c>
      <c r="E4874" s="9">
        <v>1.0</v>
      </c>
      <c r="F4874" s="140">
        <v>44380.0</v>
      </c>
      <c r="G4874" s="140">
        <v>44380.0</v>
      </c>
      <c r="H4874" s="10" t="s">
        <v>17</v>
      </c>
      <c r="I4874" s="12">
        <v>2.0</v>
      </c>
      <c r="J4874" s="23">
        <v>42531.0</v>
      </c>
      <c r="K4874" s="26">
        <v>43029.0</v>
      </c>
      <c r="L4874" s="15">
        <f t="shared" si="5"/>
        <v>498</v>
      </c>
      <c r="M4874" s="16">
        <f t="shared" si="6"/>
        <v>16.6</v>
      </c>
    </row>
    <row r="4875">
      <c r="A4875" s="8" t="s">
        <v>978</v>
      </c>
      <c r="B4875" s="9">
        <v>5654361.0</v>
      </c>
      <c r="C4875" s="10" t="s">
        <v>96</v>
      </c>
      <c r="D4875" s="10" t="s">
        <v>446</v>
      </c>
      <c r="E4875" s="9">
        <v>1.0</v>
      </c>
      <c r="F4875" s="140">
        <v>44380.0</v>
      </c>
      <c r="G4875" s="140">
        <v>44380.0</v>
      </c>
      <c r="H4875" s="10" t="s">
        <v>17</v>
      </c>
      <c r="I4875" s="12">
        <v>2.0</v>
      </c>
      <c r="J4875" s="23">
        <v>42531.0</v>
      </c>
      <c r="K4875" s="26">
        <v>43068.0</v>
      </c>
      <c r="L4875" s="15">
        <f t="shared" si="5"/>
        <v>537</v>
      </c>
      <c r="M4875" s="16">
        <f t="shared" si="6"/>
        <v>17.9</v>
      </c>
    </row>
    <row r="4876">
      <c r="A4876" s="8" t="s">
        <v>978</v>
      </c>
      <c r="B4876" s="9">
        <v>5654361.0</v>
      </c>
      <c r="C4876" s="10" t="s">
        <v>96</v>
      </c>
      <c r="D4876" s="10" t="s">
        <v>446</v>
      </c>
      <c r="E4876" s="9">
        <v>1.0</v>
      </c>
      <c r="F4876" s="140">
        <v>44380.0</v>
      </c>
      <c r="G4876" s="140">
        <v>44380.0</v>
      </c>
      <c r="H4876" s="10" t="s">
        <v>17</v>
      </c>
      <c r="I4876" s="12">
        <v>2.0</v>
      </c>
      <c r="J4876" s="23">
        <v>42531.0</v>
      </c>
      <c r="K4876" s="26">
        <v>43069.0</v>
      </c>
      <c r="L4876" s="15">
        <f t="shared" si="5"/>
        <v>538</v>
      </c>
      <c r="M4876" s="16">
        <f t="shared" si="6"/>
        <v>17.93333333</v>
      </c>
    </row>
    <row r="4877">
      <c r="A4877" s="8" t="s">
        <v>978</v>
      </c>
      <c r="B4877" s="9">
        <v>5654361.0</v>
      </c>
      <c r="C4877" s="10" t="s">
        <v>96</v>
      </c>
      <c r="D4877" s="10" t="s">
        <v>446</v>
      </c>
      <c r="E4877" s="9">
        <v>1.0</v>
      </c>
      <c r="F4877" s="140">
        <v>44380.0</v>
      </c>
      <c r="G4877" s="140">
        <v>44380.0</v>
      </c>
      <c r="H4877" s="10" t="s">
        <v>17</v>
      </c>
      <c r="I4877" s="12">
        <v>2.0</v>
      </c>
      <c r="J4877" s="23">
        <v>42531.0</v>
      </c>
      <c r="K4877" s="26">
        <v>43070.0</v>
      </c>
      <c r="L4877" s="15">
        <f t="shared" si="5"/>
        <v>539</v>
      </c>
      <c r="M4877" s="16">
        <f t="shared" si="6"/>
        <v>17.96666667</v>
      </c>
    </row>
    <row r="4878">
      <c r="A4878" s="8" t="s">
        <v>978</v>
      </c>
      <c r="B4878" s="9">
        <v>5654361.0</v>
      </c>
      <c r="C4878" s="10" t="s">
        <v>96</v>
      </c>
      <c r="D4878" s="10" t="s">
        <v>446</v>
      </c>
      <c r="E4878" s="9">
        <v>1.0</v>
      </c>
      <c r="F4878" s="140">
        <v>44380.0</v>
      </c>
      <c r="G4878" s="140">
        <v>44380.0</v>
      </c>
      <c r="H4878" s="10" t="s">
        <v>17</v>
      </c>
      <c r="I4878" s="12">
        <v>2.0</v>
      </c>
      <c r="J4878" s="23">
        <v>42531.0</v>
      </c>
      <c r="K4878" s="26">
        <v>45222.0</v>
      </c>
      <c r="L4878" s="15">
        <f t="shared" si="5"/>
        <v>2691</v>
      </c>
      <c r="M4878" s="16">
        <f t="shared" si="6"/>
        <v>89.7</v>
      </c>
    </row>
    <row r="4879">
      <c r="A4879" s="8" t="s">
        <v>978</v>
      </c>
      <c r="B4879" s="9">
        <v>5654361.0</v>
      </c>
      <c r="C4879" s="10" t="s">
        <v>96</v>
      </c>
      <c r="D4879" s="10" t="s">
        <v>446</v>
      </c>
      <c r="E4879" s="9">
        <v>1.0</v>
      </c>
      <c r="F4879" s="140">
        <v>44380.0</v>
      </c>
      <c r="G4879" s="140">
        <v>44380.0</v>
      </c>
      <c r="H4879" s="10" t="s">
        <v>17</v>
      </c>
      <c r="I4879" s="12">
        <v>2.0</v>
      </c>
      <c r="J4879" s="23">
        <v>42531.0</v>
      </c>
      <c r="K4879" s="26">
        <v>45335.0</v>
      </c>
      <c r="L4879" s="15">
        <f t="shared" si="5"/>
        <v>2804</v>
      </c>
      <c r="M4879" s="16">
        <f t="shared" si="6"/>
        <v>93.46666667</v>
      </c>
    </row>
    <row r="4880">
      <c r="A4880" s="8" t="s">
        <v>978</v>
      </c>
      <c r="B4880" s="9">
        <v>5654361.0</v>
      </c>
      <c r="C4880" s="10" t="s">
        <v>96</v>
      </c>
      <c r="D4880" s="10" t="s">
        <v>446</v>
      </c>
      <c r="E4880" s="9">
        <v>1.0</v>
      </c>
      <c r="F4880" s="140">
        <v>44380.0</v>
      </c>
      <c r="G4880" s="140">
        <v>44380.0</v>
      </c>
      <c r="H4880" s="10" t="s">
        <v>17</v>
      </c>
      <c r="I4880" s="12">
        <v>2.0</v>
      </c>
      <c r="J4880" s="23">
        <v>42531.0</v>
      </c>
      <c r="K4880" s="26">
        <v>45352.0</v>
      </c>
      <c r="L4880" s="15">
        <f t="shared" si="5"/>
        <v>2821</v>
      </c>
      <c r="M4880" s="16">
        <f t="shared" si="6"/>
        <v>94.03333333</v>
      </c>
    </row>
    <row r="4881">
      <c r="A4881" s="8" t="s">
        <v>978</v>
      </c>
      <c r="B4881" s="9">
        <v>5654361.0</v>
      </c>
      <c r="C4881" s="10" t="s">
        <v>96</v>
      </c>
      <c r="D4881" s="10" t="s">
        <v>446</v>
      </c>
      <c r="E4881" s="9">
        <v>1.0</v>
      </c>
      <c r="F4881" s="140">
        <v>44380.0</v>
      </c>
      <c r="G4881" s="140">
        <v>44380.0</v>
      </c>
      <c r="H4881" s="10" t="s">
        <v>17</v>
      </c>
      <c r="I4881" s="12">
        <v>2.0</v>
      </c>
      <c r="J4881" s="23">
        <v>42531.0</v>
      </c>
      <c r="K4881" s="26">
        <v>45355.0</v>
      </c>
      <c r="L4881" s="15">
        <f t="shared" si="5"/>
        <v>2824</v>
      </c>
      <c r="M4881" s="16">
        <f t="shared" si="6"/>
        <v>94.13333333</v>
      </c>
    </row>
    <row r="4882">
      <c r="A4882" s="8" t="s">
        <v>978</v>
      </c>
      <c r="B4882" s="9">
        <v>5654361.0</v>
      </c>
      <c r="C4882" s="10" t="s">
        <v>96</v>
      </c>
      <c r="D4882" s="10" t="s">
        <v>446</v>
      </c>
      <c r="E4882" s="9">
        <v>1.0</v>
      </c>
      <c r="F4882" s="140">
        <v>44380.0</v>
      </c>
      <c r="G4882" s="140">
        <v>44380.0</v>
      </c>
      <c r="H4882" s="10" t="s">
        <v>17</v>
      </c>
      <c r="I4882" s="12">
        <v>2.0</v>
      </c>
      <c r="J4882" s="23">
        <v>42531.0</v>
      </c>
      <c r="K4882" s="26">
        <v>45452.0</v>
      </c>
      <c r="L4882" s="15">
        <f t="shared" si="5"/>
        <v>2921</v>
      </c>
      <c r="M4882" s="16">
        <f t="shared" si="6"/>
        <v>97.36666667</v>
      </c>
    </row>
    <row r="4883">
      <c r="M4883" s="16"/>
    </row>
    <row r="4884">
      <c r="M4884" s="16"/>
    </row>
    <row r="4885">
      <c r="M4885" s="16"/>
    </row>
    <row r="4886">
      <c r="M4886" s="16"/>
    </row>
    <row r="4887">
      <c r="M4887" s="16"/>
    </row>
    <row r="4888">
      <c r="M4888" s="16"/>
    </row>
    <row r="4889">
      <c r="M4889" s="16"/>
    </row>
    <row r="4890">
      <c r="M4890" s="16"/>
    </row>
    <row r="4891">
      <c r="M4891" s="16"/>
    </row>
    <row r="4892">
      <c r="M4892" s="16"/>
    </row>
    <row r="4893">
      <c r="M4893" s="16"/>
    </row>
    <row r="4894">
      <c r="M4894" s="16"/>
    </row>
    <row r="4895">
      <c r="M4895" s="16"/>
    </row>
    <row r="4896">
      <c r="M4896" s="16"/>
    </row>
    <row r="4897">
      <c r="M4897" s="16"/>
    </row>
    <row r="4898">
      <c r="M4898" s="16"/>
    </row>
    <row r="4899">
      <c r="M4899" s="16"/>
    </row>
    <row r="4900">
      <c r="M4900" s="16"/>
    </row>
    <row r="4901">
      <c r="M4901" s="16"/>
    </row>
    <row r="4902">
      <c r="M4902" s="16"/>
    </row>
    <row r="4903">
      <c r="M4903" s="16"/>
    </row>
    <row r="4904">
      <c r="M4904" s="16"/>
    </row>
    <row r="4905">
      <c r="M4905" s="16"/>
    </row>
    <row r="4906">
      <c r="M4906" s="16"/>
    </row>
    <row r="4907">
      <c r="M4907" s="16"/>
    </row>
    <row r="4908">
      <c r="M4908" s="16"/>
    </row>
    <row r="4909">
      <c r="M4909" s="16"/>
    </row>
    <row r="4910">
      <c r="M4910" s="16"/>
    </row>
    <row r="4911">
      <c r="M4911" s="16"/>
    </row>
    <row r="4912">
      <c r="M4912" s="16"/>
    </row>
    <row r="4913">
      <c r="M4913" s="16"/>
    </row>
    <row r="4914">
      <c r="M4914" s="16"/>
    </row>
    <row r="4915">
      <c r="M4915" s="16"/>
    </row>
    <row r="4916">
      <c r="M4916" s="16"/>
    </row>
    <row r="4917">
      <c r="M4917" s="16"/>
    </row>
    <row r="4918">
      <c r="M4918" s="16"/>
    </row>
    <row r="4919">
      <c r="M4919" s="16"/>
    </row>
    <row r="4920">
      <c r="M4920" s="16"/>
    </row>
    <row r="4921">
      <c r="M4921" s="16"/>
    </row>
    <row r="4922">
      <c r="M4922" s="16"/>
    </row>
    <row r="4923">
      <c r="M4923" s="16"/>
    </row>
    <row r="4924">
      <c r="M4924" s="16"/>
    </row>
    <row r="4925">
      <c r="M4925" s="16"/>
    </row>
    <row r="4926">
      <c r="M4926" s="16"/>
    </row>
    <row r="4927">
      <c r="M4927" s="16"/>
    </row>
    <row r="4928">
      <c r="M4928" s="16"/>
    </row>
    <row r="4929">
      <c r="M4929" s="16"/>
    </row>
    <row r="4930">
      <c r="M4930" s="16"/>
    </row>
    <row r="4931">
      <c r="M4931" s="16"/>
    </row>
    <row r="4932">
      <c r="M4932" s="16"/>
    </row>
    <row r="4933">
      <c r="M4933" s="16"/>
    </row>
    <row r="4934">
      <c r="M4934" s="16"/>
    </row>
    <row r="4935">
      <c r="M4935" s="16"/>
    </row>
    <row r="4936">
      <c r="M4936" s="16"/>
    </row>
    <row r="4937">
      <c r="M4937" s="16"/>
    </row>
    <row r="4938">
      <c r="M4938" s="16"/>
    </row>
    <row r="4939">
      <c r="M4939" s="16"/>
    </row>
    <row r="4940">
      <c r="M4940" s="16"/>
    </row>
    <row r="4941">
      <c r="M4941" s="16"/>
    </row>
    <row r="4942">
      <c r="M4942" s="16"/>
    </row>
    <row r="4943">
      <c r="M4943" s="16"/>
    </row>
    <row r="4944">
      <c r="M4944" s="16"/>
    </row>
    <row r="4945">
      <c r="M4945" s="16"/>
    </row>
    <row r="4946">
      <c r="M4946" s="16"/>
    </row>
    <row r="4947">
      <c r="M4947" s="16"/>
    </row>
    <row r="4948">
      <c r="M4948" s="16"/>
    </row>
    <row r="4949">
      <c r="M4949" s="16"/>
    </row>
    <row r="4950">
      <c r="M4950" s="16"/>
    </row>
    <row r="4951">
      <c r="M4951" s="16"/>
    </row>
    <row r="4952">
      <c r="M4952" s="16"/>
    </row>
    <row r="4953">
      <c r="M4953" s="16"/>
    </row>
    <row r="4954">
      <c r="M4954" s="16"/>
    </row>
    <row r="4955">
      <c r="M4955" s="16"/>
    </row>
    <row r="4956">
      <c r="M4956" s="16"/>
    </row>
    <row r="4957">
      <c r="M4957" s="16"/>
    </row>
    <row r="4958">
      <c r="M4958" s="16"/>
    </row>
    <row r="4959">
      <c r="M4959" s="16"/>
    </row>
    <row r="4960">
      <c r="M4960" s="16"/>
    </row>
    <row r="4961">
      <c r="M4961" s="16"/>
    </row>
    <row r="4962">
      <c r="M4962" s="16"/>
    </row>
    <row r="4963">
      <c r="M4963" s="16"/>
    </row>
    <row r="4964">
      <c r="M4964" s="16"/>
    </row>
    <row r="4965">
      <c r="M4965" s="16"/>
    </row>
    <row r="4966">
      <c r="M4966" s="16"/>
    </row>
    <row r="4967">
      <c r="M4967" s="16"/>
    </row>
    <row r="4968">
      <c r="M4968" s="16"/>
    </row>
    <row r="4969">
      <c r="M4969" s="16"/>
    </row>
    <row r="4970">
      <c r="M4970" s="16"/>
    </row>
    <row r="4971">
      <c r="M4971" s="16"/>
    </row>
    <row r="4972">
      <c r="M4972" s="16"/>
    </row>
    <row r="4973">
      <c r="M4973" s="16"/>
    </row>
    <row r="4974">
      <c r="M4974" s="16"/>
    </row>
    <row r="4975">
      <c r="M4975" s="16"/>
    </row>
    <row r="4976">
      <c r="M4976" s="16"/>
    </row>
    <row r="4977">
      <c r="M4977" s="16"/>
    </row>
    <row r="4978">
      <c r="M4978" s="16"/>
    </row>
    <row r="4979">
      <c r="M4979" s="16"/>
    </row>
    <row r="4980">
      <c r="M4980" s="16"/>
    </row>
    <row r="4981">
      <c r="M4981" s="16"/>
    </row>
    <row r="4982">
      <c r="M4982" s="16"/>
    </row>
    <row r="4983">
      <c r="M4983" s="16"/>
    </row>
    <row r="4984">
      <c r="M4984" s="16"/>
    </row>
    <row r="4985">
      <c r="M4985" s="16"/>
    </row>
    <row r="4986">
      <c r="M4986" s="16"/>
    </row>
    <row r="4987">
      <c r="M4987" s="16"/>
    </row>
    <row r="4988">
      <c r="M4988" s="16"/>
    </row>
    <row r="4989">
      <c r="M4989" s="16"/>
    </row>
    <row r="4990">
      <c r="M4990" s="16"/>
    </row>
    <row r="4991">
      <c r="M4991" s="16"/>
    </row>
    <row r="4992">
      <c r="M4992" s="16"/>
    </row>
    <row r="4993">
      <c r="M4993" s="16"/>
    </row>
    <row r="4994">
      <c r="M4994" s="16"/>
    </row>
    <row r="4995">
      <c r="M4995" s="16"/>
    </row>
    <row r="4996">
      <c r="M4996" s="16"/>
    </row>
    <row r="4997">
      <c r="M4997" s="16"/>
    </row>
    <row r="4998">
      <c r="M4998" s="16"/>
    </row>
    <row r="4999">
      <c r="M4999" s="16"/>
    </row>
    <row r="5000">
      <c r="M5000" s="16"/>
    </row>
    <row r="5001">
      <c r="M5001" s="16"/>
    </row>
    <row r="5002">
      <c r="M5002" s="16"/>
    </row>
    <row r="5003">
      <c r="M5003" s="16"/>
    </row>
    <row r="5004">
      <c r="M5004" s="16"/>
    </row>
    <row r="5005">
      <c r="M5005" s="16"/>
    </row>
    <row r="5006">
      <c r="M5006" s="16"/>
    </row>
    <row r="5007">
      <c r="M5007" s="16"/>
    </row>
    <row r="5008">
      <c r="M5008" s="16"/>
    </row>
    <row r="5009">
      <c r="M5009" s="16"/>
    </row>
    <row r="5010">
      <c r="M5010" s="16"/>
    </row>
    <row r="5011">
      <c r="M5011" s="16"/>
    </row>
    <row r="5012">
      <c r="M5012" s="16"/>
    </row>
    <row r="5013">
      <c r="M5013" s="16"/>
    </row>
    <row r="5014">
      <c r="M5014" s="16"/>
    </row>
    <row r="5015">
      <c r="M5015" s="16"/>
    </row>
    <row r="5016">
      <c r="M5016" s="16"/>
    </row>
    <row r="5017">
      <c r="M5017" s="16"/>
    </row>
    <row r="5018">
      <c r="M5018" s="16"/>
    </row>
    <row r="5019">
      <c r="M5019" s="16"/>
    </row>
    <row r="5020">
      <c r="M5020" s="16"/>
    </row>
    <row r="5021">
      <c r="M5021" s="16"/>
    </row>
    <row r="5022">
      <c r="M5022" s="16"/>
    </row>
    <row r="5023">
      <c r="M5023" s="16"/>
    </row>
    <row r="5024">
      <c r="M5024" s="16"/>
    </row>
    <row r="5025">
      <c r="M5025" s="16"/>
    </row>
    <row r="5026">
      <c r="M5026" s="16"/>
    </row>
    <row r="5027">
      <c r="M5027" s="16"/>
    </row>
    <row r="5028">
      <c r="M5028" s="16"/>
    </row>
    <row r="5029">
      <c r="M5029" s="16"/>
    </row>
    <row r="5030">
      <c r="M5030" s="16"/>
    </row>
    <row r="5031">
      <c r="M5031" s="16"/>
    </row>
    <row r="5032">
      <c r="M5032" s="16"/>
    </row>
    <row r="5033">
      <c r="M5033" s="16"/>
    </row>
    <row r="5034">
      <c r="M5034" s="16"/>
    </row>
    <row r="5035">
      <c r="M5035" s="16"/>
    </row>
    <row r="5036">
      <c r="M5036" s="16"/>
    </row>
    <row r="5037">
      <c r="M5037" s="16"/>
    </row>
    <row r="5038">
      <c r="M5038" s="16"/>
    </row>
    <row r="5039">
      <c r="M5039" s="16"/>
    </row>
    <row r="5040">
      <c r="M5040" s="16"/>
    </row>
    <row r="5041">
      <c r="M5041" s="16"/>
    </row>
    <row r="5042">
      <c r="M5042" s="16"/>
    </row>
    <row r="5043">
      <c r="M5043" s="16"/>
    </row>
    <row r="5044">
      <c r="M5044" s="16"/>
    </row>
    <row r="5045">
      <c r="M5045" s="16"/>
    </row>
    <row r="5046">
      <c r="M5046" s="16"/>
    </row>
    <row r="5047">
      <c r="M5047" s="16"/>
    </row>
    <row r="5048">
      <c r="M5048" s="16"/>
    </row>
    <row r="5049">
      <c r="M5049" s="16"/>
    </row>
    <row r="5050">
      <c r="M5050" s="16"/>
    </row>
    <row r="5051">
      <c r="M5051" s="16"/>
    </row>
    <row r="5052">
      <c r="M5052" s="16"/>
    </row>
    <row r="5053">
      <c r="M5053" s="16"/>
    </row>
    <row r="5054">
      <c r="M5054" s="16"/>
    </row>
    <row r="5055">
      <c r="M5055" s="16"/>
    </row>
    <row r="5056">
      <c r="M5056" s="16"/>
    </row>
    <row r="5057">
      <c r="M5057" s="16"/>
    </row>
    <row r="5058">
      <c r="M5058" s="16"/>
    </row>
    <row r="5059">
      <c r="M5059" s="16"/>
    </row>
    <row r="5060">
      <c r="M5060" s="16"/>
    </row>
    <row r="5061">
      <c r="M5061" s="16"/>
    </row>
    <row r="5062">
      <c r="M5062" s="16"/>
    </row>
    <row r="5063">
      <c r="M5063" s="16"/>
    </row>
    <row r="5064">
      <c r="M5064" s="16"/>
    </row>
    <row r="5065">
      <c r="M5065" s="16"/>
    </row>
    <row r="5066">
      <c r="M5066" s="16"/>
    </row>
    <row r="5067">
      <c r="M5067" s="16"/>
    </row>
    <row r="5068">
      <c r="M5068" s="16"/>
    </row>
    <row r="5069">
      <c r="M5069" s="16"/>
    </row>
    <row r="5070">
      <c r="M5070" s="16"/>
    </row>
    <row r="5071">
      <c r="M5071" s="16"/>
    </row>
    <row r="5072">
      <c r="M5072" s="16"/>
    </row>
    <row r="5073">
      <c r="M5073" s="16"/>
    </row>
    <row r="5074">
      <c r="M5074" s="16"/>
    </row>
    <row r="5075">
      <c r="M5075" s="16"/>
    </row>
    <row r="5076">
      <c r="M5076" s="16"/>
    </row>
    <row r="5077">
      <c r="M5077" s="16"/>
    </row>
    <row r="5078">
      <c r="M5078" s="16"/>
    </row>
    <row r="5079">
      <c r="M5079" s="16"/>
    </row>
    <row r="5080">
      <c r="M5080" s="16"/>
    </row>
    <row r="5081">
      <c r="M5081" s="16"/>
    </row>
    <row r="5082">
      <c r="M5082" s="16"/>
    </row>
    <row r="5083">
      <c r="M5083" s="16"/>
    </row>
    <row r="5084">
      <c r="M5084" s="16"/>
    </row>
    <row r="5085">
      <c r="M5085" s="16"/>
    </row>
    <row r="5086">
      <c r="M5086" s="16"/>
    </row>
    <row r="5087">
      <c r="M5087" s="16"/>
    </row>
    <row r="5088">
      <c r="M5088" s="16"/>
    </row>
    <row r="5089">
      <c r="M5089" s="16"/>
    </row>
    <row r="5090">
      <c r="M5090" s="16"/>
    </row>
    <row r="5091">
      <c r="M5091" s="16"/>
    </row>
    <row r="5092">
      <c r="M5092" s="16"/>
    </row>
    <row r="5093">
      <c r="M5093" s="16"/>
    </row>
    <row r="5094">
      <c r="M5094" s="16"/>
    </row>
    <row r="5095">
      <c r="M5095" s="16"/>
    </row>
    <row r="5096">
      <c r="M5096" s="16"/>
    </row>
    <row r="5097">
      <c r="M5097" s="16"/>
    </row>
    <row r="5098">
      <c r="M5098" s="16"/>
    </row>
    <row r="5099">
      <c r="M5099" s="16"/>
    </row>
    <row r="5100">
      <c r="M5100" s="16"/>
    </row>
    <row r="5101">
      <c r="M5101" s="16"/>
    </row>
    <row r="5102">
      <c r="M5102" s="16"/>
    </row>
    <row r="5103">
      <c r="M5103" s="16"/>
    </row>
    <row r="5104">
      <c r="M5104" s="16"/>
    </row>
    <row r="5105">
      <c r="M5105" s="16"/>
    </row>
    <row r="5106">
      <c r="M5106" s="16"/>
    </row>
    <row r="5107">
      <c r="M5107" s="16"/>
    </row>
    <row r="5108">
      <c r="M5108" s="16"/>
    </row>
    <row r="5109">
      <c r="M5109" s="16"/>
    </row>
    <row r="5110">
      <c r="M5110" s="16"/>
    </row>
    <row r="5111">
      <c r="M5111" s="16"/>
    </row>
    <row r="5112">
      <c r="M5112" s="16"/>
    </row>
    <row r="5113">
      <c r="M5113" s="16"/>
    </row>
    <row r="5114">
      <c r="M5114" s="16"/>
    </row>
    <row r="5115">
      <c r="M5115" s="16"/>
    </row>
    <row r="5116">
      <c r="M5116" s="16"/>
    </row>
    <row r="5117">
      <c r="M5117" s="16"/>
    </row>
    <row r="5118">
      <c r="M5118" s="16"/>
    </row>
    <row r="5119">
      <c r="M5119" s="16"/>
    </row>
    <row r="5120">
      <c r="M5120" s="16"/>
    </row>
    <row r="5121">
      <c r="M5121" s="16"/>
    </row>
    <row r="5122">
      <c r="M5122" s="16"/>
    </row>
    <row r="5123">
      <c r="M5123" s="16"/>
    </row>
    <row r="5124">
      <c r="M5124" s="16"/>
    </row>
    <row r="5125">
      <c r="M5125" s="16"/>
    </row>
    <row r="5126">
      <c r="M5126" s="16"/>
    </row>
    <row r="5127">
      <c r="M5127" s="16"/>
    </row>
    <row r="5128">
      <c r="M5128" s="16"/>
    </row>
    <row r="5129">
      <c r="M5129" s="16"/>
    </row>
    <row r="5130">
      <c r="M5130" s="16"/>
    </row>
    <row r="5131">
      <c r="M5131" s="16"/>
    </row>
    <row r="5132">
      <c r="M5132" s="16"/>
    </row>
    <row r="5133">
      <c r="M5133" s="16"/>
    </row>
    <row r="5134">
      <c r="M5134" s="16"/>
    </row>
    <row r="5135">
      <c r="M5135" s="16"/>
    </row>
    <row r="5136">
      <c r="M5136" s="16"/>
    </row>
    <row r="5137">
      <c r="M5137" s="16"/>
    </row>
    <row r="5138">
      <c r="M5138" s="16"/>
    </row>
    <row r="5139">
      <c r="M5139" s="16"/>
    </row>
    <row r="5140">
      <c r="M5140" s="16"/>
    </row>
    <row r="5141">
      <c r="M5141" s="16"/>
    </row>
    <row r="5142">
      <c r="M5142" s="16"/>
    </row>
    <row r="5143">
      <c r="M5143" s="16"/>
    </row>
    <row r="5144">
      <c r="M5144" s="16"/>
    </row>
    <row r="5145">
      <c r="M5145" s="16"/>
    </row>
    <row r="5146">
      <c r="M5146" s="16"/>
    </row>
    <row r="5147">
      <c r="M5147" s="16"/>
    </row>
    <row r="5148">
      <c r="M5148" s="16"/>
    </row>
    <row r="5149">
      <c r="M5149" s="16"/>
    </row>
    <row r="5150">
      <c r="M5150" s="16"/>
    </row>
    <row r="5151">
      <c r="M5151" s="16"/>
    </row>
    <row r="5152">
      <c r="M5152" s="16"/>
    </row>
    <row r="5153">
      <c r="M5153" s="16"/>
    </row>
    <row r="5154">
      <c r="M5154" s="16"/>
    </row>
    <row r="5155">
      <c r="M5155" s="16"/>
    </row>
    <row r="5156">
      <c r="M5156" s="16"/>
    </row>
    <row r="5157">
      <c r="M5157" s="16"/>
    </row>
    <row r="5158">
      <c r="M5158" s="16"/>
    </row>
    <row r="5159">
      <c r="M5159" s="16"/>
    </row>
    <row r="5160">
      <c r="M5160" s="16"/>
    </row>
    <row r="5161">
      <c r="M5161" s="16"/>
    </row>
    <row r="5162">
      <c r="M5162" s="16"/>
    </row>
    <row r="5163">
      <c r="M5163" s="16"/>
    </row>
    <row r="5164">
      <c r="M5164" s="16"/>
    </row>
    <row r="5165">
      <c r="M5165" s="16"/>
    </row>
    <row r="5166">
      <c r="M5166" s="16"/>
    </row>
    <row r="5167">
      <c r="M5167" s="16"/>
    </row>
    <row r="5168">
      <c r="M5168" s="16"/>
    </row>
    <row r="5169">
      <c r="M5169" s="16"/>
    </row>
    <row r="5170">
      <c r="M5170" s="16"/>
    </row>
    <row r="5171">
      <c r="M5171" s="16"/>
    </row>
    <row r="5172">
      <c r="M5172" s="16"/>
    </row>
    <row r="5173">
      <c r="M5173" s="16"/>
    </row>
    <row r="5174">
      <c r="M5174" s="16"/>
    </row>
    <row r="5175">
      <c r="M5175" s="16"/>
    </row>
    <row r="5176">
      <c r="M5176" s="16"/>
    </row>
    <row r="5177">
      <c r="M5177" s="16"/>
    </row>
    <row r="5178">
      <c r="M5178" s="16"/>
    </row>
    <row r="5179">
      <c r="M5179" s="16"/>
    </row>
    <row r="5180">
      <c r="M5180" s="16"/>
    </row>
    <row r="5181">
      <c r="M5181" s="16"/>
    </row>
    <row r="5182">
      <c r="M5182" s="16"/>
    </row>
    <row r="5183">
      <c r="M5183" s="16"/>
    </row>
    <row r="5184">
      <c r="M5184" s="16"/>
    </row>
    <row r="5185">
      <c r="M5185" s="16"/>
    </row>
    <row r="5186">
      <c r="M5186" s="16"/>
    </row>
    <row r="5187">
      <c r="M5187" s="16"/>
    </row>
    <row r="5188">
      <c r="M5188" s="16"/>
    </row>
    <row r="5189">
      <c r="M5189" s="16"/>
    </row>
    <row r="5190">
      <c r="M5190" s="16"/>
    </row>
    <row r="5191">
      <c r="M5191" s="16"/>
    </row>
    <row r="5192">
      <c r="M5192" s="16"/>
    </row>
    <row r="5193">
      <c r="M5193" s="16"/>
    </row>
    <row r="5194">
      <c r="M5194" s="16"/>
    </row>
    <row r="5195">
      <c r="M5195" s="16"/>
    </row>
    <row r="5196">
      <c r="M5196" s="16"/>
    </row>
    <row r="5197">
      <c r="M5197" s="16"/>
    </row>
    <row r="5198">
      <c r="M5198" s="16"/>
    </row>
    <row r="5199">
      <c r="M5199" s="16"/>
    </row>
    <row r="5200">
      <c r="M5200" s="16"/>
    </row>
    <row r="5201">
      <c r="M5201" s="16"/>
    </row>
    <row r="5202">
      <c r="M5202" s="16"/>
    </row>
    <row r="5203">
      <c r="M5203" s="16"/>
    </row>
    <row r="5204">
      <c r="M5204" s="16"/>
    </row>
    <row r="5205">
      <c r="M5205" s="16"/>
    </row>
    <row r="5206">
      <c r="M5206" s="16"/>
    </row>
    <row r="5207">
      <c r="M5207" s="16"/>
    </row>
    <row r="5208">
      <c r="M5208" s="16"/>
    </row>
    <row r="5209">
      <c r="M5209" s="16"/>
    </row>
    <row r="5210">
      <c r="M5210" s="16"/>
    </row>
    <row r="5211">
      <c r="M5211" s="16"/>
    </row>
    <row r="5212">
      <c r="M5212" s="16"/>
    </row>
    <row r="5213">
      <c r="M5213" s="16"/>
    </row>
    <row r="5214">
      <c r="M5214" s="16"/>
    </row>
    <row r="5215">
      <c r="M5215" s="16"/>
    </row>
    <row r="5216">
      <c r="M5216" s="16"/>
    </row>
    <row r="5217">
      <c r="M5217" s="16"/>
    </row>
    <row r="5218">
      <c r="M5218" s="16"/>
    </row>
    <row r="5219">
      <c r="M5219" s="16"/>
    </row>
    <row r="5220">
      <c r="M5220" s="16"/>
    </row>
    <row r="5221">
      <c r="M5221" s="16"/>
    </row>
    <row r="5222">
      <c r="M5222" s="16"/>
    </row>
    <row r="5223">
      <c r="M5223" s="16"/>
    </row>
    <row r="5224">
      <c r="M5224" s="16"/>
    </row>
    <row r="5225">
      <c r="M5225" s="16"/>
    </row>
    <row r="5226">
      <c r="M5226" s="16"/>
    </row>
    <row r="5227">
      <c r="M5227" s="16"/>
    </row>
    <row r="5228">
      <c r="M5228" s="16"/>
    </row>
    <row r="5229">
      <c r="M5229" s="16"/>
    </row>
    <row r="5230">
      <c r="M5230" s="16"/>
    </row>
    <row r="5231">
      <c r="M5231" s="16"/>
    </row>
    <row r="5232">
      <c r="M5232" s="16"/>
    </row>
    <row r="5233">
      <c r="M5233" s="16"/>
    </row>
    <row r="5234">
      <c r="M5234" s="16"/>
    </row>
    <row r="5235">
      <c r="M5235" s="16"/>
    </row>
    <row r="5236">
      <c r="M5236" s="16"/>
    </row>
    <row r="5237">
      <c r="M5237" s="16"/>
    </row>
    <row r="5238">
      <c r="M5238" s="16"/>
    </row>
    <row r="5239">
      <c r="M5239" s="16"/>
    </row>
    <row r="5240">
      <c r="M5240" s="16"/>
    </row>
    <row r="5241">
      <c r="M5241" s="16"/>
    </row>
    <row r="5242">
      <c r="M5242" s="16"/>
    </row>
    <row r="5243">
      <c r="M5243" s="16"/>
    </row>
    <row r="5244">
      <c r="M5244" s="16"/>
    </row>
    <row r="5245">
      <c r="M5245" s="16"/>
    </row>
    <row r="5246">
      <c r="M5246" s="16"/>
    </row>
    <row r="5247">
      <c r="M5247" s="16"/>
    </row>
    <row r="5248">
      <c r="M5248" s="16"/>
    </row>
    <row r="5249">
      <c r="M5249" s="16"/>
    </row>
    <row r="5250">
      <c r="M5250" s="16"/>
    </row>
    <row r="5251">
      <c r="M5251" s="16"/>
    </row>
    <row r="5252">
      <c r="M5252" s="16"/>
    </row>
    <row r="5253">
      <c r="M5253" s="16"/>
    </row>
    <row r="5254">
      <c r="M5254" s="16"/>
    </row>
    <row r="5255">
      <c r="M5255" s="16"/>
    </row>
    <row r="5256">
      <c r="M5256" s="16"/>
    </row>
    <row r="5257">
      <c r="M5257" s="16"/>
    </row>
    <row r="5258">
      <c r="M5258" s="16"/>
    </row>
    <row r="5259">
      <c r="M5259" s="16"/>
    </row>
    <row r="5260">
      <c r="M5260" s="16"/>
    </row>
    <row r="5261">
      <c r="M5261" s="16"/>
    </row>
    <row r="5262">
      <c r="M5262" s="16"/>
    </row>
    <row r="5263">
      <c r="M5263" s="16"/>
    </row>
    <row r="5264">
      <c r="M5264" s="16"/>
    </row>
    <row r="5265">
      <c r="M5265" s="16"/>
    </row>
    <row r="5266">
      <c r="M5266" s="16"/>
    </row>
    <row r="5267">
      <c r="M5267" s="16"/>
    </row>
    <row r="5268">
      <c r="M5268" s="16"/>
    </row>
    <row r="5269">
      <c r="M5269" s="16"/>
    </row>
    <row r="5270">
      <c r="M5270" s="16"/>
    </row>
    <row r="5271">
      <c r="M5271" s="16"/>
    </row>
    <row r="5272">
      <c r="M5272" s="16"/>
    </row>
    <row r="5273">
      <c r="M5273" s="16"/>
    </row>
    <row r="5274">
      <c r="M5274" s="16"/>
    </row>
    <row r="5275">
      <c r="M5275" s="16"/>
    </row>
    <row r="5276">
      <c r="M5276" s="16"/>
    </row>
    <row r="5277">
      <c r="M5277" s="16"/>
    </row>
    <row r="5278">
      <c r="M5278" s="16"/>
    </row>
    <row r="5279">
      <c r="M5279" s="16"/>
    </row>
    <row r="5280">
      <c r="M5280" s="16"/>
    </row>
    <row r="5281">
      <c r="M5281" s="16"/>
    </row>
    <row r="5282">
      <c r="M5282" s="16"/>
    </row>
    <row r="5283">
      <c r="M5283" s="16"/>
    </row>
    <row r="5284">
      <c r="M5284" s="16"/>
    </row>
    <row r="5285">
      <c r="M5285" s="16"/>
    </row>
    <row r="5286">
      <c r="M5286" s="16"/>
    </row>
    <row r="5287">
      <c r="M5287" s="16"/>
    </row>
    <row r="5288">
      <c r="M5288" s="16"/>
    </row>
    <row r="5289">
      <c r="M5289" s="16"/>
    </row>
    <row r="5290">
      <c r="M5290" s="16"/>
    </row>
    <row r="5291">
      <c r="M5291" s="16"/>
    </row>
    <row r="5292">
      <c r="M5292" s="16"/>
    </row>
    <row r="5293">
      <c r="M5293" s="16"/>
    </row>
    <row r="5294">
      <c r="M5294" s="16"/>
    </row>
    <row r="5295">
      <c r="M5295" s="16"/>
    </row>
    <row r="5296">
      <c r="M5296" s="16"/>
    </row>
    <row r="5297">
      <c r="M5297" s="16"/>
    </row>
    <row r="5298">
      <c r="M5298" s="16"/>
    </row>
    <row r="5299">
      <c r="M5299" s="16"/>
    </row>
    <row r="5300">
      <c r="M5300" s="16"/>
    </row>
    <row r="5301">
      <c r="M5301" s="16"/>
    </row>
    <row r="5302">
      <c r="M5302" s="16"/>
    </row>
    <row r="5303">
      <c r="M5303" s="16"/>
    </row>
    <row r="5304">
      <c r="M5304" s="16"/>
    </row>
    <row r="5305">
      <c r="M5305" s="16"/>
    </row>
    <row r="5306">
      <c r="M5306" s="16"/>
    </row>
    <row r="5307">
      <c r="M5307" s="16"/>
    </row>
    <row r="5308">
      <c r="M5308" s="16"/>
    </row>
    <row r="5309">
      <c r="M5309" s="16"/>
    </row>
    <row r="5310">
      <c r="M5310" s="16"/>
    </row>
    <row r="5311">
      <c r="M5311" s="16"/>
    </row>
    <row r="5312">
      <c r="M5312" s="16"/>
    </row>
    <row r="5313">
      <c r="M5313" s="16"/>
    </row>
    <row r="5314">
      <c r="M5314" s="16"/>
    </row>
    <row r="5315">
      <c r="M5315" s="16"/>
    </row>
    <row r="5316">
      <c r="M5316" s="16"/>
    </row>
    <row r="5317">
      <c r="M5317" s="16"/>
    </row>
    <row r="5318">
      <c r="M5318" s="16"/>
    </row>
    <row r="5319">
      <c r="M5319" s="16"/>
    </row>
    <row r="5320">
      <c r="M5320" s="16"/>
    </row>
    <row r="5321">
      <c r="M5321" s="16"/>
    </row>
    <row r="5322">
      <c r="M5322" s="16"/>
    </row>
    <row r="5323">
      <c r="M5323" s="16"/>
    </row>
    <row r="5324">
      <c r="M5324" s="16"/>
    </row>
    <row r="5325">
      <c r="M5325" s="16"/>
    </row>
    <row r="5326">
      <c r="M5326" s="16"/>
    </row>
    <row r="5327">
      <c r="M5327" s="16"/>
    </row>
    <row r="5328">
      <c r="M5328" s="16"/>
    </row>
    <row r="5329">
      <c r="M5329" s="16"/>
    </row>
    <row r="5330">
      <c r="M5330" s="16"/>
    </row>
    <row r="5331">
      <c r="M5331" s="16"/>
    </row>
    <row r="5332">
      <c r="M5332" s="16"/>
    </row>
    <row r="5333">
      <c r="M5333" s="16"/>
    </row>
    <row r="5334">
      <c r="M5334" s="16"/>
    </row>
    <row r="5335">
      <c r="M5335" s="16"/>
    </row>
    <row r="5336">
      <c r="M5336" s="16"/>
    </row>
    <row r="5337">
      <c r="M5337" s="16"/>
    </row>
    <row r="5338">
      <c r="M5338" s="16"/>
    </row>
    <row r="5339">
      <c r="M5339" s="16"/>
    </row>
    <row r="5340">
      <c r="M5340" s="16"/>
    </row>
    <row r="5341">
      <c r="M5341" s="16"/>
    </row>
    <row r="5342">
      <c r="M5342" s="16"/>
    </row>
    <row r="5343">
      <c r="M5343" s="16"/>
    </row>
    <row r="5344">
      <c r="M5344" s="16"/>
    </row>
    <row r="5345">
      <c r="M5345" s="16"/>
    </row>
    <row r="5346">
      <c r="M5346" s="16"/>
    </row>
    <row r="5347">
      <c r="M5347" s="16"/>
    </row>
    <row r="5348">
      <c r="M5348" s="16"/>
    </row>
    <row r="5349">
      <c r="M5349" s="16"/>
    </row>
    <row r="5350">
      <c r="M5350" s="16"/>
    </row>
    <row r="5351">
      <c r="M5351" s="16"/>
    </row>
    <row r="5352">
      <c r="M5352" s="16"/>
    </row>
    <row r="5353">
      <c r="M5353" s="16"/>
    </row>
    <row r="5354">
      <c r="M5354" s="16"/>
    </row>
    <row r="5355">
      <c r="M5355" s="16"/>
    </row>
    <row r="5356">
      <c r="M5356" s="16"/>
    </row>
    <row r="5357">
      <c r="M5357" s="16"/>
    </row>
    <row r="5358">
      <c r="M5358" s="16"/>
    </row>
    <row r="5359">
      <c r="M5359" s="16"/>
    </row>
    <row r="5360">
      <c r="M5360" s="16"/>
    </row>
    <row r="5361">
      <c r="M5361" s="16"/>
    </row>
    <row r="5362">
      <c r="M5362" s="16"/>
    </row>
    <row r="5363">
      <c r="M5363" s="16"/>
    </row>
    <row r="5364">
      <c r="M5364" s="16"/>
    </row>
    <row r="5365">
      <c r="M5365" s="16"/>
    </row>
    <row r="5366">
      <c r="M5366" s="16"/>
    </row>
    <row r="5367">
      <c r="M5367" s="16"/>
    </row>
    <row r="5368">
      <c r="M5368" s="16"/>
    </row>
    <row r="5369">
      <c r="M5369" s="16"/>
    </row>
    <row r="5370">
      <c r="M5370" s="16"/>
    </row>
    <row r="5371">
      <c r="M5371" s="16"/>
    </row>
    <row r="5372">
      <c r="M5372" s="16"/>
    </row>
    <row r="5373">
      <c r="M5373" s="16"/>
    </row>
    <row r="5374">
      <c r="M5374" s="16"/>
    </row>
    <row r="5375">
      <c r="M5375" s="16"/>
    </row>
    <row r="5376">
      <c r="M5376" s="16"/>
    </row>
    <row r="5377">
      <c r="M5377" s="16"/>
    </row>
    <row r="5378">
      <c r="M5378" s="16"/>
    </row>
    <row r="5379">
      <c r="M5379" s="16"/>
    </row>
    <row r="5380">
      <c r="M5380" s="16"/>
    </row>
    <row r="5381">
      <c r="M5381" s="16"/>
    </row>
    <row r="5382">
      <c r="M5382" s="16"/>
    </row>
    <row r="5383">
      <c r="M5383" s="16"/>
    </row>
    <row r="5384">
      <c r="M5384" s="16"/>
    </row>
    <row r="5385">
      <c r="M5385" s="16"/>
    </row>
    <row r="5386">
      <c r="M5386" s="16"/>
    </row>
    <row r="5387">
      <c r="M5387" s="16"/>
    </row>
    <row r="5388">
      <c r="M5388" s="16"/>
    </row>
    <row r="5389">
      <c r="M5389" s="16"/>
    </row>
    <row r="5390">
      <c r="M5390" s="16"/>
    </row>
    <row r="5391">
      <c r="M5391" s="16"/>
    </row>
    <row r="5392">
      <c r="M5392" s="16"/>
    </row>
    <row r="5393">
      <c r="M5393" s="16"/>
    </row>
    <row r="5394">
      <c r="M5394" s="16"/>
    </row>
    <row r="5395">
      <c r="M5395" s="16"/>
    </row>
    <row r="5396">
      <c r="M5396" s="16"/>
    </row>
    <row r="5397">
      <c r="M5397" s="16"/>
    </row>
    <row r="5398">
      <c r="M5398" s="16"/>
    </row>
    <row r="5399">
      <c r="M5399" s="16"/>
    </row>
    <row r="5400">
      <c r="M5400" s="16"/>
    </row>
    <row r="5401">
      <c r="M5401" s="16"/>
    </row>
    <row r="5402">
      <c r="M5402" s="16"/>
    </row>
    <row r="5403">
      <c r="M5403" s="16"/>
    </row>
    <row r="5404">
      <c r="M5404" s="16"/>
    </row>
    <row r="5405">
      <c r="M5405" s="16"/>
    </row>
    <row r="5406">
      <c r="M5406" s="16"/>
    </row>
    <row r="5407">
      <c r="M5407" s="16"/>
    </row>
    <row r="5408">
      <c r="M5408" s="16"/>
    </row>
    <row r="5409">
      <c r="M5409" s="16"/>
    </row>
    <row r="5410">
      <c r="M5410" s="16"/>
    </row>
    <row r="5411">
      <c r="M5411" s="16"/>
    </row>
    <row r="5412">
      <c r="M5412" s="16"/>
    </row>
    <row r="5413">
      <c r="M5413" s="16"/>
    </row>
    <row r="5414">
      <c r="M5414" s="16"/>
    </row>
    <row r="5415">
      <c r="M5415" s="16"/>
    </row>
    <row r="5416">
      <c r="M5416" s="16"/>
    </row>
    <row r="5417">
      <c r="M5417" s="16"/>
    </row>
    <row r="5418">
      <c r="M5418" s="16"/>
    </row>
    <row r="5419">
      <c r="M5419" s="16"/>
    </row>
    <row r="5420">
      <c r="M5420" s="16"/>
    </row>
    <row r="5421">
      <c r="M5421" s="16"/>
    </row>
    <row r="5422">
      <c r="M5422" s="16"/>
    </row>
    <row r="5423">
      <c r="M5423" s="16"/>
    </row>
    <row r="5424">
      <c r="M5424" s="16"/>
    </row>
    <row r="5425">
      <c r="M5425" s="16"/>
    </row>
    <row r="5426">
      <c r="M5426" s="16"/>
    </row>
    <row r="5427">
      <c r="M5427" s="16"/>
    </row>
    <row r="5428">
      <c r="M5428" s="16"/>
    </row>
    <row r="5429">
      <c r="M5429" s="16"/>
    </row>
    <row r="5430">
      <c r="M5430" s="16"/>
    </row>
    <row r="5431">
      <c r="M5431" s="16"/>
    </row>
    <row r="5432">
      <c r="M5432" s="16"/>
    </row>
    <row r="5433">
      <c r="M5433" s="16"/>
    </row>
    <row r="5434">
      <c r="M5434" s="16"/>
    </row>
    <row r="5435">
      <c r="M5435" s="16"/>
    </row>
    <row r="5436">
      <c r="M5436" s="16"/>
    </row>
    <row r="5437">
      <c r="M5437" s="16"/>
    </row>
    <row r="5438">
      <c r="M5438" s="16"/>
    </row>
    <row r="5439">
      <c r="M5439" s="16"/>
    </row>
    <row r="5440">
      <c r="M5440" s="16"/>
    </row>
    <row r="5441">
      <c r="M5441" s="16"/>
    </row>
    <row r="5442">
      <c r="M5442" s="16"/>
    </row>
    <row r="5443">
      <c r="M5443" s="16"/>
    </row>
    <row r="5444">
      <c r="M5444" s="16"/>
    </row>
    <row r="5445">
      <c r="M5445" s="16"/>
    </row>
    <row r="5446">
      <c r="M5446" s="16"/>
    </row>
    <row r="5447">
      <c r="M5447" s="16"/>
    </row>
    <row r="5448">
      <c r="M5448" s="16"/>
    </row>
    <row r="5449">
      <c r="M5449" s="16"/>
    </row>
    <row r="5450">
      <c r="M5450" s="16"/>
    </row>
    <row r="5451">
      <c r="M5451" s="16"/>
    </row>
    <row r="5452">
      <c r="M5452" s="16"/>
    </row>
    <row r="5453">
      <c r="M5453" s="16"/>
    </row>
    <row r="5454">
      <c r="M5454" s="16"/>
    </row>
    <row r="5455">
      <c r="M5455" s="16"/>
    </row>
    <row r="5456">
      <c r="M5456" s="16"/>
    </row>
    <row r="5457">
      <c r="M5457" s="16"/>
    </row>
    <row r="5458">
      <c r="M5458" s="16"/>
    </row>
    <row r="5459">
      <c r="M5459" s="16"/>
    </row>
    <row r="5460">
      <c r="M5460" s="16"/>
    </row>
    <row r="5461">
      <c r="M5461" s="16"/>
    </row>
    <row r="5462">
      <c r="M5462" s="16"/>
    </row>
    <row r="5463">
      <c r="M5463" s="16"/>
    </row>
    <row r="5464">
      <c r="M5464" s="16"/>
    </row>
    <row r="5465">
      <c r="M5465" s="16"/>
    </row>
    <row r="5466">
      <c r="M5466" s="16"/>
    </row>
    <row r="5467">
      <c r="M5467" s="16"/>
    </row>
    <row r="5468">
      <c r="M5468" s="16"/>
    </row>
    <row r="5469">
      <c r="M5469" s="16"/>
    </row>
    <row r="5470">
      <c r="M5470" s="16"/>
    </row>
    <row r="5471">
      <c r="M5471" s="16"/>
    </row>
    <row r="5472">
      <c r="M5472" s="16"/>
    </row>
    <row r="5473">
      <c r="M5473" s="16"/>
    </row>
    <row r="5474">
      <c r="M5474" s="16"/>
    </row>
    <row r="5475">
      <c r="M5475" s="16"/>
    </row>
    <row r="5476">
      <c r="M5476" s="16"/>
    </row>
    <row r="5477">
      <c r="M5477" s="16"/>
    </row>
    <row r="5478">
      <c r="M5478" s="16"/>
    </row>
    <row r="5479">
      <c r="M5479" s="16"/>
    </row>
    <row r="5480">
      <c r="M5480" s="16"/>
    </row>
    <row r="5481">
      <c r="M5481" s="16"/>
    </row>
    <row r="5482">
      <c r="M5482" s="16"/>
    </row>
    <row r="5483">
      <c r="M5483" s="16"/>
    </row>
    <row r="5484">
      <c r="M5484" s="16"/>
    </row>
    <row r="5485">
      <c r="M5485" s="16"/>
    </row>
    <row r="5486">
      <c r="M5486" s="16"/>
    </row>
    <row r="5487">
      <c r="M5487" s="16"/>
    </row>
    <row r="5488">
      <c r="M5488" s="16"/>
    </row>
    <row r="5489">
      <c r="M5489" s="16"/>
    </row>
    <row r="5490">
      <c r="M5490" s="16"/>
    </row>
    <row r="5491">
      <c r="M5491" s="16"/>
    </row>
    <row r="5492">
      <c r="M5492" s="16"/>
    </row>
    <row r="5493">
      <c r="M5493" s="16"/>
    </row>
    <row r="5494">
      <c r="M5494" s="16"/>
    </row>
    <row r="5495">
      <c r="M5495" s="16"/>
    </row>
    <row r="5496">
      <c r="M5496" s="16"/>
    </row>
    <row r="5497">
      <c r="M5497" s="16"/>
    </row>
    <row r="5498">
      <c r="M5498" s="16"/>
    </row>
    <row r="5499">
      <c r="M5499" s="16"/>
    </row>
    <row r="5500">
      <c r="M5500" s="16"/>
    </row>
    <row r="5501">
      <c r="M5501" s="16"/>
    </row>
    <row r="5502">
      <c r="M5502" s="16"/>
    </row>
    <row r="5503">
      <c r="M5503" s="16"/>
    </row>
    <row r="5504">
      <c r="M5504" s="16"/>
    </row>
    <row r="5505">
      <c r="M5505" s="16"/>
    </row>
    <row r="5506">
      <c r="M5506" s="16"/>
    </row>
    <row r="5507">
      <c r="M5507" s="16"/>
    </row>
    <row r="5508">
      <c r="M5508" s="16"/>
    </row>
    <row r="5509">
      <c r="M5509" s="16"/>
    </row>
    <row r="5510">
      <c r="M5510" s="16"/>
    </row>
    <row r="5511">
      <c r="M5511" s="16"/>
    </row>
    <row r="5512">
      <c r="M5512" s="16"/>
    </row>
    <row r="5513">
      <c r="M5513" s="16"/>
    </row>
    <row r="5514">
      <c r="M5514" s="16"/>
    </row>
    <row r="5515">
      <c r="M5515" s="16"/>
    </row>
    <row r="5516">
      <c r="M5516" s="16"/>
    </row>
    <row r="5517">
      <c r="M5517" s="16"/>
    </row>
    <row r="5518">
      <c r="M5518" s="16"/>
    </row>
    <row r="5519">
      <c r="M5519" s="16"/>
    </row>
    <row r="5520">
      <c r="M5520" s="16"/>
    </row>
    <row r="5521">
      <c r="M5521" s="16"/>
    </row>
    <row r="5522">
      <c r="M5522" s="16"/>
    </row>
    <row r="5523">
      <c r="M5523" s="16"/>
    </row>
    <row r="5524">
      <c r="M5524" s="16"/>
    </row>
    <row r="5525">
      <c r="M5525" s="1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3" max="13" width="30.13"/>
  </cols>
  <sheetData>
    <row r="1">
      <c r="A1" s="142" t="s">
        <v>979</v>
      </c>
      <c r="B1" s="143" t="s">
        <v>1</v>
      </c>
      <c r="C1" s="144" t="s">
        <v>2</v>
      </c>
      <c r="D1" s="144" t="s">
        <v>3</v>
      </c>
      <c r="E1" s="143" t="s">
        <v>4</v>
      </c>
      <c r="F1" s="143" t="s">
        <v>5</v>
      </c>
      <c r="G1" s="145" t="s">
        <v>6</v>
      </c>
      <c r="H1" s="144" t="s">
        <v>980</v>
      </c>
      <c r="I1" s="143" t="s">
        <v>981</v>
      </c>
      <c r="J1" s="143" t="s">
        <v>982</v>
      </c>
      <c r="K1" s="143" t="s">
        <v>983</v>
      </c>
      <c r="L1" s="146" t="s">
        <v>984</v>
      </c>
      <c r="M1" s="147" t="s">
        <v>985</v>
      </c>
      <c r="N1" s="147" t="s">
        <v>986</v>
      </c>
      <c r="O1" s="148" t="s">
        <v>987</v>
      </c>
      <c r="P1" s="149" t="s">
        <v>988</v>
      </c>
      <c r="Q1" s="149" t="s">
        <v>989</v>
      </c>
      <c r="R1" s="149" t="s">
        <v>990</v>
      </c>
      <c r="S1" s="149" t="s">
        <v>991</v>
      </c>
      <c r="T1" s="149" t="s">
        <v>992</v>
      </c>
      <c r="U1" s="149" t="s">
        <v>993</v>
      </c>
      <c r="V1" s="150" t="s">
        <v>994</v>
      </c>
      <c r="W1" s="151" t="s">
        <v>995</v>
      </c>
      <c r="X1" s="151" t="s">
        <v>996</v>
      </c>
      <c r="Y1" s="144" t="s">
        <v>7</v>
      </c>
      <c r="Z1" s="144" t="s">
        <v>8</v>
      </c>
      <c r="AA1" s="144" t="s">
        <v>9</v>
      </c>
      <c r="AB1" s="152" t="s">
        <v>997</v>
      </c>
      <c r="AC1" s="153" t="s">
        <v>998</v>
      </c>
      <c r="AD1" s="153" t="s">
        <v>999</v>
      </c>
      <c r="AE1" s="153" t="s">
        <v>1000</v>
      </c>
      <c r="AF1" s="3" t="s">
        <v>1001</v>
      </c>
      <c r="AG1" s="3" t="s">
        <v>1002</v>
      </c>
      <c r="AH1" s="154" t="s">
        <v>1003</v>
      </c>
      <c r="AI1" s="4" t="s">
        <v>1004</v>
      </c>
      <c r="AJ1" s="4" t="s">
        <v>1005</v>
      </c>
      <c r="AK1" s="155" t="s">
        <v>1006</v>
      </c>
      <c r="AL1" s="3" t="s">
        <v>1007</v>
      </c>
      <c r="AM1" s="4" t="s">
        <v>1008</v>
      </c>
      <c r="AN1" s="4" t="s">
        <v>1009</v>
      </c>
      <c r="AO1" s="156" t="s">
        <v>1010</v>
      </c>
      <c r="AP1" s="3" t="s">
        <v>1011</v>
      </c>
      <c r="AQ1" s="3" t="s">
        <v>1012</v>
      </c>
    </row>
    <row r="2">
      <c r="A2" s="137">
        <v>7.0</v>
      </c>
      <c r="B2" s="9">
        <v>4277366.0</v>
      </c>
      <c r="C2" s="10" t="s">
        <v>15</v>
      </c>
      <c r="D2" s="10" t="s">
        <v>16</v>
      </c>
      <c r="E2" s="8">
        <v>1.0</v>
      </c>
      <c r="F2" s="11">
        <v>39631.0</v>
      </c>
      <c r="G2" s="11">
        <v>39631.0</v>
      </c>
      <c r="H2" s="157">
        <v>0.0</v>
      </c>
      <c r="I2" s="158"/>
      <c r="J2" s="158"/>
      <c r="K2" s="158"/>
      <c r="L2" s="157">
        <v>5.0</v>
      </c>
      <c r="M2" s="10" t="s">
        <v>1013</v>
      </c>
      <c r="N2" s="159">
        <v>1.0</v>
      </c>
      <c r="O2" s="159">
        <v>1.0</v>
      </c>
      <c r="P2" s="160"/>
      <c r="Q2" s="160"/>
      <c r="R2" s="160"/>
      <c r="S2" s="160"/>
      <c r="T2" s="9">
        <v>1.0</v>
      </c>
      <c r="U2" s="160"/>
      <c r="V2" s="161"/>
      <c r="W2" s="10" t="s">
        <v>1014</v>
      </c>
      <c r="X2" s="158"/>
      <c r="Y2" s="10" t="s">
        <v>17</v>
      </c>
      <c r="Z2" s="159">
        <v>2.0</v>
      </c>
      <c r="AA2" s="11">
        <v>39856.0</v>
      </c>
      <c r="AB2" s="159">
        <v>225.0</v>
      </c>
      <c r="AC2" s="159">
        <v>0.0</v>
      </c>
      <c r="AD2" s="159">
        <v>0.0</v>
      </c>
      <c r="AE2" s="158"/>
      <c r="AF2" s="159">
        <v>0.0</v>
      </c>
      <c r="AG2" s="158"/>
      <c r="AH2" s="162">
        <v>2773.0</v>
      </c>
      <c r="AI2" s="140">
        <v>42629.0</v>
      </c>
      <c r="AJ2" s="159">
        <v>91.0</v>
      </c>
      <c r="AK2" s="163">
        <v>1.0</v>
      </c>
      <c r="AL2" s="157">
        <v>0.0</v>
      </c>
      <c r="AM2" s="159">
        <v>2773.0</v>
      </c>
      <c r="AN2" s="159">
        <v>0.0</v>
      </c>
      <c r="AO2" s="162">
        <v>2773.0</v>
      </c>
      <c r="AP2" s="159">
        <v>0.0</v>
      </c>
      <c r="AQ2" s="159">
        <v>91.0</v>
      </c>
    </row>
    <row r="3">
      <c r="A3" s="137">
        <v>15.0</v>
      </c>
      <c r="B3" s="9">
        <v>4299661.0</v>
      </c>
      <c r="C3" s="10" t="s">
        <v>19</v>
      </c>
      <c r="D3" s="10" t="s">
        <v>20</v>
      </c>
      <c r="E3" s="9">
        <v>1.0</v>
      </c>
      <c r="F3" s="42">
        <v>39745.0</v>
      </c>
      <c r="G3" s="42">
        <v>39801.0</v>
      </c>
      <c r="H3" s="157">
        <v>0.0</v>
      </c>
      <c r="I3" s="158"/>
      <c r="J3" s="158"/>
      <c r="K3" s="158"/>
      <c r="L3" s="157">
        <v>4.0</v>
      </c>
      <c r="M3" s="10" t="s">
        <v>1015</v>
      </c>
      <c r="N3" s="159">
        <v>3.0</v>
      </c>
      <c r="O3" s="159">
        <v>0.0</v>
      </c>
      <c r="P3" s="9">
        <v>1.0</v>
      </c>
      <c r="Q3" s="160"/>
      <c r="R3" s="160"/>
      <c r="S3" s="160"/>
      <c r="T3" s="160"/>
      <c r="U3" s="9">
        <v>1.0</v>
      </c>
      <c r="V3" s="137" t="s">
        <v>1016</v>
      </c>
      <c r="W3" s="158"/>
      <c r="X3" s="159">
        <v>1.0</v>
      </c>
      <c r="Y3" s="10" t="s">
        <v>21</v>
      </c>
      <c r="Z3" s="159">
        <v>3.0</v>
      </c>
      <c r="AA3" s="11">
        <v>39979.0</v>
      </c>
      <c r="AB3" s="159">
        <v>179.0</v>
      </c>
      <c r="AC3" s="158"/>
      <c r="AD3" s="159">
        <v>1.0</v>
      </c>
      <c r="AE3" s="10" t="s">
        <v>1017</v>
      </c>
      <c r="AF3" s="159">
        <v>1.0</v>
      </c>
      <c r="AG3" s="11">
        <v>41034.0</v>
      </c>
      <c r="AH3" s="162">
        <v>1054.27986</v>
      </c>
      <c r="AI3" s="140">
        <v>44623.0</v>
      </c>
      <c r="AJ3" s="159">
        <v>152.0</v>
      </c>
      <c r="AK3" s="157">
        <v>4.0</v>
      </c>
      <c r="AL3" s="157">
        <v>1.0</v>
      </c>
      <c r="AM3" s="159">
        <v>1054.0</v>
      </c>
      <c r="AN3" s="159">
        <v>1.0</v>
      </c>
      <c r="AO3" s="162">
        <v>1054.27986</v>
      </c>
      <c r="AP3" s="158"/>
      <c r="AQ3" s="158"/>
    </row>
    <row r="4">
      <c r="A4" s="137">
        <v>26.0</v>
      </c>
      <c r="B4" s="9">
        <v>4300927.0</v>
      </c>
      <c r="C4" s="10" t="s">
        <v>23</v>
      </c>
      <c r="D4" s="10" t="s">
        <v>24</v>
      </c>
      <c r="E4" s="9">
        <v>1.0</v>
      </c>
      <c r="F4" s="11">
        <v>39354.0</v>
      </c>
      <c r="G4" s="11">
        <v>39354.0</v>
      </c>
      <c r="H4" s="157">
        <v>0.0</v>
      </c>
      <c r="I4" s="158"/>
      <c r="J4" s="158"/>
      <c r="K4" s="158"/>
      <c r="L4" s="157">
        <v>5.0</v>
      </c>
      <c r="M4" s="10" t="s">
        <v>993</v>
      </c>
      <c r="N4" s="159">
        <v>9.0</v>
      </c>
      <c r="O4" s="158"/>
      <c r="P4" s="160"/>
      <c r="Q4" s="160"/>
      <c r="R4" s="160"/>
      <c r="S4" s="160"/>
      <c r="T4" s="160"/>
      <c r="U4" s="9">
        <v>1.0</v>
      </c>
      <c r="V4" s="137" t="s">
        <v>1018</v>
      </c>
      <c r="W4" s="158"/>
      <c r="X4" s="158"/>
      <c r="Y4" s="10" t="s">
        <v>21</v>
      </c>
      <c r="Z4" s="159">
        <v>3.0</v>
      </c>
      <c r="AA4" s="11">
        <v>40095.0</v>
      </c>
      <c r="AB4" s="159">
        <v>741.0</v>
      </c>
      <c r="AC4" s="158"/>
      <c r="AD4" s="159">
        <v>1.0</v>
      </c>
      <c r="AE4" s="10" t="s">
        <v>1017</v>
      </c>
      <c r="AF4" s="159">
        <v>1.0</v>
      </c>
      <c r="AG4" s="11">
        <v>41033.0</v>
      </c>
      <c r="AH4" s="162">
        <v>937.518056</v>
      </c>
      <c r="AI4" s="140">
        <v>44634.0</v>
      </c>
      <c r="AJ4" s="159">
        <v>149.0</v>
      </c>
      <c r="AK4" s="157">
        <v>4.0</v>
      </c>
      <c r="AL4" s="157">
        <v>1.0</v>
      </c>
      <c r="AM4" s="159">
        <v>938.0</v>
      </c>
      <c r="AN4" s="159">
        <v>1.0</v>
      </c>
      <c r="AO4" s="162">
        <v>937.518056</v>
      </c>
      <c r="AP4" s="158"/>
      <c r="AQ4" s="158"/>
    </row>
    <row r="5">
      <c r="A5" s="137">
        <v>19.0</v>
      </c>
      <c r="B5" s="9">
        <v>4302740.0</v>
      </c>
      <c r="C5" s="10" t="s">
        <v>26</v>
      </c>
      <c r="D5" s="10" t="s">
        <v>27</v>
      </c>
      <c r="E5" s="9">
        <v>2.0</v>
      </c>
      <c r="F5" s="11">
        <v>39754.0</v>
      </c>
      <c r="G5" s="11">
        <v>39754.0</v>
      </c>
      <c r="H5" s="157">
        <v>0.0</v>
      </c>
      <c r="I5" s="158"/>
      <c r="J5" s="158"/>
      <c r="K5" s="158"/>
      <c r="L5" s="157">
        <v>5.0</v>
      </c>
      <c r="M5" s="10" t="s">
        <v>993</v>
      </c>
      <c r="N5" s="159">
        <v>9.0</v>
      </c>
      <c r="O5" s="158"/>
      <c r="P5" s="160"/>
      <c r="Q5" s="160"/>
      <c r="R5" s="160"/>
      <c r="S5" s="160"/>
      <c r="T5" s="160"/>
      <c r="U5" s="9">
        <v>1.0</v>
      </c>
      <c r="V5" s="137" t="s">
        <v>1019</v>
      </c>
      <c r="W5" s="158"/>
      <c r="X5" s="158"/>
      <c r="Y5" s="10" t="s">
        <v>21</v>
      </c>
      <c r="Z5" s="159">
        <v>3.0</v>
      </c>
      <c r="AA5" s="11">
        <v>40039.0</v>
      </c>
      <c r="AB5" s="159">
        <v>286.0</v>
      </c>
      <c r="AC5" s="158"/>
      <c r="AD5" s="159">
        <v>0.0</v>
      </c>
      <c r="AE5" s="158"/>
      <c r="AF5" s="159">
        <v>1.0</v>
      </c>
      <c r="AG5" s="11">
        <v>40729.0</v>
      </c>
      <c r="AH5" s="162">
        <v>689.464583</v>
      </c>
      <c r="AI5" s="140">
        <v>44596.0</v>
      </c>
      <c r="AJ5" s="159">
        <v>149.0</v>
      </c>
      <c r="AK5" s="157">
        <v>3.0</v>
      </c>
      <c r="AL5" s="157">
        <v>1.0</v>
      </c>
      <c r="AM5" s="159">
        <v>689.0</v>
      </c>
      <c r="AN5" s="159">
        <v>1.0</v>
      </c>
      <c r="AO5" s="162">
        <v>689.464583</v>
      </c>
      <c r="AP5" s="158"/>
      <c r="AQ5" s="158"/>
    </row>
    <row r="6">
      <c r="A6" s="137">
        <v>6.0</v>
      </c>
      <c r="B6" s="9">
        <v>4305657.0</v>
      </c>
      <c r="C6" s="10" t="s">
        <v>29</v>
      </c>
      <c r="D6" s="10" t="s">
        <v>30</v>
      </c>
      <c r="E6" s="9">
        <v>2.0</v>
      </c>
      <c r="F6" s="42">
        <v>39776.0</v>
      </c>
      <c r="G6" s="11">
        <v>39860.0</v>
      </c>
      <c r="H6" s="157">
        <v>0.0</v>
      </c>
      <c r="I6" s="158"/>
      <c r="J6" s="158"/>
      <c r="K6" s="158"/>
      <c r="L6" s="157">
        <v>4.0</v>
      </c>
      <c r="M6" s="10" t="s">
        <v>1020</v>
      </c>
      <c r="N6" s="159">
        <v>4.0</v>
      </c>
      <c r="O6" s="159">
        <v>0.0</v>
      </c>
      <c r="P6" s="160"/>
      <c r="Q6" s="160"/>
      <c r="R6" s="9">
        <v>1.0</v>
      </c>
      <c r="S6" s="160"/>
      <c r="T6" s="160"/>
      <c r="U6" s="160"/>
      <c r="V6" s="161"/>
      <c r="W6" s="158"/>
      <c r="X6" s="158"/>
      <c r="Y6" s="10" t="s">
        <v>21</v>
      </c>
      <c r="Z6" s="159">
        <v>3.0</v>
      </c>
      <c r="AA6" s="11">
        <v>39846.0</v>
      </c>
      <c r="AB6" s="159">
        <v>-14.0</v>
      </c>
      <c r="AC6" s="158"/>
      <c r="AD6" s="159">
        <v>1.0</v>
      </c>
      <c r="AE6" s="10" t="s">
        <v>1021</v>
      </c>
      <c r="AF6" s="159">
        <v>1.0</v>
      </c>
      <c r="AG6" s="11">
        <v>43971.0</v>
      </c>
      <c r="AH6" s="162">
        <v>4124.64028</v>
      </c>
      <c r="AI6" s="140">
        <v>44615.0</v>
      </c>
      <c r="AJ6" s="159">
        <v>156.0</v>
      </c>
      <c r="AK6" s="157">
        <v>1.0</v>
      </c>
      <c r="AL6" s="157">
        <v>1.0</v>
      </c>
      <c r="AM6" s="159">
        <v>4125.0</v>
      </c>
      <c r="AN6" s="159">
        <v>1.0</v>
      </c>
      <c r="AO6" s="162">
        <v>4124.64028</v>
      </c>
      <c r="AP6" s="158"/>
      <c r="AQ6" s="158"/>
    </row>
    <row r="7">
      <c r="A7" s="137">
        <v>2.0</v>
      </c>
      <c r="B7" s="9">
        <v>4307668.0</v>
      </c>
      <c r="C7" s="10" t="s">
        <v>32</v>
      </c>
      <c r="D7" s="10" t="s">
        <v>33</v>
      </c>
      <c r="E7" s="9">
        <v>2.0</v>
      </c>
      <c r="F7" s="11">
        <v>39790.0</v>
      </c>
      <c r="G7" s="11">
        <v>39790.0</v>
      </c>
      <c r="H7" s="157">
        <v>0.0</v>
      </c>
      <c r="I7" s="158"/>
      <c r="J7" s="158"/>
      <c r="K7" s="158"/>
      <c r="L7" s="157">
        <v>3.0</v>
      </c>
      <c r="M7" s="10" t="s">
        <v>993</v>
      </c>
      <c r="N7" s="159">
        <v>9.0</v>
      </c>
      <c r="O7" s="159">
        <v>1.0</v>
      </c>
      <c r="P7" s="160"/>
      <c r="Q7" s="160"/>
      <c r="R7" s="160"/>
      <c r="S7" s="160"/>
      <c r="T7" s="160"/>
      <c r="U7" s="9">
        <v>1.0</v>
      </c>
      <c r="V7" s="137" t="s">
        <v>1022</v>
      </c>
      <c r="W7" s="158"/>
      <c r="X7" s="158"/>
      <c r="Y7" s="10" t="s">
        <v>21</v>
      </c>
      <c r="Z7" s="159">
        <v>3.0</v>
      </c>
      <c r="AA7" s="42">
        <v>39792.0</v>
      </c>
      <c r="AB7" s="159">
        <v>2.0</v>
      </c>
      <c r="AC7" s="158"/>
      <c r="AD7" s="159">
        <v>0.0</v>
      </c>
      <c r="AE7" s="158"/>
      <c r="AF7" s="159">
        <v>1.0</v>
      </c>
      <c r="AG7" s="42">
        <v>39813.0</v>
      </c>
      <c r="AH7" s="162">
        <v>21.0</v>
      </c>
      <c r="AI7" s="140">
        <v>44474.0</v>
      </c>
      <c r="AJ7" s="159">
        <v>153.0</v>
      </c>
      <c r="AK7" s="157">
        <v>5.0</v>
      </c>
      <c r="AL7" s="157">
        <v>1.0</v>
      </c>
      <c r="AM7" s="159">
        <v>21.0</v>
      </c>
      <c r="AN7" s="159">
        <v>1.0</v>
      </c>
      <c r="AO7" s="162">
        <v>21.0</v>
      </c>
      <c r="AP7" s="158"/>
      <c r="AQ7" s="158"/>
    </row>
    <row r="8">
      <c r="A8" s="137">
        <v>16.0</v>
      </c>
      <c r="B8" s="9">
        <v>4310738.0</v>
      </c>
      <c r="C8" s="10" t="s">
        <v>35</v>
      </c>
      <c r="D8" s="10" t="s">
        <v>36</v>
      </c>
      <c r="E8" s="9">
        <v>1.0</v>
      </c>
      <c r="F8" s="11">
        <v>39529.0</v>
      </c>
      <c r="G8" s="11">
        <v>39529.0</v>
      </c>
      <c r="H8" s="157">
        <v>0.0</v>
      </c>
      <c r="I8" s="158"/>
      <c r="J8" s="158"/>
      <c r="K8" s="158"/>
      <c r="L8" s="157">
        <v>9.0</v>
      </c>
      <c r="M8" s="10" t="s">
        <v>993</v>
      </c>
      <c r="N8" s="159">
        <v>9.0</v>
      </c>
      <c r="O8" s="158"/>
      <c r="P8" s="160"/>
      <c r="Q8" s="160"/>
      <c r="R8" s="160"/>
      <c r="S8" s="160"/>
      <c r="T8" s="160"/>
      <c r="U8" s="9">
        <v>1.0</v>
      </c>
      <c r="V8" s="137" t="s">
        <v>1023</v>
      </c>
      <c r="W8" s="158"/>
      <c r="X8" s="158"/>
      <c r="Y8" s="10" t="s">
        <v>21</v>
      </c>
      <c r="Z8" s="159">
        <v>3.0</v>
      </c>
      <c r="AA8" s="11">
        <v>39990.0</v>
      </c>
      <c r="AB8" s="159">
        <v>461.0</v>
      </c>
      <c r="AC8" s="158"/>
      <c r="AD8" s="159">
        <v>1.0</v>
      </c>
      <c r="AE8" s="10" t="s">
        <v>1017</v>
      </c>
      <c r="AF8" s="159">
        <v>0.0</v>
      </c>
      <c r="AG8" s="158"/>
      <c r="AH8" s="162">
        <v>32.625</v>
      </c>
      <c r="AI8" s="140">
        <v>40023.0</v>
      </c>
      <c r="AJ8" s="159">
        <v>1.0</v>
      </c>
      <c r="AK8" s="157">
        <v>1.0</v>
      </c>
      <c r="AL8" s="157">
        <v>0.0</v>
      </c>
      <c r="AM8" s="159">
        <v>33.0</v>
      </c>
      <c r="AN8" s="159">
        <v>0.0</v>
      </c>
      <c r="AO8" s="162">
        <v>32.625</v>
      </c>
      <c r="AP8" s="158"/>
      <c r="AQ8" s="158"/>
    </row>
    <row r="9">
      <c r="A9" s="137">
        <v>4.0</v>
      </c>
      <c r="B9" s="9">
        <v>4311053.0</v>
      </c>
      <c r="C9" s="10" t="s">
        <v>39</v>
      </c>
      <c r="D9" s="10" t="s">
        <v>40</v>
      </c>
      <c r="E9" s="9">
        <v>1.0</v>
      </c>
      <c r="F9" s="11">
        <v>39695.0</v>
      </c>
      <c r="G9" s="11">
        <v>39695.0</v>
      </c>
      <c r="H9" s="157">
        <v>0.0</v>
      </c>
      <c r="I9" s="158"/>
      <c r="J9" s="158"/>
      <c r="K9" s="158"/>
      <c r="L9" s="157">
        <v>1.0</v>
      </c>
      <c r="M9" s="10" t="s">
        <v>993</v>
      </c>
      <c r="N9" s="159">
        <v>9.0</v>
      </c>
      <c r="O9" s="158"/>
      <c r="P9" s="160"/>
      <c r="Q9" s="160"/>
      <c r="R9" s="160"/>
      <c r="S9" s="160"/>
      <c r="T9" s="160"/>
      <c r="U9" s="9">
        <v>1.0</v>
      </c>
      <c r="V9" s="137" t="s">
        <v>1024</v>
      </c>
      <c r="W9" s="158"/>
      <c r="X9" s="158"/>
      <c r="Y9" s="10" t="s">
        <v>21</v>
      </c>
      <c r="Z9" s="159">
        <v>3.0</v>
      </c>
      <c r="AA9" s="11">
        <v>39820.0</v>
      </c>
      <c r="AB9" s="159">
        <v>126.0</v>
      </c>
      <c r="AC9" s="158"/>
      <c r="AD9" s="159">
        <v>1.0</v>
      </c>
      <c r="AE9" s="10" t="s">
        <v>1017</v>
      </c>
      <c r="AF9" s="159">
        <v>0.0</v>
      </c>
      <c r="AG9" s="158"/>
      <c r="AH9" s="162">
        <v>4802.0</v>
      </c>
      <c r="AI9" s="164">
        <v>44623.0</v>
      </c>
      <c r="AJ9" s="159">
        <v>157.0</v>
      </c>
      <c r="AK9" s="157">
        <v>1.0</v>
      </c>
      <c r="AL9" s="157">
        <v>1.0</v>
      </c>
      <c r="AM9" s="159">
        <v>4802.0</v>
      </c>
      <c r="AN9" s="159">
        <v>0.0</v>
      </c>
      <c r="AO9" s="162">
        <v>4802.47986</v>
      </c>
      <c r="AP9" s="158"/>
      <c r="AQ9" s="158"/>
    </row>
    <row r="10">
      <c r="A10" s="137">
        <v>3.0</v>
      </c>
      <c r="B10" s="9">
        <v>4311111.0</v>
      </c>
      <c r="C10" s="10" t="s">
        <v>42</v>
      </c>
      <c r="D10" s="10" t="s">
        <v>43</v>
      </c>
      <c r="E10" s="9">
        <v>2.0</v>
      </c>
      <c r="F10" s="42">
        <v>39806.0</v>
      </c>
      <c r="G10" s="11">
        <v>39827.0</v>
      </c>
      <c r="H10" s="157">
        <v>0.0</v>
      </c>
      <c r="I10" s="158"/>
      <c r="J10" s="158"/>
      <c r="K10" s="158"/>
      <c r="L10" s="157">
        <v>5.0</v>
      </c>
      <c r="M10" s="10" t="s">
        <v>1015</v>
      </c>
      <c r="N10" s="159">
        <v>3.0</v>
      </c>
      <c r="O10" s="159">
        <v>0.0</v>
      </c>
      <c r="P10" s="9">
        <v>1.0</v>
      </c>
      <c r="Q10" s="160"/>
      <c r="R10" s="160"/>
      <c r="S10" s="160"/>
      <c r="T10" s="160"/>
      <c r="U10" s="160"/>
      <c r="V10" s="161"/>
      <c r="W10" s="158"/>
      <c r="X10" s="159">
        <v>1.0</v>
      </c>
      <c r="Y10" s="10" t="s">
        <v>21</v>
      </c>
      <c r="Z10" s="159">
        <v>3.0</v>
      </c>
      <c r="AA10" s="42">
        <v>39813.0</v>
      </c>
      <c r="AB10" s="159">
        <v>-14.0</v>
      </c>
      <c r="AC10" s="158"/>
      <c r="AD10" s="159">
        <v>0.0</v>
      </c>
      <c r="AE10" s="158"/>
      <c r="AF10" s="159">
        <v>1.0</v>
      </c>
      <c r="AG10" s="11">
        <v>40093.0</v>
      </c>
      <c r="AH10" s="162">
        <v>280.0</v>
      </c>
      <c r="AI10" s="140">
        <v>44561.0</v>
      </c>
      <c r="AJ10" s="159">
        <v>156.0</v>
      </c>
      <c r="AK10" s="157">
        <v>2.0</v>
      </c>
      <c r="AL10" s="157">
        <v>1.0</v>
      </c>
      <c r="AM10" s="159">
        <v>280.0</v>
      </c>
      <c r="AN10" s="159">
        <v>1.0</v>
      </c>
      <c r="AO10" s="162">
        <v>280.0</v>
      </c>
      <c r="AP10" s="158"/>
      <c r="AQ10" s="158"/>
    </row>
    <row r="11">
      <c r="A11" s="137">
        <v>5.0</v>
      </c>
      <c r="B11" s="9">
        <v>4311364.0</v>
      </c>
      <c r="C11" s="10" t="s">
        <v>45</v>
      </c>
      <c r="D11" s="10" t="s">
        <v>46</v>
      </c>
      <c r="E11" s="9">
        <v>2.0</v>
      </c>
      <c r="F11" s="11">
        <v>39756.0</v>
      </c>
      <c r="G11" s="11">
        <v>39756.0</v>
      </c>
      <c r="H11" s="157">
        <v>0.0</v>
      </c>
      <c r="I11" s="158"/>
      <c r="J11" s="158"/>
      <c r="K11" s="158"/>
      <c r="L11" s="157">
        <v>5.0</v>
      </c>
      <c r="M11" s="10" t="s">
        <v>1020</v>
      </c>
      <c r="N11" s="159">
        <v>4.0</v>
      </c>
      <c r="O11" s="159">
        <v>0.0</v>
      </c>
      <c r="P11" s="160"/>
      <c r="Q11" s="160"/>
      <c r="R11" s="9">
        <v>1.0</v>
      </c>
      <c r="S11" s="160"/>
      <c r="T11" s="160"/>
      <c r="U11" s="160"/>
      <c r="V11" s="161"/>
      <c r="W11" s="158"/>
      <c r="X11" s="158"/>
      <c r="Y11" s="106" t="s">
        <v>21</v>
      </c>
      <c r="Z11" s="159">
        <v>3.0</v>
      </c>
      <c r="AA11" s="107">
        <v>39821.0</v>
      </c>
      <c r="AB11" s="159">
        <v>65.0</v>
      </c>
      <c r="AC11" s="158"/>
      <c r="AD11" s="159">
        <v>0.0</v>
      </c>
      <c r="AE11" s="158"/>
      <c r="AF11" s="159">
        <v>1.0</v>
      </c>
      <c r="AG11" s="107">
        <v>39824.0</v>
      </c>
      <c r="AH11" s="162">
        <v>3.0</v>
      </c>
      <c r="AI11" s="140">
        <v>41855.0</v>
      </c>
      <c r="AJ11" s="159">
        <v>66.0</v>
      </c>
      <c r="AK11" s="157">
        <v>11.0</v>
      </c>
      <c r="AL11" s="157">
        <v>1.0</v>
      </c>
      <c r="AM11" s="159">
        <v>3.0</v>
      </c>
      <c r="AN11" s="159">
        <v>1.0</v>
      </c>
      <c r="AO11" s="162">
        <v>3.0</v>
      </c>
      <c r="AP11" s="158"/>
      <c r="AQ11" s="158"/>
    </row>
    <row r="12">
      <c r="A12" s="137">
        <v>8.0</v>
      </c>
      <c r="B12" s="9">
        <v>4321015.0</v>
      </c>
      <c r="C12" s="10" t="s">
        <v>48</v>
      </c>
      <c r="D12" s="10" t="s">
        <v>49</v>
      </c>
      <c r="E12" s="9">
        <v>1.0</v>
      </c>
      <c r="F12" s="11">
        <v>39855.0</v>
      </c>
      <c r="G12" s="11">
        <v>39855.0</v>
      </c>
      <c r="H12" s="157">
        <v>0.0</v>
      </c>
      <c r="I12" s="158"/>
      <c r="J12" s="158"/>
      <c r="K12" s="158"/>
      <c r="L12" s="157">
        <v>5.0</v>
      </c>
      <c r="M12" s="10" t="s">
        <v>1015</v>
      </c>
      <c r="N12" s="159">
        <v>3.0</v>
      </c>
      <c r="O12" s="159">
        <v>0.0</v>
      </c>
      <c r="P12" s="9">
        <v>1.0</v>
      </c>
      <c r="Q12" s="160"/>
      <c r="R12" s="160"/>
      <c r="S12" s="160"/>
      <c r="T12" s="160"/>
      <c r="U12" s="160"/>
      <c r="V12" s="161"/>
      <c r="W12" s="158"/>
      <c r="X12" s="159">
        <v>1.0</v>
      </c>
      <c r="Y12" s="10" t="s">
        <v>21</v>
      </c>
      <c r="Z12" s="159">
        <v>3.0</v>
      </c>
      <c r="AA12" s="11">
        <v>39864.0</v>
      </c>
      <c r="AB12" s="159">
        <v>9.0</v>
      </c>
      <c r="AC12" s="158"/>
      <c r="AD12" s="159">
        <v>0.0</v>
      </c>
      <c r="AE12" s="158"/>
      <c r="AF12" s="159">
        <v>1.0</v>
      </c>
      <c r="AG12" s="11">
        <v>39980.0</v>
      </c>
      <c r="AH12" s="162">
        <v>116.0</v>
      </c>
      <c r="AI12" s="140">
        <v>44608.0</v>
      </c>
      <c r="AJ12" s="159">
        <v>155.0</v>
      </c>
      <c r="AK12" s="159">
        <v>4.0</v>
      </c>
      <c r="AL12" s="157">
        <v>1.0</v>
      </c>
      <c r="AM12" s="159">
        <v>116.0</v>
      </c>
      <c r="AN12" s="159">
        <v>1.0</v>
      </c>
      <c r="AO12" s="162">
        <v>116.0</v>
      </c>
      <c r="AP12" s="158"/>
      <c r="AQ12" s="158"/>
    </row>
    <row r="13">
      <c r="A13" s="137">
        <v>9.0</v>
      </c>
      <c r="B13" s="9">
        <v>4324870.0</v>
      </c>
      <c r="C13" s="10" t="s">
        <v>51</v>
      </c>
      <c r="D13" s="10" t="s">
        <v>52</v>
      </c>
      <c r="E13" s="9">
        <v>1.0</v>
      </c>
      <c r="F13" s="11">
        <v>39877.0</v>
      </c>
      <c r="G13" s="11">
        <v>39877.0</v>
      </c>
      <c r="H13" s="157">
        <v>0.0</v>
      </c>
      <c r="I13" s="158"/>
      <c r="J13" s="158"/>
      <c r="K13" s="158"/>
      <c r="L13" s="157">
        <v>3.0</v>
      </c>
      <c r="M13" s="10" t="s">
        <v>1015</v>
      </c>
      <c r="N13" s="159">
        <v>3.0</v>
      </c>
      <c r="O13" s="159">
        <v>0.0</v>
      </c>
      <c r="P13" s="9">
        <v>1.0</v>
      </c>
      <c r="Q13" s="160"/>
      <c r="R13" s="160"/>
      <c r="S13" s="160"/>
      <c r="T13" s="160"/>
      <c r="U13" s="160"/>
      <c r="V13" s="161"/>
      <c r="W13" s="158"/>
      <c r="X13" s="159">
        <v>1.0</v>
      </c>
      <c r="Y13" s="10" t="s">
        <v>21</v>
      </c>
      <c r="Z13" s="159">
        <v>3.0</v>
      </c>
      <c r="AA13" s="11">
        <v>39885.0</v>
      </c>
      <c r="AB13" s="159">
        <v>8.0</v>
      </c>
      <c r="AC13" s="158"/>
      <c r="AD13" s="159">
        <v>1.0</v>
      </c>
      <c r="AE13" s="10" t="s">
        <v>1017</v>
      </c>
      <c r="AF13" s="159">
        <v>0.0</v>
      </c>
      <c r="AG13" s="158"/>
      <c r="AH13" s="162">
        <v>4680.0</v>
      </c>
      <c r="AI13" s="164">
        <v>44565.0</v>
      </c>
      <c r="AJ13" s="159">
        <v>153.0</v>
      </c>
      <c r="AK13" s="159">
        <v>1.0</v>
      </c>
      <c r="AL13" s="157">
        <v>0.0</v>
      </c>
      <c r="AM13" s="159">
        <v>4680.0</v>
      </c>
      <c r="AN13" s="159">
        <v>0.0</v>
      </c>
      <c r="AO13" s="162">
        <v>4680.0</v>
      </c>
      <c r="AP13" s="158"/>
      <c r="AQ13" s="158"/>
    </row>
    <row r="14">
      <c r="A14" s="137">
        <v>10.0</v>
      </c>
      <c r="B14" s="9">
        <v>4328427.0</v>
      </c>
      <c r="C14" s="10" t="s">
        <v>54</v>
      </c>
      <c r="D14" s="10" t="s">
        <v>55</v>
      </c>
      <c r="E14" s="9">
        <v>2.0</v>
      </c>
      <c r="F14" s="11">
        <v>39887.0</v>
      </c>
      <c r="G14" s="11">
        <v>39887.0</v>
      </c>
      <c r="H14" s="157">
        <v>0.0</v>
      </c>
      <c r="I14" s="158"/>
      <c r="J14" s="158"/>
      <c r="K14" s="158"/>
      <c r="L14" s="157">
        <v>5.0</v>
      </c>
      <c r="M14" s="10" t="s">
        <v>993</v>
      </c>
      <c r="N14" s="159">
        <v>9.0</v>
      </c>
      <c r="O14" s="159">
        <v>1.0</v>
      </c>
      <c r="P14" s="160"/>
      <c r="Q14" s="160"/>
      <c r="R14" s="160"/>
      <c r="S14" s="160"/>
      <c r="T14" s="160"/>
      <c r="U14" s="9">
        <v>1.0</v>
      </c>
      <c r="V14" s="137" t="s">
        <v>1025</v>
      </c>
      <c r="W14" s="158"/>
      <c r="X14" s="158"/>
      <c r="Y14" s="10" t="s">
        <v>21</v>
      </c>
      <c r="Z14" s="159">
        <v>3.0</v>
      </c>
      <c r="AA14" s="11">
        <v>39930.0</v>
      </c>
      <c r="AB14" s="159">
        <v>43.0</v>
      </c>
      <c r="AC14" s="158"/>
      <c r="AD14" s="159">
        <v>0.0</v>
      </c>
      <c r="AE14" s="158"/>
      <c r="AF14" s="159">
        <v>0.0</v>
      </c>
      <c r="AG14" s="158"/>
      <c r="AH14" s="162">
        <v>939.0</v>
      </c>
      <c r="AI14" s="140">
        <v>40869.0</v>
      </c>
      <c r="AJ14" s="159">
        <v>30.0</v>
      </c>
      <c r="AK14" s="159">
        <v>1.0</v>
      </c>
      <c r="AL14" s="157">
        <v>0.0</v>
      </c>
      <c r="AM14" s="159">
        <v>939.0</v>
      </c>
      <c r="AN14" s="159">
        <v>0.0</v>
      </c>
      <c r="AO14" s="162">
        <v>939.0</v>
      </c>
      <c r="AP14" s="158"/>
      <c r="AQ14" s="158"/>
    </row>
    <row r="15">
      <c r="A15" s="137">
        <v>54.0</v>
      </c>
      <c r="B15" s="9">
        <v>4331015.0</v>
      </c>
      <c r="C15" s="10" t="s">
        <v>57</v>
      </c>
      <c r="D15" s="10" t="s">
        <v>58</v>
      </c>
      <c r="E15" s="9">
        <v>1.0</v>
      </c>
      <c r="F15" s="11">
        <v>39894.0</v>
      </c>
      <c r="G15" s="11">
        <v>39894.0</v>
      </c>
      <c r="H15" s="157">
        <v>0.0</v>
      </c>
      <c r="I15" s="158"/>
      <c r="J15" s="158"/>
      <c r="K15" s="158"/>
      <c r="L15" s="157">
        <v>5.0</v>
      </c>
      <c r="M15" s="10" t="s">
        <v>993</v>
      </c>
      <c r="N15" s="159">
        <v>9.0</v>
      </c>
      <c r="O15" s="158"/>
      <c r="P15" s="160"/>
      <c r="Q15" s="160"/>
      <c r="R15" s="160"/>
      <c r="S15" s="160"/>
      <c r="T15" s="160"/>
      <c r="U15" s="9">
        <v>1.0</v>
      </c>
      <c r="V15" s="137" t="s">
        <v>1026</v>
      </c>
      <c r="W15" s="158"/>
      <c r="X15" s="158"/>
      <c r="Y15" s="10" t="s">
        <v>21</v>
      </c>
      <c r="Z15" s="159">
        <v>3.0</v>
      </c>
      <c r="AA15" s="11">
        <v>40434.0</v>
      </c>
      <c r="AB15" s="159">
        <v>540.0</v>
      </c>
      <c r="AC15" s="158"/>
      <c r="AD15" s="159">
        <v>1.0</v>
      </c>
      <c r="AE15" s="10" t="s">
        <v>1017</v>
      </c>
      <c r="AF15" s="159">
        <v>1.0</v>
      </c>
      <c r="AG15" s="42">
        <v>40463.0</v>
      </c>
      <c r="AH15" s="162">
        <v>29.0</v>
      </c>
      <c r="AI15" s="140">
        <v>44474.0</v>
      </c>
      <c r="AJ15" s="159">
        <v>132.0</v>
      </c>
      <c r="AK15" s="159">
        <v>5.0</v>
      </c>
      <c r="AL15" s="157">
        <v>1.0</v>
      </c>
      <c r="AM15" s="159">
        <v>29.0</v>
      </c>
      <c r="AN15" s="159">
        <v>1.0</v>
      </c>
      <c r="AO15" s="162">
        <v>29.0</v>
      </c>
      <c r="AP15" s="158"/>
      <c r="AQ15" s="158"/>
    </row>
    <row r="16">
      <c r="A16" s="137">
        <v>17.0</v>
      </c>
      <c r="B16" s="9">
        <v>4335205.0</v>
      </c>
      <c r="C16" s="10" t="s">
        <v>60</v>
      </c>
      <c r="D16" s="10" t="s">
        <v>61</v>
      </c>
      <c r="E16" s="9">
        <v>1.0</v>
      </c>
      <c r="F16" s="11">
        <v>39925.0</v>
      </c>
      <c r="G16" s="11">
        <v>39981.0</v>
      </c>
      <c r="H16" s="157">
        <v>0.0</v>
      </c>
      <c r="I16" s="158"/>
      <c r="J16" s="158"/>
      <c r="K16" s="158"/>
      <c r="L16" s="157">
        <v>4.0</v>
      </c>
      <c r="M16" s="10" t="s">
        <v>1027</v>
      </c>
      <c r="N16" s="159">
        <v>5.0</v>
      </c>
      <c r="O16" s="159">
        <v>0.0</v>
      </c>
      <c r="P16" s="160"/>
      <c r="Q16" s="9">
        <v>1.0</v>
      </c>
      <c r="R16" s="160"/>
      <c r="S16" s="160"/>
      <c r="T16" s="160"/>
      <c r="U16" s="160"/>
      <c r="V16" s="161"/>
      <c r="W16" s="158"/>
      <c r="X16" s="158"/>
      <c r="Y16" s="10" t="s">
        <v>21</v>
      </c>
      <c r="Z16" s="159">
        <v>3.0</v>
      </c>
      <c r="AA16" s="11">
        <v>40023.0</v>
      </c>
      <c r="AB16" s="159">
        <v>42.0</v>
      </c>
      <c r="AC16" s="158"/>
      <c r="AD16" s="159">
        <v>1.0</v>
      </c>
      <c r="AE16" s="10" t="s">
        <v>1021</v>
      </c>
      <c r="AF16" s="159">
        <v>0.0</v>
      </c>
      <c r="AG16" s="158"/>
      <c r="AH16" s="162">
        <v>4613.0</v>
      </c>
      <c r="AI16" s="164">
        <v>44636.0</v>
      </c>
      <c r="AJ16" s="159">
        <v>151.0</v>
      </c>
      <c r="AK16" s="159">
        <v>1.0</v>
      </c>
      <c r="AL16" s="157">
        <v>0.0</v>
      </c>
      <c r="AM16" s="159">
        <v>4613.0</v>
      </c>
      <c r="AN16" s="159">
        <v>0.0</v>
      </c>
      <c r="AO16" s="162">
        <v>4613.0</v>
      </c>
      <c r="AP16" s="158"/>
      <c r="AQ16" s="158"/>
    </row>
    <row r="17">
      <c r="A17" s="137">
        <v>12.0</v>
      </c>
      <c r="B17" s="9">
        <v>4339808.0</v>
      </c>
      <c r="C17" s="10" t="s">
        <v>63</v>
      </c>
      <c r="D17" s="10" t="s">
        <v>64</v>
      </c>
      <c r="E17" s="9">
        <v>2.0</v>
      </c>
      <c r="F17" s="11">
        <v>39940.0</v>
      </c>
      <c r="G17" s="11">
        <v>39996.0</v>
      </c>
      <c r="H17" s="157">
        <v>0.0</v>
      </c>
      <c r="I17" s="158"/>
      <c r="J17" s="158"/>
      <c r="K17" s="158"/>
      <c r="L17" s="157">
        <v>3.0</v>
      </c>
      <c r="M17" s="10" t="s">
        <v>993</v>
      </c>
      <c r="N17" s="159">
        <v>9.0</v>
      </c>
      <c r="O17" s="159">
        <v>1.0</v>
      </c>
      <c r="P17" s="160"/>
      <c r="Q17" s="160"/>
      <c r="R17" s="160"/>
      <c r="S17" s="160"/>
      <c r="T17" s="160"/>
      <c r="U17" s="9">
        <v>1.0</v>
      </c>
      <c r="V17" s="137" t="s">
        <v>1025</v>
      </c>
      <c r="W17" s="158"/>
      <c r="X17" s="158"/>
      <c r="Y17" s="10" t="s">
        <v>21</v>
      </c>
      <c r="Z17" s="159">
        <v>3.0</v>
      </c>
      <c r="AA17" s="11">
        <v>39946.0</v>
      </c>
      <c r="AB17" s="159">
        <v>-50.0</v>
      </c>
      <c r="AC17" s="158"/>
      <c r="AD17" s="159">
        <v>1.0</v>
      </c>
      <c r="AE17" s="10" t="s">
        <v>1017</v>
      </c>
      <c r="AF17" s="159">
        <v>1.0</v>
      </c>
      <c r="AG17" s="11">
        <v>40378.0</v>
      </c>
      <c r="AH17" s="162">
        <v>432.0</v>
      </c>
      <c r="AI17" s="140">
        <v>40620.0</v>
      </c>
      <c r="AJ17" s="159">
        <v>22.0</v>
      </c>
      <c r="AK17" s="159">
        <v>3.0</v>
      </c>
      <c r="AL17" s="157">
        <v>1.0</v>
      </c>
      <c r="AM17" s="159">
        <v>432.0</v>
      </c>
      <c r="AN17" s="159">
        <v>1.0</v>
      </c>
      <c r="AO17" s="162">
        <v>432.0</v>
      </c>
      <c r="AP17" s="158"/>
      <c r="AQ17" s="158"/>
    </row>
    <row r="18">
      <c r="A18" s="137">
        <v>13.0</v>
      </c>
      <c r="B18" s="9">
        <v>4343246.0</v>
      </c>
      <c r="C18" s="10" t="s">
        <v>66</v>
      </c>
      <c r="D18" s="10" t="s">
        <v>67</v>
      </c>
      <c r="E18" s="9">
        <v>1.0</v>
      </c>
      <c r="F18" s="11">
        <v>39967.0</v>
      </c>
      <c r="G18" s="11">
        <v>39995.0</v>
      </c>
      <c r="H18" s="157">
        <v>0.0</v>
      </c>
      <c r="I18" s="158"/>
      <c r="J18" s="158"/>
      <c r="K18" s="158"/>
      <c r="L18" s="157">
        <v>5.0</v>
      </c>
      <c r="M18" s="10" t="s">
        <v>1015</v>
      </c>
      <c r="N18" s="159">
        <v>3.0</v>
      </c>
      <c r="O18" s="159">
        <v>0.0</v>
      </c>
      <c r="P18" s="9">
        <v>1.0</v>
      </c>
      <c r="Q18" s="160"/>
      <c r="R18" s="160"/>
      <c r="S18" s="160"/>
      <c r="T18" s="160"/>
      <c r="U18" s="160"/>
      <c r="V18" s="161"/>
      <c r="W18" s="158"/>
      <c r="X18" s="159">
        <v>1.0</v>
      </c>
      <c r="Y18" s="10" t="s">
        <v>21</v>
      </c>
      <c r="Z18" s="159">
        <v>3.0</v>
      </c>
      <c r="AA18" s="11">
        <v>39973.0</v>
      </c>
      <c r="AB18" s="159">
        <v>-22.0</v>
      </c>
      <c r="AC18" s="158"/>
      <c r="AD18" s="159">
        <v>0.0</v>
      </c>
      <c r="AE18" s="158"/>
      <c r="AF18" s="159">
        <v>1.0</v>
      </c>
      <c r="AG18" s="11">
        <v>39976.0</v>
      </c>
      <c r="AH18" s="162">
        <v>3.0</v>
      </c>
      <c r="AI18" s="140">
        <v>44617.0</v>
      </c>
      <c r="AJ18" s="159">
        <v>152.0</v>
      </c>
      <c r="AK18" s="159">
        <v>3.0</v>
      </c>
      <c r="AL18" s="157">
        <v>1.0</v>
      </c>
      <c r="AM18" s="159">
        <v>3.0</v>
      </c>
      <c r="AN18" s="159">
        <v>1.0</v>
      </c>
      <c r="AO18" s="162">
        <v>3.0</v>
      </c>
      <c r="AP18" s="158"/>
      <c r="AQ18" s="158"/>
    </row>
    <row r="19">
      <c r="A19" s="137">
        <v>42.0</v>
      </c>
      <c r="B19" s="9">
        <v>4343397.0</v>
      </c>
      <c r="C19" s="10" t="s">
        <v>69</v>
      </c>
      <c r="D19" s="10" t="s">
        <v>70</v>
      </c>
      <c r="E19" s="9">
        <v>1.0</v>
      </c>
      <c r="F19" s="11">
        <v>39965.0</v>
      </c>
      <c r="G19" s="11">
        <v>39965.0</v>
      </c>
      <c r="H19" s="157">
        <v>0.0</v>
      </c>
      <c r="I19" s="158"/>
      <c r="J19" s="158"/>
      <c r="K19" s="158"/>
      <c r="L19" s="157">
        <v>5.0</v>
      </c>
      <c r="M19" s="10" t="s">
        <v>1020</v>
      </c>
      <c r="N19" s="159">
        <v>4.0</v>
      </c>
      <c r="O19" s="159">
        <v>0.0</v>
      </c>
      <c r="P19" s="160"/>
      <c r="Q19" s="160"/>
      <c r="R19" s="9">
        <v>1.0</v>
      </c>
      <c r="S19" s="160"/>
      <c r="T19" s="160"/>
      <c r="U19" s="160"/>
      <c r="V19" s="161"/>
      <c r="W19" s="158"/>
      <c r="X19" s="158"/>
      <c r="Y19" s="10" t="s">
        <v>17</v>
      </c>
      <c r="Z19" s="159">
        <v>2.0</v>
      </c>
      <c r="AA19" s="11">
        <v>40250.0</v>
      </c>
      <c r="AB19" s="159">
        <v>285.0</v>
      </c>
      <c r="AC19" s="158"/>
      <c r="AD19" s="159">
        <v>0.0</v>
      </c>
      <c r="AE19" s="158"/>
      <c r="AF19" s="159">
        <v>1.0</v>
      </c>
      <c r="AG19" s="11">
        <v>40273.0</v>
      </c>
      <c r="AH19" s="162">
        <v>23.0</v>
      </c>
      <c r="AI19" s="140">
        <v>44631.0</v>
      </c>
      <c r="AJ19" s="159">
        <v>143.0</v>
      </c>
      <c r="AK19" s="159">
        <v>3.0</v>
      </c>
      <c r="AL19" s="157">
        <v>1.0</v>
      </c>
      <c r="AM19" s="159">
        <v>23.0</v>
      </c>
      <c r="AN19" s="159">
        <v>1.0</v>
      </c>
      <c r="AO19" s="162">
        <v>23.0</v>
      </c>
      <c r="AP19" s="159">
        <v>1.0</v>
      </c>
      <c r="AQ19" s="159">
        <v>143.0</v>
      </c>
    </row>
    <row r="20">
      <c r="A20" s="137">
        <v>50.0</v>
      </c>
      <c r="B20" s="9">
        <v>4343784.0</v>
      </c>
      <c r="C20" s="10" t="s">
        <v>72</v>
      </c>
      <c r="D20" s="10" t="s">
        <v>73</v>
      </c>
      <c r="E20" s="9">
        <v>1.0</v>
      </c>
      <c r="F20" s="11">
        <v>39967.0</v>
      </c>
      <c r="G20" s="11">
        <v>39988.0</v>
      </c>
      <c r="H20" s="157">
        <v>0.0</v>
      </c>
      <c r="I20" s="158"/>
      <c r="J20" s="158"/>
      <c r="K20" s="158"/>
      <c r="L20" s="157">
        <v>3.0</v>
      </c>
      <c r="M20" s="10" t="s">
        <v>1020</v>
      </c>
      <c r="N20" s="159">
        <v>4.0</v>
      </c>
      <c r="O20" s="159">
        <v>0.0</v>
      </c>
      <c r="P20" s="160"/>
      <c r="Q20" s="160"/>
      <c r="R20" s="9">
        <v>1.0</v>
      </c>
      <c r="S20" s="160"/>
      <c r="T20" s="160"/>
      <c r="U20" s="160"/>
      <c r="V20" s="161"/>
      <c r="W20" s="158"/>
      <c r="X20" s="158"/>
      <c r="Y20" s="10" t="s">
        <v>21</v>
      </c>
      <c r="Z20" s="159">
        <v>3.0</v>
      </c>
      <c r="AA20" s="11">
        <v>40406.0</v>
      </c>
      <c r="AB20" s="159">
        <v>418.0</v>
      </c>
      <c r="AC20" s="158"/>
      <c r="AD20" s="159">
        <v>0.0</v>
      </c>
      <c r="AE20" s="158"/>
      <c r="AF20" s="159">
        <v>1.0</v>
      </c>
      <c r="AG20" s="11">
        <v>40485.0</v>
      </c>
      <c r="AH20" s="162">
        <v>79.0</v>
      </c>
      <c r="AI20" s="140">
        <v>43577.0</v>
      </c>
      <c r="AJ20" s="159">
        <v>104.0</v>
      </c>
      <c r="AK20" s="159">
        <v>3.0</v>
      </c>
      <c r="AL20" s="157">
        <v>1.0</v>
      </c>
      <c r="AM20" s="159">
        <v>79.0</v>
      </c>
      <c r="AN20" s="159">
        <v>1.0</v>
      </c>
      <c r="AO20" s="162">
        <v>79.0</v>
      </c>
      <c r="AP20" s="158"/>
      <c r="AQ20" s="158"/>
    </row>
    <row r="21">
      <c r="A21" s="137">
        <v>14.0</v>
      </c>
      <c r="B21" s="9">
        <v>4344524.0</v>
      </c>
      <c r="C21" s="10" t="s">
        <v>75</v>
      </c>
      <c r="D21" s="10" t="s">
        <v>76</v>
      </c>
      <c r="E21" s="9">
        <v>1.0</v>
      </c>
      <c r="F21" s="11">
        <v>39884.0</v>
      </c>
      <c r="G21" s="11">
        <v>39884.0</v>
      </c>
      <c r="H21" s="157">
        <v>0.0</v>
      </c>
      <c r="I21" s="158"/>
      <c r="J21" s="158"/>
      <c r="K21" s="158"/>
      <c r="L21" s="157">
        <v>5.0</v>
      </c>
      <c r="M21" s="10" t="s">
        <v>1013</v>
      </c>
      <c r="N21" s="159">
        <v>1.0</v>
      </c>
      <c r="O21" s="159">
        <v>1.0</v>
      </c>
      <c r="P21" s="160"/>
      <c r="Q21" s="160"/>
      <c r="R21" s="160"/>
      <c r="S21" s="160"/>
      <c r="T21" s="9">
        <v>1.0</v>
      </c>
      <c r="U21" s="160"/>
      <c r="V21" s="161"/>
      <c r="W21" s="10" t="s">
        <v>1014</v>
      </c>
      <c r="X21" s="158"/>
      <c r="Y21" s="10" t="s">
        <v>21</v>
      </c>
      <c r="Z21" s="159">
        <v>3.0</v>
      </c>
      <c r="AA21" s="11">
        <v>39974.0</v>
      </c>
      <c r="AB21" s="159">
        <v>90.0</v>
      </c>
      <c r="AC21" s="158"/>
      <c r="AD21" s="159">
        <v>0.0</v>
      </c>
      <c r="AE21" s="158"/>
      <c r="AF21" s="159">
        <v>1.0</v>
      </c>
      <c r="AG21" s="11">
        <v>42042.0</v>
      </c>
      <c r="AH21" s="162">
        <v>2068.0</v>
      </c>
      <c r="AI21" s="140">
        <v>44634.0</v>
      </c>
      <c r="AJ21" s="159">
        <v>153.0</v>
      </c>
      <c r="AK21" s="159">
        <v>3.0</v>
      </c>
      <c r="AL21" s="157">
        <v>1.0</v>
      </c>
      <c r="AM21" s="159">
        <v>2068.0</v>
      </c>
      <c r="AN21" s="159">
        <v>1.0</v>
      </c>
      <c r="AO21" s="162">
        <v>2068.0</v>
      </c>
      <c r="AP21" s="158"/>
      <c r="AQ21" s="158"/>
    </row>
    <row r="22">
      <c r="A22" s="137">
        <v>35.0</v>
      </c>
      <c r="B22" s="9">
        <v>4347486.0</v>
      </c>
      <c r="C22" s="10" t="s">
        <v>78</v>
      </c>
      <c r="D22" s="10" t="s">
        <v>79</v>
      </c>
      <c r="E22" s="9">
        <v>1.0</v>
      </c>
      <c r="F22" s="11">
        <v>39979.0</v>
      </c>
      <c r="G22" s="11">
        <v>39979.0</v>
      </c>
      <c r="H22" s="157">
        <v>0.0</v>
      </c>
      <c r="I22" s="158"/>
      <c r="J22" s="158"/>
      <c r="K22" s="158"/>
      <c r="L22" s="157">
        <v>5.0</v>
      </c>
      <c r="M22" s="10" t="s">
        <v>1020</v>
      </c>
      <c r="N22" s="159">
        <v>4.0</v>
      </c>
      <c r="O22" s="159">
        <v>0.0</v>
      </c>
      <c r="P22" s="160"/>
      <c r="Q22" s="160"/>
      <c r="R22" s="9">
        <v>1.0</v>
      </c>
      <c r="S22" s="160"/>
      <c r="T22" s="160"/>
      <c r="U22" s="160"/>
      <c r="V22" s="161"/>
      <c r="W22" s="158"/>
      <c r="X22" s="158"/>
      <c r="Y22" s="10" t="s">
        <v>17</v>
      </c>
      <c r="Z22" s="159">
        <v>2.0</v>
      </c>
      <c r="AA22" s="11">
        <v>40200.0</v>
      </c>
      <c r="AB22" s="159">
        <v>221.0</v>
      </c>
      <c r="AC22" s="158"/>
      <c r="AD22" s="159">
        <v>1.0</v>
      </c>
      <c r="AE22" s="10" t="s">
        <v>1017</v>
      </c>
      <c r="AF22" s="159">
        <v>0.0</v>
      </c>
      <c r="AG22" s="158"/>
      <c r="AH22" s="162">
        <v>4420.0</v>
      </c>
      <c r="AI22" s="164">
        <v>44620.0</v>
      </c>
      <c r="AJ22" s="159">
        <v>145.0</v>
      </c>
      <c r="AK22" s="159">
        <v>1.0</v>
      </c>
      <c r="AL22" s="157">
        <v>0.0</v>
      </c>
      <c r="AM22" s="159">
        <v>4420.0</v>
      </c>
      <c r="AN22" s="159">
        <v>0.0</v>
      </c>
      <c r="AO22" s="162">
        <v>4420.0</v>
      </c>
      <c r="AP22" s="159">
        <v>0.0</v>
      </c>
      <c r="AQ22" s="159">
        <v>145.0</v>
      </c>
    </row>
    <row r="23">
      <c r="A23" s="137">
        <v>36.0</v>
      </c>
      <c r="B23" s="9">
        <v>4349553.0</v>
      </c>
      <c r="C23" s="10" t="s">
        <v>81</v>
      </c>
      <c r="D23" s="10" t="s">
        <v>82</v>
      </c>
      <c r="E23" s="9">
        <v>1.0</v>
      </c>
      <c r="F23" s="11">
        <v>39994.0</v>
      </c>
      <c r="G23" s="11">
        <v>40036.0</v>
      </c>
      <c r="H23" s="157">
        <v>0.0</v>
      </c>
      <c r="I23" s="158"/>
      <c r="J23" s="158"/>
      <c r="K23" s="158"/>
      <c r="L23" s="157">
        <v>3.0</v>
      </c>
      <c r="M23" s="10" t="s">
        <v>1020</v>
      </c>
      <c r="N23" s="159">
        <v>4.0</v>
      </c>
      <c r="O23" s="159">
        <v>0.0</v>
      </c>
      <c r="P23" s="160"/>
      <c r="Q23" s="160"/>
      <c r="R23" s="9">
        <v>1.0</v>
      </c>
      <c r="S23" s="160"/>
      <c r="T23" s="160"/>
      <c r="U23" s="160"/>
      <c r="V23" s="137" t="s">
        <v>1028</v>
      </c>
      <c r="W23" s="158"/>
      <c r="X23" s="158"/>
      <c r="Y23" s="10" t="s">
        <v>21</v>
      </c>
      <c r="Z23" s="159">
        <v>3.0</v>
      </c>
      <c r="AA23" s="11">
        <v>40207.0</v>
      </c>
      <c r="AB23" s="159">
        <v>171.0</v>
      </c>
      <c r="AC23" s="158"/>
      <c r="AD23" s="159">
        <v>1.0</v>
      </c>
      <c r="AE23" s="10" t="s">
        <v>1021</v>
      </c>
      <c r="AF23" s="159">
        <v>1.0</v>
      </c>
      <c r="AG23" s="11">
        <v>40214.0</v>
      </c>
      <c r="AH23" s="162">
        <v>7.0</v>
      </c>
      <c r="AI23" s="140">
        <v>43353.0</v>
      </c>
      <c r="AJ23" s="159">
        <v>103.0</v>
      </c>
      <c r="AK23" s="159">
        <v>2.0</v>
      </c>
      <c r="AL23" s="157">
        <v>1.0</v>
      </c>
      <c r="AM23" s="159">
        <v>7.0</v>
      </c>
      <c r="AN23" s="159">
        <v>1.0</v>
      </c>
      <c r="AO23" s="162">
        <v>7.0</v>
      </c>
      <c r="AP23" s="158"/>
      <c r="AQ23" s="158"/>
    </row>
    <row r="24">
      <c r="A24" s="137">
        <v>23.0</v>
      </c>
      <c r="B24" s="9">
        <v>4349671.0</v>
      </c>
      <c r="C24" s="10" t="s">
        <v>84</v>
      </c>
      <c r="D24" s="10" t="s">
        <v>85</v>
      </c>
      <c r="E24" s="9">
        <v>2.0</v>
      </c>
      <c r="F24" s="42">
        <v>39385.0</v>
      </c>
      <c r="G24" s="42">
        <v>39385.0</v>
      </c>
      <c r="H24" s="157">
        <v>0.0</v>
      </c>
      <c r="I24" s="158"/>
      <c r="J24" s="158"/>
      <c r="K24" s="158"/>
      <c r="L24" s="157">
        <v>9.0</v>
      </c>
      <c r="M24" s="10" t="s">
        <v>993</v>
      </c>
      <c r="N24" s="159">
        <v>9.0</v>
      </c>
      <c r="O24" s="158"/>
      <c r="P24" s="160"/>
      <c r="Q24" s="160"/>
      <c r="R24" s="160"/>
      <c r="S24" s="160"/>
      <c r="T24" s="160"/>
      <c r="U24" s="9">
        <v>1.0</v>
      </c>
      <c r="V24" s="137" t="s">
        <v>1029</v>
      </c>
      <c r="W24" s="158"/>
      <c r="X24" s="158"/>
      <c r="Y24" s="10" t="s">
        <v>21</v>
      </c>
      <c r="Z24" s="159">
        <v>3.0</v>
      </c>
      <c r="AA24" s="11">
        <v>40079.0</v>
      </c>
      <c r="AB24" s="159">
        <v>694.0</v>
      </c>
      <c r="AC24" s="158"/>
      <c r="AD24" s="159">
        <v>1.0</v>
      </c>
      <c r="AE24" s="10" t="s">
        <v>1017</v>
      </c>
      <c r="AF24" s="159">
        <v>1.0</v>
      </c>
      <c r="AG24" s="11">
        <v>40094.0</v>
      </c>
      <c r="AH24" s="162">
        <v>15.0</v>
      </c>
      <c r="AI24" s="140">
        <v>44273.0</v>
      </c>
      <c r="AJ24" s="159">
        <v>137.0</v>
      </c>
      <c r="AK24" s="159">
        <v>4.0</v>
      </c>
      <c r="AL24" s="157">
        <v>1.0</v>
      </c>
      <c r="AM24" s="159">
        <v>15.0</v>
      </c>
      <c r="AN24" s="159">
        <v>1.0</v>
      </c>
      <c r="AO24" s="162">
        <v>15.0</v>
      </c>
      <c r="AP24" s="158"/>
      <c r="AQ24" s="158"/>
    </row>
    <row r="25">
      <c r="A25" s="137">
        <v>25.0</v>
      </c>
      <c r="B25" s="9">
        <v>4354889.0</v>
      </c>
      <c r="C25" s="10" t="s">
        <v>87</v>
      </c>
      <c r="D25" s="10" t="s">
        <v>88</v>
      </c>
      <c r="E25" s="9">
        <v>1.0</v>
      </c>
      <c r="F25" s="11">
        <v>40018.0</v>
      </c>
      <c r="G25" s="42">
        <v>40102.0</v>
      </c>
      <c r="H25" s="157">
        <v>0.0</v>
      </c>
      <c r="I25" s="158"/>
      <c r="J25" s="158"/>
      <c r="K25" s="158"/>
      <c r="L25" s="157">
        <v>3.0</v>
      </c>
      <c r="M25" s="10" t="s">
        <v>1020</v>
      </c>
      <c r="N25" s="159">
        <v>4.0</v>
      </c>
      <c r="O25" s="159">
        <v>0.0</v>
      </c>
      <c r="P25" s="160"/>
      <c r="Q25" s="160"/>
      <c r="R25" s="9">
        <v>1.0</v>
      </c>
      <c r="S25" s="160"/>
      <c r="T25" s="160"/>
      <c r="U25" s="160"/>
      <c r="V25" s="161"/>
      <c r="W25" s="158"/>
      <c r="X25" s="158"/>
      <c r="Y25" s="10" t="s">
        <v>21</v>
      </c>
      <c r="Z25" s="159">
        <v>3.0</v>
      </c>
      <c r="AA25" s="11">
        <v>40094.0</v>
      </c>
      <c r="AB25" s="159">
        <v>-8.0</v>
      </c>
      <c r="AC25" s="158"/>
      <c r="AD25" s="159">
        <v>1.0</v>
      </c>
      <c r="AE25" s="10" t="s">
        <v>1021</v>
      </c>
      <c r="AF25" s="159">
        <v>1.0</v>
      </c>
      <c r="AG25" s="11">
        <v>41640.0</v>
      </c>
      <c r="AH25" s="162">
        <v>1546.0</v>
      </c>
      <c r="AI25" s="140">
        <v>44441.0</v>
      </c>
      <c r="AJ25" s="159">
        <v>142.0</v>
      </c>
      <c r="AK25" s="159">
        <v>2.0</v>
      </c>
      <c r="AL25" s="157">
        <v>1.0</v>
      </c>
      <c r="AM25" s="159">
        <v>1546.0</v>
      </c>
      <c r="AN25" s="159">
        <v>1.0</v>
      </c>
      <c r="AO25" s="162">
        <v>1546.0</v>
      </c>
      <c r="AP25" s="158"/>
      <c r="AQ25" s="158"/>
    </row>
    <row r="26">
      <c r="A26" s="137">
        <v>58.0</v>
      </c>
      <c r="B26" s="9">
        <v>4357215.0</v>
      </c>
      <c r="C26" s="10" t="s">
        <v>90</v>
      </c>
      <c r="D26" s="10" t="s">
        <v>91</v>
      </c>
      <c r="E26" s="9">
        <v>2.0</v>
      </c>
      <c r="F26" s="11">
        <v>40016.0</v>
      </c>
      <c r="G26" s="11">
        <v>40016.0</v>
      </c>
      <c r="H26" s="157">
        <v>0.0</v>
      </c>
      <c r="I26" s="158"/>
      <c r="J26" s="158"/>
      <c r="K26" s="158"/>
      <c r="L26" s="157">
        <v>5.0</v>
      </c>
      <c r="M26" s="10" t="s">
        <v>1015</v>
      </c>
      <c r="N26" s="159">
        <v>3.0</v>
      </c>
      <c r="O26" s="159">
        <v>0.0</v>
      </c>
      <c r="P26" s="9">
        <v>1.0</v>
      </c>
      <c r="Q26" s="160"/>
      <c r="R26" s="160"/>
      <c r="S26" s="160"/>
      <c r="T26" s="160"/>
      <c r="U26" s="160"/>
      <c r="V26" s="161"/>
      <c r="W26" s="158"/>
      <c r="X26" s="159">
        <v>1.0</v>
      </c>
      <c r="Y26" s="10" t="s">
        <v>17</v>
      </c>
      <c r="Z26" s="159">
        <v>2.0</v>
      </c>
      <c r="AA26" s="42">
        <v>40473.0</v>
      </c>
      <c r="AB26" s="159">
        <v>457.0</v>
      </c>
      <c r="AC26" s="158"/>
      <c r="AD26" s="159">
        <v>0.0</v>
      </c>
      <c r="AE26" s="158"/>
      <c r="AF26" s="159">
        <v>1.0</v>
      </c>
      <c r="AG26" s="11">
        <v>40549.0</v>
      </c>
      <c r="AH26" s="162">
        <v>76.0</v>
      </c>
      <c r="AI26" s="140">
        <v>41431.0</v>
      </c>
      <c r="AJ26" s="159">
        <v>31.0</v>
      </c>
      <c r="AK26" s="159">
        <v>2.0</v>
      </c>
      <c r="AL26" s="157">
        <v>1.0</v>
      </c>
      <c r="AM26" s="159">
        <v>76.0</v>
      </c>
      <c r="AN26" s="159">
        <v>1.0</v>
      </c>
      <c r="AO26" s="162">
        <v>76.0</v>
      </c>
      <c r="AP26" s="159">
        <v>1.0</v>
      </c>
      <c r="AQ26" s="159">
        <v>31.0</v>
      </c>
    </row>
    <row r="27">
      <c r="A27" s="137">
        <v>18.0</v>
      </c>
      <c r="B27" s="9">
        <v>4357665.0</v>
      </c>
      <c r="C27" s="10" t="s">
        <v>93</v>
      </c>
      <c r="D27" s="10" t="s">
        <v>94</v>
      </c>
      <c r="E27" s="9">
        <v>2.0</v>
      </c>
      <c r="F27" s="11">
        <v>40016.0</v>
      </c>
      <c r="G27" s="11">
        <v>40016.0</v>
      </c>
      <c r="H27" s="157">
        <v>0.0</v>
      </c>
      <c r="I27" s="158"/>
      <c r="J27" s="158"/>
      <c r="K27" s="158"/>
      <c r="L27" s="157">
        <v>5.0</v>
      </c>
      <c r="M27" s="10" t="s">
        <v>1030</v>
      </c>
      <c r="N27" s="159">
        <v>2.0</v>
      </c>
      <c r="O27" s="159">
        <v>1.0</v>
      </c>
      <c r="P27" s="160"/>
      <c r="Q27" s="160"/>
      <c r="R27" s="160"/>
      <c r="S27" s="9">
        <v>1.0</v>
      </c>
      <c r="T27" s="160"/>
      <c r="U27" s="160"/>
      <c r="V27" s="161"/>
      <c r="W27" s="158"/>
      <c r="X27" s="158"/>
      <c r="Y27" s="10" t="s">
        <v>21</v>
      </c>
      <c r="Z27" s="159">
        <v>3.0</v>
      </c>
      <c r="AA27" s="11">
        <v>40033.0</v>
      </c>
      <c r="AB27" s="159">
        <v>17.0</v>
      </c>
      <c r="AC27" s="158"/>
      <c r="AD27" s="159">
        <v>0.0</v>
      </c>
      <c r="AE27" s="158"/>
      <c r="AF27" s="159">
        <v>1.0</v>
      </c>
      <c r="AG27" s="11">
        <v>40060.0</v>
      </c>
      <c r="AH27" s="162">
        <v>27.0</v>
      </c>
      <c r="AI27" s="140">
        <v>41410.0</v>
      </c>
      <c r="AJ27" s="159">
        <v>45.0</v>
      </c>
      <c r="AK27" s="159">
        <v>2.0</v>
      </c>
      <c r="AL27" s="157">
        <v>1.0</v>
      </c>
      <c r="AM27" s="159">
        <v>27.0</v>
      </c>
      <c r="AN27" s="159">
        <v>1.0</v>
      </c>
      <c r="AO27" s="162">
        <v>27.0</v>
      </c>
      <c r="AP27" s="158"/>
      <c r="AQ27" s="158"/>
    </row>
    <row r="28">
      <c r="A28" s="137">
        <v>27.0</v>
      </c>
      <c r="B28" s="9">
        <v>4359181.0</v>
      </c>
      <c r="C28" s="10" t="s">
        <v>96</v>
      </c>
      <c r="D28" s="10" t="s">
        <v>97</v>
      </c>
      <c r="E28" s="9">
        <v>1.0</v>
      </c>
      <c r="F28" s="11">
        <v>40040.0</v>
      </c>
      <c r="G28" s="11">
        <v>40040.0</v>
      </c>
      <c r="H28" s="157">
        <v>0.0</v>
      </c>
      <c r="I28" s="158"/>
      <c r="J28" s="158"/>
      <c r="K28" s="158"/>
      <c r="L28" s="157">
        <v>5.0</v>
      </c>
      <c r="M28" s="10" t="s">
        <v>1020</v>
      </c>
      <c r="N28" s="159">
        <v>4.0</v>
      </c>
      <c r="O28" s="159">
        <v>0.0</v>
      </c>
      <c r="P28" s="160"/>
      <c r="Q28" s="160"/>
      <c r="R28" s="9">
        <v>1.0</v>
      </c>
      <c r="S28" s="160"/>
      <c r="T28" s="160"/>
      <c r="U28" s="160"/>
      <c r="V28" s="161"/>
      <c r="W28" s="158"/>
      <c r="X28" s="158"/>
      <c r="Y28" s="10" t="s">
        <v>17</v>
      </c>
      <c r="Z28" s="159">
        <v>2.0</v>
      </c>
      <c r="AA28" s="42">
        <v>40109.0</v>
      </c>
      <c r="AB28" s="159">
        <v>69.0</v>
      </c>
      <c r="AC28" s="159">
        <v>0.0</v>
      </c>
      <c r="AD28" s="159">
        <v>0.0</v>
      </c>
      <c r="AE28" s="158"/>
      <c r="AF28" s="159">
        <v>0.0</v>
      </c>
      <c r="AG28" s="158"/>
      <c r="AH28" s="162">
        <v>4494.0</v>
      </c>
      <c r="AI28" s="164">
        <v>44603.0</v>
      </c>
      <c r="AJ28" s="159">
        <v>147.0</v>
      </c>
      <c r="AK28" s="159">
        <v>1.0</v>
      </c>
      <c r="AL28" s="157">
        <v>0.0</v>
      </c>
      <c r="AM28" s="159">
        <v>4494.0</v>
      </c>
      <c r="AN28" s="159">
        <v>0.0</v>
      </c>
      <c r="AO28" s="162">
        <v>4494.0</v>
      </c>
      <c r="AP28" s="159">
        <v>0.0</v>
      </c>
      <c r="AQ28" s="159">
        <v>147.0</v>
      </c>
    </row>
    <row r="29">
      <c r="A29" s="137">
        <v>20.0</v>
      </c>
      <c r="B29" s="9">
        <v>4359706.0</v>
      </c>
      <c r="C29" s="10" t="s">
        <v>99</v>
      </c>
      <c r="D29" s="10" t="s">
        <v>100</v>
      </c>
      <c r="E29" s="9">
        <v>2.0</v>
      </c>
      <c r="F29" s="11">
        <v>39850.0</v>
      </c>
      <c r="G29" s="11">
        <v>39850.0</v>
      </c>
      <c r="H29" s="157">
        <v>0.0</v>
      </c>
      <c r="I29" s="158"/>
      <c r="J29" s="158"/>
      <c r="K29" s="158"/>
      <c r="L29" s="157">
        <v>5.0</v>
      </c>
      <c r="M29" s="10" t="s">
        <v>1013</v>
      </c>
      <c r="N29" s="159">
        <v>1.0</v>
      </c>
      <c r="O29" s="158"/>
      <c r="P29" s="160"/>
      <c r="Q29" s="160"/>
      <c r="R29" s="160"/>
      <c r="S29" s="160"/>
      <c r="T29" s="9">
        <v>1.0</v>
      </c>
      <c r="U29" s="160"/>
      <c r="V29" s="161"/>
      <c r="W29" s="158"/>
      <c r="X29" s="158"/>
      <c r="Y29" s="10" t="s">
        <v>17</v>
      </c>
      <c r="Z29" s="159">
        <v>2.0</v>
      </c>
      <c r="AA29" s="11">
        <v>40045.0</v>
      </c>
      <c r="AB29" s="159">
        <v>195.0</v>
      </c>
      <c r="AC29" s="158"/>
      <c r="AD29" s="159">
        <v>0.0</v>
      </c>
      <c r="AE29" s="158"/>
      <c r="AF29" s="159">
        <v>1.0</v>
      </c>
      <c r="AG29" s="11">
        <v>41823.0</v>
      </c>
      <c r="AH29" s="162">
        <v>1778.0</v>
      </c>
      <c r="AI29" s="140">
        <v>44622.0</v>
      </c>
      <c r="AJ29" s="159">
        <v>150.0</v>
      </c>
      <c r="AK29" s="159">
        <v>3.0</v>
      </c>
      <c r="AL29" s="157">
        <v>0.0</v>
      </c>
      <c r="AM29" s="159">
        <v>4577.0</v>
      </c>
      <c r="AN29" s="159">
        <v>1.0</v>
      </c>
      <c r="AO29" s="162">
        <v>1778.0</v>
      </c>
      <c r="AP29" s="159">
        <v>0.0</v>
      </c>
      <c r="AQ29" s="159">
        <v>150.0</v>
      </c>
    </row>
    <row r="30">
      <c r="A30" s="137">
        <v>21.0</v>
      </c>
      <c r="B30" s="9">
        <v>4361611.0</v>
      </c>
      <c r="C30" s="10" t="s">
        <v>102</v>
      </c>
      <c r="D30" s="10" t="s">
        <v>103</v>
      </c>
      <c r="E30" s="9">
        <v>2.0</v>
      </c>
      <c r="F30" s="11">
        <v>39967.0</v>
      </c>
      <c r="G30" s="11">
        <v>39967.0</v>
      </c>
      <c r="H30" s="157">
        <v>0.0</v>
      </c>
      <c r="I30" s="158"/>
      <c r="J30" s="158"/>
      <c r="K30" s="158"/>
      <c r="L30" s="157">
        <v>3.0</v>
      </c>
      <c r="M30" s="10" t="s">
        <v>993</v>
      </c>
      <c r="N30" s="159">
        <v>9.0</v>
      </c>
      <c r="O30" s="158"/>
      <c r="P30" s="160"/>
      <c r="Q30" s="160"/>
      <c r="R30" s="160"/>
      <c r="S30" s="160"/>
      <c r="T30" s="160"/>
      <c r="U30" s="9">
        <v>1.0</v>
      </c>
      <c r="V30" s="137" t="s">
        <v>1031</v>
      </c>
      <c r="W30" s="158"/>
      <c r="X30" s="158"/>
      <c r="Y30" s="10" t="s">
        <v>21</v>
      </c>
      <c r="Z30" s="159">
        <v>3.0</v>
      </c>
      <c r="AA30" s="11">
        <v>40054.0</v>
      </c>
      <c r="AB30" s="159">
        <v>87.0</v>
      </c>
      <c r="AC30" s="158"/>
      <c r="AD30" s="159">
        <v>0.0</v>
      </c>
      <c r="AE30" s="158"/>
      <c r="AF30" s="159">
        <v>1.0</v>
      </c>
      <c r="AG30" s="11">
        <v>44111.0</v>
      </c>
      <c r="AH30" s="162">
        <v>4057.0</v>
      </c>
      <c r="AI30" s="140">
        <v>44635.0</v>
      </c>
      <c r="AJ30" s="159">
        <v>150.0</v>
      </c>
      <c r="AK30" s="159">
        <v>1.0</v>
      </c>
      <c r="AL30" s="157">
        <v>1.0</v>
      </c>
      <c r="AM30" s="159">
        <v>4057.0</v>
      </c>
      <c r="AN30" s="159">
        <v>1.0</v>
      </c>
      <c r="AO30" s="162">
        <v>4057.0</v>
      </c>
      <c r="AP30" s="158"/>
      <c r="AQ30" s="158"/>
    </row>
    <row r="31">
      <c r="A31" s="137">
        <v>22.0</v>
      </c>
      <c r="B31" s="9">
        <v>4363474.0</v>
      </c>
      <c r="C31" s="10" t="s">
        <v>105</v>
      </c>
      <c r="D31" s="10" t="s">
        <v>106</v>
      </c>
      <c r="E31" s="9">
        <v>2.0</v>
      </c>
      <c r="F31" s="11">
        <v>40006.0</v>
      </c>
      <c r="G31" s="11">
        <v>40006.0</v>
      </c>
      <c r="H31" s="157">
        <v>0.0</v>
      </c>
      <c r="I31" s="158"/>
      <c r="J31" s="158"/>
      <c r="K31" s="158"/>
      <c r="L31" s="157">
        <v>3.0</v>
      </c>
      <c r="M31" s="10" t="s">
        <v>1030</v>
      </c>
      <c r="N31" s="159">
        <v>2.0</v>
      </c>
      <c r="O31" s="159">
        <v>1.0</v>
      </c>
      <c r="P31" s="160"/>
      <c r="Q31" s="160"/>
      <c r="R31" s="160"/>
      <c r="S31" s="9">
        <v>1.0</v>
      </c>
      <c r="T31" s="160"/>
      <c r="U31" s="160"/>
      <c r="V31" s="137" t="s">
        <v>1032</v>
      </c>
      <c r="W31" s="158"/>
      <c r="X31" s="158"/>
      <c r="Y31" s="10" t="s">
        <v>17</v>
      </c>
      <c r="Z31" s="159">
        <v>2.0</v>
      </c>
      <c r="AA31" s="11">
        <v>40066.0</v>
      </c>
      <c r="AB31" s="159">
        <v>60.0</v>
      </c>
      <c r="AC31" s="158"/>
      <c r="AD31" s="159">
        <v>0.0</v>
      </c>
      <c r="AE31" s="158"/>
      <c r="AF31" s="159">
        <v>1.0</v>
      </c>
      <c r="AG31" s="11">
        <v>40070.0</v>
      </c>
      <c r="AH31" s="162">
        <v>4.0</v>
      </c>
      <c r="AI31" s="140">
        <v>43405.0</v>
      </c>
      <c r="AJ31" s="159">
        <v>109.0</v>
      </c>
      <c r="AK31" s="159">
        <v>2.0</v>
      </c>
      <c r="AL31" s="157">
        <v>1.0</v>
      </c>
      <c r="AM31" s="159">
        <v>4.0</v>
      </c>
      <c r="AN31" s="159">
        <v>1.0</v>
      </c>
      <c r="AO31" s="162">
        <v>4.0</v>
      </c>
      <c r="AP31" s="159">
        <v>1.0</v>
      </c>
      <c r="AQ31" s="159">
        <v>109.0</v>
      </c>
    </row>
    <row r="32">
      <c r="A32" s="137">
        <v>45.0</v>
      </c>
      <c r="B32" s="9">
        <v>4363518.0</v>
      </c>
      <c r="C32" s="10" t="s">
        <v>108</v>
      </c>
      <c r="D32" s="10" t="s">
        <v>109</v>
      </c>
      <c r="E32" s="9">
        <v>2.0</v>
      </c>
      <c r="F32" s="11">
        <v>40058.0</v>
      </c>
      <c r="G32" s="11">
        <v>40156.0</v>
      </c>
      <c r="H32" s="157">
        <v>0.0</v>
      </c>
      <c r="I32" s="158"/>
      <c r="J32" s="158"/>
      <c r="K32" s="158"/>
      <c r="L32" s="157">
        <v>3.0</v>
      </c>
      <c r="M32" s="10" t="s">
        <v>1020</v>
      </c>
      <c r="N32" s="159">
        <v>4.0</v>
      </c>
      <c r="O32" s="159">
        <v>0.0</v>
      </c>
      <c r="P32" s="160"/>
      <c r="Q32" s="160"/>
      <c r="R32" s="9">
        <v>1.0</v>
      </c>
      <c r="S32" s="160"/>
      <c r="T32" s="160"/>
      <c r="U32" s="160"/>
      <c r="V32" s="161"/>
      <c r="W32" s="158"/>
      <c r="X32" s="158"/>
      <c r="Y32" s="10" t="s">
        <v>17</v>
      </c>
      <c r="Z32" s="159">
        <v>2.0</v>
      </c>
      <c r="AA32" s="11">
        <v>40347.0</v>
      </c>
      <c r="AB32" s="159">
        <v>191.0</v>
      </c>
      <c r="AC32" s="158"/>
      <c r="AD32" s="159">
        <v>1.0</v>
      </c>
      <c r="AE32" s="10" t="s">
        <v>1021</v>
      </c>
      <c r="AF32" s="159">
        <v>1.0</v>
      </c>
      <c r="AG32" s="11">
        <v>42026.0</v>
      </c>
      <c r="AH32" s="162">
        <v>1679.0</v>
      </c>
      <c r="AI32" s="140">
        <v>44595.0</v>
      </c>
      <c r="AJ32" s="159">
        <v>139.0</v>
      </c>
      <c r="AK32" s="159">
        <v>2.0</v>
      </c>
      <c r="AL32" s="157">
        <v>0.0</v>
      </c>
      <c r="AM32" s="159">
        <v>4248.0</v>
      </c>
      <c r="AN32" s="159">
        <v>0.0</v>
      </c>
      <c r="AO32" s="162">
        <v>4248.0</v>
      </c>
      <c r="AP32" s="159">
        <v>0.0</v>
      </c>
      <c r="AQ32" s="159">
        <v>139.0</v>
      </c>
    </row>
    <row r="33">
      <c r="A33" s="137">
        <v>24.0</v>
      </c>
      <c r="B33" s="9">
        <v>4364663.0</v>
      </c>
      <c r="C33" s="10" t="s">
        <v>111</v>
      </c>
      <c r="D33" s="10" t="s">
        <v>112</v>
      </c>
      <c r="E33" s="9">
        <v>2.0</v>
      </c>
      <c r="F33" s="11">
        <v>40070.0</v>
      </c>
      <c r="G33" s="11">
        <v>40084.0</v>
      </c>
      <c r="H33" s="157">
        <v>0.0</v>
      </c>
      <c r="I33" s="158"/>
      <c r="J33" s="158"/>
      <c r="K33" s="158"/>
      <c r="L33" s="157">
        <v>5.0</v>
      </c>
      <c r="M33" s="10" t="s">
        <v>1015</v>
      </c>
      <c r="N33" s="159">
        <v>3.0</v>
      </c>
      <c r="O33" s="159">
        <v>0.0</v>
      </c>
      <c r="P33" s="9">
        <v>1.0</v>
      </c>
      <c r="Q33" s="160"/>
      <c r="R33" s="160"/>
      <c r="S33" s="160"/>
      <c r="T33" s="160"/>
      <c r="U33" s="160"/>
      <c r="V33" s="161"/>
      <c r="W33" s="158"/>
      <c r="X33" s="159">
        <v>1.0</v>
      </c>
      <c r="Y33" s="10" t="s">
        <v>17</v>
      </c>
      <c r="Z33" s="159">
        <v>2.0</v>
      </c>
      <c r="AA33" s="11">
        <v>40091.0</v>
      </c>
      <c r="AB33" s="159">
        <v>7.0</v>
      </c>
      <c r="AC33" s="159">
        <v>0.0</v>
      </c>
      <c r="AD33" s="159">
        <v>0.0</v>
      </c>
      <c r="AE33" s="158"/>
      <c r="AF33" s="159">
        <v>1.0</v>
      </c>
      <c r="AG33" s="11">
        <v>40249.0</v>
      </c>
      <c r="AH33" s="162">
        <v>158.0</v>
      </c>
      <c r="AI33" s="140">
        <v>44573.0</v>
      </c>
      <c r="AJ33" s="159">
        <v>147.0</v>
      </c>
      <c r="AK33" s="159">
        <v>2.0</v>
      </c>
      <c r="AL33" s="157">
        <v>0.0</v>
      </c>
      <c r="AM33" s="159">
        <v>4482.0</v>
      </c>
      <c r="AN33" s="159">
        <v>1.0</v>
      </c>
      <c r="AO33" s="162">
        <v>158.0</v>
      </c>
      <c r="AP33" s="159">
        <v>0.0</v>
      </c>
      <c r="AQ33" s="159">
        <v>147.0</v>
      </c>
    </row>
    <row r="34">
      <c r="A34" s="137">
        <v>28.0</v>
      </c>
      <c r="B34" s="9">
        <v>4364763.0</v>
      </c>
      <c r="C34" s="10" t="s">
        <v>114</v>
      </c>
      <c r="D34" s="10" t="s">
        <v>115</v>
      </c>
      <c r="E34" s="9">
        <v>1.0</v>
      </c>
      <c r="F34" s="11">
        <v>40060.0</v>
      </c>
      <c r="G34" s="42">
        <v>40116.0</v>
      </c>
      <c r="H34" s="157">
        <v>0.0</v>
      </c>
      <c r="I34" s="158"/>
      <c r="J34" s="158"/>
      <c r="K34" s="158"/>
      <c r="L34" s="157">
        <v>3.0</v>
      </c>
      <c r="M34" s="10" t="s">
        <v>1020</v>
      </c>
      <c r="N34" s="159">
        <v>4.0</v>
      </c>
      <c r="O34" s="159">
        <v>0.0</v>
      </c>
      <c r="P34" s="160"/>
      <c r="Q34" s="160"/>
      <c r="R34" s="9">
        <v>1.0</v>
      </c>
      <c r="S34" s="160"/>
      <c r="T34" s="160"/>
      <c r="U34" s="160"/>
      <c r="V34" s="161"/>
      <c r="W34" s="10" t="s">
        <v>1033</v>
      </c>
      <c r="X34" s="158"/>
      <c r="Y34" s="10" t="s">
        <v>21</v>
      </c>
      <c r="Z34" s="159">
        <v>3.0</v>
      </c>
      <c r="AA34" s="42">
        <v>40109.0</v>
      </c>
      <c r="AB34" s="159">
        <v>-7.0</v>
      </c>
      <c r="AC34" s="158"/>
      <c r="AD34" s="159">
        <v>0.0</v>
      </c>
      <c r="AE34" s="158"/>
      <c r="AF34" s="159">
        <v>0.0</v>
      </c>
      <c r="AG34" s="158"/>
      <c r="AH34" s="162">
        <v>4436.0</v>
      </c>
      <c r="AI34" s="164">
        <v>44545.0</v>
      </c>
      <c r="AJ34" s="159">
        <v>145.0</v>
      </c>
      <c r="AK34" s="159">
        <v>1.0</v>
      </c>
      <c r="AL34" s="157">
        <v>0.0</v>
      </c>
      <c r="AM34" s="159">
        <v>4436.0</v>
      </c>
      <c r="AN34" s="159">
        <v>0.0</v>
      </c>
      <c r="AO34" s="162">
        <v>4436.0</v>
      </c>
      <c r="AP34" s="158"/>
      <c r="AQ34" s="158"/>
    </row>
    <row r="35">
      <c r="A35" s="137">
        <v>32.0</v>
      </c>
      <c r="B35" s="9">
        <v>4370985.0</v>
      </c>
      <c r="C35" s="10" t="s">
        <v>117</v>
      </c>
      <c r="D35" s="10" t="s">
        <v>118</v>
      </c>
      <c r="E35" s="9">
        <v>2.0</v>
      </c>
      <c r="F35" s="42">
        <v>40100.0</v>
      </c>
      <c r="G35" s="42">
        <v>40100.0</v>
      </c>
      <c r="H35" s="157">
        <v>0.0</v>
      </c>
      <c r="I35" s="158"/>
      <c r="J35" s="158"/>
      <c r="K35" s="158"/>
      <c r="L35" s="157">
        <v>9.0</v>
      </c>
      <c r="M35" s="10" t="s">
        <v>1020</v>
      </c>
      <c r="N35" s="159">
        <v>4.0</v>
      </c>
      <c r="O35" s="159">
        <v>0.0</v>
      </c>
      <c r="P35" s="160"/>
      <c r="Q35" s="160"/>
      <c r="R35" s="9">
        <v>1.0</v>
      </c>
      <c r="S35" s="160"/>
      <c r="T35" s="160"/>
      <c r="U35" s="160"/>
      <c r="V35" s="161"/>
      <c r="W35" s="158"/>
      <c r="X35" s="158"/>
      <c r="Y35" s="10" t="s">
        <v>17</v>
      </c>
      <c r="Z35" s="159">
        <v>2.0</v>
      </c>
      <c r="AA35" s="42">
        <v>40170.0</v>
      </c>
      <c r="AB35" s="159">
        <v>70.0</v>
      </c>
      <c r="AC35" s="158"/>
      <c r="AD35" s="159">
        <v>1.0</v>
      </c>
      <c r="AE35" s="10" t="s">
        <v>1021</v>
      </c>
      <c r="AF35" s="159">
        <v>1.0</v>
      </c>
      <c r="AG35" s="11">
        <v>40678.0</v>
      </c>
      <c r="AH35" s="162">
        <v>508.0</v>
      </c>
      <c r="AI35" s="140">
        <v>41394.0</v>
      </c>
      <c r="AJ35" s="159">
        <v>40.0</v>
      </c>
      <c r="AK35" s="159">
        <v>1.0</v>
      </c>
      <c r="AL35" s="157">
        <v>1.0</v>
      </c>
      <c r="AM35" s="159">
        <v>508.0</v>
      </c>
      <c r="AN35" s="159">
        <v>1.0</v>
      </c>
      <c r="AO35" s="162">
        <v>0.0</v>
      </c>
      <c r="AP35" s="159">
        <v>1.0</v>
      </c>
      <c r="AQ35" s="159">
        <v>40.0</v>
      </c>
    </row>
    <row r="36">
      <c r="A36" s="137">
        <v>47.0</v>
      </c>
      <c r="B36" s="9">
        <v>4371191.0</v>
      </c>
      <c r="C36" s="10" t="s">
        <v>120</v>
      </c>
      <c r="D36" s="10" t="s">
        <v>121</v>
      </c>
      <c r="E36" s="9">
        <v>2.0</v>
      </c>
      <c r="F36" s="11">
        <v>39856.0</v>
      </c>
      <c r="G36" s="11">
        <v>39856.0</v>
      </c>
      <c r="H36" s="157">
        <v>0.0</v>
      </c>
      <c r="I36" s="158"/>
      <c r="J36" s="158"/>
      <c r="K36" s="158"/>
      <c r="L36" s="157">
        <v>3.0</v>
      </c>
      <c r="M36" s="10" t="s">
        <v>993</v>
      </c>
      <c r="N36" s="159">
        <v>9.0</v>
      </c>
      <c r="O36" s="159">
        <v>1.0</v>
      </c>
      <c r="P36" s="160"/>
      <c r="Q36" s="160"/>
      <c r="R36" s="160"/>
      <c r="S36" s="160"/>
      <c r="T36" s="160"/>
      <c r="U36" s="9">
        <v>1.0</v>
      </c>
      <c r="V36" s="137" t="s">
        <v>1016</v>
      </c>
      <c r="W36" s="158"/>
      <c r="X36" s="158"/>
      <c r="Y36" s="10" t="s">
        <v>21</v>
      </c>
      <c r="Z36" s="159">
        <v>3.0</v>
      </c>
      <c r="AA36" s="11">
        <v>40354.0</v>
      </c>
      <c r="AB36" s="159">
        <v>498.0</v>
      </c>
      <c r="AC36" s="158"/>
      <c r="AD36" s="159">
        <v>1.0</v>
      </c>
      <c r="AE36" s="10" t="s">
        <v>1034</v>
      </c>
      <c r="AF36" s="159">
        <v>0.0</v>
      </c>
      <c r="AG36" s="158"/>
      <c r="AH36" s="162">
        <v>2950.0</v>
      </c>
      <c r="AI36" s="140">
        <v>43304.0</v>
      </c>
      <c r="AJ36" s="159">
        <v>96.0</v>
      </c>
      <c r="AK36" s="159">
        <v>1.0</v>
      </c>
      <c r="AL36" s="157">
        <v>0.0</v>
      </c>
      <c r="AM36" s="159">
        <v>2950.0</v>
      </c>
      <c r="AN36" s="159">
        <v>0.0</v>
      </c>
      <c r="AO36" s="162">
        <v>2950.0</v>
      </c>
      <c r="AP36" s="158"/>
      <c r="AQ36" s="158"/>
    </row>
    <row r="37">
      <c r="A37" s="137">
        <v>29.0</v>
      </c>
      <c r="B37" s="9">
        <v>4373906.0</v>
      </c>
      <c r="C37" s="10" t="s">
        <v>123</v>
      </c>
      <c r="D37" s="10" t="s">
        <v>124</v>
      </c>
      <c r="E37" s="9">
        <v>1.0</v>
      </c>
      <c r="F37" s="42">
        <v>40113.0</v>
      </c>
      <c r="G37" s="42">
        <v>40127.0</v>
      </c>
      <c r="H37" s="157">
        <v>0.0</v>
      </c>
      <c r="I37" s="158"/>
      <c r="J37" s="158"/>
      <c r="K37" s="158"/>
      <c r="L37" s="157">
        <v>9.0</v>
      </c>
      <c r="M37" s="10" t="s">
        <v>1015</v>
      </c>
      <c r="N37" s="159">
        <v>3.0</v>
      </c>
      <c r="O37" s="159">
        <v>0.0</v>
      </c>
      <c r="P37" s="9">
        <v>1.0</v>
      </c>
      <c r="Q37" s="160"/>
      <c r="R37" s="160"/>
      <c r="S37" s="160"/>
      <c r="T37" s="160"/>
      <c r="U37" s="160"/>
      <c r="V37" s="161"/>
      <c r="W37" s="158"/>
      <c r="X37" s="159">
        <v>1.0</v>
      </c>
      <c r="Y37" s="10" t="s">
        <v>17</v>
      </c>
      <c r="Z37" s="159">
        <v>2.0</v>
      </c>
      <c r="AA37" s="11">
        <v>40123.0</v>
      </c>
      <c r="AB37" s="159">
        <v>-4.0</v>
      </c>
      <c r="AC37" s="158"/>
      <c r="AD37" s="159">
        <v>0.0</v>
      </c>
      <c r="AE37" s="158"/>
      <c r="AF37" s="159">
        <v>0.0</v>
      </c>
      <c r="AG37" s="158"/>
      <c r="AH37" s="162">
        <v>40.0</v>
      </c>
      <c r="AI37" s="140">
        <v>40163.0</v>
      </c>
      <c r="AJ37" s="159">
        <v>1.0</v>
      </c>
      <c r="AK37" s="159">
        <v>1.0</v>
      </c>
      <c r="AL37" s="157">
        <v>0.0</v>
      </c>
      <c r="AM37" s="159">
        <v>40.0</v>
      </c>
      <c r="AN37" s="159">
        <v>0.0</v>
      </c>
      <c r="AO37" s="162">
        <v>40.0</v>
      </c>
      <c r="AP37" s="159">
        <v>0.0</v>
      </c>
      <c r="AQ37" s="159">
        <v>1.0</v>
      </c>
    </row>
    <row r="38">
      <c r="A38" s="137">
        <v>31.0</v>
      </c>
      <c r="B38" s="9">
        <v>4376454.0</v>
      </c>
      <c r="C38" s="10" t="s">
        <v>126</v>
      </c>
      <c r="D38" s="10" t="s">
        <v>127</v>
      </c>
      <c r="E38" s="9">
        <v>2.0</v>
      </c>
      <c r="F38" s="11">
        <v>40122.0</v>
      </c>
      <c r="G38" s="11">
        <v>40122.0</v>
      </c>
      <c r="H38" s="157">
        <v>0.0</v>
      </c>
      <c r="I38" s="158"/>
      <c r="J38" s="158"/>
      <c r="K38" s="158"/>
      <c r="L38" s="157">
        <v>9.0</v>
      </c>
      <c r="M38" s="10" t="s">
        <v>1027</v>
      </c>
      <c r="N38" s="159">
        <v>5.0</v>
      </c>
      <c r="O38" s="159">
        <v>0.0</v>
      </c>
      <c r="P38" s="160"/>
      <c r="Q38" s="9">
        <v>1.0</v>
      </c>
      <c r="R38" s="160"/>
      <c r="S38" s="160"/>
      <c r="T38" s="160"/>
      <c r="U38" s="160"/>
      <c r="V38" s="161"/>
      <c r="W38" s="158"/>
      <c r="X38" s="158"/>
      <c r="Y38" s="10" t="s">
        <v>17</v>
      </c>
      <c r="Z38" s="159">
        <v>2.0</v>
      </c>
      <c r="AA38" s="42">
        <v>40164.0</v>
      </c>
      <c r="AB38" s="159">
        <v>42.0</v>
      </c>
      <c r="AC38" s="159">
        <v>1.0</v>
      </c>
      <c r="AD38" s="159">
        <v>0.0</v>
      </c>
      <c r="AE38" s="158"/>
      <c r="AF38" s="159">
        <v>1.0</v>
      </c>
      <c r="AG38" s="11">
        <v>40185.0</v>
      </c>
      <c r="AH38" s="162">
        <v>21.0</v>
      </c>
      <c r="AI38" s="140">
        <v>44456.0</v>
      </c>
      <c r="AJ38" s="159">
        <v>141.0</v>
      </c>
      <c r="AK38" s="159">
        <v>4.0</v>
      </c>
      <c r="AL38" s="157">
        <v>1.0</v>
      </c>
      <c r="AM38" s="159">
        <v>21.0</v>
      </c>
      <c r="AN38" s="159">
        <v>1.0</v>
      </c>
      <c r="AO38" s="162">
        <v>21.0</v>
      </c>
      <c r="AP38" s="159">
        <v>1.0</v>
      </c>
      <c r="AQ38" s="159">
        <v>141.0</v>
      </c>
    </row>
    <row r="39">
      <c r="A39" s="137">
        <v>37.0</v>
      </c>
      <c r="B39" s="9">
        <v>4377869.0</v>
      </c>
      <c r="C39" s="10" t="s">
        <v>60</v>
      </c>
      <c r="D39" s="10" t="s">
        <v>129</v>
      </c>
      <c r="E39" s="9">
        <v>1.0</v>
      </c>
      <c r="F39" s="42">
        <v>40132.0</v>
      </c>
      <c r="G39" s="42">
        <v>40132.0</v>
      </c>
      <c r="H39" s="157">
        <v>0.0</v>
      </c>
      <c r="I39" s="158"/>
      <c r="J39" s="158"/>
      <c r="K39" s="158"/>
      <c r="L39" s="157">
        <v>2.0</v>
      </c>
      <c r="M39" s="10" t="s">
        <v>1020</v>
      </c>
      <c r="N39" s="159">
        <v>4.0</v>
      </c>
      <c r="O39" s="159">
        <v>0.0</v>
      </c>
      <c r="P39" s="160"/>
      <c r="Q39" s="160"/>
      <c r="R39" s="9">
        <v>1.0</v>
      </c>
      <c r="S39" s="160"/>
      <c r="T39" s="160"/>
      <c r="U39" s="160"/>
      <c r="V39" s="161"/>
      <c r="W39" s="158"/>
      <c r="X39" s="158"/>
      <c r="Y39" s="10" t="s">
        <v>17</v>
      </c>
      <c r="Z39" s="159">
        <v>2.0</v>
      </c>
      <c r="AA39" s="11">
        <v>40207.0</v>
      </c>
      <c r="AB39" s="159">
        <v>75.0</v>
      </c>
      <c r="AC39" s="159">
        <v>0.0</v>
      </c>
      <c r="AD39" s="159">
        <v>1.0</v>
      </c>
      <c r="AE39" s="10" t="s">
        <v>1017</v>
      </c>
      <c r="AF39" s="159">
        <v>1.0</v>
      </c>
      <c r="AG39" s="11">
        <v>40270.0</v>
      </c>
      <c r="AH39" s="162">
        <v>63.0</v>
      </c>
      <c r="AI39" s="140">
        <v>44635.0</v>
      </c>
      <c r="AJ39" s="159">
        <v>145.0</v>
      </c>
      <c r="AK39" s="159">
        <v>2.0</v>
      </c>
      <c r="AL39" s="157">
        <v>1.0</v>
      </c>
      <c r="AM39" s="159">
        <v>63.0</v>
      </c>
      <c r="AN39" s="159">
        <v>1.0</v>
      </c>
      <c r="AO39" s="162">
        <v>63.0</v>
      </c>
      <c r="AP39" s="159">
        <v>1.0</v>
      </c>
      <c r="AQ39" s="159">
        <v>145.0</v>
      </c>
    </row>
    <row r="40">
      <c r="A40" s="137">
        <v>30.0</v>
      </c>
      <c r="B40" s="71">
        <v>4381154.0</v>
      </c>
      <c r="C40" s="72" t="s">
        <v>131</v>
      </c>
      <c r="D40" s="72" t="s">
        <v>132</v>
      </c>
      <c r="E40" s="71">
        <v>1.0</v>
      </c>
      <c r="F40" s="73">
        <v>40151.0</v>
      </c>
      <c r="G40" s="11">
        <v>40186.0</v>
      </c>
      <c r="H40" s="163">
        <v>1.0</v>
      </c>
      <c r="I40" s="73">
        <v>43246.0</v>
      </c>
      <c r="J40" s="163">
        <v>0.0</v>
      </c>
      <c r="K40" s="72" t="s">
        <v>1035</v>
      </c>
      <c r="L40" s="163">
        <v>5.0</v>
      </c>
      <c r="M40" s="72" t="s">
        <v>1015</v>
      </c>
      <c r="N40" s="163">
        <v>3.0</v>
      </c>
      <c r="O40" s="159">
        <v>0.0</v>
      </c>
      <c r="P40" s="71">
        <v>1.0</v>
      </c>
      <c r="Q40" s="165"/>
      <c r="R40" s="165"/>
      <c r="S40" s="165"/>
      <c r="T40" s="165"/>
      <c r="U40" s="165"/>
      <c r="V40" s="166"/>
      <c r="W40" s="167"/>
      <c r="X40" s="163">
        <v>1.0</v>
      </c>
      <c r="Y40" s="72" t="s">
        <v>17</v>
      </c>
      <c r="Z40" s="163">
        <v>2.0</v>
      </c>
      <c r="AA40" s="128">
        <v>40162.0</v>
      </c>
      <c r="AB40" s="159">
        <v>-24.0</v>
      </c>
      <c r="AC40" s="167"/>
      <c r="AD40" s="163">
        <v>0.0</v>
      </c>
      <c r="AE40" s="167"/>
      <c r="AF40" s="159">
        <v>1.0</v>
      </c>
      <c r="AG40" s="128">
        <v>40171.0</v>
      </c>
      <c r="AH40" s="162">
        <v>9.0</v>
      </c>
      <c r="AI40" s="140">
        <v>43215.0</v>
      </c>
      <c r="AJ40" s="159">
        <v>100.0</v>
      </c>
      <c r="AK40" s="163">
        <v>2.0</v>
      </c>
      <c r="AL40" s="163">
        <v>1.0</v>
      </c>
      <c r="AM40" s="159">
        <v>9.0</v>
      </c>
      <c r="AN40" s="159">
        <v>1.0</v>
      </c>
      <c r="AO40" s="162">
        <v>3053.0</v>
      </c>
      <c r="AP40" s="159">
        <v>1.0</v>
      </c>
      <c r="AQ40" s="159">
        <v>100.0</v>
      </c>
    </row>
    <row r="41">
      <c r="A41" s="137">
        <v>41.0</v>
      </c>
      <c r="B41" s="9">
        <v>4381873.0</v>
      </c>
      <c r="C41" s="10" t="s">
        <v>134</v>
      </c>
      <c r="D41" s="10" t="s">
        <v>135</v>
      </c>
      <c r="E41" s="9">
        <v>1.0</v>
      </c>
      <c r="F41" s="11">
        <v>40153.0</v>
      </c>
      <c r="G41" s="11">
        <v>40251.0</v>
      </c>
      <c r="H41" s="157">
        <v>0.0</v>
      </c>
      <c r="I41" s="158"/>
      <c r="J41" s="158"/>
      <c r="K41" s="158"/>
      <c r="L41" s="157">
        <v>5.0</v>
      </c>
      <c r="M41" s="10" t="s">
        <v>1020</v>
      </c>
      <c r="N41" s="159">
        <v>4.0</v>
      </c>
      <c r="O41" s="159">
        <v>0.0</v>
      </c>
      <c r="P41" s="160"/>
      <c r="Q41" s="160"/>
      <c r="R41" s="9">
        <v>1.0</v>
      </c>
      <c r="S41" s="160"/>
      <c r="T41" s="160"/>
      <c r="U41" s="160"/>
      <c r="V41" s="161"/>
      <c r="W41" s="158"/>
      <c r="X41" s="158"/>
      <c r="Y41" s="10" t="s">
        <v>17</v>
      </c>
      <c r="Z41" s="159">
        <v>2.0</v>
      </c>
      <c r="AA41" s="11">
        <v>40249.0</v>
      </c>
      <c r="AB41" s="159">
        <v>-2.0</v>
      </c>
      <c r="AC41" s="158"/>
      <c r="AD41" s="159">
        <v>1.0</v>
      </c>
      <c r="AE41" s="10" t="s">
        <v>1021</v>
      </c>
      <c r="AF41" s="159">
        <v>1.0</v>
      </c>
      <c r="AG41" s="11">
        <v>40285.0</v>
      </c>
      <c r="AH41" s="162">
        <v>36.0</v>
      </c>
      <c r="AI41" s="140">
        <v>41261.0</v>
      </c>
      <c r="AJ41" s="159">
        <v>33.0</v>
      </c>
      <c r="AK41" s="159">
        <v>2.0</v>
      </c>
      <c r="AL41" s="157">
        <v>1.0</v>
      </c>
      <c r="AM41" s="159">
        <v>36.0</v>
      </c>
      <c r="AN41" s="159">
        <v>1.0</v>
      </c>
      <c r="AO41" s="162">
        <v>36.0</v>
      </c>
      <c r="AP41" s="159">
        <v>1.0</v>
      </c>
      <c r="AQ41" s="159">
        <v>33.0</v>
      </c>
    </row>
    <row r="42">
      <c r="A42" s="137">
        <v>33.0</v>
      </c>
      <c r="B42" s="9">
        <v>4383638.0</v>
      </c>
      <c r="C42" s="10" t="s">
        <v>137</v>
      </c>
      <c r="D42" s="10" t="s">
        <v>138</v>
      </c>
      <c r="E42" s="9">
        <v>2.0</v>
      </c>
      <c r="F42" s="42">
        <v>40163.0</v>
      </c>
      <c r="G42" s="42">
        <v>40163.0</v>
      </c>
      <c r="H42" s="157">
        <v>0.0</v>
      </c>
      <c r="I42" s="158"/>
      <c r="J42" s="158"/>
      <c r="K42" s="158"/>
      <c r="L42" s="157">
        <v>5.0</v>
      </c>
      <c r="M42" s="10" t="s">
        <v>1020</v>
      </c>
      <c r="N42" s="159">
        <v>4.0</v>
      </c>
      <c r="O42" s="159">
        <v>0.0</v>
      </c>
      <c r="P42" s="160"/>
      <c r="Q42" s="160"/>
      <c r="R42" s="9">
        <v>1.0</v>
      </c>
      <c r="S42" s="160"/>
      <c r="T42" s="160"/>
      <c r="U42" s="160"/>
      <c r="V42" s="161"/>
      <c r="W42" s="10" t="s">
        <v>1033</v>
      </c>
      <c r="X42" s="158"/>
      <c r="Y42" s="10" t="s">
        <v>21</v>
      </c>
      <c r="Z42" s="159">
        <v>3.0</v>
      </c>
      <c r="AA42" s="11">
        <v>40190.0</v>
      </c>
      <c r="AB42" s="159">
        <v>27.0</v>
      </c>
      <c r="AC42" s="158"/>
      <c r="AD42" s="159">
        <v>0.0</v>
      </c>
      <c r="AE42" s="158"/>
      <c r="AF42" s="159">
        <v>1.0</v>
      </c>
      <c r="AG42" s="11">
        <v>41673.0</v>
      </c>
      <c r="AH42" s="162">
        <v>1483.0</v>
      </c>
      <c r="AI42" s="140">
        <v>44393.0</v>
      </c>
      <c r="AJ42" s="159">
        <v>138.0</v>
      </c>
      <c r="AK42" s="159">
        <v>2.0</v>
      </c>
      <c r="AL42" s="157">
        <v>0.0</v>
      </c>
      <c r="AM42" s="159">
        <v>4203.0</v>
      </c>
      <c r="AN42" s="159">
        <v>1.0</v>
      </c>
      <c r="AO42" s="162">
        <v>1483.0</v>
      </c>
      <c r="AP42" s="158"/>
      <c r="AQ42" s="158"/>
    </row>
    <row r="43">
      <c r="A43" s="137">
        <v>34.0</v>
      </c>
      <c r="B43" s="9">
        <v>4388010.0</v>
      </c>
      <c r="C43" s="10" t="s">
        <v>140</v>
      </c>
      <c r="D43" s="10" t="s">
        <v>141</v>
      </c>
      <c r="E43" s="9">
        <v>2.0</v>
      </c>
      <c r="F43" s="11">
        <v>40190.0</v>
      </c>
      <c r="G43" s="11">
        <v>40211.0</v>
      </c>
      <c r="H43" s="157">
        <v>0.0</v>
      </c>
      <c r="I43" s="158"/>
      <c r="J43" s="158"/>
      <c r="K43" s="158"/>
      <c r="L43" s="157">
        <v>3.0</v>
      </c>
      <c r="M43" s="10" t="s">
        <v>1036</v>
      </c>
      <c r="N43" s="159">
        <v>1.0</v>
      </c>
      <c r="O43" s="158"/>
      <c r="P43" s="160"/>
      <c r="Q43" s="160"/>
      <c r="R43" s="160"/>
      <c r="S43" s="160"/>
      <c r="T43" s="9">
        <v>1.0</v>
      </c>
      <c r="U43" s="160"/>
      <c r="V43" s="161"/>
      <c r="W43" s="158"/>
      <c r="X43" s="158"/>
      <c r="Y43" s="10" t="s">
        <v>17</v>
      </c>
      <c r="Z43" s="159">
        <v>2.0</v>
      </c>
      <c r="AA43" s="11">
        <v>40197.0</v>
      </c>
      <c r="AB43" s="159">
        <v>-14.0</v>
      </c>
      <c r="AC43" s="158"/>
      <c r="AD43" s="159">
        <v>0.0</v>
      </c>
      <c r="AE43" s="158"/>
      <c r="AF43" s="159">
        <v>1.0</v>
      </c>
      <c r="AG43" s="11">
        <v>40312.0</v>
      </c>
      <c r="AH43" s="162">
        <v>115.0</v>
      </c>
      <c r="AI43" s="140">
        <v>44635.0</v>
      </c>
      <c r="AJ43" s="159">
        <v>145.0</v>
      </c>
      <c r="AK43" s="159">
        <v>4.0</v>
      </c>
      <c r="AL43" s="157">
        <v>1.0</v>
      </c>
      <c r="AM43" s="159">
        <v>115.0</v>
      </c>
      <c r="AN43" s="159">
        <v>1.0</v>
      </c>
      <c r="AO43" s="162">
        <v>115.0</v>
      </c>
      <c r="AP43" s="159">
        <v>1.0</v>
      </c>
      <c r="AQ43" s="159">
        <v>145.0</v>
      </c>
    </row>
    <row r="44">
      <c r="A44" s="137">
        <v>39.0</v>
      </c>
      <c r="B44" s="9">
        <v>4394032.0</v>
      </c>
      <c r="C44" s="10" t="s">
        <v>143</v>
      </c>
      <c r="D44" s="10" t="s">
        <v>144</v>
      </c>
      <c r="E44" s="9">
        <v>1.0</v>
      </c>
      <c r="F44" s="11">
        <v>40050.0</v>
      </c>
      <c r="G44" s="11">
        <v>40050.0</v>
      </c>
      <c r="H44" s="157">
        <v>0.0</v>
      </c>
      <c r="I44" s="158"/>
      <c r="J44" s="158"/>
      <c r="K44" s="158"/>
      <c r="L44" s="157">
        <v>9.0</v>
      </c>
      <c r="M44" s="10" t="s">
        <v>993</v>
      </c>
      <c r="N44" s="159">
        <v>9.0</v>
      </c>
      <c r="O44" s="158"/>
      <c r="P44" s="160"/>
      <c r="Q44" s="160"/>
      <c r="R44" s="160"/>
      <c r="S44" s="160"/>
      <c r="T44" s="160"/>
      <c r="U44" s="9">
        <v>1.0</v>
      </c>
      <c r="V44" s="137" t="s">
        <v>1037</v>
      </c>
      <c r="Y44" s="10" t="s">
        <v>21</v>
      </c>
      <c r="Z44" s="159">
        <v>3.0</v>
      </c>
      <c r="AA44" s="11">
        <v>40238.0</v>
      </c>
      <c r="AB44" s="159">
        <v>188.0</v>
      </c>
      <c r="AC44" s="158"/>
      <c r="AD44" s="159">
        <v>0.0</v>
      </c>
      <c r="AE44" s="158"/>
      <c r="AF44" s="159">
        <v>1.0</v>
      </c>
      <c r="AG44" s="11">
        <v>40263.0</v>
      </c>
      <c r="AH44" s="162">
        <v>25.0</v>
      </c>
      <c r="AI44" s="140">
        <v>44391.0</v>
      </c>
      <c r="AJ44" s="159">
        <v>136.0</v>
      </c>
      <c r="AK44" s="159">
        <v>4.0</v>
      </c>
      <c r="AL44" s="157">
        <v>1.0</v>
      </c>
      <c r="AM44" s="159">
        <v>25.0</v>
      </c>
      <c r="AN44" s="159">
        <v>1.0</v>
      </c>
      <c r="AO44" s="162">
        <v>25.0</v>
      </c>
      <c r="AP44" s="158"/>
      <c r="AQ44" s="158"/>
    </row>
    <row r="45">
      <c r="A45" s="137">
        <v>40.0</v>
      </c>
      <c r="B45" s="9">
        <v>4396260.0</v>
      </c>
      <c r="C45" s="10" t="s">
        <v>146</v>
      </c>
      <c r="D45" s="10" t="s">
        <v>147</v>
      </c>
      <c r="E45" s="9">
        <v>1.0</v>
      </c>
      <c r="F45" s="42">
        <v>40102.0</v>
      </c>
      <c r="G45" s="42">
        <v>40102.0</v>
      </c>
      <c r="H45" s="157">
        <v>0.0</v>
      </c>
      <c r="I45" s="158"/>
      <c r="J45" s="158"/>
      <c r="K45" s="158"/>
      <c r="L45" s="157">
        <v>5.0</v>
      </c>
      <c r="M45" s="10" t="s">
        <v>1036</v>
      </c>
      <c r="N45" s="159">
        <v>1.0</v>
      </c>
      <c r="O45" s="159">
        <v>1.0</v>
      </c>
      <c r="P45" s="160"/>
      <c r="Q45" s="160"/>
      <c r="R45" s="160"/>
      <c r="S45" s="160"/>
      <c r="T45" s="9">
        <v>1.0</v>
      </c>
      <c r="U45" s="160"/>
      <c r="V45" s="161"/>
      <c r="W45" s="10" t="s">
        <v>1014</v>
      </c>
      <c r="X45" s="158"/>
      <c r="Y45" s="10" t="s">
        <v>17</v>
      </c>
      <c r="Z45" s="159">
        <v>2.0</v>
      </c>
      <c r="AA45" s="11">
        <v>40239.0</v>
      </c>
      <c r="AB45" s="159">
        <v>137.0</v>
      </c>
      <c r="AC45" s="158"/>
      <c r="AD45" s="159">
        <v>0.0</v>
      </c>
      <c r="AE45" s="158"/>
      <c r="AF45" s="159">
        <v>0.0</v>
      </c>
      <c r="AG45" s="158"/>
      <c r="AH45" s="162">
        <v>3940.0</v>
      </c>
      <c r="AI45" s="164">
        <v>44179.0</v>
      </c>
      <c r="AJ45" s="159">
        <v>129.0</v>
      </c>
      <c r="AK45" s="159">
        <v>1.0</v>
      </c>
      <c r="AL45" s="157">
        <v>0.0</v>
      </c>
      <c r="AM45" s="159">
        <v>3940.0</v>
      </c>
      <c r="AN45" s="159">
        <v>0.0</v>
      </c>
      <c r="AO45" s="162">
        <v>3940.0</v>
      </c>
      <c r="AP45" s="159">
        <v>0.0</v>
      </c>
      <c r="AQ45" s="159">
        <v>129.0</v>
      </c>
    </row>
    <row r="46">
      <c r="A46" s="137">
        <v>49.0</v>
      </c>
      <c r="B46" s="9">
        <v>4400594.0</v>
      </c>
      <c r="C46" s="10" t="s">
        <v>149</v>
      </c>
      <c r="D46" s="10" t="s">
        <v>121</v>
      </c>
      <c r="E46" s="9">
        <v>1.0</v>
      </c>
      <c r="F46" s="11">
        <v>40239.0</v>
      </c>
      <c r="G46" s="11">
        <v>40239.0</v>
      </c>
      <c r="H46" s="157">
        <v>0.0</v>
      </c>
      <c r="I46" s="158"/>
      <c r="J46" s="158"/>
      <c r="K46" s="158"/>
      <c r="L46" s="157">
        <v>5.0</v>
      </c>
      <c r="M46" s="10" t="s">
        <v>993</v>
      </c>
      <c r="N46" s="159">
        <v>9.0</v>
      </c>
      <c r="O46" s="158"/>
      <c r="P46" s="160"/>
      <c r="Q46" s="160"/>
      <c r="R46" s="160"/>
      <c r="S46" s="160"/>
      <c r="T46" s="160"/>
      <c r="U46" s="9">
        <v>1.0</v>
      </c>
      <c r="V46" s="137" t="s">
        <v>1038</v>
      </c>
      <c r="W46" s="158"/>
      <c r="X46" s="158"/>
      <c r="Y46" s="10" t="s">
        <v>21</v>
      </c>
      <c r="Z46" s="159">
        <v>3.0</v>
      </c>
      <c r="AA46" s="11">
        <v>40394.0</v>
      </c>
      <c r="AB46" s="159">
        <v>155.0</v>
      </c>
      <c r="AC46" s="158"/>
      <c r="AD46" s="159">
        <v>1.0</v>
      </c>
      <c r="AE46" s="10" t="s">
        <v>1017</v>
      </c>
      <c r="AF46" s="159">
        <v>1.0</v>
      </c>
      <c r="AG46" s="11">
        <v>41865.0</v>
      </c>
      <c r="AH46" s="162">
        <v>1471.0</v>
      </c>
      <c r="AI46" s="140">
        <v>44329.0</v>
      </c>
      <c r="AJ46" s="159">
        <v>129.0</v>
      </c>
      <c r="AK46" s="159">
        <v>3.0</v>
      </c>
      <c r="AL46" s="157">
        <v>1.0</v>
      </c>
      <c r="AM46" s="159">
        <v>1471.0</v>
      </c>
      <c r="AN46" s="159">
        <v>1.0</v>
      </c>
      <c r="AO46" s="162">
        <v>1471.0</v>
      </c>
      <c r="AP46" s="158"/>
      <c r="AQ46" s="158"/>
    </row>
    <row r="47">
      <c r="A47" s="137">
        <v>43.0</v>
      </c>
      <c r="B47" s="9">
        <v>4405920.0</v>
      </c>
      <c r="C47" s="10" t="s">
        <v>151</v>
      </c>
      <c r="D47" s="10" t="s">
        <v>152</v>
      </c>
      <c r="E47" s="9">
        <v>2.0</v>
      </c>
      <c r="F47" s="11">
        <v>40203.0</v>
      </c>
      <c r="G47" s="11">
        <v>40203.0</v>
      </c>
      <c r="H47" s="157">
        <v>0.0</v>
      </c>
      <c r="I47" s="158"/>
      <c r="J47" s="158"/>
      <c r="K47" s="158"/>
      <c r="L47" s="157">
        <v>5.0</v>
      </c>
      <c r="M47" s="10" t="s">
        <v>993</v>
      </c>
      <c r="N47" s="159">
        <v>9.0</v>
      </c>
      <c r="O47" s="158"/>
      <c r="P47" s="160"/>
      <c r="Q47" s="160"/>
      <c r="R47" s="160"/>
      <c r="S47" s="160"/>
      <c r="T47" s="160"/>
      <c r="U47" s="9">
        <v>1.0</v>
      </c>
      <c r="V47" s="137" t="s">
        <v>1039</v>
      </c>
      <c r="W47" s="158"/>
      <c r="X47" s="158"/>
      <c r="Y47" s="10" t="s">
        <v>21</v>
      </c>
      <c r="Z47" s="159">
        <v>3.0</v>
      </c>
      <c r="AA47" s="11">
        <v>40276.0</v>
      </c>
      <c r="AB47" s="159">
        <v>73.0</v>
      </c>
      <c r="AC47" s="158"/>
      <c r="AD47" s="159">
        <v>0.0</v>
      </c>
      <c r="AE47" s="158"/>
      <c r="AF47" s="159">
        <v>0.0</v>
      </c>
      <c r="AG47" s="158"/>
      <c r="AH47" s="162">
        <v>4344.0</v>
      </c>
      <c r="AI47" s="164">
        <v>44620.0</v>
      </c>
      <c r="AJ47" s="159">
        <v>142.0</v>
      </c>
      <c r="AK47" s="159">
        <v>1.0</v>
      </c>
      <c r="AL47" s="157">
        <v>0.0</v>
      </c>
      <c r="AM47" s="159">
        <v>4344.0</v>
      </c>
      <c r="AN47" s="159">
        <v>0.0</v>
      </c>
      <c r="AO47" s="162">
        <v>4344.0</v>
      </c>
      <c r="AP47" s="158"/>
      <c r="AQ47" s="158"/>
    </row>
    <row r="48">
      <c r="A48" s="137">
        <v>44.0</v>
      </c>
      <c r="B48" s="9">
        <v>4409371.0</v>
      </c>
      <c r="C48" s="10" t="s">
        <v>154</v>
      </c>
      <c r="D48" s="10" t="s">
        <v>155</v>
      </c>
      <c r="E48" s="9">
        <v>1.0</v>
      </c>
      <c r="F48" s="11">
        <v>40295.0</v>
      </c>
      <c r="G48" s="11">
        <v>40295.0</v>
      </c>
      <c r="H48" s="157">
        <v>0.0</v>
      </c>
      <c r="I48" s="158"/>
      <c r="J48" s="158"/>
      <c r="K48" s="158"/>
      <c r="L48" s="157">
        <v>5.0</v>
      </c>
      <c r="M48" s="10" t="s">
        <v>1030</v>
      </c>
      <c r="N48" s="159">
        <v>2.0</v>
      </c>
      <c r="O48" s="159">
        <v>1.0</v>
      </c>
      <c r="P48" s="160"/>
      <c r="Q48" s="160"/>
      <c r="R48" s="160"/>
      <c r="S48" s="9">
        <v>1.0</v>
      </c>
      <c r="T48" s="160"/>
      <c r="U48" s="160"/>
      <c r="V48" s="161"/>
      <c r="W48" s="10" t="s">
        <v>1014</v>
      </c>
      <c r="X48" s="158"/>
      <c r="Y48" s="10" t="s">
        <v>17</v>
      </c>
      <c r="Z48" s="159">
        <v>2.0</v>
      </c>
      <c r="AA48" s="11">
        <v>40297.0</v>
      </c>
      <c r="AB48" s="159">
        <v>2.0</v>
      </c>
      <c r="AC48" s="158"/>
      <c r="AD48" s="159">
        <v>0.0</v>
      </c>
      <c r="AE48" s="158"/>
      <c r="AF48" s="159">
        <v>1.0</v>
      </c>
      <c r="AG48" s="11">
        <v>40317.0</v>
      </c>
      <c r="AH48" s="162">
        <v>20.0</v>
      </c>
      <c r="AI48" s="140">
        <v>44594.0</v>
      </c>
      <c r="AJ48" s="159">
        <v>141.0</v>
      </c>
      <c r="AK48" s="159">
        <v>3.0</v>
      </c>
      <c r="AL48" s="157">
        <v>1.0</v>
      </c>
      <c r="AM48" s="159">
        <v>20.0</v>
      </c>
      <c r="AN48" s="159">
        <v>1.0</v>
      </c>
      <c r="AO48" s="162">
        <v>20.0</v>
      </c>
      <c r="AP48" s="159">
        <v>1.0</v>
      </c>
      <c r="AQ48" s="159">
        <v>141.0</v>
      </c>
    </row>
    <row r="49">
      <c r="A49" s="137">
        <v>62.0</v>
      </c>
      <c r="B49" s="9">
        <v>4413482.0</v>
      </c>
      <c r="C49" s="10" t="s">
        <v>157</v>
      </c>
      <c r="D49" s="10" t="s">
        <v>16</v>
      </c>
      <c r="E49" s="9">
        <v>1.0</v>
      </c>
      <c r="F49" s="11">
        <v>40310.0</v>
      </c>
      <c r="G49" s="11">
        <v>40401.0</v>
      </c>
      <c r="H49" s="157">
        <v>0.0</v>
      </c>
      <c r="I49" s="158"/>
      <c r="J49" s="158"/>
      <c r="K49" s="158"/>
      <c r="L49" s="157">
        <v>5.0</v>
      </c>
      <c r="M49" s="10" t="s">
        <v>1020</v>
      </c>
      <c r="N49" s="159">
        <v>4.0</v>
      </c>
      <c r="O49" s="159">
        <v>0.0</v>
      </c>
      <c r="P49" s="160"/>
      <c r="Q49" s="160"/>
      <c r="R49" s="9">
        <v>1.0</v>
      </c>
      <c r="S49" s="160"/>
      <c r="T49" s="160"/>
      <c r="U49" s="160"/>
      <c r="V49" s="161"/>
      <c r="W49" s="158"/>
      <c r="X49" s="158"/>
      <c r="Y49" s="10" t="s">
        <v>17</v>
      </c>
      <c r="Z49" s="159">
        <v>2.0</v>
      </c>
      <c r="AA49" s="42">
        <v>40505.0</v>
      </c>
      <c r="AB49" s="159">
        <v>104.0</v>
      </c>
      <c r="AC49" s="158"/>
      <c r="AD49" s="159">
        <v>0.0</v>
      </c>
      <c r="AE49" s="158"/>
      <c r="AF49" s="159">
        <v>0.0</v>
      </c>
      <c r="AG49" s="158"/>
      <c r="AH49" s="162">
        <v>4101.0</v>
      </c>
      <c r="AI49" s="164">
        <v>44606.0</v>
      </c>
      <c r="AJ49" s="159">
        <v>134.0</v>
      </c>
      <c r="AK49" s="159">
        <v>1.0</v>
      </c>
      <c r="AL49" s="157">
        <v>0.0</v>
      </c>
      <c r="AM49" s="159">
        <v>4101.0</v>
      </c>
      <c r="AN49" s="159">
        <v>0.0</v>
      </c>
      <c r="AO49" s="162">
        <v>4101.0</v>
      </c>
      <c r="AP49" s="159">
        <v>0.0</v>
      </c>
      <c r="AQ49" s="159">
        <v>134.0</v>
      </c>
    </row>
    <row r="50">
      <c r="A50" s="137">
        <v>46.0</v>
      </c>
      <c r="B50" s="9">
        <v>4416395.0</v>
      </c>
      <c r="C50" s="10" t="s">
        <v>159</v>
      </c>
      <c r="D50" s="10" t="s">
        <v>160</v>
      </c>
      <c r="E50" s="9">
        <v>2.0</v>
      </c>
      <c r="F50" s="42">
        <v>40114.0</v>
      </c>
      <c r="G50" s="42">
        <v>40114.0</v>
      </c>
      <c r="H50" s="157">
        <v>0.0</v>
      </c>
      <c r="I50" s="158"/>
      <c r="J50" s="158"/>
      <c r="K50" s="158"/>
      <c r="L50" s="157">
        <v>9.0</v>
      </c>
      <c r="M50" s="10" t="s">
        <v>1036</v>
      </c>
      <c r="N50" s="159">
        <v>1.0</v>
      </c>
      <c r="O50" s="159">
        <v>1.0</v>
      </c>
      <c r="P50" s="160"/>
      <c r="Q50" s="160"/>
      <c r="R50" s="160"/>
      <c r="S50" s="160"/>
      <c r="T50" s="9">
        <v>1.0</v>
      </c>
      <c r="U50" s="160"/>
      <c r="V50" s="161"/>
      <c r="W50" s="10" t="s">
        <v>1014</v>
      </c>
      <c r="X50" s="158"/>
      <c r="Y50" s="10" t="s">
        <v>17</v>
      </c>
      <c r="Z50" s="159">
        <v>2.0</v>
      </c>
      <c r="AA50" s="11">
        <v>40354.0</v>
      </c>
      <c r="AB50" s="159">
        <v>240.0</v>
      </c>
      <c r="AC50" s="158"/>
      <c r="AD50" s="159">
        <v>0.0</v>
      </c>
      <c r="AE50" s="158"/>
      <c r="AF50" s="159">
        <v>1.0</v>
      </c>
      <c r="AG50" s="11">
        <v>40410.0</v>
      </c>
      <c r="AH50" s="162">
        <v>56.0</v>
      </c>
      <c r="AI50" s="140">
        <v>44614.0</v>
      </c>
      <c r="AJ50" s="159">
        <v>139.0</v>
      </c>
      <c r="AK50" s="159">
        <v>2.0</v>
      </c>
      <c r="AL50" s="157">
        <v>1.0</v>
      </c>
      <c r="AM50" s="159">
        <v>56.0</v>
      </c>
      <c r="AN50" s="159">
        <v>1.0</v>
      </c>
      <c r="AO50" s="162">
        <v>56.0</v>
      </c>
      <c r="AP50" s="159">
        <v>1.0</v>
      </c>
      <c r="AQ50" s="159">
        <v>139.0</v>
      </c>
    </row>
    <row r="51">
      <c r="A51" s="137">
        <v>48.0</v>
      </c>
      <c r="B51" s="9">
        <v>4423035.0</v>
      </c>
      <c r="C51" s="10" t="s">
        <v>162</v>
      </c>
      <c r="D51" s="10" t="s">
        <v>163</v>
      </c>
      <c r="E51" s="9">
        <v>1.0</v>
      </c>
      <c r="F51" s="11">
        <v>40365.0</v>
      </c>
      <c r="G51" s="11">
        <v>40365.0</v>
      </c>
      <c r="H51" s="157">
        <v>0.0</v>
      </c>
      <c r="I51" s="158"/>
      <c r="J51" s="158"/>
      <c r="K51" s="158"/>
      <c r="L51" s="157">
        <v>3.0</v>
      </c>
      <c r="M51" s="10" t="s">
        <v>1015</v>
      </c>
      <c r="N51" s="159">
        <v>3.0</v>
      </c>
      <c r="O51" s="159">
        <v>0.0</v>
      </c>
      <c r="P51" s="9">
        <v>1.0</v>
      </c>
      <c r="Q51" s="160"/>
      <c r="R51" s="160"/>
      <c r="S51" s="160"/>
      <c r="T51" s="160"/>
      <c r="U51" s="160"/>
      <c r="V51" s="161"/>
      <c r="W51" s="158"/>
      <c r="X51" s="159">
        <v>1.0</v>
      </c>
      <c r="Y51" s="10" t="s">
        <v>17</v>
      </c>
      <c r="Z51" s="159">
        <v>2.0</v>
      </c>
      <c r="AA51" s="11">
        <v>40371.0</v>
      </c>
      <c r="AB51" s="159">
        <v>6.0</v>
      </c>
      <c r="AC51" s="158"/>
      <c r="AD51" s="159">
        <v>0.0</v>
      </c>
      <c r="AE51" s="158"/>
      <c r="AF51" s="159">
        <v>0.0</v>
      </c>
      <c r="AG51" s="158"/>
      <c r="AH51" s="162">
        <v>4237.0</v>
      </c>
      <c r="AI51" s="164">
        <v>44608.0</v>
      </c>
      <c r="AJ51" s="159">
        <v>139.0</v>
      </c>
      <c r="AK51" s="159">
        <v>1.0</v>
      </c>
      <c r="AL51" s="157">
        <v>0.0</v>
      </c>
      <c r="AM51" s="159">
        <v>4237.0</v>
      </c>
      <c r="AN51" s="159">
        <v>0.0</v>
      </c>
      <c r="AO51" s="162">
        <v>4237.0</v>
      </c>
      <c r="AP51" s="159">
        <v>0.0</v>
      </c>
      <c r="AQ51" s="159">
        <v>139.0</v>
      </c>
    </row>
    <row r="52">
      <c r="A52" s="137">
        <v>59.0</v>
      </c>
      <c r="B52" s="9">
        <v>4429035.0</v>
      </c>
      <c r="C52" s="10" t="s">
        <v>165</v>
      </c>
      <c r="D52" s="10" t="s">
        <v>166</v>
      </c>
      <c r="E52" s="9">
        <v>2.0</v>
      </c>
      <c r="F52" s="11">
        <v>40372.0</v>
      </c>
      <c r="G52" s="11">
        <v>40379.0</v>
      </c>
      <c r="H52" s="157">
        <v>0.0</v>
      </c>
      <c r="I52" s="158"/>
      <c r="J52" s="158"/>
      <c r="K52" s="158"/>
      <c r="L52" s="157">
        <v>9.0</v>
      </c>
      <c r="M52" s="10" t="s">
        <v>1027</v>
      </c>
      <c r="N52" s="159">
        <v>5.0</v>
      </c>
      <c r="O52" s="159">
        <v>0.0</v>
      </c>
      <c r="P52" s="160"/>
      <c r="Q52" s="9">
        <v>1.0</v>
      </c>
      <c r="R52" s="160"/>
      <c r="S52" s="160"/>
      <c r="T52" s="160"/>
      <c r="U52" s="160"/>
      <c r="V52" s="161"/>
      <c r="W52" s="158"/>
      <c r="X52" s="158"/>
      <c r="Y52" s="10" t="s">
        <v>17</v>
      </c>
      <c r="Z52" s="159">
        <v>2.0</v>
      </c>
      <c r="AA52" s="11">
        <v>40483.0</v>
      </c>
      <c r="AB52" s="159">
        <v>104.0</v>
      </c>
      <c r="AC52" s="158"/>
      <c r="AD52" s="159">
        <v>0.0</v>
      </c>
      <c r="AE52" s="158"/>
      <c r="AF52" s="159">
        <v>1.0</v>
      </c>
      <c r="AG52" s="11">
        <v>40672.0</v>
      </c>
      <c r="AH52" s="162">
        <v>189.0</v>
      </c>
      <c r="AI52" s="140">
        <v>44643.0</v>
      </c>
      <c r="AJ52" s="159">
        <v>136.0</v>
      </c>
      <c r="AK52" s="159">
        <v>3.0</v>
      </c>
      <c r="AL52" s="159">
        <v>0.0</v>
      </c>
      <c r="AM52" s="159">
        <v>4160.0</v>
      </c>
      <c r="AN52" s="159">
        <v>1.0</v>
      </c>
      <c r="AO52" s="162">
        <v>189.0</v>
      </c>
      <c r="AP52" s="159">
        <v>0.0</v>
      </c>
      <c r="AQ52" s="159">
        <v>136.0</v>
      </c>
    </row>
    <row r="53">
      <c r="A53" s="137">
        <v>52.0</v>
      </c>
      <c r="B53" s="9">
        <v>4432447.0</v>
      </c>
      <c r="C53" s="10" t="s">
        <v>168</v>
      </c>
      <c r="D53" s="10" t="s">
        <v>169</v>
      </c>
      <c r="E53" s="9">
        <v>2.0</v>
      </c>
      <c r="F53" s="11">
        <v>40210.0</v>
      </c>
      <c r="G53" s="11">
        <v>40210.0</v>
      </c>
      <c r="H53" s="157">
        <v>0.0</v>
      </c>
      <c r="I53" s="158"/>
      <c r="J53" s="158"/>
      <c r="K53" s="158"/>
      <c r="L53" s="157">
        <v>5.0</v>
      </c>
      <c r="M53" s="10" t="s">
        <v>993</v>
      </c>
      <c r="N53" s="159">
        <v>9.0</v>
      </c>
      <c r="O53" s="159">
        <v>1.0</v>
      </c>
      <c r="P53" s="160"/>
      <c r="Q53" s="160"/>
      <c r="R53" s="160"/>
      <c r="S53" s="160"/>
      <c r="T53" s="160"/>
      <c r="U53" s="9">
        <v>1.0</v>
      </c>
      <c r="V53" s="137" t="s">
        <v>1040</v>
      </c>
      <c r="W53" s="10" t="s">
        <v>1014</v>
      </c>
      <c r="X53" s="158"/>
      <c r="Y53" s="10" t="s">
        <v>17</v>
      </c>
      <c r="Z53" s="159">
        <v>2.0</v>
      </c>
      <c r="AA53" s="11">
        <v>40417.0</v>
      </c>
      <c r="AB53" s="159">
        <v>207.0</v>
      </c>
      <c r="AC53" s="158"/>
      <c r="AD53" s="159">
        <v>0.0</v>
      </c>
      <c r="AE53" s="158"/>
      <c r="AF53" s="159">
        <v>1.0</v>
      </c>
      <c r="AG53" s="11">
        <v>40455.0</v>
      </c>
      <c r="AH53" s="162">
        <v>38.0</v>
      </c>
      <c r="AI53" s="140">
        <v>44621.0</v>
      </c>
      <c r="AJ53" s="159">
        <v>138.0</v>
      </c>
      <c r="AK53" s="159">
        <v>4.0</v>
      </c>
      <c r="AL53" s="157">
        <v>1.0</v>
      </c>
      <c r="AM53" s="159">
        <v>49.0</v>
      </c>
      <c r="AN53" s="159">
        <v>1.0</v>
      </c>
      <c r="AO53" s="162">
        <v>38.0</v>
      </c>
      <c r="AP53" s="159">
        <v>1.0</v>
      </c>
      <c r="AQ53" s="159">
        <v>138.0</v>
      </c>
    </row>
    <row r="54">
      <c r="A54" s="137">
        <v>53.0</v>
      </c>
      <c r="B54" s="9">
        <v>4432470.0</v>
      </c>
      <c r="C54" s="10" t="s">
        <v>171</v>
      </c>
      <c r="D54" s="10" t="s">
        <v>172</v>
      </c>
      <c r="E54" s="9">
        <v>1.0</v>
      </c>
      <c r="F54" s="11">
        <v>40407.0</v>
      </c>
      <c r="G54" s="11">
        <v>40407.0</v>
      </c>
      <c r="H54" s="157">
        <v>0.0</v>
      </c>
      <c r="I54" s="158"/>
      <c r="J54" s="158"/>
      <c r="K54" s="158"/>
      <c r="L54" s="157">
        <v>5.0</v>
      </c>
      <c r="M54" s="10" t="s">
        <v>1015</v>
      </c>
      <c r="N54" s="159">
        <v>3.0</v>
      </c>
      <c r="O54" s="159">
        <v>0.0</v>
      </c>
      <c r="P54" s="9">
        <v>1.0</v>
      </c>
      <c r="Q54" s="160"/>
      <c r="R54" s="160"/>
      <c r="S54" s="160"/>
      <c r="T54" s="160"/>
      <c r="U54" s="160"/>
      <c r="V54" s="161"/>
      <c r="W54" s="158"/>
      <c r="X54" s="159">
        <v>1.0</v>
      </c>
      <c r="Y54" s="10" t="s">
        <v>17</v>
      </c>
      <c r="Z54" s="159">
        <v>2.0</v>
      </c>
      <c r="AA54" s="11">
        <v>40420.0</v>
      </c>
      <c r="AB54" s="159">
        <v>13.0</v>
      </c>
      <c r="AC54" s="158"/>
      <c r="AD54" s="159">
        <v>0.0</v>
      </c>
      <c r="AE54" s="158"/>
      <c r="AF54" s="159">
        <v>0.0</v>
      </c>
      <c r="AG54" s="158"/>
      <c r="AH54" s="162">
        <v>4186.0</v>
      </c>
      <c r="AI54" s="164">
        <v>44606.0</v>
      </c>
      <c r="AJ54" s="159">
        <v>137.0</v>
      </c>
      <c r="AK54" s="159">
        <v>1.0</v>
      </c>
      <c r="AL54" s="157">
        <v>0.0</v>
      </c>
      <c r="AM54" s="159">
        <v>4186.0</v>
      </c>
      <c r="AN54" s="159">
        <v>0.0</v>
      </c>
      <c r="AO54" s="162">
        <v>4186.0</v>
      </c>
      <c r="AP54" s="159">
        <v>0.0</v>
      </c>
      <c r="AQ54" s="159">
        <v>137.0</v>
      </c>
    </row>
    <row r="55">
      <c r="A55" s="137">
        <v>55.0</v>
      </c>
      <c r="B55" s="9">
        <v>4440479.0</v>
      </c>
      <c r="C55" s="10" t="s">
        <v>174</v>
      </c>
      <c r="D55" s="10" t="s">
        <v>175</v>
      </c>
      <c r="E55" s="9">
        <v>2.0</v>
      </c>
      <c r="F55" s="11">
        <v>39979.0</v>
      </c>
      <c r="G55" s="11">
        <v>40070.0</v>
      </c>
      <c r="H55" s="157">
        <v>0.0</v>
      </c>
      <c r="I55" s="158"/>
      <c r="J55" s="158"/>
      <c r="K55" s="158"/>
      <c r="L55" s="157">
        <v>9.0</v>
      </c>
      <c r="M55" s="10" t="s">
        <v>1020</v>
      </c>
      <c r="N55" s="159">
        <v>4.0</v>
      </c>
      <c r="O55" s="159">
        <v>0.0</v>
      </c>
      <c r="P55" s="160"/>
      <c r="Q55" s="160"/>
      <c r="R55" s="9">
        <v>1.0</v>
      </c>
      <c r="S55" s="160"/>
      <c r="T55" s="160"/>
      <c r="U55" s="160"/>
      <c r="V55" s="161"/>
      <c r="W55" s="158"/>
      <c r="X55" s="158"/>
      <c r="Y55" s="10" t="s">
        <v>21</v>
      </c>
      <c r="Z55" s="159">
        <v>3.0</v>
      </c>
      <c r="AA55" s="11">
        <v>40452.0</v>
      </c>
      <c r="AB55" s="159">
        <v>382.0</v>
      </c>
      <c r="AC55" s="158"/>
      <c r="AD55" s="159">
        <v>1.0</v>
      </c>
      <c r="AE55" s="10" t="s">
        <v>1017</v>
      </c>
      <c r="AF55" s="159">
        <v>0.0</v>
      </c>
      <c r="AG55" s="158"/>
      <c r="AH55" s="162">
        <v>3339.0</v>
      </c>
      <c r="AI55" s="164">
        <v>43791.0</v>
      </c>
      <c r="AJ55" s="159">
        <v>109.0</v>
      </c>
      <c r="AK55" s="159">
        <v>1.0</v>
      </c>
      <c r="AL55" s="157">
        <v>0.0</v>
      </c>
      <c r="AM55" s="159">
        <v>3339.0</v>
      </c>
      <c r="AN55" s="159">
        <v>0.0</v>
      </c>
      <c r="AO55" s="162">
        <v>3339.0</v>
      </c>
      <c r="AP55" s="158"/>
      <c r="AQ55" s="158"/>
    </row>
    <row r="56">
      <c r="A56" s="137">
        <v>56.0</v>
      </c>
      <c r="B56" s="9">
        <v>4441934.0</v>
      </c>
      <c r="C56" s="10" t="s">
        <v>177</v>
      </c>
      <c r="D56" s="10" t="s">
        <v>121</v>
      </c>
      <c r="E56" s="9">
        <v>2.0</v>
      </c>
      <c r="F56" s="11">
        <v>40450.0</v>
      </c>
      <c r="G56" s="42">
        <v>40471.0</v>
      </c>
      <c r="H56" s="157">
        <v>0.0</v>
      </c>
      <c r="I56" s="158"/>
      <c r="J56" s="158"/>
      <c r="K56" s="158"/>
      <c r="L56" s="157">
        <v>5.0</v>
      </c>
      <c r="M56" s="10" t="s">
        <v>1015</v>
      </c>
      <c r="N56" s="159">
        <v>3.0</v>
      </c>
      <c r="O56" s="159">
        <v>0.0</v>
      </c>
      <c r="P56" s="9">
        <v>1.0</v>
      </c>
      <c r="Q56" s="160"/>
      <c r="R56" s="160"/>
      <c r="S56" s="160"/>
      <c r="T56" s="160"/>
      <c r="U56" s="160"/>
      <c r="V56" s="161"/>
      <c r="W56" s="158"/>
      <c r="X56" s="159">
        <v>1.0</v>
      </c>
      <c r="Y56" s="10" t="s">
        <v>17</v>
      </c>
      <c r="Z56" s="159">
        <v>2.0</v>
      </c>
      <c r="AA56" s="11">
        <v>40455.0</v>
      </c>
      <c r="AB56" s="159">
        <v>-16.0</v>
      </c>
      <c r="AC56" s="158"/>
      <c r="AD56" s="159">
        <v>0.0</v>
      </c>
      <c r="AE56" s="158"/>
      <c r="AF56" s="159">
        <v>1.0</v>
      </c>
      <c r="AG56" s="11">
        <v>40483.0</v>
      </c>
      <c r="AH56" s="162">
        <v>28.0</v>
      </c>
      <c r="AI56" s="140">
        <v>44635.0</v>
      </c>
      <c r="AJ56" s="159">
        <v>137.0</v>
      </c>
      <c r="AK56" s="159">
        <v>9.0</v>
      </c>
      <c r="AL56" s="157">
        <v>1.0</v>
      </c>
      <c r="AM56" s="159">
        <v>28.0</v>
      </c>
      <c r="AN56" s="159">
        <v>1.0</v>
      </c>
      <c r="AO56" s="162">
        <v>28.0</v>
      </c>
      <c r="AP56" s="159">
        <v>1.0</v>
      </c>
      <c r="AQ56" s="159">
        <v>137.0</v>
      </c>
    </row>
    <row r="57">
      <c r="A57" s="137">
        <v>57.0</v>
      </c>
      <c r="B57" s="9">
        <v>4443026.0</v>
      </c>
      <c r="C57" s="10" t="s">
        <v>179</v>
      </c>
      <c r="D57" s="10" t="s">
        <v>180</v>
      </c>
      <c r="E57" s="9">
        <v>2.0</v>
      </c>
      <c r="F57" s="11">
        <v>40393.0</v>
      </c>
      <c r="G57" s="11">
        <v>40400.0</v>
      </c>
      <c r="H57" s="157">
        <v>0.0</v>
      </c>
      <c r="I57" s="158"/>
      <c r="J57" s="158"/>
      <c r="K57" s="158"/>
      <c r="L57" s="157">
        <v>5.0</v>
      </c>
      <c r="M57" s="10" t="s">
        <v>1027</v>
      </c>
      <c r="N57" s="159">
        <v>5.0</v>
      </c>
      <c r="O57" s="159">
        <v>0.0</v>
      </c>
      <c r="P57" s="160"/>
      <c r="Q57" s="9">
        <v>1.0</v>
      </c>
      <c r="R57" s="160"/>
      <c r="S57" s="160"/>
      <c r="T57" s="160"/>
      <c r="U57" s="160"/>
      <c r="V57" s="161"/>
      <c r="W57" s="158"/>
      <c r="X57" s="158"/>
      <c r="Y57" s="10" t="s">
        <v>17</v>
      </c>
      <c r="Z57" s="159">
        <v>2.0</v>
      </c>
      <c r="AA57" s="11">
        <v>40456.0</v>
      </c>
      <c r="AB57" s="159">
        <v>56.0</v>
      </c>
      <c r="AC57" s="158"/>
      <c r="AD57" s="159">
        <v>0.0</v>
      </c>
      <c r="AE57" s="158"/>
      <c r="AF57" s="159">
        <v>1.0</v>
      </c>
      <c r="AG57" s="42">
        <v>40512.0</v>
      </c>
      <c r="AH57" s="162">
        <v>56.0</v>
      </c>
      <c r="AI57" s="140">
        <v>44435.0</v>
      </c>
      <c r="AJ57" s="159">
        <v>130.0</v>
      </c>
      <c r="AK57" s="159">
        <v>5.0</v>
      </c>
      <c r="AL57" s="157">
        <v>1.0</v>
      </c>
      <c r="AM57" s="159">
        <v>56.0</v>
      </c>
      <c r="AN57" s="159">
        <v>1.0</v>
      </c>
      <c r="AO57" s="162">
        <v>56.0</v>
      </c>
      <c r="AP57" s="159">
        <v>1.0</v>
      </c>
      <c r="AQ57" s="159">
        <v>130.0</v>
      </c>
    </row>
    <row r="58">
      <c r="A58" s="137">
        <v>60.0</v>
      </c>
      <c r="B58" s="9">
        <v>4444863.0</v>
      </c>
      <c r="C58" s="10" t="s">
        <v>182</v>
      </c>
      <c r="D58" s="10" t="s">
        <v>183</v>
      </c>
      <c r="E58" s="9">
        <v>2.0</v>
      </c>
      <c r="F58" s="42">
        <v>40463.0</v>
      </c>
      <c r="G58" s="42">
        <v>40463.0</v>
      </c>
      <c r="H58" s="157">
        <v>0.0</v>
      </c>
      <c r="I58" s="158"/>
      <c r="J58" s="158"/>
      <c r="K58" s="158"/>
      <c r="L58" s="157">
        <v>5.0</v>
      </c>
      <c r="M58" s="10" t="s">
        <v>1015</v>
      </c>
      <c r="N58" s="159">
        <v>3.0</v>
      </c>
      <c r="O58" s="159">
        <v>0.0</v>
      </c>
      <c r="P58" s="9">
        <v>1.0</v>
      </c>
      <c r="Q58" s="160"/>
      <c r="R58" s="160"/>
      <c r="S58" s="160"/>
      <c r="T58" s="160"/>
      <c r="U58" s="160"/>
      <c r="V58" s="161"/>
      <c r="W58" s="158"/>
      <c r="X58" s="159">
        <v>1.0</v>
      </c>
      <c r="Y58" s="10" t="s">
        <v>17</v>
      </c>
      <c r="Z58" s="159">
        <v>2.0</v>
      </c>
      <c r="AA58" s="11">
        <v>40485.0</v>
      </c>
      <c r="AB58" s="159">
        <v>22.0</v>
      </c>
      <c r="AC58" s="159">
        <v>0.0</v>
      </c>
      <c r="AD58" s="159">
        <v>0.0</v>
      </c>
      <c r="AE58" s="158"/>
      <c r="AF58" s="159">
        <v>0.0</v>
      </c>
      <c r="AG58" s="158"/>
      <c r="AH58" s="162">
        <v>3843.0</v>
      </c>
      <c r="AI58" s="164">
        <v>44328.0</v>
      </c>
      <c r="AJ58" s="159">
        <v>126.0</v>
      </c>
      <c r="AK58" s="159">
        <v>1.0</v>
      </c>
      <c r="AL58" s="157">
        <v>0.0</v>
      </c>
      <c r="AM58" s="159">
        <v>3843.0</v>
      </c>
      <c r="AN58" s="159">
        <v>0.0</v>
      </c>
      <c r="AO58" s="162">
        <v>3843.0</v>
      </c>
      <c r="AP58" s="159">
        <v>0.0</v>
      </c>
      <c r="AQ58" s="159">
        <v>126.0</v>
      </c>
    </row>
    <row r="59">
      <c r="A59" s="137">
        <v>66.0</v>
      </c>
      <c r="B59" s="9">
        <v>4449004.0</v>
      </c>
      <c r="C59" s="10" t="s">
        <v>185</v>
      </c>
      <c r="D59" s="10" t="s">
        <v>186</v>
      </c>
      <c r="E59" s="9">
        <v>1.0</v>
      </c>
      <c r="F59" s="42">
        <v>40481.0</v>
      </c>
      <c r="G59" s="11">
        <v>40572.0</v>
      </c>
      <c r="H59" s="157">
        <v>0.0</v>
      </c>
      <c r="I59" s="158"/>
      <c r="J59" s="158"/>
      <c r="K59" s="158"/>
      <c r="L59" s="157">
        <v>3.0</v>
      </c>
      <c r="M59" s="10" t="s">
        <v>1020</v>
      </c>
      <c r="N59" s="159">
        <v>4.0</v>
      </c>
      <c r="O59" s="159">
        <v>0.0</v>
      </c>
      <c r="P59" s="160"/>
      <c r="Q59" s="160"/>
      <c r="R59" s="9">
        <v>1.0</v>
      </c>
      <c r="S59" s="160"/>
      <c r="T59" s="160"/>
      <c r="U59" s="160"/>
      <c r="V59" s="161"/>
      <c r="W59" s="10" t="s">
        <v>1033</v>
      </c>
      <c r="X59" s="158"/>
      <c r="Y59" s="10" t="s">
        <v>21</v>
      </c>
      <c r="Z59" s="159">
        <v>3.0</v>
      </c>
      <c r="AA59" s="11">
        <v>40585.0</v>
      </c>
      <c r="AB59" s="159">
        <v>13.0</v>
      </c>
      <c r="AC59" s="158"/>
      <c r="AD59" s="159">
        <v>1.0</v>
      </c>
      <c r="AE59" s="10" t="s">
        <v>1021</v>
      </c>
      <c r="AF59" s="159">
        <v>0.0</v>
      </c>
      <c r="AG59" s="158"/>
      <c r="AH59" s="162">
        <v>3863.0</v>
      </c>
      <c r="AI59" s="164">
        <v>44448.0</v>
      </c>
      <c r="AJ59" s="159">
        <v>126.0</v>
      </c>
      <c r="AK59" s="159">
        <v>1.0</v>
      </c>
      <c r="AL59" s="157">
        <v>0.0</v>
      </c>
      <c r="AM59" s="159">
        <v>3863.0</v>
      </c>
      <c r="AN59" s="159">
        <v>0.0</v>
      </c>
      <c r="AO59" s="162">
        <v>3863.0</v>
      </c>
      <c r="AP59" s="158"/>
      <c r="AQ59" s="158"/>
    </row>
    <row r="60">
      <c r="A60" s="137">
        <v>61.0</v>
      </c>
      <c r="B60" s="9">
        <v>4450568.0</v>
      </c>
      <c r="C60" s="10" t="s">
        <v>188</v>
      </c>
      <c r="D60" s="10" t="s">
        <v>189</v>
      </c>
      <c r="E60" s="9">
        <v>1.0</v>
      </c>
      <c r="F60" s="11">
        <v>40363.0</v>
      </c>
      <c r="G60" s="11">
        <v>40391.0</v>
      </c>
      <c r="H60" s="157">
        <v>0.0</v>
      </c>
      <c r="I60" s="158"/>
      <c r="J60" s="158"/>
      <c r="K60" s="158"/>
      <c r="L60" s="157">
        <v>5.0</v>
      </c>
      <c r="M60" s="10" t="s">
        <v>1030</v>
      </c>
      <c r="N60" s="159">
        <v>2.0</v>
      </c>
      <c r="O60" s="159">
        <v>1.0</v>
      </c>
      <c r="P60" s="160"/>
      <c r="Q60" s="160"/>
      <c r="R60" s="160"/>
      <c r="S60" s="9">
        <v>1.0</v>
      </c>
      <c r="T60" s="160"/>
      <c r="U60" s="160"/>
      <c r="V60" s="161"/>
      <c r="W60" s="158"/>
      <c r="X60" s="158"/>
      <c r="Y60" s="10" t="s">
        <v>21</v>
      </c>
      <c r="Z60" s="159">
        <v>3.0</v>
      </c>
      <c r="AA60" s="11">
        <v>40488.0</v>
      </c>
      <c r="AB60" s="159">
        <v>97.0</v>
      </c>
      <c r="AC60" s="158"/>
      <c r="AD60" s="159">
        <v>0.0</v>
      </c>
      <c r="AE60" s="158"/>
      <c r="AF60" s="159">
        <v>0.0</v>
      </c>
      <c r="AG60" s="158"/>
      <c r="AH60" s="162">
        <v>3929.0</v>
      </c>
      <c r="AI60" s="164">
        <v>44417.0</v>
      </c>
      <c r="AJ60" s="159">
        <v>129.0</v>
      </c>
      <c r="AK60" s="159">
        <v>1.0</v>
      </c>
      <c r="AL60" s="157">
        <v>0.0</v>
      </c>
      <c r="AM60" s="159">
        <v>3929.0</v>
      </c>
      <c r="AN60" s="159">
        <v>0.0</v>
      </c>
      <c r="AO60" s="162">
        <v>3929.0</v>
      </c>
      <c r="AP60" s="158"/>
      <c r="AQ60" s="158"/>
    </row>
    <row r="61">
      <c r="A61" s="137">
        <v>63.0</v>
      </c>
      <c r="B61" s="9">
        <v>4451096.0</v>
      </c>
      <c r="C61" s="10" t="s">
        <v>185</v>
      </c>
      <c r="D61" s="10" t="s">
        <v>191</v>
      </c>
      <c r="E61" s="9">
        <v>1.0</v>
      </c>
      <c r="F61" s="11">
        <v>40491.0</v>
      </c>
      <c r="G61" s="11">
        <v>40491.0</v>
      </c>
      <c r="H61" s="157">
        <v>0.0</v>
      </c>
      <c r="I61" s="158"/>
      <c r="J61" s="158"/>
      <c r="K61" s="158"/>
      <c r="L61" s="157">
        <v>5.0</v>
      </c>
      <c r="M61" s="10" t="s">
        <v>1015</v>
      </c>
      <c r="N61" s="159">
        <v>3.0</v>
      </c>
      <c r="O61" s="159">
        <v>0.0</v>
      </c>
      <c r="P61" s="9">
        <v>1.0</v>
      </c>
      <c r="Q61" s="160"/>
      <c r="R61" s="160"/>
      <c r="S61" s="160"/>
      <c r="T61" s="160"/>
      <c r="U61" s="160"/>
      <c r="V61" s="161"/>
      <c r="W61" s="158"/>
      <c r="X61" s="159">
        <v>1.0</v>
      </c>
      <c r="Y61" s="10" t="s">
        <v>17</v>
      </c>
      <c r="Z61" s="159">
        <v>2.0</v>
      </c>
      <c r="AA61" s="42">
        <v>40512.0</v>
      </c>
      <c r="AB61" s="159">
        <v>21.0</v>
      </c>
      <c r="AC61" s="159">
        <v>0.0</v>
      </c>
      <c r="AD61" s="159">
        <v>0.0</v>
      </c>
      <c r="AE61" s="158"/>
      <c r="AF61" s="159">
        <v>0.0</v>
      </c>
      <c r="AG61" s="158"/>
      <c r="AH61" s="162">
        <v>4082.0</v>
      </c>
      <c r="AI61" s="164">
        <v>44594.0</v>
      </c>
      <c r="AJ61" s="159">
        <v>134.0</v>
      </c>
      <c r="AK61" s="159">
        <v>1.0</v>
      </c>
      <c r="AL61" s="157">
        <v>0.0</v>
      </c>
      <c r="AM61" s="159">
        <v>4082.0</v>
      </c>
      <c r="AN61" s="159">
        <v>0.0</v>
      </c>
      <c r="AO61" s="162">
        <v>4082.0</v>
      </c>
      <c r="AP61" s="159">
        <v>0.0</v>
      </c>
      <c r="AQ61" s="159">
        <v>134.0</v>
      </c>
    </row>
    <row r="62">
      <c r="A62" s="137">
        <v>75.0</v>
      </c>
      <c r="B62" s="9">
        <v>4452898.0</v>
      </c>
      <c r="C62" s="10" t="s">
        <v>193</v>
      </c>
      <c r="D62" s="10" t="s">
        <v>194</v>
      </c>
      <c r="E62" s="9">
        <v>2.0</v>
      </c>
      <c r="F62" s="42">
        <v>40499.0</v>
      </c>
      <c r="G62" s="42">
        <v>40499.0</v>
      </c>
      <c r="H62" s="157">
        <v>0.0</v>
      </c>
      <c r="I62" s="158"/>
      <c r="J62" s="158"/>
      <c r="K62" s="158"/>
      <c r="L62" s="157">
        <v>9.0</v>
      </c>
      <c r="M62" s="10" t="s">
        <v>1036</v>
      </c>
      <c r="N62" s="159">
        <v>1.0</v>
      </c>
      <c r="O62" s="158"/>
      <c r="P62" s="160"/>
      <c r="Q62" s="160"/>
      <c r="R62" s="160"/>
      <c r="S62" s="160"/>
      <c r="T62" s="9">
        <v>1.0</v>
      </c>
      <c r="U62" s="160"/>
      <c r="V62" s="137" t="s">
        <v>1031</v>
      </c>
      <c r="W62" s="158"/>
      <c r="X62" s="158"/>
      <c r="Y62" s="10" t="s">
        <v>17</v>
      </c>
      <c r="Z62" s="159">
        <v>2.0</v>
      </c>
      <c r="AA62" s="11">
        <v>40732.0</v>
      </c>
      <c r="AB62" s="159">
        <v>233.0</v>
      </c>
      <c r="AC62" s="158"/>
      <c r="AD62" s="159">
        <v>0.0</v>
      </c>
      <c r="AE62" s="158"/>
      <c r="AF62" s="159">
        <v>0.0</v>
      </c>
      <c r="AG62" s="158"/>
      <c r="AH62" s="162">
        <v>3857.0</v>
      </c>
      <c r="AI62" s="164">
        <v>44589.0</v>
      </c>
      <c r="AJ62" s="159">
        <v>126.0</v>
      </c>
      <c r="AK62" s="159">
        <v>1.0</v>
      </c>
      <c r="AL62" s="157">
        <v>0.0</v>
      </c>
      <c r="AM62" s="159">
        <v>3857.0</v>
      </c>
      <c r="AN62" s="159">
        <v>0.0</v>
      </c>
      <c r="AO62" s="162">
        <v>3857.0</v>
      </c>
      <c r="AP62" s="159">
        <v>0.0</v>
      </c>
      <c r="AQ62" s="159">
        <v>126.0</v>
      </c>
    </row>
    <row r="63">
      <c r="A63" s="137">
        <v>65.0</v>
      </c>
      <c r="B63" s="9">
        <v>4460633.0</v>
      </c>
      <c r="C63" s="10" t="s">
        <v>196</v>
      </c>
      <c r="D63" s="10" t="s">
        <v>160</v>
      </c>
      <c r="E63" s="9">
        <v>2.0</v>
      </c>
      <c r="F63" s="11">
        <v>40484.0</v>
      </c>
      <c r="G63" s="11">
        <v>40484.0</v>
      </c>
      <c r="H63" s="157">
        <v>0.0</v>
      </c>
      <c r="I63" s="158"/>
      <c r="J63" s="158"/>
      <c r="K63" s="158"/>
      <c r="L63" s="157">
        <v>9.0</v>
      </c>
      <c r="M63" s="10" t="s">
        <v>1020</v>
      </c>
      <c r="N63" s="159">
        <v>4.0</v>
      </c>
      <c r="O63" s="159">
        <v>0.0</v>
      </c>
      <c r="P63" s="160"/>
      <c r="Q63" s="160"/>
      <c r="R63" s="9">
        <v>1.0</v>
      </c>
      <c r="S63" s="160"/>
      <c r="T63" s="160"/>
      <c r="U63" s="160"/>
      <c r="V63" s="161"/>
      <c r="W63" s="158"/>
      <c r="X63" s="158"/>
      <c r="Y63" s="10" t="s">
        <v>21</v>
      </c>
      <c r="Z63" s="159">
        <v>3.0</v>
      </c>
      <c r="AA63" s="11">
        <v>40574.0</v>
      </c>
      <c r="AB63" s="159">
        <v>90.0</v>
      </c>
      <c r="AC63" s="158"/>
      <c r="AD63" s="159">
        <v>1.0</v>
      </c>
      <c r="AE63" s="10" t="s">
        <v>1021</v>
      </c>
      <c r="AF63" s="159">
        <v>0.0</v>
      </c>
      <c r="AG63" s="158"/>
      <c r="AH63" s="162">
        <v>3889.0</v>
      </c>
      <c r="AI63" s="164">
        <v>44463.0</v>
      </c>
      <c r="AJ63" s="159">
        <v>127.0</v>
      </c>
      <c r="AK63" s="159">
        <v>1.0</v>
      </c>
      <c r="AL63" s="157">
        <v>0.0</v>
      </c>
      <c r="AM63" s="159">
        <v>3889.0</v>
      </c>
      <c r="AN63" s="159">
        <v>0.0</v>
      </c>
      <c r="AO63" s="162">
        <v>3889.0</v>
      </c>
      <c r="AP63" s="158"/>
      <c r="AQ63" s="158"/>
    </row>
    <row r="64">
      <c r="A64" s="137">
        <v>64.0</v>
      </c>
      <c r="B64" s="9">
        <v>4461805.0</v>
      </c>
      <c r="C64" s="10" t="s">
        <v>198</v>
      </c>
      <c r="D64" s="10" t="s">
        <v>199</v>
      </c>
      <c r="E64" s="9">
        <v>1.0</v>
      </c>
      <c r="F64" s="11">
        <v>40425.0</v>
      </c>
      <c r="G64" s="11">
        <v>40453.0</v>
      </c>
      <c r="H64" s="157">
        <v>0.0</v>
      </c>
      <c r="I64" s="158"/>
      <c r="J64" s="158"/>
      <c r="K64" s="158"/>
      <c r="L64" s="157">
        <v>9.0</v>
      </c>
      <c r="M64" s="10" t="s">
        <v>1020</v>
      </c>
      <c r="N64" s="159">
        <v>4.0</v>
      </c>
      <c r="O64" s="159">
        <v>0.0</v>
      </c>
      <c r="P64" s="160"/>
      <c r="Q64" s="160"/>
      <c r="R64" s="9">
        <v>1.0</v>
      </c>
      <c r="S64" s="160"/>
      <c r="T64" s="160"/>
      <c r="U64" s="160"/>
      <c r="V64" s="161"/>
      <c r="W64" s="158"/>
      <c r="X64" s="158"/>
      <c r="Y64" s="10" t="s">
        <v>17</v>
      </c>
      <c r="Z64" s="159">
        <v>2.0</v>
      </c>
      <c r="AA64" s="11">
        <v>40547.0</v>
      </c>
      <c r="AB64" s="159">
        <v>94.0</v>
      </c>
      <c r="AC64" s="159">
        <v>1.0</v>
      </c>
      <c r="AD64" s="159">
        <v>0.0</v>
      </c>
      <c r="AE64" s="158"/>
      <c r="AF64" s="159">
        <v>1.0</v>
      </c>
      <c r="AG64" s="11">
        <v>40561.0</v>
      </c>
      <c r="AH64" s="162">
        <v>14.0</v>
      </c>
      <c r="AI64" s="140">
        <v>44256.0</v>
      </c>
      <c r="AJ64" s="159">
        <v>121.0</v>
      </c>
      <c r="AK64" s="159">
        <v>4.0</v>
      </c>
      <c r="AL64" s="157">
        <v>1.0</v>
      </c>
      <c r="AM64" s="159">
        <v>14.0</v>
      </c>
      <c r="AN64" s="159">
        <v>1.0</v>
      </c>
      <c r="AO64" s="162">
        <v>14.0</v>
      </c>
      <c r="AP64" s="159">
        <v>1.0</v>
      </c>
      <c r="AQ64" s="159">
        <v>121.0</v>
      </c>
    </row>
    <row r="65">
      <c r="A65" s="137">
        <v>67.0</v>
      </c>
      <c r="B65" s="9">
        <v>4467579.0</v>
      </c>
      <c r="C65" s="10" t="s">
        <v>201</v>
      </c>
      <c r="D65" s="10" t="s">
        <v>202</v>
      </c>
      <c r="E65" s="9">
        <v>2.0</v>
      </c>
      <c r="F65" s="11">
        <v>40488.0</v>
      </c>
      <c r="G65" s="11">
        <v>40488.0</v>
      </c>
      <c r="H65" s="157">
        <v>0.0</v>
      </c>
      <c r="I65" s="158"/>
      <c r="J65" s="158"/>
      <c r="K65" s="158"/>
      <c r="L65" s="157">
        <v>5.0</v>
      </c>
      <c r="M65" s="10" t="s">
        <v>1036</v>
      </c>
      <c r="N65" s="159">
        <v>1.0</v>
      </c>
      <c r="O65" s="158"/>
      <c r="P65" s="160"/>
      <c r="Q65" s="160"/>
      <c r="R65" s="160"/>
      <c r="S65" s="160"/>
      <c r="T65" s="9">
        <v>1.0</v>
      </c>
      <c r="U65" s="160"/>
      <c r="V65" s="161"/>
      <c r="W65" s="158"/>
      <c r="X65" s="158"/>
      <c r="Y65" s="10" t="s">
        <v>17</v>
      </c>
      <c r="Z65" s="159">
        <v>2.0</v>
      </c>
      <c r="AA65" s="11">
        <v>40602.0</v>
      </c>
      <c r="AB65" s="159">
        <v>114.0</v>
      </c>
      <c r="AC65" s="158"/>
      <c r="AD65" s="157">
        <v>0.0</v>
      </c>
      <c r="AE65" s="167"/>
      <c r="AF65" s="159">
        <v>0.0</v>
      </c>
      <c r="AG65" s="158"/>
      <c r="AH65" s="162">
        <v>3213.0</v>
      </c>
      <c r="AI65" s="164">
        <v>43815.0</v>
      </c>
      <c r="AJ65" s="159">
        <v>105.0</v>
      </c>
      <c r="AK65" s="159">
        <v>1.0</v>
      </c>
      <c r="AL65" s="157">
        <v>0.0</v>
      </c>
      <c r="AM65" s="159">
        <v>3213.0</v>
      </c>
      <c r="AN65" s="159">
        <v>0.0</v>
      </c>
      <c r="AO65" s="162">
        <v>3213.0</v>
      </c>
      <c r="AP65" s="159">
        <v>0.0</v>
      </c>
      <c r="AQ65" s="159">
        <v>105.0</v>
      </c>
    </row>
    <row r="66">
      <c r="A66" s="137">
        <v>68.0</v>
      </c>
      <c r="B66" s="9">
        <v>4470419.0</v>
      </c>
      <c r="C66" s="10" t="s">
        <v>204</v>
      </c>
      <c r="D66" s="10" t="s">
        <v>205</v>
      </c>
      <c r="E66" s="9">
        <v>1.0</v>
      </c>
      <c r="F66" s="11">
        <v>40586.0</v>
      </c>
      <c r="G66" s="11">
        <v>40593.0</v>
      </c>
      <c r="H66" s="157">
        <v>0.0</v>
      </c>
      <c r="I66" s="158"/>
      <c r="J66" s="158"/>
      <c r="K66" s="158"/>
      <c r="L66" s="157">
        <v>5.0</v>
      </c>
      <c r="M66" s="10" t="s">
        <v>1015</v>
      </c>
      <c r="N66" s="159">
        <v>3.0</v>
      </c>
      <c r="O66" s="159">
        <v>0.0</v>
      </c>
      <c r="P66" s="9">
        <v>1.0</v>
      </c>
      <c r="Q66" s="160"/>
      <c r="R66" s="160"/>
      <c r="S66" s="160"/>
      <c r="T66" s="160"/>
      <c r="U66" s="160"/>
      <c r="V66" s="161"/>
      <c r="W66" s="158"/>
      <c r="X66" s="159">
        <v>1.0</v>
      </c>
      <c r="Y66" s="10" t="s">
        <v>17</v>
      </c>
      <c r="Z66" s="159">
        <v>2.0</v>
      </c>
      <c r="AA66" s="11">
        <v>40602.0</v>
      </c>
      <c r="AB66" s="159">
        <v>9.0</v>
      </c>
      <c r="AC66" s="159">
        <v>0.0</v>
      </c>
      <c r="AD66" s="159">
        <v>0.0</v>
      </c>
      <c r="AE66" s="158"/>
      <c r="AF66" s="159">
        <v>0.0</v>
      </c>
      <c r="AG66" s="158"/>
      <c r="AH66" s="162">
        <v>366.0</v>
      </c>
      <c r="AI66" s="140">
        <v>40968.0</v>
      </c>
      <c r="AJ66" s="159">
        <v>12.0</v>
      </c>
      <c r="AK66" s="159">
        <v>1.0</v>
      </c>
      <c r="AL66" s="157">
        <v>0.0</v>
      </c>
      <c r="AM66" s="159">
        <v>366.0</v>
      </c>
      <c r="AN66" s="159">
        <v>0.0</v>
      </c>
      <c r="AO66" s="162">
        <v>366.0</v>
      </c>
      <c r="AP66" s="159">
        <v>0.0</v>
      </c>
      <c r="AQ66" s="159">
        <v>12.0</v>
      </c>
    </row>
    <row r="67">
      <c r="A67" s="137">
        <v>79.0</v>
      </c>
      <c r="B67" s="9">
        <v>4472397.0</v>
      </c>
      <c r="C67" s="10" t="s">
        <v>207</v>
      </c>
      <c r="D67" s="10" t="s">
        <v>208</v>
      </c>
      <c r="E67" s="9">
        <v>1.0</v>
      </c>
      <c r="F67" s="11">
        <v>40592.0</v>
      </c>
      <c r="G67" s="11">
        <v>40592.0</v>
      </c>
      <c r="H67" s="157">
        <v>0.0</v>
      </c>
      <c r="I67" s="158"/>
      <c r="J67" s="158"/>
      <c r="K67" s="158"/>
      <c r="L67" s="157">
        <v>9.0</v>
      </c>
      <c r="M67" s="10" t="s">
        <v>1030</v>
      </c>
      <c r="N67" s="159">
        <v>2.0</v>
      </c>
      <c r="O67" s="159">
        <v>1.0</v>
      </c>
      <c r="P67" s="160"/>
      <c r="Q67" s="160"/>
      <c r="R67" s="160"/>
      <c r="S67" s="9">
        <v>1.0</v>
      </c>
      <c r="T67" s="160"/>
      <c r="U67" s="160"/>
      <c r="V67" s="168" t="s">
        <v>1041</v>
      </c>
      <c r="W67" s="10" t="s">
        <v>1014</v>
      </c>
      <c r="X67" s="158"/>
      <c r="Y67" s="10" t="s">
        <v>17</v>
      </c>
      <c r="Z67" s="159">
        <v>2.0</v>
      </c>
      <c r="AA67" s="11">
        <v>40760.0</v>
      </c>
      <c r="AB67" s="159">
        <v>168.0</v>
      </c>
      <c r="AC67" s="158"/>
      <c r="AD67" s="159">
        <v>0.0</v>
      </c>
      <c r="AE67" s="158"/>
      <c r="AF67" s="159">
        <v>1.0</v>
      </c>
      <c r="AG67" s="42">
        <v>40830.0</v>
      </c>
      <c r="AH67" s="162">
        <v>70.0</v>
      </c>
      <c r="AI67" s="140">
        <v>43283.0</v>
      </c>
      <c r="AJ67" s="159">
        <v>82.0</v>
      </c>
      <c r="AK67" s="159">
        <v>9.0</v>
      </c>
      <c r="AL67" s="157">
        <v>1.0</v>
      </c>
      <c r="AM67" s="159">
        <v>83.0</v>
      </c>
      <c r="AN67" s="159">
        <v>1.0</v>
      </c>
      <c r="AO67" s="162">
        <v>70.0</v>
      </c>
      <c r="AP67" s="159">
        <v>1.0</v>
      </c>
      <c r="AQ67" s="159">
        <v>82.0</v>
      </c>
    </row>
    <row r="68">
      <c r="A68" s="137">
        <v>69.0</v>
      </c>
      <c r="B68" s="9">
        <v>4474205.0</v>
      </c>
      <c r="C68" s="10" t="s">
        <v>210</v>
      </c>
      <c r="D68" s="10" t="s">
        <v>211</v>
      </c>
      <c r="E68" s="9">
        <v>1.0</v>
      </c>
      <c r="F68" s="11">
        <v>40603.0</v>
      </c>
      <c r="G68" s="11">
        <v>40617.0</v>
      </c>
      <c r="H68" s="157">
        <v>0.0</v>
      </c>
      <c r="I68" s="158"/>
      <c r="J68" s="158"/>
      <c r="K68" s="158"/>
      <c r="L68" s="157">
        <v>9.0</v>
      </c>
      <c r="M68" s="10" t="s">
        <v>1015</v>
      </c>
      <c r="N68" s="159">
        <v>3.0</v>
      </c>
      <c r="O68" s="159">
        <v>0.0</v>
      </c>
      <c r="P68" s="9">
        <v>1.0</v>
      </c>
      <c r="Q68" s="160"/>
      <c r="R68" s="160"/>
      <c r="S68" s="160"/>
      <c r="T68" s="160"/>
      <c r="U68" s="160"/>
      <c r="V68" s="161"/>
      <c r="W68" s="158"/>
      <c r="X68" s="159">
        <v>1.0</v>
      </c>
      <c r="Y68" s="10" t="s">
        <v>17</v>
      </c>
      <c r="Z68" s="159">
        <v>2.0</v>
      </c>
      <c r="AA68" s="11">
        <v>40620.0</v>
      </c>
      <c r="AB68" s="159">
        <v>3.0</v>
      </c>
      <c r="AC68" s="158"/>
      <c r="AD68" s="159">
        <v>0.0</v>
      </c>
      <c r="AE68" s="158"/>
      <c r="AF68" s="159">
        <v>0.0</v>
      </c>
      <c r="AG68" s="158"/>
      <c r="AH68" s="162">
        <v>4003.0</v>
      </c>
      <c r="AI68" s="164">
        <v>44623.0</v>
      </c>
      <c r="AJ68" s="159">
        <v>131.0</v>
      </c>
      <c r="AK68" s="159">
        <v>1.0</v>
      </c>
      <c r="AL68" s="157">
        <v>0.0</v>
      </c>
      <c r="AM68" s="159">
        <v>4003.0</v>
      </c>
      <c r="AN68" s="159">
        <v>0.0</v>
      </c>
      <c r="AO68" s="162">
        <v>4003.0</v>
      </c>
      <c r="AP68" s="159">
        <v>0.0</v>
      </c>
      <c r="AQ68" s="159">
        <v>131.0</v>
      </c>
    </row>
    <row r="69">
      <c r="A69" s="137">
        <v>83.0</v>
      </c>
      <c r="B69" s="9">
        <v>4474322.0</v>
      </c>
      <c r="C69" s="10" t="s">
        <v>213</v>
      </c>
      <c r="D69" s="10" t="s">
        <v>214</v>
      </c>
      <c r="E69" s="9">
        <v>1.0</v>
      </c>
      <c r="F69" s="11">
        <v>40290.0</v>
      </c>
      <c r="G69" s="11">
        <v>40290.0</v>
      </c>
      <c r="H69" s="157">
        <v>0.0</v>
      </c>
      <c r="I69" s="158"/>
      <c r="J69" s="158"/>
      <c r="K69" s="158"/>
      <c r="L69" s="157">
        <v>3.0</v>
      </c>
      <c r="M69" s="10" t="s">
        <v>993</v>
      </c>
      <c r="N69" s="159">
        <v>9.0</v>
      </c>
      <c r="O69" s="158"/>
      <c r="P69" s="160"/>
      <c r="Q69" s="160"/>
      <c r="R69" s="160"/>
      <c r="S69" s="160"/>
      <c r="T69" s="160"/>
      <c r="U69" s="9">
        <v>1.0</v>
      </c>
      <c r="V69" s="137" t="s">
        <v>1042</v>
      </c>
      <c r="W69" s="158"/>
      <c r="X69" s="158"/>
      <c r="Y69" s="10" t="s">
        <v>17</v>
      </c>
      <c r="Z69" s="159">
        <v>2.0</v>
      </c>
      <c r="AA69" s="42">
        <v>40830.0</v>
      </c>
      <c r="AB69" s="159">
        <v>540.0</v>
      </c>
      <c r="AC69" s="158"/>
      <c r="AD69" s="159">
        <v>0.0</v>
      </c>
      <c r="AE69" s="158"/>
      <c r="AF69" s="159">
        <v>0.0</v>
      </c>
      <c r="AG69" s="158"/>
      <c r="AH69" s="162">
        <v>38.0</v>
      </c>
      <c r="AI69" s="140">
        <v>40868.0</v>
      </c>
      <c r="AJ69" s="159">
        <v>1.0</v>
      </c>
      <c r="AK69" s="159">
        <v>1.0</v>
      </c>
      <c r="AL69" s="157">
        <v>0.0</v>
      </c>
      <c r="AM69" s="159">
        <v>38.0</v>
      </c>
      <c r="AN69" s="159">
        <v>0.0</v>
      </c>
      <c r="AO69" s="162">
        <v>38.0</v>
      </c>
      <c r="AP69" s="159">
        <v>0.0</v>
      </c>
      <c r="AQ69" s="159">
        <v>1.0</v>
      </c>
    </row>
    <row r="70">
      <c r="A70" s="137">
        <v>70.0</v>
      </c>
      <c r="B70" s="9">
        <v>4475812.0</v>
      </c>
      <c r="C70" s="10" t="s">
        <v>216</v>
      </c>
      <c r="D70" s="10" t="s">
        <v>217</v>
      </c>
      <c r="E70" s="9">
        <v>2.0</v>
      </c>
      <c r="F70" s="11">
        <v>40611.0</v>
      </c>
      <c r="G70" s="11">
        <v>40611.0</v>
      </c>
      <c r="H70" s="157">
        <v>0.0</v>
      </c>
      <c r="I70" s="158"/>
      <c r="J70" s="158"/>
      <c r="K70" s="158"/>
      <c r="L70" s="157">
        <v>5.0</v>
      </c>
      <c r="M70" s="10" t="s">
        <v>1015</v>
      </c>
      <c r="N70" s="159">
        <v>3.0</v>
      </c>
      <c r="O70" s="159">
        <v>0.0</v>
      </c>
      <c r="P70" s="9">
        <v>1.0</v>
      </c>
      <c r="Q70" s="160"/>
      <c r="R70" s="160"/>
      <c r="S70" s="160"/>
      <c r="T70" s="160"/>
      <c r="U70" s="160"/>
      <c r="V70" s="168" t="s">
        <v>1043</v>
      </c>
      <c r="W70" s="158"/>
      <c r="X70" s="159">
        <v>1.0</v>
      </c>
      <c r="Y70" s="10" t="s">
        <v>17</v>
      </c>
      <c r="Z70" s="159">
        <v>2.0</v>
      </c>
      <c r="AA70" s="11">
        <v>40627.0</v>
      </c>
      <c r="AB70" s="159">
        <v>16.0</v>
      </c>
      <c r="AC70" s="158"/>
      <c r="AD70" s="159">
        <v>0.0</v>
      </c>
      <c r="AE70" s="158"/>
      <c r="AF70" s="159">
        <v>1.0</v>
      </c>
      <c r="AG70" s="11">
        <v>40726.0</v>
      </c>
      <c r="AH70" s="162">
        <v>99.0</v>
      </c>
      <c r="AI70" s="140">
        <v>44594.0</v>
      </c>
      <c r="AJ70" s="159">
        <v>130.0</v>
      </c>
      <c r="AK70" s="159">
        <v>6.0</v>
      </c>
      <c r="AL70" s="157">
        <v>1.0</v>
      </c>
      <c r="AM70" s="159">
        <v>189.0</v>
      </c>
      <c r="AN70" s="159">
        <v>1.0</v>
      </c>
      <c r="AO70" s="162">
        <v>99.0</v>
      </c>
      <c r="AP70" s="159">
        <v>1.0</v>
      </c>
      <c r="AQ70" s="159">
        <v>130.0</v>
      </c>
    </row>
    <row r="71">
      <c r="A71" s="137">
        <v>85.0</v>
      </c>
      <c r="B71" s="9">
        <v>4491070.0</v>
      </c>
      <c r="C71" s="10" t="s">
        <v>219</v>
      </c>
      <c r="D71" s="10" t="s">
        <v>220</v>
      </c>
      <c r="E71" s="9">
        <v>2.0</v>
      </c>
      <c r="F71" s="11">
        <v>40676.0</v>
      </c>
      <c r="G71" s="11">
        <v>40704.0</v>
      </c>
      <c r="H71" s="157">
        <v>0.0</v>
      </c>
      <c r="I71" s="158"/>
      <c r="J71" s="158"/>
      <c r="K71" s="158"/>
      <c r="L71" s="157">
        <v>5.0</v>
      </c>
      <c r="M71" s="10" t="s">
        <v>1015</v>
      </c>
      <c r="N71" s="159">
        <v>3.0</v>
      </c>
      <c r="O71" s="159">
        <v>0.0</v>
      </c>
      <c r="P71" s="9">
        <v>1.0</v>
      </c>
      <c r="Q71" s="160"/>
      <c r="R71" s="160"/>
      <c r="S71" s="160"/>
      <c r="T71" s="160"/>
      <c r="U71" s="160"/>
      <c r="V71" s="161"/>
      <c r="W71" s="158"/>
      <c r="X71" s="159">
        <v>1.0</v>
      </c>
      <c r="Y71" s="10" t="s">
        <v>17</v>
      </c>
      <c r="Z71" s="159">
        <v>2.0</v>
      </c>
      <c r="AA71" s="42">
        <v>40847.0</v>
      </c>
      <c r="AB71" s="159">
        <v>143.0</v>
      </c>
      <c r="AC71" s="158"/>
      <c r="AD71" s="159">
        <v>0.0</v>
      </c>
      <c r="AE71" s="158"/>
      <c r="AF71" s="159">
        <v>0.0</v>
      </c>
      <c r="AG71" s="158"/>
      <c r="AH71" s="162">
        <v>3768.0</v>
      </c>
      <c r="AI71" s="164">
        <v>44615.0</v>
      </c>
      <c r="AJ71" s="159">
        <v>123.0</v>
      </c>
      <c r="AK71" s="159">
        <v>1.0</v>
      </c>
      <c r="AL71" s="157">
        <v>0.0</v>
      </c>
      <c r="AM71" s="159">
        <v>3768.0</v>
      </c>
      <c r="AN71" s="159">
        <v>0.0</v>
      </c>
      <c r="AO71" s="162">
        <v>3768.0</v>
      </c>
      <c r="AP71" s="159">
        <v>0.0</v>
      </c>
      <c r="AQ71" s="159">
        <v>123.0</v>
      </c>
    </row>
    <row r="72">
      <c r="A72" s="137">
        <v>71.0</v>
      </c>
      <c r="B72" s="9">
        <v>4491763.0</v>
      </c>
      <c r="C72" s="10" t="s">
        <v>222</v>
      </c>
      <c r="D72" s="10" t="s">
        <v>223</v>
      </c>
      <c r="E72" s="9">
        <v>1.0</v>
      </c>
      <c r="F72" s="11">
        <v>40611.0</v>
      </c>
      <c r="G72" s="11">
        <v>40625.0</v>
      </c>
      <c r="H72" s="157">
        <v>0.0</v>
      </c>
      <c r="I72" s="158"/>
      <c r="J72" s="158"/>
      <c r="K72" s="158"/>
      <c r="L72" s="157">
        <v>5.0</v>
      </c>
      <c r="M72" s="10" t="s">
        <v>993</v>
      </c>
      <c r="N72" s="159">
        <v>9.0</v>
      </c>
      <c r="O72" s="158"/>
      <c r="P72" s="160"/>
      <c r="Q72" s="160"/>
      <c r="R72" s="160"/>
      <c r="S72" s="160"/>
      <c r="T72" s="160"/>
      <c r="U72" s="9">
        <v>1.0</v>
      </c>
      <c r="V72" s="137" t="s">
        <v>1044</v>
      </c>
      <c r="W72" s="158"/>
      <c r="X72" s="158"/>
      <c r="Y72" s="10" t="s">
        <v>17</v>
      </c>
      <c r="Z72" s="159">
        <v>2.0</v>
      </c>
      <c r="AA72" s="11">
        <v>40700.0</v>
      </c>
      <c r="AB72" s="159">
        <v>75.0</v>
      </c>
      <c r="AC72" s="159">
        <v>1.0</v>
      </c>
      <c r="AD72" s="159">
        <v>0.0</v>
      </c>
      <c r="AE72" s="158"/>
      <c r="AF72" s="159">
        <v>1.0</v>
      </c>
      <c r="AG72" s="11">
        <v>40717.0</v>
      </c>
      <c r="AH72" s="162">
        <v>17.0</v>
      </c>
      <c r="AI72" s="140">
        <v>44404.0</v>
      </c>
      <c r="AJ72" s="159">
        <v>121.0</v>
      </c>
      <c r="AK72" s="159">
        <v>4.0</v>
      </c>
      <c r="AL72" s="157">
        <v>1.0</v>
      </c>
      <c r="AM72" s="159">
        <v>79.0</v>
      </c>
      <c r="AN72" s="159">
        <v>1.0</v>
      </c>
      <c r="AO72" s="162">
        <v>17.0</v>
      </c>
      <c r="AP72" s="159">
        <v>1.0</v>
      </c>
      <c r="AQ72" s="159">
        <v>121.0</v>
      </c>
    </row>
    <row r="73">
      <c r="A73" s="137">
        <v>84.0</v>
      </c>
      <c r="B73" s="9">
        <v>4492746.0</v>
      </c>
      <c r="C73" s="10" t="s">
        <v>225</v>
      </c>
      <c r="D73" s="10" t="s">
        <v>121</v>
      </c>
      <c r="E73" s="9">
        <v>2.0</v>
      </c>
      <c r="F73" s="11">
        <v>40662.0</v>
      </c>
      <c r="G73" s="11">
        <v>40662.0</v>
      </c>
      <c r="H73" s="157">
        <v>0.0</v>
      </c>
      <c r="I73" s="158"/>
      <c r="J73" s="158"/>
      <c r="K73" s="158"/>
      <c r="L73" s="157">
        <v>3.0</v>
      </c>
      <c r="M73" s="10" t="s">
        <v>1013</v>
      </c>
      <c r="N73" s="159">
        <v>1.0</v>
      </c>
      <c r="O73" s="158"/>
      <c r="P73" s="160"/>
      <c r="Q73" s="160"/>
      <c r="R73" s="160"/>
      <c r="S73" s="160"/>
      <c r="T73" s="9">
        <v>1.0</v>
      </c>
      <c r="U73" s="160"/>
      <c r="V73" s="161"/>
      <c r="W73" s="158"/>
      <c r="X73" s="158"/>
      <c r="Y73" s="10" t="s">
        <v>17</v>
      </c>
      <c r="Z73" s="159">
        <v>2.0</v>
      </c>
      <c r="AA73" s="42">
        <v>40844.0</v>
      </c>
      <c r="AB73" s="159">
        <v>182.0</v>
      </c>
      <c r="AC73" s="158"/>
      <c r="AD73" s="159">
        <v>0.0</v>
      </c>
      <c r="AE73" s="158"/>
      <c r="AF73" s="159">
        <v>0.0</v>
      </c>
      <c r="AG73" s="158"/>
      <c r="AH73" s="162">
        <v>3643.0</v>
      </c>
      <c r="AI73" s="164">
        <v>44487.0</v>
      </c>
      <c r="AJ73" s="159">
        <v>119.0</v>
      </c>
      <c r="AK73" s="159">
        <v>1.0</v>
      </c>
      <c r="AL73" s="157">
        <v>0.0</v>
      </c>
      <c r="AM73" s="159">
        <v>3643.0</v>
      </c>
      <c r="AN73" s="159">
        <v>0.0</v>
      </c>
      <c r="AO73" s="162">
        <v>3643.0</v>
      </c>
      <c r="AP73" s="159">
        <v>0.0</v>
      </c>
      <c r="AQ73" s="159">
        <v>119.0</v>
      </c>
    </row>
    <row r="74">
      <c r="A74" s="137">
        <v>72.0</v>
      </c>
      <c r="B74" s="9">
        <v>4493287.0</v>
      </c>
      <c r="C74" s="10" t="s">
        <v>227</v>
      </c>
      <c r="D74" s="10" t="s">
        <v>228</v>
      </c>
      <c r="E74" s="9">
        <v>1.0</v>
      </c>
      <c r="F74" s="42">
        <v>40536.0</v>
      </c>
      <c r="G74" s="11">
        <v>40557.0</v>
      </c>
      <c r="H74" s="157">
        <v>0.0</v>
      </c>
      <c r="I74" s="158"/>
      <c r="J74" s="158"/>
      <c r="K74" s="158"/>
      <c r="L74" s="157">
        <v>9.0</v>
      </c>
      <c r="M74" s="10" t="s">
        <v>1020</v>
      </c>
      <c r="N74" s="159">
        <v>4.0</v>
      </c>
      <c r="O74" s="159">
        <v>0.0</v>
      </c>
      <c r="P74" s="160"/>
      <c r="Q74" s="160"/>
      <c r="R74" s="9">
        <v>1.0</v>
      </c>
      <c r="S74" s="160"/>
      <c r="T74" s="160"/>
      <c r="U74" s="160"/>
      <c r="V74" s="161"/>
      <c r="W74" s="158"/>
      <c r="X74" s="158"/>
      <c r="Y74" s="10" t="s">
        <v>229</v>
      </c>
      <c r="Z74" s="159">
        <v>3.0</v>
      </c>
      <c r="AA74" s="11">
        <v>40718.0</v>
      </c>
      <c r="AB74" s="159">
        <v>161.0</v>
      </c>
      <c r="AC74" s="158"/>
      <c r="AD74" s="159">
        <v>1.0</v>
      </c>
      <c r="AE74" s="10" t="s">
        <v>1017</v>
      </c>
      <c r="AF74" s="159">
        <v>0.0</v>
      </c>
      <c r="AG74" s="158"/>
      <c r="AH74" s="162">
        <v>1917.0</v>
      </c>
      <c r="AI74" s="140">
        <v>42635.0</v>
      </c>
      <c r="AJ74" s="159">
        <v>62.0</v>
      </c>
      <c r="AK74" s="159">
        <v>1.0</v>
      </c>
      <c r="AL74" s="157">
        <v>0.0</v>
      </c>
      <c r="AM74" s="159">
        <v>1917.0</v>
      </c>
      <c r="AN74" s="159">
        <v>0.0</v>
      </c>
      <c r="AO74" s="162">
        <v>1917.0</v>
      </c>
      <c r="AP74" s="158"/>
      <c r="AQ74" s="158"/>
    </row>
    <row r="75">
      <c r="A75" s="137">
        <v>80.0</v>
      </c>
      <c r="B75" s="71">
        <v>4498966.0</v>
      </c>
      <c r="C75" s="72" t="s">
        <v>231</v>
      </c>
      <c r="D75" s="72" t="s">
        <v>232</v>
      </c>
      <c r="E75" s="71">
        <v>1.0</v>
      </c>
      <c r="F75" s="73">
        <v>40669.0</v>
      </c>
      <c r="G75" s="11">
        <v>40669.0</v>
      </c>
      <c r="H75" s="163">
        <v>1.0</v>
      </c>
      <c r="I75" s="128">
        <v>40865.0</v>
      </c>
      <c r="J75" s="163">
        <v>0.0</v>
      </c>
      <c r="K75" s="72" t="s">
        <v>1045</v>
      </c>
      <c r="L75" s="163">
        <v>5.0</v>
      </c>
      <c r="M75" s="72" t="s">
        <v>993</v>
      </c>
      <c r="N75" s="163">
        <v>9.0</v>
      </c>
      <c r="O75" s="158"/>
      <c r="P75" s="165"/>
      <c r="Q75" s="165"/>
      <c r="R75" s="165"/>
      <c r="S75" s="165"/>
      <c r="T75" s="165"/>
      <c r="U75" s="71">
        <v>1.0</v>
      </c>
      <c r="V75" s="169" t="s">
        <v>1046</v>
      </c>
      <c r="W75" s="167"/>
      <c r="X75" s="167"/>
      <c r="Y75" s="72" t="s">
        <v>21</v>
      </c>
      <c r="Z75" s="163">
        <v>3.0</v>
      </c>
      <c r="AA75" s="73">
        <v>40763.0</v>
      </c>
      <c r="AB75" s="159">
        <v>94.0</v>
      </c>
      <c r="AC75" s="167"/>
      <c r="AD75" s="163">
        <v>0.0</v>
      </c>
      <c r="AE75" s="167"/>
      <c r="AF75" s="159">
        <v>0.0</v>
      </c>
      <c r="AG75" s="167"/>
      <c r="AH75" s="162">
        <v>92.0</v>
      </c>
      <c r="AI75" s="140">
        <v>40855.0</v>
      </c>
      <c r="AJ75" s="159">
        <v>3.0</v>
      </c>
      <c r="AK75" s="163">
        <v>1.0</v>
      </c>
      <c r="AL75" s="157">
        <v>0.0</v>
      </c>
      <c r="AM75" s="159">
        <v>92.0</v>
      </c>
      <c r="AN75" s="159">
        <v>1.0</v>
      </c>
      <c r="AO75" s="162">
        <v>92.0</v>
      </c>
      <c r="AP75" s="158"/>
      <c r="AQ75" s="158"/>
    </row>
    <row r="76">
      <c r="A76" s="137">
        <v>74.0</v>
      </c>
      <c r="B76" s="9">
        <v>4501134.0</v>
      </c>
      <c r="C76" s="10" t="s">
        <v>234</v>
      </c>
      <c r="D76" s="10" t="s">
        <v>235</v>
      </c>
      <c r="E76" s="9">
        <v>1.0</v>
      </c>
      <c r="F76" s="11">
        <v>40724.0</v>
      </c>
      <c r="G76" s="11">
        <v>40724.0</v>
      </c>
      <c r="H76" s="157">
        <v>0.0</v>
      </c>
      <c r="I76" s="158"/>
      <c r="J76" s="158"/>
      <c r="K76" s="158"/>
      <c r="L76" s="157">
        <v>5.0</v>
      </c>
      <c r="M76" s="10" t="s">
        <v>1036</v>
      </c>
      <c r="N76" s="159">
        <v>1.0</v>
      </c>
      <c r="O76" s="159">
        <v>1.0</v>
      </c>
      <c r="P76" s="160"/>
      <c r="Q76" s="160"/>
      <c r="R76" s="160"/>
      <c r="S76" s="160"/>
      <c r="T76" s="9">
        <v>1.0</v>
      </c>
      <c r="U76" s="160"/>
      <c r="V76" s="161"/>
      <c r="W76" s="10" t="s">
        <v>1014</v>
      </c>
      <c r="X76" s="158"/>
      <c r="Y76" s="10" t="s">
        <v>21</v>
      </c>
      <c r="Z76" s="159">
        <v>3.0</v>
      </c>
      <c r="AA76" s="11">
        <v>40729.0</v>
      </c>
      <c r="AB76" s="159">
        <v>5.0</v>
      </c>
      <c r="AC76" s="158"/>
      <c r="AD76" s="159">
        <v>0.0</v>
      </c>
      <c r="AE76" s="158"/>
      <c r="AF76" s="159">
        <v>0.0</v>
      </c>
      <c r="AG76" s="158"/>
      <c r="AH76" s="162">
        <v>3907.0</v>
      </c>
      <c r="AI76" s="164">
        <v>44636.0</v>
      </c>
      <c r="AJ76" s="159">
        <v>128.0</v>
      </c>
      <c r="AK76" s="159">
        <v>1.0</v>
      </c>
      <c r="AL76" s="157">
        <v>0.0</v>
      </c>
      <c r="AM76" s="159">
        <v>3907.0</v>
      </c>
      <c r="AN76" s="159">
        <v>0.0</v>
      </c>
      <c r="AO76" s="162">
        <v>3907.0</v>
      </c>
      <c r="AP76" s="158"/>
      <c r="AQ76" s="158"/>
    </row>
    <row r="77">
      <c r="A77" s="137">
        <v>76.0</v>
      </c>
      <c r="B77" s="9">
        <v>4504060.0</v>
      </c>
      <c r="C77" s="10" t="s">
        <v>237</v>
      </c>
      <c r="D77" s="10" t="s">
        <v>238</v>
      </c>
      <c r="E77" s="9">
        <v>1.0</v>
      </c>
      <c r="F77" s="42">
        <v>40537.0</v>
      </c>
      <c r="G77" s="42">
        <v>40537.0</v>
      </c>
      <c r="H77" s="157">
        <v>0.0</v>
      </c>
      <c r="I77" s="158"/>
      <c r="J77" s="158"/>
      <c r="K77" s="158"/>
      <c r="L77" s="157">
        <v>5.0</v>
      </c>
      <c r="M77" s="10" t="s">
        <v>1036</v>
      </c>
      <c r="N77" s="159">
        <v>1.0</v>
      </c>
      <c r="O77" s="158"/>
      <c r="P77" s="160"/>
      <c r="Q77" s="160"/>
      <c r="R77" s="160"/>
      <c r="S77" s="160"/>
      <c r="T77" s="9">
        <v>1.0</v>
      </c>
      <c r="U77" s="160"/>
      <c r="V77" s="161"/>
      <c r="W77" s="158"/>
      <c r="X77" s="158"/>
      <c r="Y77" s="10" t="s">
        <v>17</v>
      </c>
      <c r="Z77" s="159">
        <v>2.0</v>
      </c>
      <c r="AA77" s="11">
        <v>40745.0</v>
      </c>
      <c r="AB77" s="159">
        <v>208.0</v>
      </c>
      <c r="AC77" s="159">
        <v>0.0</v>
      </c>
      <c r="AD77" s="159">
        <v>0.0</v>
      </c>
      <c r="AE77" s="158"/>
      <c r="AF77" s="159">
        <v>1.0</v>
      </c>
      <c r="AG77" s="11">
        <v>44567.0</v>
      </c>
      <c r="AH77" s="162">
        <v>3822.0</v>
      </c>
      <c r="AI77" s="140">
        <v>44585.0</v>
      </c>
      <c r="AJ77" s="159">
        <v>126.0</v>
      </c>
      <c r="AK77" s="159">
        <v>1.0</v>
      </c>
      <c r="AL77" s="157">
        <v>0.0</v>
      </c>
      <c r="AM77" s="159">
        <v>3840.0</v>
      </c>
      <c r="AN77" s="159">
        <v>1.0</v>
      </c>
      <c r="AO77" s="162">
        <v>3822.0</v>
      </c>
      <c r="AP77" s="159">
        <v>0.0</v>
      </c>
      <c r="AQ77" s="159">
        <v>126.0</v>
      </c>
    </row>
    <row r="78">
      <c r="A78" s="137">
        <v>77.0</v>
      </c>
      <c r="B78" s="9">
        <v>4504150.0</v>
      </c>
      <c r="C78" s="10" t="s">
        <v>240</v>
      </c>
      <c r="D78" s="10" t="s">
        <v>241</v>
      </c>
      <c r="E78" s="9">
        <v>2.0</v>
      </c>
      <c r="F78" s="11">
        <v>40739.0</v>
      </c>
      <c r="G78" s="11">
        <v>40739.0</v>
      </c>
      <c r="H78" s="157">
        <v>0.0</v>
      </c>
      <c r="I78" s="158"/>
      <c r="J78" s="158"/>
      <c r="K78" s="158"/>
      <c r="L78" s="157">
        <v>5.0</v>
      </c>
      <c r="M78" s="10" t="s">
        <v>1015</v>
      </c>
      <c r="N78" s="159">
        <v>3.0</v>
      </c>
      <c r="O78" s="159">
        <v>0.0</v>
      </c>
      <c r="P78" s="9">
        <v>1.0</v>
      </c>
      <c r="Q78" s="160"/>
      <c r="R78" s="160"/>
      <c r="S78" s="160"/>
      <c r="T78" s="160"/>
      <c r="U78" s="160"/>
      <c r="V78" s="161"/>
      <c r="W78" s="158"/>
      <c r="X78" s="159">
        <v>1.0</v>
      </c>
      <c r="Y78" s="10" t="s">
        <v>17</v>
      </c>
      <c r="Z78" s="159">
        <v>2.0</v>
      </c>
      <c r="AA78" s="11">
        <v>40753.0</v>
      </c>
      <c r="AB78" s="159">
        <v>14.0</v>
      </c>
      <c r="AC78" s="158"/>
      <c r="AD78" s="159">
        <v>0.0</v>
      </c>
      <c r="AE78" s="158"/>
      <c r="AF78" s="159">
        <v>1.0</v>
      </c>
      <c r="AG78" s="11">
        <v>40987.0</v>
      </c>
      <c r="AH78" s="162">
        <v>234.0</v>
      </c>
      <c r="AI78" s="140">
        <v>44615.0</v>
      </c>
      <c r="AJ78" s="159">
        <v>126.0</v>
      </c>
      <c r="AK78" s="159">
        <v>3.0</v>
      </c>
      <c r="AL78" s="157">
        <v>1.0</v>
      </c>
      <c r="AM78" s="159">
        <v>612.0</v>
      </c>
      <c r="AN78" s="159">
        <v>1.0</v>
      </c>
      <c r="AO78" s="162">
        <v>234.0</v>
      </c>
      <c r="AP78" s="159">
        <v>1.0</v>
      </c>
      <c r="AQ78" s="159">
        <v>126.0</v>
      </c>
    </row>
    <row r="79">
      <c r="A79" s="137">
        <v>100.0</v>
      </c>
      <c r="B79" s="9">
        <v>4509064.0</v>
      </c>
      <c r="C79" s="10" t="s">
        <v>205</v>
      </c>
      <c r="D79" s="10" t="s">
        <v>243</v>
      </c>
      <c r="E79" s="9">
        <v>1.0</v>
      </c>
      <c r="F79" s="11">
        <v>40762.0</v>
      </c>
      <c r="G79" s="42">
        <v>40832.0</v>
      </c>
      <c r="H79" s="157">
        <v>0.0</v>
      </c>
      <c r="I79" s="158"/>
      <c r="J79" s="158"/>
      <c r="K79" s="158"/>
      <c r="L79" s="157">
        <v>5.0</v>
      </c>
      <c r="M79" s="10" t="s">
        <v>1020</v>
      </c>
      <c r="N79" s="159">
        <v>4.0</v>
      </c>
      <c r="O79" s="159">
        <v>0.0</v>
      </c>
      <c r="P79" s="160"/>
      <c r="Q79" s="160"/>
      <c r="R79" s="9">
        <v>1.0</v>
      </c>
      <c r="S79" s="160"/>
      <c r="T79" s="160"/>
      <c r="U79" s="160"/>
      <c r="V79" s="161"/>
      <c r="W79" s="10" t="s">
        <v>1033</v>
      </c>
      <c r="X79" s="158"/>
      <c r="Y79" s="10" t="s">
        <v>17</v>
      </c>
      <c r="Z79" s="159">
        <v>2.0</v>
      </c>
      <c r="AA79" s="11">
        <v>40970.0</v>
      </c>
      <c r="AB79" s="159">
        <v>138.0</v>
      </c>
      <c r="AC79" s="158"/>
      <c r="AD79" s="159">
        <v>0.0</v>
      </c>
      <c r="AE79" s="158"/>
      <c r="AF79" s="159">
        <v>1.0</v>
      </c>
      <c r="AG79" s="11">
        <v>41054.0</v>
      </c>
      <c r="AH79" s="162">
        <v>84.0</v>
      </c>
      <c r="AI79" s="140">
        <v>44634.0</v>
      </c>
      <c r="AJ79" s="159">
        <v>120.0</v>
      </c>
      <c r="AK79" s="159">
        <v>2.0</v>
      </c>
      <c r="AL79" s="157">
        <v>1.0</v>
      </c>
      <c r="AM79" s="159">
        <v>84.0</v>
      </c>
      <c r="AN79" s="159">
        <v>1.0</v>
      </c>
      <c r="AO79" s="162">
        <v>84.0</v>
      </c>
      <c r="AP79" s="159">
        <v>1.0</v>
      </c>
      <c r="AQ79" s="159">
        <v>120.0</v>
      </c>
    </row>
    <row r="80">
      <c r="A80" s="137">
        <v>81.0</v>
      </c>
      <c r="B80" s="9">
        <v>4509617.0</v>
      </c>
      <c r="C80" s="10" t="s">
        <v>245</v>
      </c>
      <c r="D80" s="10" t="s">
        <v>246</v>
      </c>
      <c r="E80" s="9">
        <v>1.0</v>
      </c>
      <c r="F80" s="11">
        <v>40766.0</v>
      </c>
      <c r="G80" s="11">
        <v>40773.0</v>
      </c>
      <c r="H80" s="157">
        <v>0.0</v>
      </c>
      <c r="I80" s="158"/>
      <c r="J80" s="158"/>
      <c r="K80" s="158"/>
      <c r="L80" s="157">
        <v>5.0</v>
      </c>
      <c r="M80" s="10" t="s">
        <v>1036</v>
      </c>
      <c r="N80" s="159">
        <v>1.0</v>
      </c>
      <c r="O80" s="159">
        <v>1.0</v>
      </c>
      <c r="P80" s="160"/>
      <c r="Q80" s="160"/>
      <c r="R80" s="160"/>
      <c r="S80" s="160"/>
      <c r="T80" s="9">
        <v>1.0</v>
      </c>
      <c r="U80" s="160"/>
      <c r="V80" s="161"/>
      <c r="W80" s="10" t="s">
        <v>1014</v>
      </c>
      <c r="X80" s="158"/>
      <c r="Y80" s="10" t="s">
        <v>17</v>
      </c>
      <c r="Z80" s="159">
        <v>2.0</v>
      </c>
      <c r="AA80" s="11">
        <v>40815.0</v>
      </c>
      <c r="AB80" s="159">
        <v>42.0</v>
      </c>
      <c r="AC80" s="159">
        <v>0.0</v>
      </c>
      <c r="AD80" s="159">
        <v>0.0</v>
      </c>
      <c r="AE80" s="158"/>
      <c r="AF80" s="159">
        <v>0.0</v>
      </c>
      <c r="AG80" s="158"/>
      <c r="AH80" s="162">
        <v>12.0</v>
      </c>
      <c r="AI80" s="140">
        <v>40827.0</v>
      </c>
      <c r="AJ80" s="159">
        <v>0.0</v>
      </c>
      <c r="AK80" s="159">
        <v>1.0</v>
      </c>
      <c r="AL80" s="157">
        <v>0.0</v>
      </c>
      <c r="AM80" s="159">
        <v>12.0</v>
      </c>
      <c r="AN80" s="159">
        <v>0.0</v>
      </c>
      <c r="AO80" s="162">
        <v>12.0</v>
      </c>
      <c r="AP80" s="159">
        <v>0.0</v>
      </c>
      <c r="AQ80" s="159">
        <v>0.0</v>
      </c>
    </row>
    <row r="81">
      <c r="A81" s="137">
        <v>102.0</v>
      </c>
      <c r="B81" s="9">
        <v>4516918.0</v>
      </c>
      <c r="C81" s="10" t="s">
        <v>248</v>
      </c>
      <c r="D81" s="10" t="s">
        <v>249</v>
      </c>
      <c r="E81" s="9">
        <v>1.0</v>
      </c>
      <c r="F81" s="11">
        <v>40768.0</v>
      </c>
      <c r="G81" s="11">
        <v>40768.0</v>
      </c>
      <c r="H81" s="157">
        <v>0.0</v>
      </c>
      <c r="I81" s="158"/>
      <c r="J81" s="158"/>
      <c r="K81" s="158"/>
      <c r="L81" s="157">
        <v>5.0</v>
      </c>
      <c r="M81" s="10" t="s">
        <v>993</v>
      </c>
      <c r="N81" s="159">
        <v>9.0</v>
      </c>
      <c r="O81" s="158"/>
      <c r="P81" s="160"/>
      <c r="Q81" s="160"/>
      <c r="R81" s="160"/>
      <c r="S81" s="160"/>
      <c r="T81" s="160"/>
      <c r="U81" s="9">
        <v>1.0</v>
      </c>
      <c r="V81" s="137" t="s">
        <v>1047</v>
      </c>
      <c r="W81" s="158"/>
      <c r="X81" s="158"/>
      <c r="Y81" s="10" t="s">
        <v>17</v>
      </c>
      <c r="Z81" s="159">
        <v>2.0</v>
      </c>
      <c r="AA81" s="11">
        <v>40989.0</v>
      </c>
      <c r="AB81" s="159">
        <v>221.0</v>
      </c>
      <c r="AC81" s="158"/>
      <c r="AD81" s="159">
        <v>0.0</v>
      </c>
      <c r="AE81" s="158"/>
      <c r="AF81" s="159">
        <v>0.0</v>
      </c>
      <c r="AG81" s="158"/>
      <c r="AH81" s="162">
        <v>3631.0</v>
      </c>
      <c r="AI81" s="164">
        <v>44620.0</v>
      </c>
      <c r="AJ81" s="159">
        <v>119.0</v>
      </c>
      <c r="AK81" s="159">
        <v>1.0</v>
      </c>
      <c r="AL81" s="157">
        <v>0.0</v>
      </c>
      <c r="AM81" s="159">
        <v>3631.0</v>
      </c>
      <c r="AN81" s="159">
        <v>0.0</v>
      </c>
      <c r="AO81" s="162">
        <v>3631.0</v>
      </c>
      <c r="AP81" s="159">
        <v>0.0</v>
      </c>
      <c r="AQ81" s="159">
        <v>119.0</v>
      </c>
    </row>
    <row r="82">
      <c r="A82" s="137">
        <v>82.0</v>
      </c>
      <c r="B82" s="9">
        <v>4517249.0</v>
      </c>
      <c r="C82" s="10" t="s">
        <v>251</v>
      </c>
      <c r="D82" s="10" t="s">
        <v>252</v>
      </c>
      <c r="E82" s="9">
        <v>2.0</v>
      </c>
      <c r="F82" s="11">
        <v>40702.0</v>
      </c>
      <c r="G82" s="11">
        <v>40702.0</v>
      </c>
      <c r="H82" s="157">
        <v>0.0</v>
      </c>
      <c r="I82" s="158"/>
      <c r="J82" s="158"/>
      <c r="K82" s="158"/>
      <c r="L82" s="157">
        <v>5.0</v>
      </c>
      <c r="M82" s="10" t="s">
        <v>1027</v>
      </c>
      <c r="N82" s="159">
        <v>5.0</v>
      </c>
      <c r="O82" s="159">
        <v>0.0</v>
      </c>
      <c r="P82" s="160"/>
      <c r="Q82" s="9">
        <v>1.0</v>
      </c>
      <c r="R82" s="160"/>
      <c r="S82" s="160"/>
      <c r="T82" s="160"/>
      <c r="U82" s="160"/>
      <c r="V82" s="161"/>
      <c r="W82" s="158"/>
      <c r="X82" s="158"/>
      <c r="Y82" s="10" t="s">
        <v>17</v>
      </c>
      <c r="Z82" s="159">
        <v>2.0</v>
      </c>
      <c r="AA82" s="11">
        <v>40816.0</v>
      </c>
      <c r="AB82" s="159">
        <v>114.0</v>
      </c>
      <c r="AC82" s="158"/>
      <c r="AD82" s="159">
        <v>0.0</v>
      </c>
      <c r="AE82" s="158"/>
      <c r="AF82" s="159">
        <v>1.0</v>
      </c>
      <c r="AG82" s="42">
        <v>41196.0</v>
      </c>
      <c r="AH82" s="162">
        <v>380.0</v>
      </c>
      <c r="AI82" s="140">
        <v>41248.0</v>
      </c>
      <c r="AJ82" s="159">
        <v>14.0</v>
      </c>
      <c r="AK82" s="159">
        <v>2.0</v>
      </c>
      <c r="AL82" s="157">
        <v>1.0</v>
      </c>
      <c r="AM82" s="159">
        <v>380.0</v>
      </c>
      <c r="AN82" s="159">
        <v>1.0</v>
      </c>
      <c r="AO82" s="162">
        <v>380.0</v>
      </c>
      <c r="AP82" s="159">
        <v>1.0</v>
      </c>
      <c r="AQ82" s="159">
        <v>14.0</v>
      </c>
    </row>
    <row r="83">
      <c r="A83" s="137">
        <v>86.0</v>
      </c>
      <c r="B83" s="9">
        <v>4520602.0</v>
      </c>
      <c r="C83" s="10" t="s">
        <v>254</v>
      </c>
      <c r="D83" s="10" t="s">
        <v>255</v>
      </c>
      <c r="E83" s="9">
        <v>2.0</v>
      </c>
      <c r="F83" s="11">
        <v>40659.0</v>
      </c>
      <c r="G83" s="11">
        <v>40673.0</v>
      </c>
      <c r="H83" s="157">
        <v>0.0</v>
      </c>
      <c r="I83" s="158"/>
      <c r="J83" s="158"/>
      <c r="K83" s="158"/>
      <c r="L83" s="157">
        <v>3.0</v>
      </c>
      <c r="M83" s="10" t="s">
        <v>1013</v>
      </c>
      <c r="N83" s="159">
        <v>1.0</v>
      </c>
      <c r="O83" s="158"/>
      <c r="P83" s="160"/>
      <c r="Q83" s="160"/>
      <c r="R83" s="160"/>
      <c r="S83" s="160"/>
      <c r="T83" s="9">
        <v>1.0</v>
      </c>
      <c r="U83" s="160"/>
      <c r="V83" s="161"/>
      <c r="W83" s="158"/>
      <c r="X83" s="158"/>
      <c r="Y83" s="10" t="s">
        <v>17</v>
      </c>
      <c r="Z83" s="159">
        <v>2.0</v>
      </c>
      <c r="AA83" s="42">
        <v>40858.0</v>
      </c>
      <c r="AB83" s="159">
        <v>185.0</v>
      </c>
      <c r="AC83" s="158"/>
      <c r="AD83" s="159">
        <v>0.0</v>
      </c>
      <c r="AE83" s="158"/>
      <c r="AF83" s="159">
        <v>0.0</v>
      </c>
      <c r="AG83" s="158"/>
      <c r="AH83" s="162">
        <v>1110.0</v>
      </c>
      <c r="AI83" s="140">
        <v>41968.0</v>
      </c>
      <c r="AJ83" s="159">
        <v>36.0</v>
      </c>
      <c r="AK83" s="159">
        <v>1.0</v>
      </c>
      <c r="AL83" s="157">
        <v>0.0</v>
      </c>
      <c r="AM83" s="159">
        <v>1110.0</v>
      </c>
      <c r="AN83" s="159">
        <v>0.0</v>
      </c>
      <c r="AO83" s="162">
        <v>1110.0</v>
      </c>
      <c r="AP83" s="159">
        <v>0.0</v>
      </c>
      <c r="AQ83" s="159">
        <v>36.0</v>
      </c>
    </row>
    <row r="84">
      <c r="A84" s="137">
        <v>103.0</v>
      </c>
      <c r="B84" s="9">
        <v>4527930.0</v>
      </c>
      <c r="C84" s="10" t="s">
        <v>257</v>
      </c>
      <c r="D84" s="10" t="s">
        <v>258</v>
      </c>
      <c r="E84" s="9">
        <v>2.0</v>
      </c>
      <c r="F84" s="11">
        <v>40748.0</v>
      </c>
      <c r="G84" s="11">
        <v>40783.0</v>
      </c>
      <c r="H84" s="157">
        <v>0.0</v>
      </c>
      <c r="I84" s="158"/>
      <c r="J84" s="158"/>
      <c r="K84" s="158"/>
      <c r="L84" s="157">
        <v>9.0</v>
      </c>
      <c r="M84" s="10" t="s">
        <v>1030</v>
      </c>
      <c r="N84" s="159">
        <v>2.0</v>
      </c>
      <c r="O84" s="159">
        <v>1.0</v>
      </c>
      <c r="P84" s="160"/>
      <c r="Q84" s="160"/>
      <c r="R84" s="160"/>
      <c r="S84" s="9">
        <v>1.0</v>
      </c>
      <c r="T84" s="160"/>
      <c r="U84" s="160"/>
      <c r="V84" s="161"/>
      <c r="W84" s="158"/>
      <c r="X84" s="158"/>
      <c r="Y84" s="10" t="s">
        <v>17</v>
      </c>
      <c r="Z84" s="159">
        <v>2.0</v>
      </c>
      <c r="AA84" s="11">
        <v>41001.0</v>
      </c>
      <c r="AB84" s="159">
        <v>218.0</v>
      </c>
      <c r="AC84" s="159">
        <v>0.0</v>
      </c>
      <c r="AD84" s="159">
        <v>0.0</v>
      </c>
      <c r="AE84" s="158"/>
      <c r="AF84" s="159">
        <v>0.0</v>
      </c>
      <c r="AG84" s="158"/>
      <c r="AH84" s="162">
        <v>3462.0</v>
      </c>
      <c r="AI84" s="164">
        <v>44463.0</v>
      </c>
      <c r="AJ84" s="159">
        <v>113.0</v>
      </c>
      <c r="AK84" s="159">
        <v>1.0</v>
      </c>
      <c r="AL84" s="157">
        <v>0.0</v>
      </c>
      <c r="AM84" s="159">
        <v>3462.0</v>
      </c>
      <c r="AN84" s="159">
        <v>0.0</v>
      </c>
      <c r="AO84" s="162">
        <v>3462.0</v>
      </c>
      <c r="AP84" s="159">
        <v>0.0</v>
      </c>
      <c r="AQ84" s="159">
        <v>113.0</v>
      </c>
    </row>
    <row r="85">
      <c r="A85" s="137">
        <v>90.0</v>
      </c>
      <c r="B85" s="9">
        <v>4529408.0</v>
      </c>
      <c r="C85" s="10" t="s">
        <v>87</v>
      </c>
      <c r="D85" s="10" t="s">
        <v>260</v>
      </c>
      <c r="E85" s="9">
        <v>1.0</v>
      </c>
      <c r="F85" s="42">
        <v>40857.0</v>
      </c>
      <c r="G85" s="42">
        <v>40857.0</v>
      </c>
      <c r="H85" s="157">
        <v>0.0</v>
      </c>
      <c r="I85" s="158"/>
      <c r="J85" s="158"/>
      <c r="K85" s="158"/>
      <c r="L85" s="157">
        <v>5.0</v>
      </c>
      <c r="M85" s="10" t="s">
        <v>1030</v>
      </c>
      <c r="N85" s="159">
        <v>2.0</v>
      </c>
      <c r="O85" s="159">
        <v>1.0</v>
      </c>
      <c r="P85" s="160"/>
      <c r="Q85" s="160"/>
      <c r="R85" s="160"/>
      <c r="S85" s="9">
        <v>1.0</v>
      </c>
      <c r="T85" s="160"/>
      <c r="U85" s="160"/>
      <c r="V85" s="161"/>
      <c r="W85" s="10" t="s">
        <v>1014</v>
      </c>
      <c r="X85" s="158"/>
      <c r="Y85" s="10" t="s">
        <v>17</v>
      </c>
      <c r="Z85" s="159">
        <v>2.0</v>
      </c>
      <c r="AA85" s="42">
        <v>40869.0</v>
      </c>
      <c r="AB85" s="159">
        <v>12.0</v>
      </c>
      <c r="AC85" s="159">
        <v>0.0</v>
      </c>
      <c r="AD85" s="159">
        <v>0.0</v>
      </c>
      <c r="AE85" s="158"/>
      <c r="AF85" s="159">
        <v>1.0</v>
      </c>
      <c r="AG85" s="11">
        <v>40917.0</v>
      </c>
      <c r="AH85" s="162">
        <v>48.0</v>
      </c>
      <c r="AI85" s="140">
        <v>44580.0</v>
      </c>
      <c r="AJ85" s="159">
        <v>121.0</v>
      </c>
      <c r="AK85" s="159">
        <v>2.0</v>
      </c>
      <c r="AL85" s="157">
        <v>1.0</v>
      </c>
      <c r="AM85" s="159">
        <v>48.0</v>
      </c>
      <c r="AN85" s="159">
        <v>1.0</v>
      </c>
      <c r="AO85" s="162">
        <v>48.0</v>
      </c>
      <c r="AP85" s="159">
        <v>1.0</v>
      </c>
      <c r="AQ85" s="159">
        <v>121.0</v>
      </c>
    </row>
    <row r="86">
      <c r="A86" s="137">
        <v>87.0</v>
      </c>
      <c r="B86" s="9">
        <v>4529963.0</v>
      </c>
      <c r="C86" s="10" t="s">
        <v>262</v>
      </c>
      <c r="D86" s="10" t="s">
        <v>263</v>
      </c>
      <c r="E86" s="9">
        <v>1.0</v>
      </c>
      <c r="F86" s="11">
        <v>40774.0</v>
      </c>
      <c r="G86" s="11">
        <v>40802.0</v>
      </c>
      <c r="H86" s="157">
        <v>0.0</v>
      </c>
      <c r="I86" s="158"/>
      <c r="J86" s="158"/>
      <c r="K86" s="158"/>
      <c r="L86" s="157">
        <v>5.0</v>
      </c>
      <c r="M86" s="10" t="s">
        <v>993</v>
      </c>
      <c r="N86" s="159">
        <v>4.0</v>
      </c>
      <c r="O86" s="159">
        <v>0.0</v>
      </c>
      <c r="P86" s="160"/>
      <c r="Q86" s="160"/>
      <c r="R86" s="9">
        <v>1.0</v>
      </c>
      <c r="S86" s="160"/>
      <c r="T86" s="160"/>
      <c r="U86" s="160"/>
      <c r="V86" s="161"/>
      <c r="W86" s="158"/>
      <c r="X86" s="158"/>
      <c r="Y86" s="10" t="s">
        <v>21</v>
      </c>
      <c r="Z86" s="159">
        <v>3.0</v>
      </c>
      <c r="AA86" s="42">
        <v>40859.0</v>
      </c>
      <c r="AB86" s="159">
        <v>57.0</v>
      </c>
      <c r="AC86" s="158"/>
      <c r="AD86" s="159">
        <v>0.0</v>
      </c>
      <c r="AE86" s="158"/>
      <c r="AF86" s="159">
        <v>1.0</v>
      </c>
      <c r="AG86" s="42">
        <v>40861.0</v>
      </c>
      <c r="AH86" s="162">
        <v>2.0</v>
      </c>
      <c r="AI86" s="140">
        <v>44145.0</v>
      </c>
      <c r="AJ86" s="159">
        <v>107.0</v>
      </c>
      <c r="AK86" s="159">
        <v>4.0</v>
      </c>
      <c r="AL86" s="157">
        <v>1.0</v>
      </c>
      <c r="AM86" s="159">
        <v>2.0</v>
      </c>
      <c r="AN86" s="159">
        <v>1.0</v>
      </c>
      <c r="AO86" s="162">
        <v>2.0</v>
      </c>
      <c r="AP86" s="158"/>
      <c r="AQ86" s="158"/>
    </row>
    <row r="87">
      <c r="A87" s="137">
        <v>91.0</v>
      </c>
      <c r="B87" s="9">
        <v>4532704.0</v>
      </c>
      <c r="C87" s="10" t="s">
        <v>265</v>
      </c>
      <c r="D87" s="10" t="s">
        <v>266</v>
      </c>
      <c r="E87" s="9">
        <v>1.0</v>
      </c>
      <c r="F87" s="42">
        <v>40873.0</v>
      </c>
      <c r="G87" s="42">
        <v>40873.0</v>
      </c>
      <c r="H87" s="157">
        <v>0.0</v>
      </c>
      <c r="I87" s="158"/>
      <c r="J87" s="158"/>
      <c r="K87" s="158"/>
      <c r="L87" s="157">
        <v>3.0</v>
      </c>
      <c r="M87" s="10" t="s">
        <v>1015</v>
      </c>
      <c r="N87" s="159">
        <v>3.0</v>
      </c>
      <c r="O87" s="159">
        <v>0.0</v>
      </c>
      <c r="P87" s="9">
        <v>1.0</v>
      </c>
      <c r="Q87" s="160"/>
      <c r="R87" s="160"/>
      <c r="S87" s="160"/>
      <c r="T87" s="160"/>
      <c r="U87" s="160"/>
      <c r="V87" s="161"/>
      <c r="W87" s="158"/>
      <c r="X87" s="159">
        <v>1.0</v>
      </c>
      <c r="Y87" s="10" t="s">
        <v>17</v>
      </c>
      <c r="Z87" s="159">
        <v>2.0</v>
      </c>
      <c r="AA87" s="11">
        <v>40879.0</v>
      </c>
      <c r="AB87" s="159">
        <v>6.0</v>
      </c>
      <c r="AC87" s="159">
        <v>0.0</v>
      </c>
      <c r="AD87" s="159">
        <v>0.0</v>
      </c>
      <c r="AE87" s="158"/>
      <c r="AF87" s="159">
        <v>0.0</v>
      </c>
      <c r="AG87" s="158"/>
      <c r="AH87" s="162">
        <v>3702.0</v>
      </c>
      <c r="AI87" s="164">
        <v>44581.0</v>
      </c>
      <c r="AJ87" s="159">
        <v>121.0</v>
      </c>
      <c r="AK87" s="159">
        <v>1.0</v>
      </c>
      <c r="AL87" s="157">
        <v>0.0</v>
      </c>
      <c r="AM87" s="159">
        <v>3702.0</v>
      </c>
      <c r="AN87" s="159">
        <v>0.0</v>
      </c>
      <c r="AO87" s="162">
        <v>3702.0</v>
      </c>
      <c r="AP87" s="159">
        <v>0.0</v>
      </c>
      <c r="AQ87" s="159">
        <v>121.0</v>
      </c>
    </row>
    <row r="88">
      <c r="A88" s="137">
        <v>97.0</v>
      </c>
      <c r="B88" s="9">
        <v>4533648.0</v>
      </c>
      <c r="C88" s="10" t="s">
        <v>268</v>
      </c>
      <c r="D88" s="10" t="s">
        <v>269</v>
      </c>
      <c r="E88" s="9">
        <v>2.0</v>
      </c>
      <c r="F88" s="11">
        <v>40684.0</v>
      </c>
      <c r="G88" s="11">
        <v>40684.0</v>
      </c>
      <c r="H88" s="157">
        <v>0.0</v>
      </c>
      <c r="I88" s="158"/>
      <c r="J88" s="158"/>
      <c r="K88" s="158"/>
      <c r="L88" s="157">
        <v>9.0</v>
      </c>
      <c r="M88" s="10" t="s">
        <v>1036</v>
      </c>
      <c r="N88" s="159">
        <v>1.0</v>
      </c>
      <c r="O88" s="158"/>
      <c r="P88" s="160"/>
      <c r="Q88" s="160"/>
      <c r="R88" s="160"/>
      <c r="S88" s="160"/>
      <c r="T88" s="9">
        <v>1.0</v>
      </c>
      <c r="U88" s="160"/>
      <c r="V88" s="161"/>
      <c r="W88" s="158"/>
      <c r="X88" s="158"/>
      <c r="Y88" s="10" t="s">
        <v>21</v>
      </c>
      <c r="Z88" s="159">
        <v>3.0</v>
      </c>
      <c r="AA88" s="11">
        <v>40935.0</v>
      </c>
      <c r="AB88" s="159">
        <v>251.0</v>
      </c>
      <c r="AC88" s="158"/>
      <c r="AD88" s="159">
        <v>0.0</v>
      </c>
      <c r="AE88" s="158"/>
      <c r="AF88" s="159">
        <v>0.0</v>
      </c>
      <c r="AG88" s="158"/>
      <c r="AH88" s="162">
        <v>3610.0</v>
      </c>
      <c r="AI88" s="164">
        <v>44545.0</v>
      </c>
      <c r="AJ88" s="159">
        <v>118.0</v>
      </c>
      <c r="AK88" s="159">
        <v>1.0</v>
      </c>
      <c r="AL88" s="157">
        <v>0.0</v>
      </c>
      <c r="AM88" s="159">
        <v>3610.0</v>
      </c>
      <c r="AN88" s="159">
        <v>0.0</v>
      </c>
      <c r="AO88" s="162">
        <v>3610.0</v>
      </c>
      <c r="AP88" s="158"/>
      <c r="AQ88" s="158"/>
    </row>
    <row r="89">
      <c r="A89" s="137">
        <v>110.0</v>
      </c>
      <c r="B89" s="9">
        <v>4534520.0</v>
      </c>
      <c r="C89" s="10" t="s">
        <v>271</v>
      </c>
      <c r="D89" s="10" t="s">
        <v>272</v>
      </c>
      <c r="E89" s="9">
        <v>1.0</v>
      </c>
      <c r="F89" s="11">
        <v>40881.0</v>
      </c>
      <c r="G89" s="42">
        <v>40902.0</v>
      </c>
      <c r="H89" s="157">
        <v>0.0</v>
      </c>
      <c r="I89" s="158"/>
      <c r="J89" s="158"/>
      <c r="K89" s="158"/>
      <c r="L89" s="157">
        <v>9.0</v>
      </c>
      <c r="M89" s="10" t="s">
        <v>1030</v>
      </c>
      <c r="N89" s="159">
        <v>2.0</v>
      </c>
      <c r="O89" s="159">
        <v>1.0</v>
      </c>
      <c r="P89" s="160"/>
      <c r="Q89" s="160"/>
      <c r="R89" s="160"/>
      <c r="S89" s="9">
        <v>1.0</v>
      </c>
      <c r="T89" s="160"/>
      <c r="U89" s="160"/>
      <c r="V89" s="137" t="s">
        <v>1048</v>
      </c>
      <c r="W89" s="158"/>
      <c r="X89" s="158"/>
      <c r="Y89" s="10" t="s">
        <v>17</v>
      </c>
      <c r="Z89" s="159">
        <v>2.0</v>
      </c>
      <c r="AA89" s="11">
        <v>41183.0</v>
      </c>
      <c r="AB89" s="159">
        <v>281.0</v>
      </c>
      <c r="AC89" s="159">
        <v>0.0</v>
      </c>
      <c r="AD89" s="159">
        <v>0.0</v>
      </c>
      <c r="AE89" s="158"/>
      <c r="AF89" s="159">
        <v>0.0</v>
      </c>
      <c r="AG89" s="158"/>
      <c r="AH89" s="162">
        <v>3433.0</v>
      </c>
      <c r="AI89" s="164">
        <v>44616.0</v>
      </c>
      <c r="AJ89" s="159">
        <v>112.0</v>
      </c>
      <c r="AK89" s="159">
        <v>1.0</v>
      </c>
      <c r="AL89" s="157">
        <v>0.0</v>
      </c>
      <c r="AM89" s="159">
        <v>3433.0</v>
      </c>
      <c r="AN89" s="159">
        <v>0.0</v>
      </c>
      <c r="AO89" s="162">
        <v>3433.0</v>
      </c>
      <c r="AP89" s="159">
        <v>0.0</v>
      </c>
      <c r="AQ89" s="159">
        <v>112.0</v>
      </c>
    </row>
    <row r="90">
      <c r="A90" s="137">
        <v>93.0</v>
      </c>
      <c r="B90" s="9">
        <v>4536776.0</v>
      </c>
      <c r="C90" s="10" t="s">
        <v>274</v>
      </c>
      <c r="D90" s="10" t="s">
        <v>275</v>
      </c>
      <c r="E90" s="9">
        <v>2.0</v>
      </c>
      <c r="F90" s="11">
        <v>40696.0</v>
      </c>
      <c r="G90" s="11">
        <v>40696.0</v>
      </c>
      <c r="H90" s="157">
        <v>0.0</v>
      </c>
      <c r="I90" s="158"/>
      <c r="J90" s="158"/>
      <c r="K90" s="158"/>
      <c r="L90" s="157">
        <v>9.0</v>
      </c>
      <c r="M90" s="10" t="s">
        <v>1013</v>
      </c>
      <c r="N90" s="159">
        <v>1.0</v>
      </c>
      <c r="O90" s="158"/>
      <c r="P90" s="160"/>
      <c r="Q90" s="160"/>
      <c r="R90" s="160"/>
      <c r="S90" s="160"/>
      <c r="T90" s="9">
        <v>1.0</v>
      </c>
      <c r="U90" s="160"/>
      <c r="V90" s="161"/>
      <c r="W90" s="158"/>
      <c r="X90" s="158"/>
      <c r="Y90" s="10" t="s">
        <v>17</v>
      </c>
      <c r="Z90" s="159">
        <v>2.0</v>
      </c>
      <c r="AA90" s="42">
        <v>40900.0</v>
      </c>
      <c r="AB90" s="159">
        <v>204.0</v>
      </c>
      <c r="AC90" s="159">
        <v>1.0</v>
      </c>
      <c r="AD90" s="159">
        <v>0.0</v>
      </c>
      <c r="AE90" s="158"/>
      <c r="AF90" s="159">
        <v>0.0</v>
      </c>
      <c r="AG90" s="158"/>
      <c r="AH90" s="162">
        <v>920.0</v>
      </c>
      <c r="AI90" s="140">
        <v>41820.0</v>
      </c>
      <c r="AJ90" s="159">
        <v>30.0</v>
      </c>
      <c r="AK90" s="159">
        <v>1.0</v>
      </c>
      <c r="AL90" s="157">
        <v>0.0</v>
      </c>
      <c r="AM90" s="159">
        <v>920.0</v>
      </c>
      <c r="AN90" s="159">
        <v>0.0</v>
      </c>
      <c r="AO90" s="162">
        <v>920.0</v>
      </c>
      <c r="AP90" s="159">
        <v>0.0</v>
      </c>
      <c r="AQ90" s="159">
        <v>30.0</v>
      </c>
    </row>
    <row r="91">
      <c r="A91" s="137">
        <v>94.0</v>
      </c>
      <c r="B91" s="71">
        <v>4538314.0</v>
      </c>
      <c r="C91" s="72" t="s">
        <v>277</v>
      </c>
      <c r="D91" s="72" t="s">
        <v>278</v>
      </c>
      <c r="E91" s="71">
        <v>1.0</v>
      </c>
      <c r="F91" s="128">
        <v>40899.0</v>
      </c>
      <c r="G91" s="42">
        <v>40899.0</v>
      </c>
      <c r="H91" s="163">
        <v>1.0</v>
      </c>
      <c r="I91" s="73">
        <v>42059.0</v>
      </c>
      <c r="J91" s="163">
        <v>0.0</v>
      </c>
      <c r="K91" s="72" t="s">
        <v>1049</v>
      </c>
      <c r="L91" s="163">
        <v>9.0</v>
      </c>
      <c r="M91" s="72" t="s">
        <v>1015</v>
      </c>
      <c r="N91" s="163">
        <v>3.0</v>
      </c>
      <c r="O91" s="159">
        <v>0.0</v>
      </c>
      <c r="P91" s="71">
        <v>1.0</v>
      </c>
      <c r="Q91" s="165"/>
      <c r="R91" s="165"/>
      <c r="S91" s="165"/>
      <c r="T91" s="165"/>
      <c r="U91" s="165"/>
      <c r="V91" s="166"/>
      <c r="W91" s="167"/>
      <c r="X91" s="163">
        <v>1.0</v>
      </c>
      <c r="Y91" s="72" t="s">
        <v>17</v>
      </c>
      <c r="Z91" s="163">
        <v>2.0</v>
      </c>
      <c r="AA91" s="73">
        <v>40912.0</v>
      </c>
      <c r="AB91" s="159">
        <v>13.0</v>
      </c>
      <c r="AC91" s="163">
        <v>0.0</v>
      </c>
      <c r="AD91" s="163">
        <v>0.0</v>
      </c>
      <c r="AE91" s="167"/>
      <c r="AF91" s="159">
        <v>1.0</v>
      </c>
      <c r="AG91" s="73">
        <v>41807.0</v>
      </c>
      <c r="AH91" s="162">
        <v>895.0</v>
      </c>
      <c r="AI91" s="140">
        <v>42059.0</v>
      </c>
      <c r="AJ91" s="159">
        <v>37.0</v>
      </c>
      <c r="AK91" s="163">
        <v>2.0</v>
      </c>
      <c r="AL91" s="157">
        <v>0.0</v>
      </c>
      <c r="AM91" s="159">
        <v>1147.0</v>
      </c>
      <c r="AN91" s="159">
        <v>1.0</v>
      </c>
      <c r="AO91" s="162">
        <v>1147.0</v>
      </c>
      <c r="AP91" s="159">
        <v>1.0</v>
      </c>
      <c r="AQ91" s="159">
        <v>37.0</v>
      </c>
    </row>
    <row r="92">
      <c r="A92" s="137">
        <v>96.0</v>
      </c>
      <c r="B92" s="9">
        <v>4539117.0</v>
      </c>
      <c r="C92" s="10" t="s">
        <v>280</v>
      </c>
      <c r="D92" s="10" t="s">
        <v>281</v>
      </c>
      <c r="E92" s="9">
        <v>1.0</v>
      </c>
      <c r="F92" s="42">
        <v>40894.0</v>
      </c>
      <c r="G92" s="42">
        <v>40894.0</v>
      </c>
      <c r="H92" s="157">
        <v>0.0</v>
      </c>
      <c r="I92" s="158"/>
      <c r="J92" s="167"/>
      <c r="K92" s="158"/>
      <c r="L92" s="157">
        <v>9.0</v>
      </c>
      <c r="M92" s="10" t="s">
        <v>1020</v>
      </c>
      <c r="N92" s="159">
        <v>4.0</v>
      </c>
      <c r="O92" s="159">
        <v>0.0</v>
      </c>
      <c r="P92" s="160"/>
      <c r="Q92" s="160"/>
      <c r="R92" s="9">
        <v>1.0</v>
      </c>
      <c r="S92" s="160"/>
      <c r="T92" s="160"/>
      <c r="U92" s="160"/>
      <c r="V92" s="161"/>
      <c r="W92" s="10" t="s">
        <v>1033</v>
      </c>
      <c r="X92" s="158"/>
      <c r="Y92" s="10" t="s">
        <v>17</v>
      </c>
      <c r="Z92" s="159">
        <v>2.0</v>
      </c>
      <c r="AA92" s="11">
        <v>40933.0</v>
      </c>
      <c r="AB92" s="159">
        <v>39.0</v>
      </c>
      <c r="AC92" s="159">
        <v>1.0</v>
      </c>
      <c r="AD92" s="159">
        <v>0.0</v>
      </c>
      <c r="AE92" s="158"/>
      <c r="AF92" s="159">
        <v>1.0</v>
      </c>
      <c r="AG92" s="11">
        <v>42414.0</v>
      </c>
      <c r="AH92" s="162">
        <v>1481.0</v>
      </c>
      <c r="AI92" s="140">
        <v>44529.0</v>
      </c>
      <c r="AJ92" s="159">
        <v>118.0</v>
      </c>
      <c r="AK92" s="159">
        <v>8.0</v>
      </c>
      <c r="AL92" s="157">
        <v>1.0</v>
      </c>
      <c r="AM92" s="159">
        <v>1529.0</v>
      </c>
      <c r="AN92" s="159">
        <v>1.0</v>
      </c>
      <c r="AO92" s="162">
        <v>1481.0</v>
      </c>
      <c r="AP92" s="159">
        <v>1.0</v>
      </c>
      <c r="AQ92" s="159">
        <v>118.0</v>
      </c>
    </row>
    <row r="93">
      <c r="A93" s="137">
        <v>98.0</v>
      </c>
      <c r="B93" s="9">
        <v>4540772.0</v>
      </c>
      <c r="C93" s="10" t="s">
        <v>283</v>
      </c>
      <c r="D93" s="10" t="s">
        <v>284</v>
      </c>
      <c r="E93" s="9">
        <v>1.0</v>
      </c>
      <c r="F93" s="11">
        <v>40788.0</v>
      </c>
      <c r="G93" s="11">
        <v>40795.0</v>
      </c>
      <c r="H93" s="157">
        <v>0.0</v>
      </c>
      <c r="I93" s="158"/>
      <c r="J93" s="167"/>
      <c r="K93" s="158"/>
      <c r="L93" s="157">
        <v>9.0</v>
      </c>
      <c r="M93" s="10" t="s">
        <v>993</v>
      </c>
      <c r="N93" s="159">
        <v>9.0</v>
      </c>
      <c r="O93" s="158"/>
      <c r="P93" s="160"/>
      <c r="Q93" s="160"/>
      <c r="R93" s="160"/>
      <c r="S93" s="160"/>
      <c r="T93" s="160"/>
      <c r="U93" s="9">
        <v>1.0</v>
      </c>
      <c r="V93" s="137" t="s">
        <v>1050</v>
      </c>
      <c r="X93" s="158"/>
      <c r="Y93" s="10" t="s">
        <v>21</v>
      </c>
      <c r="Z93" s="159">
        <v>3.0</v>
      </c>
      <c r="AA93" s="11">
        <v>40949.0</v>
      </c>
      <c r="AB93" s="159">
        <v>154.0</v>
      </c>
      <c r="AC93" s="158"/>
      <c r="AD93" s="159">
        <v>1.0</v>
      </c>
      <c r="AE93" s="10" t="s">
        <v>1017</v>
      </c>
      <c r="AF93" s="159">
        <v>1.0</v>
      </c>
      <c r="AG93" s="11">
        <v>41497.0</v>
      </c>
      <c r="AH93" s="162">
        <v>548.0</v>
      </c>
      <c r="AI93" s="140">
        <v>44383.0</v>
      </c>
      <c r="AJ93" s="159">
        <v>112.0</v>
      </c>
      <c r="AK93" s="159">
        <v>5.0</v>
      </c>
      <c r="AL93" s="157">
        <v>1.0</v>
      </c>
      <c r="AM93" s="159">
        <v>548.0</v>
      </c>
      <c r="AN93" s="159">
        <v>1.0</v>
      </c>
      <c r="AO93" s="162">
        <v>548.0</v>
      </c>
      <c r="AP93" s="158"/>
      <c r="AQ93" s="158"/>
    </row>
    <row r="94">
      <c r="A94" s="137">
        <v>95.0</v>
      </c>
      <c r="B94" s="9">
        <v>4543010.0</v>
      </c>
      <c r="C94" s="10" t="s">
        <v>286</v>
      </c>
      <c r="D94" s="10" t="s">
        <v>287</v>
      </c>
      <c r="E94" s="9">
        <v>2.0</v>
      </c>
      <c r="F94" s="11">
        <v>40922.0</v>
      </c>
      <c r="G94" s="11">
        <v>40929.0</v>
      </c>
      <c r="H94" s="157">
        <v>0.0</v>
      </c>
      <c r="I94" s="158"/>
      <c r="J94" s="167"/>
      <c r="K94" s="158"/>
      <c r="L94" s="157">
        <v>9.0</v>
      </c>
      <c r="M94" s="10" t="s">
        <v>993</v>
      </c>
      <c r="N94" s="159">
        <v>9.0</v>
      </c>
      <c r="O94" s="158"/>
      <c r="P94" s="160"/>
      <c r="Q94" s="160"/>
      <c r="R94" s="160"/>
      <c r="S94" s="160"/>
      <c r="T94" s="160"/>
      <c r="U94" s="9">
        <v>1.0</v>
      </c>
      <c r="V94" s="137" t="s">
        <v>1039</v>
      </c>
      <c r="W94" s="158"/>
      <c r="X94" s="158"/>
      <c r="Y94" s="10" t="s">
        <v>21</v>
      </c>
      <c r="Z94" s="159">
        <v>3.0</v>
      </c>
      <c r="AA94" s="11">
        <v>40925.0</v>
      </c>
      <c r="AB94" s="159">
        <v>-4.0</v>
      </c>
      <c r="AC94" s="158"/>
      <c r="AD94" s="159">
        <v>0.0</v>
      </c>
      <c r="AE94" s="158"/>
      <c r="AF94" s="159">
        <v>0.0</v>
      </c>
      <c r="AG94" s="158"/>
      <c r="AH94" s="162">
        <v>7.0</v>
      </c>
      <c r="AI94" s="140">
        <v>40932.0</v>
      </c>
      <c r="AJ94" s="159">
        <v>0.0</v>
      </c>
      <c r="AK94" s="159">
        <v>1.0</v>
      </c>
      <c r="AL94" s="157">
        <v>0.0</v>
      </c>
      <c r="AM94" s="159">
        <v>7.0</v>
      </c>
      <c r="AN94" s="159">
        <v>0.0</v>
      </c>
      <c r="AO94" s="162">
        <v>7.0</v>
      </c>
      <c r="AP94" s="158"/>
      <c r="AQ94" s="158"/>
    </row>
    <row r="95">
      <c r="A95" s="137">
        <v>99.0</v>
      </c>
      <c r="B95" s="71">
        <v>4546416.0</v>
      </c>
      <c r="C95" s="72" t="s">
        <v>289</v>
      </c>
      <c r="D95" s="72" t="s">
        <v>290</v>
      </c>
      <c r="E95" s="71">
        <v>1.0</v>
      </c>
      <c r="F95" s="73">
        <v>40617.0</v>
      </c>
      <c r="G95" s="11">
        <v>40617.0</v>
      </c>
      <c r="H95" s="163">
        <v>1.0</v>
      </c>
      <c r="I95" s="73">
        <v>42928.0</v>
      </c>
      <c r="J95" s="163">
        <v>0.0</v>
      </c>
      <c r="K95" s="72" t="s">
        <v>1051</v>
      </c>
      <c r="L95" s="163">
        <v>5.0</v>
      </c>
      <c r="M95" s="72" t="s">
        <v>993</v>
      </c>
      <c r="N95" s="163">
        <v>9.0</v>
      </c>
      <c r="O95" s="158"/>
      <c r="P95" s="165"/>
      <c r="Q95" s="165"/>
      <c r="R95" s="165"/>
      <c r="S95" s="165"/>
      <c r="T95" s="165"/>
      <c r="U95" s="71">
        <v>1.0</v>
      </c>
      <c r="V95" s="169" t="s">
        <v>1052</v>
      </c>
      <c r="W95" s="167"/>
      <c r="X95" s="167"/>
      <c r="Y95" s="72" t="s">
        <v>21</v>
      </c>
      <c r="Z95" s="163">
        <v>3.0</v>
      </c>
      <c r="AA95" s="73">
        <v>40966.0</v>
      </c>
      <c r="AB95" s="159">
        <v>349.0</v>
      </c>
      <c r="AC95" s="167"/>
      <c r="AD95" s="163">
        <v>1.0</v>
      </c>
      <c r="AE95" s="72" t="s">
        <v>1017</v>
      </c>
      <c r="AF95" s="159">
        <v>1.0</v>
      </c>
      <c r="AG95" s="73">
        <v>42910.0</v>
      </c>
      <c r="AH95" s="162">
        <v>1944.0</v>
      </c>
      <c r="AI95" s="140">
        <v>41102.0</v>
      </c>
      <c r="AJ95" s="159">
        <v>4.0</v>
      </c>
      <c r="AK95" s="163">
        <v>2.0</v>
      </c>
      <c r="AL95" s="157">
        <v>1.0</v>
      </c>
      <c r="AM95" s="159">
        <v>1944.0</v>
      </c>
      <c r="AN95" s="159">
        <v>1.0</v>
      </c>
      <c r="AO95" s="162">
        <v>136.0</v>
      </c>
      <c r="AP95" s="158"/>
      <c r="AQ95" s="158"/>
    </row>
    <row r="96">
      <c r="A96" s="137">
        <v>101.0</v>
      </c>
      <c r="B96" s="9">
        <v>4548427.0</v>
      </c>
      <c r="C96" s="10" t="s">
        <v>292</v>
      </c>
      <c r="D96" s="10" t="s">
        <v>293</v>
      </c>
      <c r="E96" s="9">
        <v>1.0</v>
      </c>
      <c r="F96" s="11">
        <v>40947.0</v>
      </c>
      <c r="G96" s="11">
        <v>40968.0</v>
      </c>
      <c r="H96" s="157">
        <v>0.0</v>
      </c>
      <c r="I96" s="158"/>
      <c r="J96" s="158"/>
      <c r="K96" s="158"/>
      <c r="L96" s="157">
        <v>5.0</v>
      </c>
      <c r="M96" s="10" t="s">
        <v>1036</v>
      </c>
      <c r="N96" s="159">
        <v>1.0</v>
      </c>
      <c r="O96" s="159">
        <v>1.0</v>
      </c>
      <c r="P96" s="160"/>
      <c r="Q96" s="160"/>
      <c r="R96" s="160"/>
      <c r="S96" s="160"/>
      <c r="T96" s="9">
        <v>1.0</v>
      </c>
      <c r="U96" s="160"/>
      <c r="V96" s="161"/>
      <c r="W96" s="10" t="s">
        <v>1014</v>
      </c>
      <c r="X96" s="158"/>
      <c r="Y96" s="10" t="s">
        <v>17</v>
      </c>
      <c r="Z96" s="159">
        <v>2.0</v>
      </c>
      <c r="AA96" s="11">
        <v>40970.0</v>
      </c>
      <c r="AB96" s="159">
        <v>2.0</v>
      </c>
      <c r="AC96" s="159">
        <v>0.0</v>
      </c>
      <c r="AD96" s="159">
        <v>0.0</v>
      </c>
      <c r="AE96" s="158"/>
      <c r="AF96" s="159">
        <v>0.0</v>
      </c>
      <c r="AG96" s="158"/>
      <c r="AH96" s="162">
        <v>3659.0</v>
      </c>
      <c r="AI96" s="164">
        <v>44629.0</v>
      </c>
      <c r="AJ96" s="159">
        <v>120.0</v>
      </c>
      <c r="AK96" s="159">
        <v>1.0</v>
      </c>
      <c r="AL96" s="157">
        <v>0.0</v>
      </c>
      <c r="AM96" s="159">
        <v>3659.0</v>
      </c>
      <c r="AN96" s="159">
        <v>0.0</v>
      </c>
      <c r="AO96" s="162">
        <v>3659.0</v>
      </c>
      <c r="AP96" s="159">
        <v>0.0</v>
      </c>
      <c r="AQ96" s="159">
        <v>120.0</v>
      </c>
    </row>
    <row r="97">
      <c r="A97" s="137">
        <v>106.0</v>
      </c>
      <c r="B97" s="9">
        <v>4554914.0</v>
      </c>
      <c r="C97" s="10" t="s">
        <v>295</v>
      </c>
      <c r="D97" s="10" t="s">
        <v>296</v>
      </c>
      <c r="E97" s="9">
        <v>1.0</v>
      </c>
      <c r="F97" s="11">
        <v>40973.0</v>
      </c>
      <c r="G97" s="11">
        <v>40994.0</v>
      </c>
      <c r="H97" s="157">
        <v>0.0</v>
      </c>
      <c r="I97" s="158"/>
      <c r="J97" s="158"/>
      <c r="K97" s="158"/>
      <c r="L97" s="157">
        <v>5.0</v>
      </c>
      <c r="M97" s="10" t="s">
        <v>1036</v>
      </c>
      <c r="N97" s="159">
        <v>1.0</v>
      </c>
      <c r="O97" s="159">
        <v>1.0</v>
      </c>
      <c r="P97" s="160"/>
      <c r="Q97" s="160"/>
      <c r="R97" s="160"/>
      <c r="S97" s="160"/>
      <c r="T97" s="9">
        <v>1.0</v>
      </c>
      <c r="U97" s="160"/>
      <c r="V97" s="161"/>
      <c r="W97" s="10" t="s">
        <v>1014</v>
      </c>
      <c r="X97" s="158"/>
      <c r="Y97" s="10" t="s">
        <v>17</v>
      </c>
      <c r="Z97" s="159">
        <v>2.0</v>
      </c>
      <c r="AA97" s="11">
        <v>41050.0</v>
      </c>
      <c r="AB97" s="159">
        <v>56.0</v>
      </c>
      <c r="AC97" s="159">
        <v>0.0</v>
      </c>
      <c r="AD97" s="159">
        <v>0.0</v>
      </c>
      <c r="AE97" s="158"/>
      <c r="AF97" s="159">
        <v>0.0</v>
      </c>
      <c r="AG97" s="158"/>
      <c r="AH97" s="162">
        <v>3458.0</v>
      </c>
      <c r="AI97" s="164">
        <v>44508.0</v>
      </c>
      <c r="AJ97" s="159">
        <v>113.0</v>
      </c>
      <c r="AK97" s="159">
        <v>1.0</v>
      </c>
      <c r="AL97" s="157">
        <v>0.0</v>
      </c>
      <c r="AM97" s="159">
        <v>3458.0</v>
      </c>
      <c r="AN97" s="159">
        <v>0.0</v>
      </c>
      <c r="AO97" s="162">
        <v>3458.0</v>
      </c>
      <c r="AP97" s="159">
        <v>0.0</v>
      </c>
      <c r="AQ97" s="159">
        <v>113.0</v>
      </c>
    </row>
    <row r="98">
      <c r="A98" s="137">
        <v>104.0</v>
      </c>
      <c r="B98" s="9">
        <v>4558845.0</v>
      </c>
      <c r="C98" s="10" t="s">
        <v>298</v>
      </c>
      <c r="D98" s="10" t="s">
        <v>299</v>
      </c>
      <c r="E98" s="9">
        <v>1.0</v>
      </c>
      <c r="F98" s="11">
        <v>40994.0</v>
      </c>
      <c r="G98" s="11">
        <v>40994.0</v>
      </c>
      <c r="H98" s="157">
        <v>0.0</v>
      </c>
      <c r="I98" s="158"/>
      <c r="J98" s="158"/>
      <c r="K98" s="158"/>
      <c r="L98" s="157">
        <v>3.0</v>
      </c>
      <c r="M98" s="10" t="s">
        <v>1015</v>
      </c>
      <c r="N98" s="159">
        <v>3.0</v>
      </c>
      <c r="O98" s="159">
        <v>0.0</v>
      </c>
      <c r="P98" s="9">
        <v>1.0</v>
      </c>
      <c r="Q98" s="160"/>
      <c r="R98" s="160"/>
      <c r="S98" s="160"/>
      <c r="T98" s="160"/>
      <c r="U98" s="160"/>
      <c r="V98" s="161"/>
      <c r="W98" s="158"/>
      <c r="X98" s="159">
        <v>1.0</v>
      </c>
      <c r="Y98" s="10" t="s">
        <v>17</v>
      </c>
      <c r="Z98" s="159">
        <v>2.0</v>
      </c>
      <c r="AA98" s="11">
        <v>41011.0</v>
      </c>
      <c r="AB98" s="159">
        <v>17.0</v>
      </c>
      <c r="AC98" s="159">
        <v>0.0</v>
      </c>
      <c r="AD98" s="159">
        <v>0.0</v>
      </c>
      <c r="AE98" s="158"/>
      <c r="AF98" s="159">
        <v>1.0</v>
      </c>
      <c r="AG98" s="11">
        <v>41123.0</v>
      </c>
      <c r="AH98" s="162">
        <v>112.0</v>
      </c>
      <c r="AI98" s="140">
        <v>44547.0</v>
      </c>
      <c r="AJ98" s="159">
        <v>116.0</v>
      </c>
      <c r="AK98" s="159">
        <v>3.0</v>
      </c>
      <c r="AL98" s="157">
        <v>1.0</v>
      </c>
      <c r="AM98" s="159">
        <v>194.0</v>
      </c>
      <c r="AN98" s="159">
        <v>1.0</v>
      </c>
      <c r="AO98" s="162">
        <v>112.0</v>
      </c>
      <c r="AP98" s="159">
        <v>1.0</v>
      </c>
      <c r="AQ98" s="159">
        <v>116.0</v>
      </c>
    </row>
    <row r="99">
      <c r="A99" s="137">
        <v>105.0</v>
      </c>
      <c r="B99" s="9">
        <v>4563784.0</v>
      </c>
      <c r="C99" s="10" t="s">
        <v>301</v>
      </c>
      <c r="D99" s="10" t="s">
        <v>302</v>
      </c>
      <c r="E99" s="9">
        <v>2.0</v>
      </c>
      <c r="F99" s="11">
        <v>40856.0</v>
      </c>
      <c r="G99" s="11">
        <v>40947.0</v>
      </c>
      <c r="H99" s="157">
        <v>0.0</v>
      </c>
      <c r="I99" s="158"/>
      <c r="J99" s="158"/>
      <c r="K99" s="158"/>
      <c r="L99" s="157">
        <v>5.0</v>
      </c>
      <c r="M99" s="10" t="s">
        <v>1020</v>
      </c>
      <c r="N99" s="159">
        <v>4.0</v>
      </c>
      <c r="O99" s="159">
        <v>0.0</v>
      </c>
      <c r="P99" s="160"/>
      <c r="Q99" s="160"/>
      <c r="R99" s="9">
        <v>1.0</v>
      </c>
      <c r="S99" s="160"/>
      <c r="T99" s="160"/>
      <c r="U99" s="160"/>
      <c r="V99" s="161"/>
      <c r="W99" s="10" t="s">
        <v>1033</v>
      </c>
      <c r="X99" s="158"/>
      <c r="Y99" s="10" t="s">
        <v>17</v>
      </c>
      <c r="Z99" s="159">
        <v>2.0</v>
      </c>
      <c r="AA99" s="11">
        <v>41022.0</v>
      </c>
      <c r="AB99" s="159">
        <v>75.0</v>
      </c>
      <c r="AC99" s="159">
        <v>0.0</v>
      </c>
      <c r="AD99" s="159">
        <v>0.0</v>
      </c>
      <c r="AE99" s="158"/>
      <c r="AF99" s="159">
        <v>0.0</v>
      </c>
      <c r="AG99" s="158"/>
      <c r="AH99" s="162">
        <v>896.0</v>
      </c>
      <c r="AI99" s="140">
        <v>41918.0</v>
      </c>
      <c r="AJ99" s="159">
        <v>29.0</v>
      </c>
      <c r="AK99" s="159">
        <v>1.0</v>
      </c>
      <c r="AL99" s="157">
        <v>0.0</v>
      </c>
      <c r="AM99" s="159">
        <v>896.0</v>
      </c>
      <c r="AN99" s="159">
        <v>0.0</v>
      </c>
      <c r="AO99" s="162">
        <v>896.0</v>
      </c>
      <c r="AP99" s="159">
        <v>0.0</v>
      </c>
      <c r="AQ99" s="159">
        <v>29.0</v>
      </c>
    </row>
    <row r="100">
      <c r="A100" s="137">
        <v>107.0</v>
      </c>
      <c r="B100" s="9">
        <v>4568342.0</v>
      </c>
      <c r="C100" s="10" t="s">
        <v>304</v>
      </c>
      <c r="D100" s="10" t="s">
        <v>305</v>
      </c>
      <c r="E100" s="9">
        <v>2.0</v>
      </c>
      <c r="F100" s="11">
        <v>41028.0</v>
      </c>
      <c r="G100" s="11">
        <v>41042.0</v>
      </c>
      <c r="H100" s="157">
        <v>0.0</v>
      </c>
      <c r="I100" s="158"/>
      <c r="J100" s="158"/>
      <c r="K100" s="158"/>
      <c r="L100" s="157">
        <v>5.0</v>
      </c>
      <c r="M100" s="10" t="s">
        <v>1036</v>
      </c>
      <c r="N100" s="159">
        <v>1.0</v>
      </c>
      <c r="O100" s="159">
        <v>1.0</v>
      </c>
      <c r="P100" s="160"/>
      <c r="Q100" s="160"/>
      <c r="R100" s="160"/>
      <c r="S100" s="160"/>
      <c r="T100" s="9">
        <v>1.0</v>
      </c>
      <c r="U100" s="160"/>
      <c r="V100" s="161"/>
      <c r="W100" s="10" t="s">
        <v>1014</v>
      </c>
      <c r="X100" s="158"/>
      <c r="Y100" s="10" t="s">
        <v>17</v>
      </c>
      <c r="Z100" s="159">
        <v>2.0</v>
      </c>
      <c r="AA100" s="11">
        <v>41106.0</v>
      </c>
      <c r="AB100" s="159">
        <v>64.0</v>
      </c>
      <c r="AC100" s="158"/>
      <c r="AD100" s="159">
        <v>0.0</v>
      </c>
      <c r="AE100" s="158"/>
      <c r="AF100" s="159">
        <v>1.0</v>
      </c>
      <c r="AG100" s="42">
        <v>41212.0</v>
      </c>
      <c r="AH100" s="162">
        <v>106.0</v>
      </c>
      <c r="AI100" s="140">
        <v>44460.0</v>
      </c>
      <c r="AJ100" s="159">
        <v>110.0</v>
      </c>
      <c r="AK100" s="159">
        <v>3.0</v>
      </c>
      <c r="AL100" s="157">
        <v>1.0</v>
      </c>
      <c r="AM100" s="159">
        <v>151.0</v>
      </c>
      <c r="AN100" s="159">
        <v>1.0</v>
      </c>
      <c r="AO100" s="162">
        <v>106.0</v>
      </c>
      <c r="AP100" s="159">
        <v>1.0</v>
      </c>
      <c r="AQ100" s="159">
        <v>110.0</v>
      </c>
    </row>
    <row r="101">
      <c r="A101" s="137">
        <v>112.0</v>
      </c>
      <c r="B101" s="9">
        <v>4589415.0</v>
      </c>
      <c r="C101" s="10" t="s">
        <v>292</v>
      </c>
      <c r="D101" s="10" t="s">
        <v>307</v>
      </c>
      <c r="E101" s="9">
        <v>1.0</v>
      </c>
      <c r="F101" s="11">
        <v>41135.0</v>
      </c>
      <c r="G101" s="11">
        <v>41135.0</v>
      </c>
      <c r="H101" s="157">
        <v>0.0</v>
      </c>
      <c r="I101" s="158"/>
      <c r="J101" s="158"/>
      <c r="K101" s="158"/>
      <c r="L101" s="157">
        <v>5.0</v>
      </c>
      <c r="M101" s="10" t="s">
        <v>993</v>
      </c>
      <c r="N101" s="159">
        <v>9.0</v>
      </c>
      <c r="O101" s="159">
        <v>1.0</v>
      </c>
      <c r="P101" s="160"/>
      <c r="Q101" s="160"/>
      <c r="R101" s="160"/>
      <c r="S101" s="160"/>
      <c r="T101" s="160"/>
      <c r="U101" s="9">
        <v>1.0</v>
      </c>
      <c r="V101" s="137" t="s">
        <v>1053</v>
      </c>
      <c r="W101" s="10" t="s">
        <v>1014</v>
      </c>
      <c r="X101" s="158"/>
      <c r="Y101" s="10" t="s">
        <v>17</v>
      </c>
      <c r="Z101" s="159">
        <v>2.0</v>
      </c>
      <c r="AA101" s="42">
        <v>41205.0</v>
      </c>
      <c r="AB101" s="159">
        <v>70.0</v>
      </c>
      <c r="AC101" s="159">
        <v>0.0</v>
      </c>
      <c r="AD101" s="159">
        <v>0.0</v>
      </c>
      <c r="AE101" s="158"/>
      <c r="AF101" s="159">
        <v>1.0</v>
      </c>
      <c r="AG101" s="42">
        <v>41238.0</v>
      </c>
      <c r="AH101" s="162">
        <v>33.0</v>
      </c>
      <c r="AI101" s="140">
        <v>44491.0</v>
      </c>
      <c r="AJ101" s="159">
        <v>107.0</v>
      </c>
      <c r="AK101" s="159">
        <v>9.0</v>
      </c>
      <c r="AL101" s="157">
        <v>1.0</v>
      </c>
      <c r="AM101" s="159">
        <v>3286.0</v>
      </c>
      <c r="AN101" s="159">
        <v>1.0</v>
      </c>
      <c r="AO101" s="162">
        <v>33.0</v>
      </c>
      <c r="AP101" s="159">
        <v>1.0</v>
      </c>
      <c r="AQ101" s="159">
        <v>103.0</v>
      </c>
    </row>
    <row r="102">
      <c r="A102" s="137">
        <v>109.0</v>
      </c>
      <c r="B102" s="71">
        <v>4590160.0</v>
      </c>
      <c r="C102" s="72" t="s">
        <v>309</v>
      </c>
      <c r="D102" s="72" t="s">
        <v>310</v>
      </c>
      <c r="E102" s="71">
        <v>1.0</v>
      </c>
      <c r="F102" s="73">
        <v>41096.0</v>
      </c>
      <c r="G102" s="11">
        <v>41096.0</v>
      </c>
      <c r="H102" s="163">
        <v>1.0</v>
      </c>
      <c r="I102" s="73">
        <v>41219.0</v>
      </c>
      <c r="J102" s="163">
        <v>0.0</v>
      </c>
      <c r="K102" s="72" t="s">
        <v>1054</v>
      </c>
      <c r="L102" s="163">
        <v>5.0</v>
      </c>
      <c r="M102" s="72" t="s">
        <v>1020</v>
      </c>
      <c r="N102" s="163">
        <v>4.0</v>
      </c>
      <c r="O102" s="159">
        <v>0.0</v>
      </c>
      <c r="P102" s="165"/>
      <c r="Q102" s="165"/>
      <c r="R102" s="71">
        <v>1.0</v>
      </c>
      <c r="S102" s="165"/>
      <c r="T102" s="165"/>
      <c r="U102" s="165"/>
      <c r="V102" s="166"/>
      <c r="W102" s="167"/>
      <c r="X102" s="167"/>
      <c r="Y102" s="72" t="s">
        <v>17</v>
      </c>
      <c r="Z102" s="163">
        <v>2.0</v>
      </c>
      <c r="AA102" s="73">
        <v>41179.0</v>
      </c>
      <c r="AB102" s="159">
        <v>83.0</v>
      </c>
      <c r="AC102" s="167"/>
      <c r="AD102" s="163">
        <v>0.0</v>
      </c>
      <c r="AE102" s="167"/>
      <c r="AF102" s="159">
        <v>0.0</v>
      </c>
      <c r="AG102" s="167"/>
      <c r="AH102" s="162">
        <v>40.0</v>
      </c>
      <c r="AI102" s="140">
        <v>41219.0</v>
      </c>
      <c r="AJ102" s="159">
        <v>1.0</v>
      </c>
      <c r="AK102" s="163">
        <v>1.0</v>
      </c>
      <c r="AL102" s="157">
        <v>0.0</v>
      </c>
      <c r="AM102" s="159">
        <v>40.0</v>
      </c>
      <c r="AN102" s="159">
        <v>1.0</v>
      </c>
      <c r="AO102" s="162">
        <v>40.0</v>
      </c>
      <c r="AP102" s="159">
        <v>1.0</v>
      </c>
      <c r="AQ102" s="159">
        <v>1.0</v>
      </c>
    </row>
    <row r="103">
      <c r="A103" s="137">
        <v>108.0</v>
      </c>
      <c r="B103" s="9">
        <v>4591095.0</v>
      </c>
      <c r="C103" s="10" t="s">
        <v>312</v>
      </c>
      <c r="D103" s="10" t="s">
        <v>228</v>
      </c>
      <c r="E103" s="9">
        <v>2.0</v>
      </c>
      <c r="F103" s="11">
        <v>41065.0</v>
      </c>
      <c r="G103" s="11">
        <v>41093.0</v>
      </c>
      <c r="H103" s="157">
        <v>0.0</v>
      </c>
      <c r="I103" s="158"/>
      <c r="J103" s="158"/>
      <c r="K103" s="158"/>
      <c r="L103" s="157">
        <v>9.0</v>
      </c>
      <c r="M103" s="10" t="s">
        <v>1013</v>
      </c>
      <c r="N103" s="159">
        <v>1.0</v>
      </c>
      <c r="O103" s="159">
        <v>1.0</v>
      </c>
      <c r="P103" s="160"/>
      <c r="Q103" s="160"/>
      <c r="R103" s="160"/>
      <c r="S103" s="160"/>
      <c r="T103" s="9">
        <v>1.0</v>
      </c>
      <c r="U103" s="160"/>
      <c r="V103" s="161"/>
      <c r="W103" s="10" t="s">
        <v>1014</v>
      </c>
      <c r="X103" s="158"/>
      <c r="Y103" s="10" t="s">
        <v>17</v>
      </c>
      <c r="Z103" s="159">
        <v>2.0</v>
      </c>
      <c r="AA103" s="11">
        <v>41157.0</v>
      </c>
      <c r="AB103" s="159">
        <v>64.0</v>
      </c>
      <c r="AC103" s="159">
        <v>0.0</v>
      </c>
      <c r="AD103" s="159">
        <v>1.0</v>
      </c>
      <c r="AE103" s="10" t="s">
        <v>1017</v>
      </c>
      <c r="AF103" s="159">
        <v>1.0</v>
      </c>
      <c r="AG103" s="42">
        <v>41212.0</v>
      </c>
      <c r="AH103" s="162">
        <v>55.0</v>
      </c>
      <c r="AI103" s="140">
        <v>43937.0</v>
      </c>
      <c r="AJ103" s="159">
        <v>91.0</v>
      </c>
      <c r="AK103" s="159">
        <v>5.0</v>
      </c>
      <c r="AL103" s="157">
        <v>1.0</v>
      </c>
      <c r="AM103" s="159">
        <v>83.0</v>
      </c>
      <c r="AN103" s="159">
        <v>1.0</v>
      </c>
      <c r="AO103" s="162">
        <v>55.0</v>
      </c>
      <c r="AP103" s="159">
        <v>1.0</v>
      </c>
      <c r="AQ103" s="159">
        <v>91.0</v>
      </c>
    </row>
    <row r="104">
      <c r="A104" s="137">
        <v>114.0</v>
      </c>
      <c r="B104" s="9">
        <v>4592315.0</v>
      </c>
      <c r="C104" s="10" t="s">
        <v>314</v>
      </c>
      <c r="D104" s="10" t="s">
        <v>315</v>
      </c>
      <c r="E104" s="9">
        <v>1.0</v>
      </c>
      <c r="F104" s="11">
        <v>41148.0</v>
      </c>
      <c r="G104" s="42">
        <v>41239.0</v>
      </c>
      <c r="H104" s="157">
        <v>0.0</v>
      </c>
      <c r="I104" s="158"/>
      <c r="J104" s="158"/>
      <c r="K104" s="158"/>
      <c r="L104" s="157">
        <v>5.0</v>
      </c>
      <c r="M104" s="10" t="s">
        <v>1020</v>
      </c>
      <c r="N104" s="159">
        <v>4.0</v>
      </c>
      <c r="O104" s="159">
        <v>0.0</v>
      </c>
      <c r="P104" s="160"/>
      <c r="Q104" s="160"/>
      <c r="R104" s="9">
        <v>1.0</v>
      </c>
      <c r="S104" s="160"/>
      <c r="T104" s="160"/>
      <c r="U104" s="160"/>
      <c r="V104" s="161"/>
      <c r="W104" s="10" t="s">
        <v>1055</v>
      </c>
      <c r="X104" s="158"/>
      <c r="Y104" s="10" t="s">
        <v>17</v>
      </c>
      <c r="Z104" s="159">
        <v>2.0</v>
      </c>
      <c r="AA104" s="42">
        <v>41240.0</v>
      </c>
      <c r="AB104" s="159">
        <v>1.0</v>
      </c>
      <c r="AC104" s="159">
        <v>0.0</v>
      </c>
      <c r="AD104" s="159">
        <v>1.0</v>
      </c>
      <c r="AE104" s="10" t="s">
        <v>1021</v>
      </c>
      <c r="AF104" s="159">
        <v>1.0</v>
      </c>
      <c r="AG104" s="11">
        <v>41288.0</v>
      </c>
      <c r="AH104" s="162">
        <v>48.0</v>
      </c>
      <c r="AI104" s="140">
        <v>44459.0</v>
      </c>
      <c r="AJ104" s="159">
        <v>105.0</v>
      </c>
      <c r="AK104" s="159">
        <v>6.0</v>
      </c>
      <c r="AL104" s="157">
        <v>1.0</v>
      </c>
      <c r="AM104" s="159">
        <v>113.0</v>
      </c>
      <c r="AN104" s="159">
        <v>1.0</v>
      </c>
      <c r="AO104" s="162">
        <v>48.0</v>
      </c>
      <c r="AP104" s="159">
        <v>1.0</v>
      </c>
      <c r="AQ104" s="159">
        <v>105.0</v>
      </c>
    </row>
    <row r="105">
      <c r="A105" s="137">
        <v>151.0</v>
      </c>
      <c r="B105" s="9">
        <v>4592780.0</v>
      </c>
      <c r="C105" s="10" t="s">
        <v>317</v>
      </c>
      <c r="D105" s="10" t="s">
        <v>318</v>
      </c>
      <c r="E105" s="9">
        <v>1.0</v>
      </c>
      <c r="F105" s="11">
        <v>41009.0</v>
      </c>
      <c r="G105" s="11">
        <v>41009.0</v>
      </c>
      <c r="H105" s="157">
        <v>0.0</v>
      </c>
      <c r="I105" s="158"/>
      <c r="J105" s="158"/>
      <c r="K105" s="158"/>
      <c r="L105" s="157">
        <v>5.0</v>
      </c>
      <c r="M105" s="10" t="s">
        <v>1027</v>
      </c>
      <c r="N105" s="159">
        <v>5.0</v>
      </c>
      <c r="O105" s="159">
        <v>0.0</v>
      </c>
      <c r="P105" s="160"/>
      <c r="Q105" s="9">
        <v>1.0</v>
      </c>
      <c r="R105" s="160"/>
      <c r="S105" s="160"/>
      <c r="T105" s="160"/>
      <c r="U105" s="160"/>
      <c r="V105" s="161"/>
      <c r="W105" s="158"/>
      <c r="X105" s="158"/>
      <c r="Y105" s="10" t="s">
        <v>17</v>
      </c>
      <c r="Z105" s="159">
        <v>2.0</v>
      </c>
      <c r="AA105" s="11">
        <v>41710.0</v>
      </c>
      <c r="AB105" s="159">
        <v>701.0</v>
      </c>
      <c r="AC105" s="159">
        <v>0.0</v>
      </c>
      <c r="AD105" s="159">
        <v>1.0</v>
      </c>
      <c r="AE105" s="10" t="s">
        <v>1017</v>
      </c>
      <c r="AF105" s="159">
        <v>0.0</v>
      </c>
      <c r="AG105" s="158"/>
      <c r="AH105" s="162">
        <v>2716.0</v>
      </c>
      <c r="AI105" s="164">
        <v>44426.0</v>
      </c>
      <c r="AJ105" s="159">
        <v>89.0</v>
      </c>
      <c r="AK105" s="159">
        <v>1.0</v>
      </c>
      <c r="AL105" s="157">
        <v>0.0</v>
      </c>
      <c r="AM105" s="159">
        <v>2716.0</v>
      </c>
      <c r="AN105" s="159">
        <v>0.0</v>
      </c>
      <c r="AO105" s="162">
        <v>2716.0</v>
      </c>
      <c r="AP105" s="159">
        <v>0.0</v>
      </c>
      <c r="AQ105" s="159">
        <v>89.0</v>
      </c>
    </row>
    <row r="106">
      <c r="A106" s="137">
        <v>111.0</v>
      </c>
      <c r="B106" s="9">
        <v>4599961.0</v>
      </c>
      <c r="C106" s="10" t="s">
        <v>320</v>
      </c>
      <c r="D106" s="10" t="s">
        <v>321</v>
      </c>
      <c r="E106" s="9">
        <v>2.0</v>
      </c>
      <c r="F106" s="11">
        <v>41184.0</v>
      </c>
      <c r="G106" s="11">
        <v>41184.0</v>
      </c>
      <c r="H106" s="157">
        <v>0.0</v>
      </c>
      <c r="I106" s="158"/>
      <c r="J106" s="158"/>
      <c r="K106" s="158"/>
      <c r="L106" s="157">
        <v>5.0</v>
      </c>
      <c r="M106" s="10" t="s">
        <v>1013</v>
      </c>
      <c r="N106" s="159">
        <v>1.0</v>
      </c>
      <c r="O106" s="159">
        <v>1.0</v>
      </c>
      <c r="P106" s="160"/>
      <c r="Q106" s="160"/>
      <c r="R106" s="160"/>
      <c r="S106" s="160"/>
      <c r="T106" s="9">
        <v>1.0</v>
      </c>
      <c r="U106" s="160"/>
      <c r="V106" s="161"/>
      <c r="W106" s="10" t="s">
        <v>1014</v>
      </c>
      <c r="X106" s="158"/>
      <c r="Y106" s="10" t="s">
        <v>17</v>
      </c>
      <c r="Z106" s="159">
        <v>2.0</v>
      </c>
      <c r="AA106" s="11">
        <v>41186.0</v>
      </c>
      <c r="AB106" s="159">
        <v>2.0</v>
      </c>
      <c r="AC106" s="158"/>
      <c r="AD106" s="157">
        <v>0.0</v>
      </c>
      <c r="AE106" s="167"/>
      <c r="AF106" s="159">
        <v>1.0</v>
      </c>
      <c r="AG106" s="42">
        <v>41577.0</v>
      </c>
      <c r="AH106" s="162">
        <v>391.0</v>
      </c>
      <c r="AI106" s="140">
        <v>44404.0</v>
      </c>
      <c r="AJ106" s="159">
        <v>105.0</v>
      </c>
      <c r="AK106" s="159">
        <v>2.0</v>
      </c>
      <c r="AL106" s="157">
        <v>0.0</v>
      </c>
      <c r="AM106" s="159">
        <v>3218.0</v>
      </c>
      <c r="AN106" s="159">
        <v>1.0</v>
      </c>
      <c r="AO106" s="162">
        <v>391.0</v>
      </c>
      <c r="AP106" s="159">
        <v>0.0</v>
      </c>
      <c r="AQ106" s="159">
        <v>105.0</v>
      </c>
    </row>
    <row r="107">
      <c r="A107" s="137">
        <v>119.0</v>
      </c>
      <c r="B107" s="9">
        <v>4601753.0</v>
      </c>
      <c r="C107" s="10" t="s">
        <v>23</v>
      </c>
      <c r="D107" s="10" t="s">
        <v>323</v>
      </c>
      <c r="E107" s="9">
        <v>1.0</v>
      </c>
      <c r="F107" s="11">
        <v>41190.0</v>
      </c>
      <c r="G107" s="42">
        <v>41260.0</v>
      </c>
      <c r="H107" s="157">
        <v>0.0</v>
      </c>
      <c r="I107" s="158"/>
      <c r="J107" s="158"/>
      <c r="K107" s="158"/>
      <c r="L107" s="157">
        <v>9.0</v>
      </c>
      <c r="M107" s="10" t="s">
        <v>1020</v>
      </c>
      <c r="N107" s="159">
        <v>4.0</v>
      </c>
      <c r="O107" s="159">
        <v>0.0</v>
      </c>
      <c r="P107" s="160"/>
      <c r="Q107" s="160"/>
      <c r="R107" s="9">
        <v>1.0</v>
      </c>
      <c r="S107" s="160"/>
      <c r="T107" s="160"/>
      <c r="U107" s="160"/>
      <c r="V107" s="161"/>
      <c r="W107" s="10" t="s">
        <v>1055</v>
      </c>
      <c r="X107" s="158"/>
      <c r="Y107" s="10" t="s">
        <v>17</v>
      </c>
      <c r="Z107" s="159">
        <v>2.0</v>
      </c>
      <c r="AA107" s="11">
        <v>41285.0</v>
      </c>
      <c r="AB107" s="159">
        <v>25.0</v>
      </c>
      <c r="AC107" s="159">
        <v>0.0</v>
      </c>
      <c r="AD107" s="159">
        <v>1.0</v>
      </c>
      <c r="AE107" s="10" t="s">
        <v>1021</v>
      </c>
      <c r="AF107" s="159">
        <v>0.0</v>
      </c>
      <c r="AG107" s="158"/>
      <c r="AH107" s="162">
        <v>2499.0</v>
      </c>
      <c r="AI107" s="164">
        <v>43784.0</v>
      </c>
      <c r="AJ107" s="159">
        <v>82.0</v>
      </c>
      <c r="AK107" s="159">
        <v>1.0</v>
      </c>
      <c r="AL107" s="157">
        <v>0.0</v>
      </c>
      <c r="AM107" s="159">
        <v>2499.0</v>
      </c>
      <c r="AN107" s="159">
        <v>0.0</v>
      </c>
      <c r="AO107" s="162">
        <v>2499.0</v>
      </c>
      <c r="AP107" s="159">
        <v>0.0</v>
      </c>
      <c r="AQ107" s="159">
        <v>82.0</v>
      </c>
    </row>
    <row r="108">
      <c r="A108" s="137">
        <v>113.0</v>
      </c>
      <c r="B108" s="9">
        <v>4602119.0</v>
      </c>
      <c r="C108" s="10" t="s">
        <v>325</v>
      </c>
      <c r="D108" s="10" t="s">
        <v>326</v>
      </c>
      <c r="E108" s="9">
        <v>2.0</v>
      </c>
      <c r="F108" s="11">
        <v>40985.0</v>
      </c>
      <c r="G108" s="11">
        <v>40985.0</v>
      </c>
      <c r="H108" s="157">
        <v>0.0</v>
      </c>
      <c r="I108" s="158"/>
      <c r="J108" s="158"/>
      <c r="K108" s="158"/>
      <c r="L108" s="157">
        <v>9.0</v>
      </c>
      <c r="M108" s="10" t="s">
        <v>993</v>
      </c>
      <c r="N108" s="159">
        <v>9.0</v>
      </c>
      <c r="O108" s="158"/>
      <c r="P108" s="160"/>
      <c r="Q108" s="160"/>
      <c r="R108" s="160"/>
      <c r="S108" s="160"/>
      <c r="T108" s="160"/>
      <c r="U108" s="9">
        <v>1.0</v>
      </c>
      <c r="V108" s="137" t="s">
        <v>1056</v>
      </c>
      <c r="X108" s="158"/>
      <c r="Y108" s="10" t="s">
        <v>21</v>
      </c>
      <c r="Z108" s="159">
        <v>3.0</v>
      </c>
      <c r="AA108" s="11">
        <v>41219.0</v>
      </c>
      <c r="AB108" s="159">
        <v>234.0</v>
      </c>
      <c r="AC108" s="158"/>
      <c r="AD108" s="157">
        <v>0.0</v>
      </c>
      <c r="AE108" s="167"/>
      <c r="AF108" s="159">
        <v>0.0</v>
      </c>
      <c r="AG108" s="158"/>
      <c r="AH108" s="162">
        <v>3235.0</v>
      </c>
      <c r="AI108" s="164">
        <v>44454.0</v>
      </c>
      <c r="AJ108" s="159">
        <v>106.0</v>
      </c>
      <c r="AK108" s="159">
        <v>1.0</v>
      </c>
      <c r="AL108" s="157">
        <v>0.0</v>
      </c>
      <c r="AM108" s="159">
        <v>3235.0</v>
      </c>
      <c r="AN108" s="159">
        <v>0.0</v>
      </c>
      <c r="AO108" s="162">
        <v>3235.0</v>
      </c>
      <c r="AP108" s="158"/>
      <c r="AQ108" s="158"/>
    </row>
    <row r="109">
      <c r="A109" s="137">
        <v>115.0</v>
      </c>
      <c r="B109" s="9">
        <v>4607583.0</v>
      </c>
      <c r="C109" s="10" t="s">
        <v>328</v>
      </c>
      <c r="D109" s="10" t="s">
        <v>329</v>
      </c>
      <c r="E109" s="9">
        <v>2.0</v>
      </c>
      <c r="F109" s="11">
        <v>41219.0</v>
      </c>
      <c r="G109" s="11">
        <v>41219.0</v>
      </c>
      <c r="H109" s="157">
        <v>0.0</v>
      </c>
      <c r="I109" s="158"/>
      <c r="J109" s="158"/>
      <c r="K109" s="158"/>
      <c r="L109" s="157">
        <v>5.0</v>
      </c>
      <c r="M109" s="10" t="s">
        <v>1030</v>
      </c>
      <c r="N109" s="159">
        <v>2.0</v>
      </c>
      <c r="O109" s="159">
        <v>1.0</v>
      </c>
      <c r="P109" s="160"/>
      <c r="Q109" s="160"/>
      <c r="R109" s="160"/>
      <c r="S109" s="9">
        <v>1.0</v>
      </c>
      <c r="T109" s="160"/>
      <c r="U109" s="160"/>
      <c r="V109" s="161"/>
      <c r="W109" s="158"/>
      <c r="X109" s="158"/>
      <c r="Y109" s="10" t="s">
        <v>17</v>
      </c>
      <c r="Z109" s="159">
        <v>2.0</v>
      </c>
      <c r="AA109" s="42">
        <v>41254.0</v>
      </c>
      <c r="AB109" s="159">
        <v>35.0</v>
      </c>
      <c r="AC109" s="158"/>
      <c r="AD109" s="159">
        <v>1.0</v>
      </c>
      <c r="AE109" s="10" t="s">
        <v>1021</v>
      </c>
      <c r="AF109" s="159">
        <v>1.0</v>
      </c>
      <c r="AG109" s="42">
        <v>41263.0</v>
      </c>
      <c r="AH109" s="162">
        <v>9.0</v>
      </c>
      <c r="AI109" s="140">
        <v>44629.0</v>
      </c>
      <c r="AJ109" s="159">
        <v>110.0</v>
      </c>
      <c r="AK109" s="159">
        <v>5.0</v>
      </c>
      <c r="AL109" s="157">
        <v>1.0</v>
      </c>
      <c r="AM109" s="159">
        <v>9.0</v>
      </c>
      <c r="AN109" s="159">
        <v>1.0</v>
      </c>
      <c r="AO109" s="162">
        <v>9.0</v>
      </c>
      <c r="AP109" s="159">
        <v>1.0</v>
      </c>
      <c r="AQ109" s="159">
        <v>110.0</v>
      </c>
    </row>
    <row r="110">
      <c r="A110" s="137">
        <v>117.0</v>
      </c>
      <c r="B110" s="9">
        <v>4611389.0</v>
      </c>
      <c r="C110" s="10" t="s">
        <v>331</v>
      </c>
      <c r="D110" s="10" t="s">
        <v>332</v>
      </c>
      <c r="E110" s="9">
        <v>2.0</v>
      </c>
      <c r="F110" s="42">
        <v>41239.0</v>
      </c>
      <c r="G110" s="11">
        <v>41246.0</v>
      </c>
      <c r="H110" s="157">
        <v>0.0</v>
      </c>
      <c r="I110" s="158"/>
      <c r="J110" s="158"/>
      <c r="K110" s="158"/>
      <c r="L110" s="157">
        <v>5.0</v>
      </c>
      <c r="M110" s="10" t="s">
        <v>1013</v>
      </c>
      <c r="N110" s="159">
        <v>1.0</v>
      </c>
      <c r="O110" s="159">
        <v>1.0</v>
      </c>
      <c r="P110" s="160"/>
      <c r="Q110" s="160"/>
      <c r="R110" s="160"/>
      <c r="S110" s="160"/>
      <c r="T110" s="9">
        <v>1.0</v>
      </c>
      <c r="U110" s="160"/>
      <c r="V110" s="161"/>
      <c r="W110" s="10" t="s">
        <v>1014</v>
      </c>
      <c r="X110" s="158"/>
      <c r="Y110" s="10" t="s">
        <v>17</v>
      </c>
      <c r="Z110" s="159">
        <v>2.0</v>
      </c>
      <c r="AA110" s="42">
        <v>41261.0</v>
      </c>
      <c r="AB110" s="159">
        <v>15.0</v>
      </c>
      <c r="AC110" s="159">
        <v>0.0</v>
      </c>
      <c r="AD110" s="159">
        <v>1.0</v>
      </c>
      <c r="AE110" s="10" t="s">
        <v>1021</v>
      </c>
      <c r="AF110" s="159">
        <v>1.0</v>
      </c>
      <c r="AG110" s="11">
        <v>41282.0</v>
      </c>
      <c r="AH110" s="162">
        <v>21.0</v>
      </c>
      <c r="AI110" s="140">
        <v>44615.0</v>
      </c>
      <c r="AJ110" s="159">
        <v>110.0</v>
      </c>
      <c r="AK110" s="159">
        <v>2.0</v>
      </c>
      <c r="AL110" s="157">
        <v>1.0</v>
      </c>
      <c r="AM110" s="159">
        <v>21.0</v>
      </c>
      <c r="AN110" s="159">
        <v>1.0</v>
      </c>
      <c r="AO110" s="162">
        <v>21.0</v>
      </c>
      <c r="AP110" s="159">
        <v>1.0</v>
      </c>
      <c r="AQ110" s="159">
        <v>110.0</v>
      </c>
    </row>
    <row r="111">
      <c r="A111" s="137">
        <v>116.0</v>
      </c>
      <c r="B111" s="9">
        <v>4611633.0</v>
      </c>
      <c r="C111" s="10" t="s">
        <v>334</v>
      </c>
      <c r="D111" s="10" t="s">
        <v>335</v>
      </c>
      <c r="E111" s="9">
        <v>2.0</v>
      </c>
      <c r="F111" s="11">
        <v>41164.0</v>
      </c>
      <c r="G111" s="11">
        <v>41164.0</v>
      </c>
      <c r="H111" s="157">
        <v>0.0</v>
      </c>
      <c r="I111" s="158"/>
      <c r="J111" s="158"/>
      <c r="K111" s="158"/>
      <c r="L111" s="157">
        <v>9.0</v>
      </c>
      <c r="M111" s="10" t="s">
        <v>1013</v>
      </c>
      <c r="N111" s="159">
        <v>1.0</v>
      </c>
      <c r="O111" s="158"/>
      <c r="P111" s="160"/>
      <c r="Q111" s="160"/>
      <c r="R111" s="160"/>
      <c r="S111" s="160"/>
      <c r="T111" s="9">
        <v>1.0</v>
      </c>
      <c r="U111" s="160"/>
      <c r="V111" s="161"/>
      <c r="W111" s="158"/>
      <c r="X111" s="158"/>
      <c r="Y111" s="10" t="s">
        <v>17</v>
      </c>
      <c r="Z111" s="159">
        <v>2.0</v>
      </c>
      <c r="AA111" s="42">
        <v>41260.0</v>
      </c>
      <c r="AB111" s="159">
        <v>96.0</v>
      </c>
      <c r="AC111" s="159">
        <v>0.0</v>
      </c>
      <c r="AD111" s="159">
        <v>0.0</v>
      </c>
      <c r="AE111" s="158"/>
      <c r="AF111" s="159">
        <v>0.0</v>
      </c>
      <c r="AG111" s="158"/>
      <c r="AH111" s="162">
        <v>17.0</v>
      </c>
      <c r="AI111" s="140">
        <v>41277.0</v>
      </c>
      <c r="AJ111" s="159">
        <v>0.0</v>
      </c>
      <c r="AK111" s="159">
        <v>1.0</v>
      </c>
      <c r="AL111" s="157">
        <v>0.0</v>
      </c>
      <c r="AM111" s="159">
        <v>17.0</v>
      </c>
      <c r="AN111" s="159">
        <v>0.0</v>
      </c>
      <c r="AO111" s="162">
        <v>17.0</v>
      </c>
      <c r="AP111" s="159">
        <v>0.0</v>
      </c>
      <c r="AQ111" s="159">
        <v>0.0</v>
      </c>
    </row>
    <row r="112">
      <c r="A112" s="137">
        <v>130.0</v>
      </c>
      <c r="B112" s="9">
        <v>4615638.0</v>
      </c>
      <c r="C112" s="10" t="s">
        <v>337</v>
      </c>
      <c r="D112" s="10" t="s">
        <v>338</v>
      </c>
      <c r="E112" s="9">
        <v>2.0</v>
      </c>
      <c r="F112" s="11">
        <v>41016.0</v>
      </c>
      <c r="G112" s="11">
        <v>41016.0</v>
      </c>
      <c r="H112" s="157">
        <v>0.0</v>
      </c>
      <c r="I112" s="158"/>
      <c r="J112" s="158"/>
      <c r="K112" s="158"/>
      <c r="L112" s="157">
        <v>9.0</v>
      </c>
      <c r="M112" s="10" t="s">
        <v>1015</v>
      </c>
      <c r="N112" s="159">
        <v>3.0</v>
      </c>
      <c r="O112" s="159">
        <v>0.0</v>
      </c>
      <c r="P112" s="9">
        <v>1.0</v>
      </c>
      <c r="Q112" s="160"/>
      <c r="R112" s="160"/>
      <c r="S112" s="160"/>
      <c r="T112" s="160"/>
      <c r="U112" s="160"/>
      <c r="V112" s="161"/>
      <c r="W112" s="158"/>
      <c r="X112" s="159">
        <v>1.0</v>
      </c>
      <c r="Y112" s="10" t="s">
        <v>17</v>
      </c>
      <c r="Z112" s="159">
        <v>2.0</v>
      </c>
      <c r="AA112" s="11">
        <v>41471.0</v>
      </c>
      <c r="AB112" s="159">
        <v>455.0</v>
      </c>
      <c r="AC112" s="159">
        <v>0.0</v>
      </c>
      <c r="AD112" s="159">
        <v>0.0</v>
      </c>
      <c r="AE112" s="158"/>
      <c r="AF112" s="159">
        <v>0.0</v>
      </c>
      <c r="AG112" s="158"/>
      <c r="AH112" s="162">
        <v>3111.0</v>
      </c>
      <c r="AI112" s="164">
        <v>44582.0</v>
      </c>
      <c r="AJ112" s="159">
        <v>102.0</v>
      </c>
      <c r="AK112" s="159">
        <v>1.0</v>
      </c>
      <c r="AL112" s="157">
        <v>0.0</v>
      </c>
      <c r="AM112" s="159">
        <v>3111.0</v>
      </c>
      <c r="AN112" s="159">
        <v>0.0</v>
      </c>
      <c r="AO112" s="162">
        <v>3111.0</v>
      </c>
      <c r="AP112" s="159">
        <v>0.0</v>
      </c>
      <c r="AQ112" s="159">
        <v>102.0</v>
      </c>
    </row>
    <row r="113">
      <c r="A113" s="137">
        <v>120.0</v>
      </c>
      <c r="B113" s="9">
        <v>4623750.0</v>
      </c>
      <c r="C113" s="10" t="s">
        <v>340</v>
      </c>
      <c r="D113" s="10" t="s">
        <v>341</v>
      </c>
      <c r="E113" s="9">
        <v>2.0</v>
      </c>
      <c r="F113" s="11">
        <v>41301.0</v>
      </c>
      <c r="G113" s="11">
        <v>41301.0</v>
      </c>
      <c r="H113" s="157">
        <v>0.0</v>
      </c>
      <c r="I113" s="158"/>
      <c r="J113" s="158"/>
      <c r="K113" s="158"/>
      <c r="L113" s="157">
        <v>9.0</v>
      </c>
      <c r="M113" s="10" t="s">
        <v>1020</v>
      </c>
      <c r="N113" s="159">
        <v>4.0</v>
      </c>
      <c r="O113" s="159">
        <v>0.0</v>
      </c>
      <c r="P113" s="160"/>
      <c r="Q113" s="160"/>
      <c r="R113" s="9">
        <v>1.0</v>
      </c>
      <c r="S113" s="160"/>
      <c r="T113" s="160"/>
      <c r="U113" s="160"/>
      <c r="V113" s="161"/>
      <c r="W113" s="10" t="s">
        <v>1055</v>
      </c>
      <c r="X113" s="158"/>
      <c r="Y113" s="10" t="s">
        <v>17</v>
      </c>
      <c r="Z113" s="159">
        <v>2.0</v>
      </c>
      <c r="AA113" s="11">
        <v>41334.0</v>
      </c>
      <c r="AB113" s="159">
        <v>33.0</v>
      </c>
      <c r="AC113" s="158"/>
      <c r="AD113" s="159">
        <v>0.0</v>
      </c>
      <c r="AE113" s="158"/>
      <c r="AF113" s="159">
        <v>0.0</v>
      </c>
      <c r="AG113" s="158"/>
      <c r="AH113" s="162">
        <v>3238.0</v>
      </c>
      <c r="AI113" s="164">
        <v>44572.0</v>
      </c>
      <c r="AJ113" s="159">
        <v>106.0</v>
      </c>
      <c r="AK113" s="159">
        <v>1.0</v>
      </c>
      <c r="AL113" s="157">
        <v>0.0</v>
      </c>
      <c r="AM113" s="159">
        <v>3238.0</v>
      </c>
      <c r="AN113" s="159">
        <v>0.0</v>
      </c>
      <c r="AO113" s="162">
        <v>3238.0</v>
      </c>
      <c r="AP113" s="159">
        <v>0.0</v>
      </c>
      <c r="AQ113" s="159">
        <v>106.0</v>
      </c>
    </row>
    <row r="114">
      <c r="A114" s="137">
        <v>146.0</v>
      </c>
      <c r="B114" s="9">
        <v>4625803.0</v>
      </c>
      <c r="C114" s="10" t="s">
        <v>343</v>
      </c>
      <c r="D114" s="10" t="s">
        <v>344</v>
      </c>
      <c r="E114" s="9">
        <v>1.0</v>
      </c>
      <c r="F114" s="11">
        <v>41307.0</v>
      </c>
      <c r="G114" s="11">
        <v>41391.0</v>
      </c>
      <c r="H114" s="157">
        <v>0.0</v>
      </c>
      <c r="I114" s="158"/>
      <c r="J114" s="158"/>
      <c r="K114" s="158"/>
      <c r="L114" s="157">
        <v>5.0</v>
      </c>
      <c r="M114" s="10" t="s">
        <v>1020</v>
      </c>
      <c r="N114" s="159">
        <v>4.0</v>
      </c>
      <c r="O114" s="159">
        <v>0.0</v>
      </c>
      <c r="P114" s="160"/>
      <c r="Q114" s="160"/>
      <c r="R114" s="9">
        <v>1.0</v>
      </c>
      <c r="S114" s="160"/>
      <c r="T114" s="160"/>
      <c r="U114" s="160"/>
      <c r="V114" s="170"/>
      <c r="W114" s="10" t="s">
        <v>1055</v>
      </c>
      <c r="X114" s="158"/>
      <c r="Y114" s="10" t="s">
        <v>17</v>
      </c>
      <c r="Z114" s="159">
        <v>2.0</v>
      </c>
      <c r="AA114" s="42">
        <v>41627.0</v>
      </c>
      <c r="AB114" s="159">
        <v>236.0</v>
      </c>
      <c r="AC114" s="158"/>
      <c r="AD114" s="159">
        <v>1.0</v>
      </c>
      <c r="AE114" s="10" t="s">
        <v>1021</v>
      </c>
      <c r="AF114" s="159">
        <v>0.0</v>
      </c>
      <c r="AG114" s="158"/>
      <c r="AH114" s="162">
        <v>1925.0</v>
      </c>
      <c r="AI114" s="164">
        <v>43552.0</v>
      </c>
      <c r="AJ114" s="159">
        <v>63.0</v>
      </c>
      <c r="AK114" s="159">
        <v>1.0</v>
      </c>
      <c r="AL114" s="157">
        <v>0.0</v>
      </c>
      <c r="AM114" s="159">
        <v>1925.0</v>
      </c>
      <c r="AN114" s="159">
        <v>0.0</v>
      </c>
      <c r="AO114" s="162">
        <v>1925.0</v>
      </c>
      <c r="AP114" s="159">
        <v>0.0</v>
      </c>
      <c r="AQ114" s="159">
        <v>63.0</v>
      </c>
    </row>
    <row r="115">
      <c r="A115" s="137">
        <v>121.0</v>
      </c>
      <c r="B115" s="9">
        <v>4630365.0</v>
      </c>
      <c r="C115" s="10" t="s">
        <v>346</v>
      </c>
      <c r="D115" s="10" t="s">
        <v>347</v>
      </c>
      <c r="E115" s="9">
        <v>2.0</v>
      </c>
      <c r="F115" s="11">
        <v>41324.0</v>
      </c>
      <c r="G115" s="11">
        <v>41331.0</v>
      </c>
      <c r="H115" s="157">
        <v>0.0</v>
      </c>
      <c r="I115" s="158"/>
      <c r="J115" s="158"/>
      <c r="K115" s="158"/>
      <c r="L115" s="157">
        <v>5.0</v>
      </c>
      <c r="M115" s="10" t="s">
        <v>1015</v>
      </c>
      <c r="N115" s="159">
        <v>3.0</v>
      </c>
      <c r="O115" s="159">
        <v>0.0</v>
      </c>
      <c r="P115" s="9">
        <v>1.0</v>
      </c>
      <c r="Q115" s="160"/>
      <c r="R115" s="160"/>
      <c r="S115" s="160"/>
      <c r="T115" s="160"/>
      <c r="U115" s="160"/>
      <c r="V115" s="161"/>
      <c r="W115" s="158"/>
      <c r="X115" s="159">
        <v>1.0</v>
      </c>
      <c r="Y115" s="10" t="s">
        <v>17</v>
      </c>
      <c r="Z115" s="159">
        <v>2.0</v>
      </c>
      <c r="AA115" s="11">
        <v>41335.0</v>
      </c>
      <c r="AB115" s="159">
        <v>4.0</v>
      </c>
      <c r="AC115" s="158"/>
      <c r="AD115" s="159">
        <v>0.0</v>
      </c>
      <c r="AE115" s="158"/>
      <c r="AF115" s="159">
        <v>1.0</v>
      </c>
      <c r="AG115" s="11">
        <v>41492.0</v>
      </c>
      <c r="AH115" s="162">
        <v>157.0</v>
      </c>
      <c r="AI115" s="140">
        <v>44629.0</v>
      </c>
      <c r="AJ115" s="159">
        <v>108.0</v>
      </c>
      <c r="AK115" s="159">
        <v>3.0</v>
      </c>
      <c r="AL115" s="157">
        <v>1.0</v>
      </c>
      <c r="AM115" s="159">
        <v>215.0</v>
      </c>
      <c r="AN115" s="159">
        <v>1.0</v>
      </c>
      <c r="AO115" s="162">
        <v>157.0</v>
      </c>
      <c r="AP115" s="159">
        <v>1.0</v>
      </c>
      <c r="AQ115" s="159">
        <v>108.0</v>
      </c>
    </row>
    <row r="116">
      <c r="A116" s="137">
        <v>122.0</v>
      </c>
      <c r="B116" s="9">
        <v>4633179.0</v>
      </c>
      <c r="C116" s="10" t="s">
        <v>349</v>
      </c>
      <c r="D116" s="10" t="s">
        <v>350</v>
      </c>
      <c r="E116" s="9">
        <v>2.0</v>
      </c>
      <c r="F116" s="11">
        <v>41184.0</v>
      </c>
      <c r="G116" s="11">
        <v>41184.0</v>
      </c>
      <c r="H116" s="157">
        <v>0.0</v>
      </c>
      <c r="I116" s="158"/>
      <c r="J116" s="158"/>
      <c r="K116" s="158"/>
      <c r="L116" s="157">
        <v>3.0</v>
      </c>
      <c r="M116" s="10" t="s">
        <v>1013</v>
      </c>
      <c r="N116" s="159">
        <v>1.0</v>
      </c>
      <c r="O116" s="158"/>
      <c r="P116" s="160"/>
      <c r="Q116" s="160"/>
      <c r="R116" s="160"/>
      <c r="S116" s="160"/>
      <c r="T116" s="9">
        <v>1.0</v>
      </c>
      <c r="U116" s="160"/>
      <c r="V116" s="161"/>
      <c r="W116" s="158"/>
      <c r="X116" s="158"/>
      <c r="Y116" s="10" t="s">
        <v>21</v>
      </c>
      <c r="Z116" s="159">
        <v>3.0</v>
      </c>
      <c r="AA116" s="11">
        <v>41335.0</v>
      </c>
      <c r="AB116" s="159">
        <v>151.0</v>
      </c>
      <c r="AC116" s="158"/>
      <c r="AD116" s="159">
        <v>0.0</v>
      </c>
      <c r="AE116" s="158"/>
      <c r="AF116" s="159">
        <v>0.0</v>
      </c>
      <c r="AG116" s="158"/>
      <c r="AH116" s="162">
        <v>3295.0</v>
      </c>
      <c r="AI116" s="164">
        <v>44630.0</v>
      </c>
      <c r="AJ116" s="159">
        <v>108.0</v>
      </c>
      <c r="AK116" s="159">
        <v>1.0</v>
      </c>
      <c r="AL116" s="157">
        <v>0.0</v>
      </c>
      <c r="AM116" s="159">
        <v>3295.0</v>
      </c>
      <c r="AN116" s="159">
        <v>0.0</v>
      </c>
      <c r="AO116" s="162">
        <v>3295.0</v>
      </c>
      <c r="AP116" s="158"/>
      <c r="AQ116" s="158"/>
    </row>
    <row r="117">
      <c r="A117" s="137">
        <v>126.0</v>
      </c>
      <c r="B117" s="9">
        <v>4646074.0</v>
      </c>
      <c r="C117" s="10" t="s">
        <v>352</v>
      </c>
      <c r="D117" s="10" t="s">
        <v>353</v>
      </c>
      <c r="E117" s="9">
        <v>1.0</v>
      </c>
      <c r="F117" s="11">
        <v>41325.0</v>
      </c>
      <c r="G117" s="11">
        <v>41325.0</v>
      </c>
      <c r="H117" s="157">
        <v>0.0</v>
      </c>
      <c r="I117" s="158"/>
      <c r="J117" s="158"/>
      <c r="K117" s="158"/>
      <c r="L117" s="157">
        <v>9.0</v>
      </c>
      <c r="M117" s="10" t="s">
        <v>1020</v>
      </c>
      <c r="N117" s="159">
        <v>4.0</v>
      </c>
      <c r="O117" s="159">
        <v>0.0</v>
      </c>
      <c r="P117" s="160"/>
      <c r="Q117" s="160"/>
      <c r="R117" s="9">
        <v>1.0</v>
      </c>
      <c r="S117" s="160"/>
      <c r="T117" s="160"/>
      <c r="U117" s="160"/>
      <c r="V117" s="161"/>
      <c r="W117" s="158"/>
      <c r="X117" s="158"/>
      <c r="Y117" s="10" t="s">
        <v>21</v>
      </c>
      <c r="Z117" s="159">
        <v>3.0</v>
      </c>
      <c r="AA117" s="11">
        <v>41403.0</v>
      </c>
      <c r="AB117" s="159">
        <v>78.0</v>
      </c>
      <c r="AC117" s="158"/>
      <c r="AD117" s="159">
        <v>1.0</v>
      </c>
      <c r="AE117" s="10" t="s">
        <v>1057</v>
      </c>
      <c r="AF117" s="159">
        <v>0.0</v>
      </c>
      <c r="AG117" s="158"/>
      <c r="AH117" s="162">
        <v>861.0</v>
      </c>
      <c r="AI117" s="140">
        <v>42264.0</v>
      </c>
      <c r="AJ117" s="159">
        <v>28.0</v>
      </c>
      <c r="AK117" s="159">
        <v>1.0</v>
      </c>
      <c r="AL117" s="157">
        <v>0.0</v>
      </c>
      <c r="AM117" s="159">
        <v>861.0</v>
      </c>
      <c r="AN117" s="159">
        <v>0.0</v>
      </c>
      <c r="AO117" s="162">
        <v>861.0</v>
      </c>
      <c r="AP117" s="158"/>
      <c r="AQ117" s="158"/>
    </row>
    <row r="118">
      <c r="A118" s="137">
        <v>128.0</v>
      </c>
      <c r="B118" s="9">
        <v>4656738.0</v>
      </c>
      <c r="C118" s="10" t="s">
        <v>355</v>
      </c>
      <c r="D118" s="10" t="s">
        <v>356</v>
      </c>
      <c r="E118" s="9">
        <v>2.0</v>
      </c>
      <c r="F118" s="11">
        <v>41408.0</v>
      </c>
      <c r="G118" s="11">
        <v>41478.0</v>
      </c>
      <c r="H118" s="157">
        <v>0.0</v>
      </c>
      <c r="I118" s="158"/>
      <c r="J118" s="158"/>
      <c r="K118" s="158"/>
      <c r="L118" s="157">
        <v>5.0</v>
      </c>
      <c r="M118" s="10" t="s">
        <v>1020</v>
      </c>
      <c r="N118" s="159">
        <v>4.0</v>
      </c>
      <c r="O118" s="159">
        <v>0.0</v>
      </c>
      <c r="P118" s="160"/>
      <c r="Q118" s="160"/>
      <c r="R118" s="9">
        <v>1.0</v>
      </c>
      <c r="S118" s="160"/>
      <c r="T118" s="160"/>
      <c r="U118" s="160"/>
      <c r="V118" s="161"/>
      <c r="W118" s="158"/>
      <c r="X118" s="158"/>
      <c r="Y118" s="10" t="s">
        <v>21</v>
      </c>
      <c r="Z118" s="159">
        <v>3.0</v>
      </c>
      <c r="AA118" s="11">
        <v>41464.0</v>
      </c>
      <c r="AB118" s="159">
        <v>-14.0</v>
      </c>
      <c r="AC118" s="158"/>
      <c r="AD118" s="159">
        <v>1.0</v>
      </c>
      <c r="AE118" s="10" t="s">
        <v>1021</v>
      </c>
      <c r="AF118" s="159">
        <v>1.0</v>
      </c>
      <c r="AG118" s="11">
        <v>41487.0</v>
      </c>
      <c r="AH118" s="162">
        <v>23.0</v>
      </c>
      <c r="AI118" s="140">
        <v>43566.0</v>
      </c>
      <c r="AJ118" s="159">
        <v>69.0</v>
      </c>
      <c r="AK118" s="159">
        <v>2.0</v>
      </c>
      <c r="AL118" s="157">
        <v>1.0</v>
      </c>
      <c r="AM118" s="159">
        <v>23.0</v>
      </c>
      <c r="AN118" s="159">
        <v>1.0</v>
      </c>
      <c r="AO118" s="162">
        <v>23.0</v>
      </c>
      <c r="AP118" s="158"/>
      <c r="AQ118" s="158"/>
    </row>
    <row r="119">
      <c r="A119" s="137">
        <v>142.0</v>
      </c>
      <c r="B119" s="9">
        <v>4663818.0</v>
      </c>
      <c r="C119" s="10" t="s">
        <v>358</v>
      </c>
      <c r="D119" s="10" t="s">
        <v>359</v>
      </c>
      <c r="E119" s="9">
        <v>2.0</v>
      </c>
      <c r="F119" s="11">
        <v>41426.0</v>
      </c>
      <c r="G119" s="11">
        <v>41426.0</v>
      </c>
      <c r="H119" s="157">
        <v>0.0</v>
      </c>
      <c r="I119" s="158"/>
      <c r="J119" s="158"/>
      <c r="K119" s="158"/>
      <c r="L119" s="157">
        <v>3.0</v>
      </c>
      <c r="M119" s="10" t="s">
        <v>1013</v>
      </c>
      <c r="N119" s="159">
        <v>1.0</v>
      </c>
      <c r="O119" s="159">
        <v>1.0</v>
      </c>
      <c r="P119" s="160"/>
      <c r="Q119" s="160"/>
      <c r="R119" s="160"/>
      <c r="S119" s="160"/>
      <c r="T119" s="9">
        <v>1.0</v>
      </c>
      <c r="U119" s="160"/>
      <c r="V119" s="170"/>
      <c r="W119" s="10" t="s">
        <v>1014</v>
      </c>
      <c r="X119" s="158"/>
      <c r="Y119" s="10" t="s">
        <v>17</v>
      </c>
      <c r="Z119" s="159">
        <v>2.0</v>
      </c>
      <c r="AA119" s="11">
        <v>41610.0</v>
      </c>
      <c r="AB119" s="159">
        <v>184.0</v>
      </c>
      <c r="AC119" s="159">
        <v>0.0</v>
      </c>
      <c r="AD119" s="159">
        <v>0.0</v>
      </c>
      <c r="AE119" s="158"/>
      <c r="AF119" s="159">
        <v>0.0</v>
      </c>
      <c r="AG119" s="158"/>
      <c r="AH119" s="162">
        <v>2935.0</v>
      </c>
      <c r="AI119" s="164">
        <v>44545.0</v>
      </c>
      <c r="AJ119" s="159">
        <v>96.0</v>
      </c>
      <c r="AK119" s="159">
        <v>1.0</v>
      </c>
      <c r="AL119" s="157">
        <v>0.0</v>
      </c>
      <c r="AM119" s="159">
        <v>2935.0</v>
      </c>
      <c r="AN119" s="159">
        <v>0.0</v>
      </c>
      <c r="AO119" s="162">
        <v>2935.0</v>
      </c>
      <c r="AP119" s="159">
        <v>0.0</v>
      </c>
      <c r="AQ119" s="159">
        <v>96.0</v>
      </c>
    </row>
    <row r="120">
      <c r="A120" s="137">
        <v>133.0</v>
      </c>
      <c r="B120" s="9">
        <v>4669011.0</v>
      </c>
      <c r="C120" s="10" t="s">
        <v>361</v>
      </c>
      <c r="D120" s="10" t="s">
        <v>362</v>
      </c>
      <c r="E120" s="9">
        <v>1.0</v>
      </c>
      <c r="F120" s="11">
        <v>41351.0</v>
      </c>
      <c r="G120" s="11">
        <v>41358.0</v>
      </c>
      <c r="H120" s="157">
        <v>0.0</v>
      </c>
      <c r="I120" s="158"/>
      <c r="J120" s="158"/>
      <c r="K120" s="158"/>
      <c r="L120" s="157">
        <v>5.0</v>
      </c>
      <c r="M120" s="10" t="s">
        <v>1015</v>
      </c>
      <c r="N120" s="159">
        <v>3.0</v>
      </c>
      <c r="O120" s="159">
        <v>0.0</v>
      </c>
      <c r="P120" s="9">
        <v>1.0</v>
      </c>
      <c r="Q120" s="160"/>
      <c r="R120" s="160"/>
      <c r="S120" s="160"/>
      <c r="T120" s="160"/>
      <c r="U120" s="160"/>
      <c r="V120" s="161"/>
      <c r="W120" s="158"/>
      <c r="X120" s="159">
        <v>0.0</v>
      </c>
      <c r="Y120" s="10" t="s">
        <v>17</v>
      </c>
      <c r="Z120" s="159">
        <v>2.0</v>
      </c>
      <c r="AA120" s="11">
        <v>41478.0</v>
      </c>
      <c r="AB120" s="159">
        <v>120.0</v>
      </c>
      <c r="AC120" s="158"/>
      <c r="AD120" s="159">
        <v>0.0</v>
      </c>
      <c r="AE120" s="158"/>
      <c r="AF120" s="159">
        <v>0.0</v>
      </c>
      <c r="AG120" s="158"/>
      <c r="AH120" s="162">
        <v>97.0</v>
      </c>
      <c r="AI120" s="140">
        <v>41575.0</v>
      </c>
      <c r="AJ120" s="159">
        <v>3.0</v>
      </c>
      <c r="AK120" s="159">
        <v>1.0</v>
      </c>
      <c r="AL120" s="157">
        <v>0.0</v>
      </c>
      <c r="AM120" s="159">
        <v>97.0</v>
      </c>
      <c r="AN120" s="159">
        <v>0.0</v>
      </c>
      <c r="AO120" s="162">
        <v>97.0</v>
      </c>
      <c r="AP120" s="159">
        <v>0.0</v>
      </c>
      <c r="AQ120" s="159">
        <v>3.0</v>
      </c>
    </row>
    <row r="121">
      <c r="A121" s="137">
        <v>129.0</v>
      </c>
      <c r="B121" s="9">
        <v>4671265.0</v>
      </c>
      <c r="C121" s="10" t="s">
        <v>364</v>
      </c>
      <c r="D121" s="10" t="s">
        <v>365</v>
      </c>
      <c r="E121" s="9">
        <v>1.0</v>
      </c>
      <c r="F121" s="11">
        <v>41345.0</v>
      </c>
      <c r="G121" s="11">
        <v>41345.0</v>
      </c>
      <c r="H121" s="157">
        <v>0.0</v>
      </c>
      <c r="I121" s="158"/>
      <c r="J121" s="158"/>
      <c r="K121" s="158"/>
      <c r="L121" s="157">
        <v>3.0</v>
      </c>
      <c r="M121" s="10" t="s">
        <v>1030</v>
      </c>
      <c r="N121" s="159">
        <v>2.0</v>
      </c>
      <c r="O121" s="159">
        <v>1.0</v>
      </c>
      <c r="P121" s="160"/>
      <c r="Q121" s="160"/>
      <c r="R121" s="160"/>
      <c r="S121" s="9">
        <v>1.0</v>
      </c>
      <c r="T121" s="160"/>
      <c r="U121" s="160"/>
      <c r="V121" s="161"/>
      <c r="W121" s="158"/>
      <c r="X121" s="158"/>
      <c r="Y121" s="10" t="s">
        <v>17</v>
      </c>
      <c r="Z121" s="159">
        <v>2.0</v>
      </c>
      <c r="AA121" s="11">
        <v>41464.0</v>
      </c>
      <c r="AB121" s="159">
        <v>119.0</v>
      </c>
      <c r="AC121" s="158"/>
      <c r="AD121" s="159">
        <v>0.0</v>
      </c>
      <c r="AE121" s="158"/>
      <c r="AF121" s="159">
        <v>0.0</v>
      </c>
      <c r="AG121" s="158"/>
      <c r="AH121" s="162">
        <v>791.0</v>
      </c>
      <c r="AI121" s="140">
        <v>42255.0</v>
      </c>
      <c r="AJ121" s="159">
        <v>25.0</v>
      </c>
      <c r="AK121" s="159">
        <v>1.0</v>
      </c>
      <c r="AL121" s="157">
        <v>0.0</v>
      </c>
      <c r="AM121" s="159">
        <v>791.0</v>
      </c>
      <c r="AN121" s="159">
        <v>0.0</v>
      </c>
      <c r="AO121" s="162">
        <v>791.0</v>
      </c>
      <c r="AP121" s="159">
        <v>0.0</v>
      </c>
      <c r="AQ121" s="159">
        <v>25.0</v>
      </c>
    </row>
    <row r="122">
      <c r="A122" s="137">
        <v>131.0</v>
      </c>
      <c r="B122" s="9">
        <v>4672237.0</v>
      </c>
      <c r="C122" s="10" t="s">
        <v>367</v>
      </c>
      <c r="D122" s="10" t="s">
        <v>368</v>
      </c>
      <c r="E122" s="9">
        <v>2.0</v>
      </c>
      <c r="F122" s="11">
        <v>41463.0</v>
      </c>
      <c r="G122" s="11">
        <v>41463.0</v>
      </c>
      <c r="H122" s="157">
        <v>0.0</v>
      </c>
      <c r="I122" s="158"/>
      <c r="J122" s="158"/>
      <c r="K122" s="158"/>
      <c r="L122" s="157">
        <v>5.0</v>
      </c>
      <c r="M122" s="10" t="s">
        <v>1015</v>
      </c>
      <c r="N122" s="159">
        <v>3.0</v>
      </c>
      <c r="O122" s="159">
        <v>0.0</v>
      </c>
      <c r="P122" s="9">
        <v>1.0</v>
      </c>
      <c r="Q122" s="160"/>
      <c r="R122" s="160"/>
      <c r="S122" s="160"/>
      <c r="T122" s="160"/>
      <c r="U122" s="160"/>
      <c r="V122" s="161"/>
      <c r="W122" s="158"/>
      <c r="X122" s="159">
        <v>1.0</v>
      </c>
      <c r="Y122" s="10" t="s">
        <v>17</v>
      </c>
      <c r="Z122" s="159">
        <v>2.0</v>
      </c>
      <c r="AA122" s="11">
        <v>41473.0</v>
      </c>
      <c r="AB122" s="159">
        <v>10.0</v>
      </c>
      <c r="AC122" s="159">
        <v>0.0</v>
      </c>
      <c r="AD122" s="159">
        <v>0.0</v>
      </c>
      <c r="AE122" s="158"/>
      <c r="AF122" s="159">
        <v>1.0</v>
      </c>
      <c r="AG122" s="11">
        <v>41529.0</v>
      </c>
      <c r="AH122" s="162">
        <v>56.0</v>
      </c>
      <c r="AI122" s="140">
        <v>44580.0</v>
      </c>
      <c r="AJ122" s="159">
        <v>102.0</v>
      </c>
      <c r="AK122" s="159">
        <v>2.0</v>
      </c>
      <c r="AL122" s="157">
        <v>1.0</v>
      </c>
      <c r="AM122" s="159">
        <v>56.0</v>
      </c>
      <c r="AN122" s="159">
        <v>1.0</v>
      </c>
      <c r="AO122" s="162">
        <v>56.0</v>
      </c>
      <c r="AP122" s="159">
        <v>1.0</v>
      </c>
      <c r="AQ122" s="159">
        <v>102.0</v>
      </c>
    </row>
    <row r="123">
      <c r="A123" s="137">
        <v>132.0</v>
      </c>
      <c r="B123" s="9">
        <v>4672758.0</v>
      </c>
      <c r="C123" s="10" t="s">
        <v>370</v>
      </c>
      <c r="D123" s="10" t="s">
        <v>371</v>
      </c>
      <c r="E123" s="9">
        <v>2.0</v>
      </c>
      <c r="F123" s="11">
        <v>41352.0</v>
      </c>
      <c r="G123" s="11">
        <v>41422.0</v>
      </c>
      <c r="H123" s="157">
        <v>0.0</v>
      </c>
      <c r="I123" s="158"/>
      <c r="J123" s="158"/>
      <c r="K123" s="158"/>
      <c r="L123" s="157">
        <v>3.0</v>
      </c>
      <c r="M123" s="10" t="s">
        <v>1020</v>
      </c>
      <c r="N123" s="159">
        <v>4.0</v>
      </c>
      <c r="O123" s="159">
        <v>0.0</v>
      </c>
      <c r="P123" s="160"/>
      <c r="Q123" s="160"/>
      <c r="R123" s="9">
        <v>1.0</v>
      </c>
      <c r="S123" s="160"/>
      <c r="T123" s="160"/>
      <c r="U123" s="160"/>
      <c r="V123" s="161"/>
      <c r="W123" s="10" t="s">
        <v>1055</v>
      </c>
      <c r="X123" s="158"/>
      <c r="Y123" s="10" t="s">
        <v>17</v>
      </c>
      <c r="Z123" s="159">
        <v>2.0</v>
      </c>
      <c r="AA123" s="11">
        <v>41474.0</v>
      </c>
      <c r="AB123" s="159">
        <v>52.0</v>
      </c>
      <c r="AC123" s="158"/>
      <c r="AD123" s="159">
        <v>1.0</v>
      </c>
      <c r="AE123" s="10" t="s">
        <v>1021</v>
      </c>
      <c r="AF123" s="159">
        <v>0.0</v>
      </c>
      <c r="AG123" s="158"/>
      <c r="AH123" s="162">
        <v>17.0</v>
      </c>
      <c r="AI123" s="140">
        <v>41491.0</v>
      </c>
      <c r="AJ123" s="159">
        <v>0.0</v>
      </c>
      <c r="AK123" s="159">
        <v>1.0</v>
      </c>
      <c r="AL123" s="157">
        <v>0.0</v>
      </c>
      <c r="AM123" s="159">
        <v>17.0</v>
      </c>
      <c r="AN123" s="159">
        <v>0.0</v>
      </c>
      <c r="AO123" s="162">
        <v>17.0</v>
      </c>
      <c r="AP123" s="159">
        <v>0.0</v>
      </c>
      <c r="AQ123" s="159">
        <v>0.0</v>
      </c>
    </row>
    <row r="124">
      <c r="A124" s="137">
        <v>134.0</v>
      </c>
      <c r="B124" s="9">
        <v>4678506.0</v>
      </c>
      <c r="C124" s="10" t="s">
        <v>373</v>
      </c>
      <c r="D124" s="10" t="s">
        <v>374</v>
      </c>
      <c r="E124" s="9">
        <v>2.0</v>
      </c>
      <c r="F124" s="11">
        <v>41360.0</v>
      </c>
      <c r="G124" s="11">
        <v>41360.0</v>
      </c>
      <c r="H124" s="157">
        <v>0.0</v>
      </c>
      <c r="I124" s="158"/>
      <c r="J124" s="158"/>
      <c r="K124" s="158"/>
      <c r="L124" s="157">
        <v>3.0</v>
      </c>
      <c r="M124" s="10" t="s">
        <v>1030</v>
      </c>
      <c r="N124" s="159">
        <v>2.0</v>
      </c>
      <c r="O124" s="159">
        <v>1.0</v>
      </c>
      <c r="P124" s="160"/>
      <c r="Q124" s="160"/>
      <c r="R124" s="160"/>
      <c r="S124" s="9">
        <v>1.0</v>
      </c>
      <c r="T124" s="160"/>
      <c r="U124" s="160"/>
      <c r="V124" s="161"/>
      <c r="W124" s="10" t="s">
        <v>1014</v>
      </c>
      <c r="X124" s="158"/>
      <c r="Y124" s="10" t="s">
        <v>21</v>
      </c>
      <c r="Z124" s="159">
        <v>3.0</v>
      </c>
      <c r="AA124" s="11">
        <v>41492.0</v>
      </c>
      <c r="AB124" s="159">
        <v>132.0</v>
      </c>
      <c r="AC124" s="158"/>
      <c r="AD124" s="159">
        <v>1.0</v>
      </c>
      <c r="AE124" s="10" t="s">
        <v>1017</v>
      </c>
      <c r="AF124" s="159">
        <v>1.0</v>
      </c>
      <c r="AG124" s="11">
        <v>41520.0</v>
      </c>
      <c r="AH124" s="162">
        <v>28.0</v>
      </c>
      <c r="AI124" s="140">
        <v>44053.0</v>
      </c>
      <c r="AJ124" s="159">
        <v>84.0</v>
      </c>
      <c r="AK124" s="159">
        <v>2.0</v>
      </c>
      <c r="AL124" s="157">
        <v>1.0</v>
      </c>
      <c r="AM124" s="159">
        <v>28.0</v>
      </c>
      <c r="AN124" s="159">
        <v>1.0</v>
      </c>
      <c r="AO124" s="162">
        <v>28.0</v>
      </c>
      <c r="AP124" s="158"/>
      <c r="AQ124" s="158"/>
    </row>
    <row r="125">
      <c r="A125" s="137">
        <v>135.0</v>
      </c>
      <c r="B125" s="9">
        <v>4684152.0</v>
      </c>
      <c r="C125" s="10" t="s">
        <v>376</v>
      </c>
      <c r="D125" s="10" t="s">
        <v>377</v>
      </c>
      <c r="E125" s="9">
        <v>1.0</v>
      </c>
      <c r="F125" s="11">
        <v>41491.0</v>
      </c>
      <c r="G125" s="11">
        <v>41505.0</v>
      </c>
      <c r="H125" s="157">
        <v>0.0</v>
      </c>
      <c r="I125" s="158"/>
      <c r="J125" s="158"/>
      <c r="K125" s="158"/>
      <c r="L125" s="157">
        <v>5.0</v>
      </c>
      <c r="M125" s="10" t="s">
        <v>1015</v>
      </c>
      <c r="N125" s="159">
        <v>3.0</v>
      </c>
      <c r="O125" s="159">
        <v>0.0</v>
      </c>
      <c r="P125" s="9">
        <v>1.0</v>
      </c>
      <c r="Q125" s="160"/>
      <c r="R125" s="160"/>
      <c r="S125" s="160"/>
      <c r="T125" s="160"/>
      <c r="U125" s="160"/>
      <c r="V125" s="161"/>
      <c r="W125" s="158"/>
      <c r="X125" s="159">
        <v>1.0</v>
      </c>
      <c r="Y125" s="10" t="s">
        <v>17</v>
      </c>
      <c r="Z125" s="159">
        <v>2.0</v>
      </c>
      <c r="AA125" s="11">
        <v>41527.0</v>
      </c>
      <c r="AB125" s="159">
        <v>22.0</v>
      </c>
      <c r="AC125" s="159">
        <v>0.0</v>
      </c>
      <c r="AD125" s="159">
        <v>0.0</v>
      </c>
      <c r="AE125" s="158"/>
      <c r="AF125" s="159">
        <v>1.0</v>
      </c>
      <c r="AG125" s="11">
        <v>42213.0</v>
      </c>
      <c r="AH125" s="162">
        <v>686.0</v>
      </c>
      <c r="AI125" s="140">
        <v>44070.0</v>
      </c>
      <c r="AJ125" s="159">
        <v>83.0</v>
      </c>
      <c r="AK125" s="159">
        <v>3.0</v>
      </c>
      <c r="AL125" s="157">
        <v>1.0</v>
      </c>
      <c r="AM125" s="159">
        <v>987.0</v>
      </c>
      <c r="AN125" s="159">
        <v>1.0</v>
      </c>
      <c r="AO125" s="162">
        <v>686.0</v>
      </c>
      <c r="AP125" s="159">
        <v>1.0</v>
      </c>
      <c r="AQ125" s="159">
        <v>83.0</v>
      </c>
    </row>
    <row r="126">
      <c r="A126" s="137">
        <v>136.0</v>
      </c>
      <c r="B126" s="9">
        <v>4693620.0</v>
      </c>
      <c r="C126" s="10" t="s">
        <v>379</v>
      </c>
      <c r="D126" s="10" t="s">
        <v>353</v>
      </c>
      <c r="E126" s="9">
        <v>1.0</v>
      </c>
      <c r="F126" s="11">
        <v>41534.0</v>
      </c>
      <c r="G126" s="11">
        <v>41534.0</v>
      </c>
      <c r="H126" s="157">
        <v>0.0</v>
      </c>
      <c r="I126" s="158"/>
      <c r="J126" s="158"/>
      <c r="K126" s="158"/>
      <c r="L126" s="157">
        <v>5.0</v>
      </c>
      <c r="M126" s="10" t="s">
        <v>1013</v>
      </c>
      <c r="N126" s="159">
        <v>1.0</v>
      </c>
      <c r="O126" s="159">
        <v>1.0</v>
      </c>
      <c r="P126" s="160"/>
      <c r="Q126" s="160"/>
      <c r="R126" s="160"/>
      <c r="S126" s="160"/>
      <c r="T126" s="9">
        <v>1.0</v>
      </c>
      <c r="U126" s="160"/>
      <c r="V126" s="161"/>
      <c r="W126" s="10" t="s">
        <v>1014</v>
      </c>
      <c r="X126" s="158"/>
      <c r="Y126" s="10" t="s">
        <v>17</v>
      </c>
      <c r="Z126" s="159">
        <v>2.0</v>
      </c>
      <c r="AA126" s="11">
        <v>41541.0</v>
      </c>
      <c r="AB126" s="159">
        <v>7.0</v>
      </c>
      <c r="AC126" s="159">
        <v>0.0</v>
      </c>
      <c r="AD126" s="159">
        <v>0.0</v>
      </c>
      <c r="AE126" s="158"/>
      <c r="AF126" s="159">
        <v>0.0</v>
      </c>
      <c r="AG126" s="158"/>
      <c r="AH126" s="162">
        <v>661.0</v>
      </c>
      <c r="AI126" s="140">
        <v>42202.0</v>
      </c>
      <c r="AJ126" s="159">
        <v>21.0</v>
      </c>
      <c r="AK126" s="159">
        <v>1.0</v>
      </c>
      <c r="AL126" s="157">
        <v>0.0</v>
      </c>
      <c r="AM126" s="159">
        <v>661.0</v>
      </c>
      <c r="AN126" s="159">
        <v>0.0</v>
      </c>
      <c r="AO126" s="162">
        <v>661.0</v>
      </c>
      <c r="AP126" s="159">
        <v>0.0</v>
      </c>
      <c r="AQ126" s="159">
        <v>21.0</v>
      </c>
    </row>
    <row r="127">
      <c r="A127" s="137">
        <v>155.0</v>
      </c>
      <c r="B127" s="9">
        <v>4694506.0</v>
      </c>
      <c r="C127" s="10" t="s">
        <v>381</v>
      </c>
      <c r="D127" s="10" t="s">
        <v>382</v>
      </c>
      <c r="E127" s="9">
        <v>1.0</v>
      </c>
      <c r="F127" s="11">
        <v>41520.0</v>
      </c>
      <c r="G127" s="11">
        <v>41520.0</v>
      </c>
      <c r="H127" s="157">
        <v>0.0</v>
      </c>
      <c r="I127" s="158"/>
      <c r="J127" s="158"/>
      <c r="K127" s="158"/>
      <c r="L127" s="157">
        <v>5.0</v>
      </c>
      <c r="M127" s="10" t="s">
        <v>993</v>
      </c>
      <c r="N127" s="159">
        <v>9.0</v>
      </c>
      <c r="O127" s="158"/>
      <c r="P127" s="160"/>
      <c r="Q127" s="160"/>
      <c r="R127" s="160"/>
      <c r="S127" s="160"/>
      <c r="T127" s="160"/>
      <c r="U127" s="9">
        <v>1.0</v>
      </c>
      <c r="V127" s="137" t="s">
        <v>1058</v>
      </c>
      <c r="W127" s="158"/>
      <c r="X127" s="158"/>
      <c r="Y127" s="10" t="s">
        <v>21</v>
      </c>
      <c r="Z127" s="159">
        <v>3.0</v>
      </c>
      <c r="AA127" s="11">
        <v>41760.0</v>
      </c>
      <c r="AB127" s="159">
        <v>240.0</v>
      </c>
      <c r="AC127" s="159">
        <v>0.0</v>
      </c>
      <c r="AD127" s="159">
        <v>0.0</v>
      </c>
      <c r="AE127" s="158"/>
      <c r="AF127" s="159">
        <v>1.0</v>
      </c>
      <c r="AG127" s="11">
        <v>41818.0</v>
      </c>
      <c r="AH127" s="162">
        <v>58.0</v>
      </c>
      <c r="AI127" s="140">
        <v>44599.0</v>
      </c>
      <c r="AJ127" s="159">
        <v>93.0</v>
      </c>
      <c r="AK127" s="159">
        <v>3.0</v>
      </c>
      <c r="AL127" s="157">
        <v>1.0</v>
      </c>
      <c r="AM127" s="159">
        <v>58.0</v>
      </c>
      <c r="AN127" s="159">
        <v>1.0</v>
      </c>
      <c r="AO127" s="162">
        <v>58.0</v>
      </c>
      <c r="AP127" s="158"/>
      <c r="AQ127" s="158"/>
    </row>
    <row r="128">
      <c r="A128" s="137">
        <v>139.0</v>
      </c>
      <c r="B128" s="9">
        <v>4694757.0</v>
      </c>
      <c r="C128" s="10" t="s">
        <v>268</v>
      </c>
      <c r="D128" s="10" t="s">
        <v>384</v>
      </c>
      <c r="E128" s="9">
        <v>2.0</v>
      </c>
      <c r="F128" s="11">
        <v>41537.0</v>
      </c>
      <c r="G128" s="11">
        <v>41537.0</v>
      </c>
      <c r="H128" s="157">
        <v>0.0</v>
      </c>
      <c r="I128" s="158"/>
      <c r="J128" s="158"/>
      <c r="K128" s="158"/>
      <c r="L128" s="157">
        <v>5.0</v>
      </c>
      <c r="M128" s="10" t="s">
        <v>993</v>
      </c>
      <c r="N128" s="159">
        <v>9.0</v>
      </c>
      <c r="O128" s="158"/>
      <c r="P128" s="160"/>
      <c r="Q128" s="160"/>
      <c r="R128" s="160"/>
      <c r="S128" s="160"/>
      <c r="T128" s="160"/>
      <c r="U128" s="9">
        <v>1.0</v>
      </c>
      <c r="V128" s="137" t="s">
        <v>1059</v>
      </c>
      <c r="W128" s="158"/>
      <c r="X128" s="158"/>
      <c r="Y128" s="10" t="s">
        <v>21</v>
      </c>
      <c r="Z128" s="159">
        <v>3.0</v>
      </c>
      <c r="AA128" s="11">
        <v>41548.0</v>
      </c>
      <c r="AB128" s="159">
        <v>11.0</v>
      </c>
      <c r="AC128" s="158"/>
      <c r="AD128" s="159">
        <v>0.0</v>
      </c>
      <c r="AE128" s="158"/>
      <c r="AF128" s="159">
        <v>0.0</v>
      </c>
      <c r="AG128" s="158"/>
      <c r="AH128" s="162">
        <v>3016.0</v>
      </c>
      <c r="AI128" s="164">
        <v>44564.0</v>
      </c>
      <c r="AJ128" s="159">
        <v>99.0</v>
      </c>
      <c r="AK128" s="159">
        <v>1.0</v>
      </c>
      <c r="AL128" s="157">
        <v>0.0</v>
      </c>
      <c r="AM128" s="159">
        <v>3016.0</v>
      </c>
      <c r="AN128" s="159">
        <v>0.0</v>
      </c>
      <c r="AO128" s="162">
        <v>3016.0</v>
      </c>
      <c r="AP128" s="158"/>
      <c r="AQ128" s="158"/>
    </row>
    <row r="129">
      <c r="A129" s="137">
        <v>138.0</v>
      </c>
      <c r="B129" s="9">
        <v>4696961.0</v>
      </c>
      <c r="C129" s="10" t="s">
        <v>386</v>
      </c>
      <c r="D129" s="10" t="s">
        <v>387</v>
      </c>
      <c r="E129" s="9">
        <v>1.0</v>
      </c>
      <c r="F129" s="11">
        <v>41544.0</v>
      </c>
      <c r="G129" s="11">
        <v>41544.0</v>
      </c>
      <c r="H129" s="157">
        <v>0.0</v>
      </c>
      <c r="I129" s="158"/>
      <c r="J129" s="158"/>
      <c r="K129" s="158"/>
      <c r="L129" s="157">
        <v>9.0</v>
      </c>
      <c r="M129" s="10" t="s">
        <v>1013</v>
      </c>
      <c r="N129" s="159">
        <v>1.0</v>
      </c>
      <c r="O129" s="159">
        <v>1.0</v>
      </c>
      <c r="P129" s="160"/>
      <c r="Q129" s="160"/>
      <c r="R129" s="160"/>
      <c r="S129" s="160"/>
      <c r="T129" s="9">
        <v>1.0</v>
      </c>
      <c r="U129" s="160"/>
      <c r="V129" s="161"/>
      <c r="W129" s="10" t="s">
        <v>1014</v>
      </c>
      <c r="X129" s="158"/>
      <c r="Y129" s="10" t="s">
        <v>17</v>
      </c>
      <c r="Z129" s="159">
        <v>2.0</v>
      </c>
      <c r="AA129" s="11">
        <v>41548.0</v>
      </c>
      <c r="AB129" s="159">
        <v>4.0</v>
      </c>
      <c r="AC129" s="159">
        <v>0.0</v>
      </c>
      <c r="AD129" s="159">
        <v>0.0</v>
      </c>
      <c r="AE129" s="158"/>
      <c r="AF129" s="159">
        <v>1.0</v>
      </c>
      <c r="AG129" s="11">
        <v>41688.0</v>
      </c>
      <c r="AH129" s="162">
        <v>140.0</v>
      </c>
      <c r="AI129" s="140">
        <v>44342.0</v>
      </c>
      <c r="AJ129" s="159">
        <v>91.0</v>
      </c>
      <c r="AK129" s="159">
        <v>2.0</v>
      </c>
      <c r="AL129" s="157">
        <v>1.0</v>
      </c>
      <c r="AM129" s="159">
        <v>140.0</v>
      </c>
      <c r="AN129" s="159">
        <v>1.0</v>
      </c>
      <c r="AO129" s="162">
        <v>140.0</v>
      </c>
      <c r="AP129" s="159">
        <v>1.0</v>
      </c>
      <c r="AQ129" s="159">
        <v>91.0</v>
      </c>
    </row>
    <row r="130">
      <c r="A130" s="137">
        <v>140.0</v>
      </c>
      <c r="B130" s="9">
        <v>4698354.0</v>
      </c>
      <c r="C130" s="10" t="s">
        <v>389</v>
      </c>
      <c r="D130" s="10" t="s">
        <v>390</v>
      </c>
      <c r="E130" s="9">
        <v>2.0</v>
      </c>
      <c r="F130" s="11">
        <v>41537.0</v>
      </c>
      <c r="G130" s="42">
        <v>41558.0</v>
      </c>
      <c r="H130" s="157">
        <v>0.0</v>
      </c>
      <c r="I130" s="158"/>
      <c r="J130" s="158"/>
      <c r="K130" s="158"/>
      <c r="L130" s="157">
        <v>9.0</v>
      </c>
      <c r="M130" s="10" t="s">
        <v>1013</v>
      </c>
      <c r="N130" s="159">
        <v>1.0</v>
      </c>
      <c r="O130" s="159">
        <v>1.0</v>
      </c>
      <c r="P130" s="160"/>
      <c r="Q130" s="160"/>
      <c r="R130" s="160"/>
      <c r="S130" s="160"/>
      <c r="T130" s="9">
        <v>1.0</v>
      </c>
      <c r="U130" s="160"/>
      <c r="V130" s="161"/>
      <c r="W130" s="10" t="s">
        <v>1014</v>
      </c>
      <c r="X130" s="158"/>
      <c r="Y130" s="10" t="s">
        <v>17</v>
      </c>
      <c r="Z130" s="159">
        <v>2.0</v>
      </c>
      <c r="AA130" s="42">
        <v>41564.0</v>
      </c>
      <c r="AB130" s="159">
        <v>6.0</v>
      </c>
      <c r="AC130" s="158"/>
      <c r="AD130" s="159">
        <v>0.0</v>
      </c>
      <c r="AE130" s="158"/>
      <c r="AF130" s="159">
        <v>1.0</v>
      </c>
      <c r="AG130" s="11">
        <v>41613.0</v>
      </c>
      <c r="AH130" s="162">
        <v>49.0</v>
      </c>
      <c r="AI130" s="140">
        <v>42650.0</v>
      </c>
      <c r="AJ130" s="159">
        <v>35.0</v>
      </c>
      <c r="AK130" s="159">
        <v>7.0</v>
      </c>
      <c r="AL130" s="157">
        <v>1.0</v>
      </c>
      <c r="AM130" s="159">
        <v>117.0</v>
      </c>
      <c r="AN130" s="159">
        <v>1.0</v>
      </c>
      <c r="AO130" s="162">
        <v>49.0</v>
      </c>
      <c r="AP130" s="159">
        <v>1.0</v>
      </c>
      <c r="AQ130" s="159">
        <v>35.0</v>
      </c>
    </row>
    <row r="131">
      <c r="A131" s="137">
        <v>167.0</v>
      </c>
      <c r="B131" s="71">
        <v>4704227.0</v>
      </c>
      <c r="C131" s="72" t="s">
        <v>392</v>
      </c>
      <c r="D131" s="72" t="s">
        <v>393</v>
      </c>
      <c r="E131" s="71">
        <v>2.0</v>
      </c>
      <c r="F131" s="128">
        <v>41569.0</v>
      </c>
      <c r="G131" s="42">
        <v>41569.0</v>
      </c>
      <c r="H131" s="163">
        <v>1.0</v>
      </c>
      <c r="I131" s="73">
        <v>42532.0</v>
      </c>
      <c r="J131" s="163">
        <v>0.0</v>
      </c>
      <c r="K131" s="72" t="s">
        <v>1060</v>
      </c>
      <c r="L131" s="163">
        <v>2.0</v>
      </c>
      <c r="M131" s="72" t="s">
        <v>993</v>
      </c>
      <c r="N131" s="163">
        <v>9.0</v>
      </c>
      <c r="O131" s="158"/>
      <c r="P131" s="165"/>
      <c r="Q131" s="165"/>
      <c r="R131" s="165"/>
      <c r="S131" s="165"/>
      <c r="T131" s="165"/>
      <c r="U131" s="71">
        <v>1.0</v>
      </c>
      <c r="V131" s="169" t="s">
        <v>1061</v>
      </c>
      <c r="W131" s="167"/>
      <c r="X131" s="167"/>
      <c r="Y131" s="72" t="s">
        <v>17</v>
      </c>
      <c r="Z131" s="163">
        <v>2.0</v>
      </c>
      <c r="AA131" s="73">
        <v>41850.0</v>
      </c>
      <c r="AB131" s="159">
        <v>281.0</v>
      </c>
      <c r="AC131" s="163">
        <v>0.0</v>
      </c>
      <c r="AD131" s="163">
        <v>0.0</v>
      </c>
      <c r="AE131" s="167"/>
      <c r="AF131" s="159">
        <v>0.0</v>
      </c>
      <c r="AG131" s="167"/>
      <c r="AH131" s="162">
        <v>683.0</v>
      </c>
      <c r="AI131" s="140">
        <v>42533.0</v>
      </c>
      <c r="AJ131" s="159">
        <v>22.0</v>
      </c>
      <c r="AK131" s="163">
        <v>1.0</v>
      </c>
      <c r="AL131" s="157">
        <v>0.0</v>
      </c>
      <c r="AM131" s="159">
        <v>683.0</v>
      </c>
      <c r="AN131" s="159">
        <v>1.0</v>
      </c>
      <c r="AO131" s="162">
        <v>683.0</v>
      </c>
      <c r="AP131" s="159">
        <v>1.0</v>
      </c>
      <c r="AQ131" s="159">
        <v>22.0</v>
      </c>
    </row>
    <row r="132">
      <c r="A132" s="137">
        <v>148.0</v>
      </c>
      <c r="B132" s="9">
        <v>4707798.0</v>
      </c>
      <c r="C132" s="10" t="s">
        <v>395</v>
      </c>
      <c r="D132" s="10" t="s">
        <v>396</v>
      </c>
      <c r="E132" s="9">
        <v>2.0</v>
      </c>
      <c r="F132" s="11">
        <v>41579.0</v>
      </c>
      <c r="G132" s="11">
        <v>41670.0</v>
      </c>
      <c r="H132" s="157">
        <v>0.0</v>
      </c>
      <c r="I132" s="158"/>
      <c r="J132" s="158"/>
      <c r="K132" s="158"/>
      <c r="L132" s="157">
        <v>5.0</v>
      </c>
      <c r="M132" s="10" t="s">
        <v>1020</v>
      </c>
      <c r="N132" s="159">
        <v>4.0</v>
      </c>
      <c r="O132" s="159">
        <v>0.0</v>
      </c>
      <c r="P132" s="160"/>
      <c r="Q132" s="160"/>
      <c r="R132" s="9">
        <v>1.0</v>
      </c>
      <c r="S132" s="160"/>
      <c r="T132" s="160"/>
      <c r="U132" s="160"/>
      <c r="V132" s="161"/>
      <c r="W132" s="10" t="s">
        <v>1055</v>
      </c>
      <c r="X132" s="158"/>
      <c r="Y132" s="10" t="s">
        <v>17</v>
      </c>
      <c r="Z132" s="159">
        <v>2.0</v>
      </c>
      <c r="AA132" s="11">
        <v>41668.0</v>
      </c>
      <c r="AB132" s="159">
        <v>-2.0</v>
      </c>
      <c r="AC132" s="159">
        <v>0.0</v>
      </c>
      <c r="AD132" s="159">
        <v>0.0</v>
      </c>
      <c r="AE132" s="158"/>
      <c r="AF132" s="159">
        <v>0.0</v>
      </c>
      <c r="AG132" s="158"/>
      <c r="AH132" s="162">
        <v>2968.0</v>
      </c>
      <c r="AI132" s="164">
        <v>44636.0</v>
      </c>
      <c r="AJ132" s="159">
        <v>97.0</v>
      </c>
      <c r="AK132" s="159">
        <v>1.0</v>
      </c>
      <c r="AL132" s="157">
        <v>0.0</v>
      </c>
      <c r="AM132" s="159">
        <v>2968.0</v>
      </c>
      <c r="AN132" s="159">
        <v>0.0</v>
      </c>
      <c r="AO132" s="162">
        <v>2968.0</v>
      </c>
      <c r="AP132" s="159">
        <v>0.0</v>
      </c>
      <c r="AQ132" s="159">
        <v>97.0</v>
      </c>
    </row>
    <row r="133">
      <c r="A133" s="137">
        <v>141.0</v>
      </c>
      <c r="B133" s="9">
        <v>4711084.0</v>
      </c>
      <c r="C133" s="10" t="s">
        <v>398</v>
      </c>
      <c r="D133" s="10" t="s">
        <v>399</v>
      </c>
      <c r="E133" s="9">
        <v>2.0</v>
      </c>
      <c r="F133" s="11">
        <v>41586.0</v>
      </c>
      <c r="G133" s="11">
        <v>41614.0</v>
      </c>
      <c r="H133" s="157">
        <v>0.0</v>
      </c>
      <c r="I133" s="158"/>
      <c r="J133" s="158"/>
      <c r="K133" s="158"/>
      <c r="L133" s="157">
        <v>5.0</v>
      </c>
      <c r="M133" s="10" t="s">
        <v>1015</v>
      </c>
      <c r="N133" s="159">
        <v>3.0</v>
      </c>
      <c r="O133" s="159">
        <v>0.0</v>
      </c>
      <c r="P133" s="9">
        <v>1.0</v>
      </c>
      <c r="Q133" s="160"/>
      <c r="R133" s="160"/>
      <c r="S133" s="160"/>
      <c r="T133" s="160"/>
      <c r="U133" s="160"/>
      <c r="V133" s="170"/>
      <c r="W133" s="10" t="s">
        <v>1014</v>
      </c>
      <c r="X133" s="159">
        <v>1.0</v>
      </c>
      <c r="Y133" s="10" t="s">
        <v>17</v>
      </c>
      <c r="Z133" s="159">
        <v>2.0</v>
      </c>
      <c r="AA133" s="42">
        <v>41598.0</v>
      </c>
      <c r="AB133" s="159">
        <v>-16.0</v>
      </c>
      <c r="AC133" s="158"/>
      <c r="AD133" s="163">
        <v>0.0</v>
      </c>
      <c r="AE133" s="167"/>
      <c r="AF133" s="159">
        <v>0.0</v>
      </c>
      <c r="AG133" s="158"/>
      <c r="AH133" s="162">
        <v>365.0</v>
      </c>
      <c r="AI133" s="140">
        <v>41963.0</v>
      </c>
      <c r="AJ133" s="159">
        <v>12.0</v>
      </c>
      <c r="AK133" s="159">
        <v>1.0</v>
      </c>
      <c r="AL133" s="157">
        <v>0.0</v>
      </c>
      <c r="AM133" s="159">
        <v>365.0</v>
      </c>
      <c r="AN133" s="159">
        <v>0.0</v>
      </c>
      <c r="AO133" s="162">
        <v>365.0</v>
      </c>
      <c r="AP133" s="159">
        <v>0.0</v>
      </c>
      <c r="AQ133" s="159">
        <v>12.0</v>
      </c>
    </row>
    <row r="134">
      <c r="A134" s="137">
        <v>144.0</v>
      </c>
      <c r="B134" s="9">
        <v>4714288.0</v>
      </c>
      <c r="C134" s="10" t="s">
        <v>401</v>
      </c>
      <c r="D134" s="10" t="s">
        <v>402</v>
      </c>
      <c r="E134" s="9">
        <v>1.0</v>
      </c>
      <c r="F134" s="11">
        <v>41549.0</v>
      </c>
      <c r="G134" s="11">
        <v>41549.0</v>
      </c>
      <c r="H134" s="157">
        <v>0.0</v>
      </c>
      <c r="I134" s="158"/>
      <c r="J134" s="158"/>
      <c r="K134" s="158"/>
      <c r="L134" s="157">
        <v>5.0</v>
      </c>
      <c r="M134" s="10" t="s">
        <v>1013</v>
      </c>
      <c r="N134" s="159">
        <v>1.0</v>
      </c>
      <c r="O134" s="158"/>
      <c r="P134" s="160"/>
      <c r="Q134" s="160"/>
      <c r="R134" s="160"/>
      <c r="S134" s="160"/>
      <c r="T134" s="9">
        <v>1.0</v>
      </c>
      <c r="U134" s="160"/>
      <c r="V134" s="161"/>
      <c r="W134" s="10" t="s">
        <v>1033</v>
      </c>
      <c r="X134" s="158"/>
      <c r="Y134" s="10" t="s">
        <v>21</v>
      </c>
      <c r="Z134" s="159">
        <v>3.0</v>
      </c>
      <c r="AA134" s="42">
        <v>41621.0</v>
      </c>
      <c r="AB134" s="159">
        <v>72.0</v>
      </c>
      <c r="AC134" s="158"/>
      <c r="AD134" s="159">
        <v>0.0</v>
      </c>
      <c r="AE134" s="158"/>
      <c r="AF134" s="159">
        <v>1.0</v>
      </c>
      <c r="AG134" s="11">
        <v>41726.0</v>
      </c>
      <c r="AH134" s="162">
        <v>105.0</v>
      </c>
      <c r="AI134" s="140">
        <v>44417.0</v>
      </c>
      <c r="AJ134" s="159">
        <v>91.0</v>
      </c>
      <c r="AK134" s="159">
        <v>3.0</v>
      </c>
      <c r="AL134" s="157">
        <v>1.0</v>
      </c>
      <c r="AM134" s="159">
        <v>105.0</v>
      </c>
      <c r="AN134" s="159">
        <v>1.0</v>
      </c>
      <c r="AO134" s="162">
        <v>105.0</v>
      </c>
      <c r="AP134" s="158"/>
      <c r="AQ134" s="158"/>
    </row>
    <row r="135">
      <c r="A135" s="137">
        <v>145.0</v>
      </c>
      <c r="B135" s="9">
        <v>4715273.0</v>
      </c>
      <c r="C135" s="10" t="s">
        <v>404</v>
      </c>
      <c r="D135" s="10" t="s">
        <v>405</v>
      </c>
      <c r="E135" s="9">
        <v>2.0</v>
      </c>
      <c r="F135" s="11">
        <v>41609.0</v>
      </c>
      <c r="G135" s="11">
        <v>41609.0</v>
      </c>
      <c r="H135" s="157">
        <v>0.0</v>
      </c>
      <c r="I135" s="158"/>
      <c r="J135" s="158"/>
      <c r="K135" s="158"/>
      <c r="L135" s="157">
        <v>5.0</v>
      </c>
      <c r="M135" s="10" t="s">
        <v>1015</v>
      </c>
      <c r="N135" s="159">
        <v>3.0</v>
      </c>
      <c r="O135" s="159">
        <v>0.0</v>
      </c>
      <c r="P135" s="9">
        <v>1.0</v>
      </c>
      <c r="Q135" s="160"/>
      <c r="R135" s="160"/>
      <c r="S135" s="160"/>
      <c r="T135" s="160"/>
      <c r="U135" s="160"/>
      <c r="V135" s="170"/>
      <c r="W135" s="158"/>
      <c r="X135" s="159">
        <v>1.0</v>
      </c>
      <c r="Y135" s="10" t="s">
        <v>17</v>
      </c>
      <c r="Z135" s="159">
        <v>2.0</v>
      </c>
      <c r="AA135" s="42">
        <v>41625.0</v>
      </c>
      <c r="AB135" s="159">
        <v>16.0</v>
      </c>
      <c r="AC135" s="159">
        <v>0.0</v>
      </c>
      <c r="AD135" s="159">
        <v>0.0</v>
      </c>
      <c r="AE135" s="158"/>
      <c r="AF135" s="159">
        <v>0.0</v>
      </c>
      <c r="AG135" s="158"/>
      <c r="AH135" s="162">
        <v>2453.0</v>
      </c>
      <c r="AI135" s="164">
        <v>44078.0</v>
      </c>
      <c r="AJ135" s="159">
        <v>80.0</v>
      </c>
      <c r="AK135" s="159">
        <v>1.0</v>
      </c>
      <c r="AL135" s="157">
        <v>0.0</v>
      </c>
      <c r="AM135" s="159">
        <v>2453.0</v>
      </c>
      <c r="AN135" s="159">
        <v>0.0</v>
      </c>
      <c r="AO135" s="162">
        <v>2453.0</v>
      </c>
      <c r="AP135" s="159">
        <v>0.0</v>
      </c>
      <c r="AQ135" s="159">
        <v>80.0</v>
      </c>
    </row>
    <row r="136">
      <c r="A136" s="137">
        <v>149.0</v>
      </c>
      <c r="B136" s="71">
        <v>4715557.0</v>
      </c>
      <c r="C136" s="72" t="s">
        <v>99</v>
      </c>
      <c r="D136" s="72" t="s">
        <v>407</v>
      </c>
      <c r="E136" s="71">
        <v>2.0</v>
      </c>
      <c r="F136" s="128">
        <v>41562.0</v>
      </c>
      <c r="G136" s="42">
        <v>41562.0</v>
      </c>
      <c r="H136" s="163">
        <v>1.0</v>
      </c>
      <c r="I136" s="73">
        <v>42646.0</v>
      </c>
      <c r="J136" s="163">
        <v>0.0</v>
      </c>
      <c r="K136" s="72" t="s">
        <v>1062</v>
      </c>
      <c r="L136" s="163">
        <v>5.0</v>
      </c>
      <c r="M136" s="72" t="s">
        <v>993</v>
      </c>
      <c r="N136" s="163">
        <v>9.0</v>
      </c>
      <c r="O136" s="158"/>
      <c r="P136" s="165"/>
      <c r="Q136" s="165"/>
      <c r="R136" s="165"/>
      <c r="S136" s="165"/>
      <c r="T136" s="165"/>
      <c r="U136" s="71">
        <v>1.0</v>
      </c>
      <c r="V136" s="169" t="s">
        <v>1063</v>
      </c>
      <c r="W136" s="167"/>
      <c r="X136" s="167"/>
      <c r="Y136" s="72" t="s">
        <v>21</v>
      </c>
      <c r="Z136" s="163">
        <v>3.0</v>
      </c>
      <c r="AA136" s="73">
        <v>41701.0</v>
      </c>
      <c r="AB136" s="159">
        <v>139.0</v>
      </c>
      <c r="AC136" s="167"/>
      <c r="AD136" s="163">
        <v>0.0</v>
      </c>
      <c r="AE136" s="167"/>
      <c r="AF136" s="159">
        <v>1.0</v>
      </c>
      <c r="AG136" s="73">
        <v>42048.0</v>
      </c>
      <c r="AH136" s="162">
        <v>347.0</v>
      </c>
      <c r="AI136" s="140">
        <v>42646.0</v>
      </c>
      <c r="AJ136" s="159">
        <v>31.0</v>
      </c>
      <c r="AK136" s="163">
        <v>2.0</v>
      </c>
      <c r="AL136" s="157">
        <v>1.0</v>
      </c>
      <c r="AM136" s="159">
        <v>347.0</v>
      </c>
      <c r="AN136" s="159">
        <v>1.0</v>
      </c>
      <c r="AO136" s="162">
        <v>945.0</v>
      </c>
      <c r="AP136" s="158"/>
      <c r="AQ136" s="158"/>
    </row>
    <row r="137">
      <c r="A137" s="137">
        <v>143.0</v>
      </c>
      <c r="B137" s="9">
        <v>4716535.0</v>
      </c>
      <c r="C137" s="10" t="s">
        <v>409</v>
      </c>
      <c r="D137" s="10" t="s">
        <v>410</v>
      </c>
      <c r="E137" s="9">
        <v>1.0</v>
      </c>
      <c r="F137" s="11">
        <v>41610.0</v>
      </c>
      <c r="G137" s="11">
        <v>41610.0</v>
      </c>
      <c r="H137" s="157">
        <v>0.0</v>
      </c>
      <c r="I137" s="158"/>
      <c r="J137" s="158"/>
      <c r="K137" s="158"/>
      <c r="L137" s="157">
        <v>5.0</v>
      </c>
      <c r="M137" s="10" t="s">
        <v>1013</v>
      </c>
      <c r="N137" s="159">
        <v>1.0</v>
      </c>
      <c r="O137" s="159">
        <v>1.0</v>
      </c>
      <c r="P137" s="160"/>
      <c r="Q137" s="160"/>
      <c r="R137" s="160"/>
      <c r="S137" s="160"/>
      <c r="T137" s="9">
        <v>1.0</v>
      </c>
      <c r="U137" s="160"/>
      <c r="V137" s="170"/>
      <c r="W137" s="10" t="s">
        <v>1014</v>
      </c>
      <c r="X137" s="158"/>
      <c r="Y137" s="10" t="s">
        <v>17</v>
      </c>
      <c r="Z137" s="159">
        <v>2.0</v>
      </c>
      <c r="AA137" s="11">
        <v>41617.0</v>
      </c>
      <c r="AB137" s="159">
        <v>7.0</v>
      </c>
      <c r="AC137" s="158"/>
      <c r="AD137" s="159">
        <v>0.0</v>
      </c>
      <c r="AE137" s="158"/>
      <c r="AF137" s="159">
        <v>0.0</v>
      </c>
      <c r="AG137" s="158"/>
      <c r="AH137" s="162">
        <v>2928.0</v>
      </c>
      <c r="AI137" s="164">
        <v>44545.0</v>
      </c>
      <c r="AJ137" s="159">
        <v>96.0</v>
      </c>
      <c r="AK137" s="159">
        <v>1.0</v>
      </c>
      <c r="AL137" s="157">
        <v>0.0</v>
      </c>
      <c r="AM137" s="159">
        <v>2928.0</v>
      </c>
      <c r="AN137" s="159">
        <v>0.0</v>
      </c>
      <c r="AO137" s="162">
        <v>2928.0</v>
      </c>
      <c r="AP137" s="159">
        <v>0.0</v>
      </c>
      <c r="AQ137" s="159">
        <v>96.0</v>
      </c>
    </row>
    <row r="138">
      <c r="A138" s="137">
        <v>147.0</v>
      </c>
      <c r="B138" s="9">
        <v>4719406.0</v>
      </c>
      <c r="C138" s="10" t="s">
        <v>381</v>
      </c>
      <c r="D138" s="10" t="s">
        <v>16</v>
      </c>
      <c r="E138" s="9">
        <v>1.0</v>
      </c>
      <c r="F138" s="11">
        <v>41487.0</v>
      </c>
      <c r="G138" s="11">
        <v>41508.0</v>
      </c>
      <c r="H138" s="157">
        <v>0.0</v>
      </c>
      <c r="I138" s="158"/>
      <c r="J138" s="158"/>
      <c r="K138" s="158"/>
      <c r="L138" s="157">
        <v>5.0</v>
      </c>
      <c r="M138" s="10" t="s">
        <v>1020</v>
      </c>
      <c r="N138" s="159">
        <v>4.0</v>
      </c>
      <c r="O138" s="159">
        <v>0.0</v>
      </c>
      <c r="P138" s="160"/>
      <c r="Q138" s="160"/>
      <c r="R138" s="9">
        <v>1.0</v>
      </c>
      <c r="S138" s="160"/>
      <c r="T138" s="160"/>
      <c r="U138" s="160"/>
      <c r="V138" s="161"/>
      <c r="W138" s="10" t="s">
        <v>1033</v>
      </c>
      <c r="X138" s="158"/>
      <c r="Y138" s="10" t="s">
        <v>17</v>
      </c>
      <c r="Z138" s="159">
        <v>2.0</v>
      </c>
      <c r="AA138" s="11">
        <v>41641.0</v>
      </c>
      <c r="AB138" s="159">
        <v>133.0</v>
      </c>
      <c r="AC138" s="159">
        <v>0.0</v>
      </c>
      <c r="AD138" s="159">
        <v>0.0</v>
      </c>
      <c r="AE138" s="158"/>
      <c r="AF138" s="159">
        <v>1.0</v>
      </c>
      <c r="AG138" s="11">
        <v>44087.0</v>
      </c>
      <c r="AH138" s="162">
        <v>2446.0</v>
      </c>
      <c r="AI138" s="140">
        <v>44536.0</v>
      </c>
      <c r="AJ138" s="159">
        <v>95.0</v>
      </c>
      <c r="AK138" s="159">
        <v>1.0</v>
      </c>
      <c r="AL138" s="157">
        <v>1.0</v>
      </c>
      <c r="AM138" s="159">
        <v>2446.0</v>
      </c>
      <c r="AN138" s="159">
        <v>1.0</v>
      </c>
      <c r="AO138" s="162">
        <v>2446.0</v>
      </c>
      <c r="AP138" s="159">
        <v>1.0</v>
      </c>
      <c r="AQ138" s="159">
        <v>95.0</v>
      </c>
    </row>
    <row r="139">
      <c r="A139" s="137">
        <v>150.0</v>
      </c>
      <c r="B139" s="9">
        <v>4721846.0</v>
      </c>
      <c r="C139" s="10" t="s">
        <v>413</v>
      </c>
      <c r="D139" s="10" t="s">
        <v>414</v>
      </c>
      <c r="E139" s="9">
        <v>1.0</v>
      </c>
      <c r="F139" s="42">
        <v>41634.0</v>
      </c>
      <c r="G139" s="11">
        <v>41725.0</v>
      </c>
      <c r="H139" s="157">
        <v>0.0</v>
      </c>
      <c r="I139" s="158"/>
      <c r="J139" s="158"/>
      <c r="K139" s="158"/>
      <c r="L139" s="157">
        <v>5.0</v>
      </c>
      <c r="M139" s="10" t="s">
        <v>1020</v>
      </c>
      <c r="N139" s="159">
        <v>4.0</v>
      </c>
      <c r="O139" s="159">
        <v>0.0</v>
      </c>
      <c r="P139" s="160"/>
      <c r="Q139" s="160"/>
      <c r="R139" s="9">
        <v>1.0</v>
      </c>
      <c r="S139" s="160"/>
      <c r="T139" s="160"/>
      <c r="U139" s="160"/>
      <c r="V139" s="161"/>
      <c r="W139" s="10" t="s">
        <v>1055</v>
      </c>
      <c r="X139" s="158"/>
      <c r="Y139" s="10" t="s">
        <v>17</v>
      </c>
      <c r="Z139" s="159">
        <v>2.0</v>
      </c>
      <c r="AA139" s="11">
        <v>41709.0</v>
      </c>
      <c r="AB139" s="159">
        <v>-16.0</v>
      </c>
      <c r="AC139" s="158"/>
      <c r="AD139" s="159">
        <v>1.0</v>
      </c>
      <c r="AE139" s="10" t="s">
        <v>1021</v>
      </c>
      <c r="AF139" s="159">
        <v>1.0</v>
      </c>
      <c r="AG139" s="11">
        <v>41863.0</v>
      </c>
      <c r="AH139" s="162">
        <v>154.0</v>
      </c>
      <c r="AI139" s="140">
        <v>44636.0</v>
      </c>
      <c r="AJ139" s="159">
        <v>96.0</v>
      </c>
      <c r="AK139" s="159">
        <v>2.0</v>
      </c>
      <c r="AL139" s="157">
        <v>0.0</v>
      </c>
      <c r="AM139" s="159">
        <v>2927.0</v>
      </c>
      <c r="AN139" s="159">
        <v>1.0</v>
      </c>
      <c r="AO139" s="162">
        <v>154.0</v>
      </c>
      <c r="AP139" s="159">
        <v>0.0</v>
      </c>
      <c r="AQ139" s="159">
        <v>96.0</v>
      </c>
    </row>
    <row r="140">
      <c r="A140" s="137">
        <v>156.0</v>
      </c>
      <c r="B140" s="9">
        <v>4728380.0</v>
      </c>
      <c r="C140" s="10" t="s">
        <v>416</v>
      </c>
      <c r="D140" s="10" t="s">
        <v>417</v>
      </c>
      <c r="E140" s="9">
        <v>2.0</v>
      </c>
      <c r="F140" s="11">
        <v>41656.0</v>
      </c>
      <c r="G140" s="11">
        <v>41656.0</v>
      </c>
      <c r="H140" s="157">
        <v>0.0</v>
      </c>
      <c r="I140" s="158"/>
      <c r="J140" s="158"/>
      <c r="K140" s="158"/>
      <c r="L140" s="157">
        <v>5.0</v>
      </c>
      <c r="M140" s="10" t="s">
        <v>993</v>
      </c>
      <c r="N140" s="159">
        <v>9.0</v>
      </c>
      <c r="O140" s="158"/>
      <c r="P140" s="160"/>
      <c r="Q140" s="160"/>
      <c r="R140" s="160"/>
      <c r="S140" s="160"/>
      <c r="T140" s="160"/>
      <c r="U140" s="9">
        <v>1.0</v>
      </c>
      <c r="V140" s="137" t="s">
        <v>1064</v>
      </c>
      <c r="W140" s="158"/>
      <c r="X140" s="158"/>
      <c r="Y140" s="10" t="s">
        <v>17</v>
      </c>
      <c r="Z140" s="159">
        <v>2.0</v>
      </c>
      <c r="AA140" s="11">
        <v>41772.0</v>
      </c>
      <c r="AB140" s="159">
        <v>116.0</v>
      </c>
      <c r="AC140" s="159">
        <v>0.0</v>
      </c>
      <c r="AD140" s="159">
        <v>0.0</v>
      </c>
      <c r="AE140" s="158"/>
      <c r="AF140" s="159">
        <v>1.0</v>
      </c>
      <c r="AG140" s="11">
        <v>41838.0</v>
      </c>
      <c r="AH140" s="162">
        <v>66.0</v>
      </c>
      <c r="AI140" s="140">
        <v>44474.0</v>
      </c>
      <c r="AJ140" s="159">
        <v>88.0</v>
      </c>
      <c r="AK140" s="159">
        <v>2.0</v>
      </c>
      <c r="AL140" s="157">
        <v>1.0</v>
      </c>
      <c r="AM140" s="159">
        <v>66.0</v>
      </c>
      <c r="AN140" s="159">
        <v>1.0</v>
      </c>
      <c r="AO140" s="162">
        <v>66.0</v>
      </c>
      <c r="AP140" s="159">
        <v>1.0</v>
      </c>
      <c r="AQ140" s="159">
        <v>88.0</v>
      </c>
    </row>
    <row r="141">
      <c r="A141" s="137">
        <v>179.0</v>
      </c>
      <c r="B141" s="9">
        <v>4731290.0</v>
      </c>
      <c r="C141" s="10" t="s">
        <v>171</v>
      </c>
      <c r="D141" s="10" t="s">
        <v>419</v>
      </c>
      <c r="E141" s="9">
        <v>1.0</v>
      </c>
      <c r="F141" s="11">
        <v>41499.0</v>
      </c>
      <c r="G141" s="11">
        <v>41499.0</v>
      </c>
      <c r="H141" s="157">
        <v>0.0</v>
      </c>
      <c r="I141" s="158"/>
      <c r="J141" s="158"/>
      <c r="K141" s="158"/>
      <c r="L141" s="157">
        <v>5.0</v>
      </c>
      <c r="M141" s="10" t="s">
        <v>1030</v>
      </c>
      <c r="N141" s="159">
        <v>2.0</v>
      </c>
      <c r="O141" s="159">
        <v>1.0</v>
      </c>
      <c r="P141" s="160"/>
      <c r="Q141" s="160"/>
      <c r="R141" s="160"/>
      <c r="S141" s="9">
        <v>1.0</v>
      </c>
      <c r="T141" s="160"/>
      <c r="U141" s="160"/>
      <c r="V141" s="137" t="s">
        <v>1065</v>
      </c>
      <c r="W141" s="158"/>
      <c r="X141" s="158"/>
      <c r="Y141" s="10" t="s">
        <v>17</v>
      </c>
      <c r="Z141" s="159">
        <v>2.0</v>
      </c>
      <c r="AA141" s="11">
        <v>41977.0</v>
      </c>
      <c r="AB141" s="159">
        <v>478.0</v>
      </c>
      <c r="AC141" s="159">
        <v>1.0</v>
      </c>
      <c r="AD141" s="159">
        <v>0.0</v>
      </c>
      <c r="AE141" s="158"/>
      <c r="AF141" s="159">
        <v>0.0</v>
      </c>
      <c r="AG141" s="158"/>
      <c r="AH141" s="162">
        <v>2021.0</v>
      </c>
      <c r="AI141" s="164">
        <v>43998.0</v>
      </c>
      <c r="AJ141" s="159">
        <v>66.0</v>
      </c>
      <c r="AK141" s="159">
        <v>1.0</v>
      </c>
      <c r="AL141" s="157">
        <v>0.0</v>
      </c>
      <c r="AM141" s="159">
        <v>2021.0</v>
      </c>
      <c r="AN141" s="159">
        <v>0.0</v>
      </c>
      <c r="AO141" s="162">
        <v>2021.0</v>
      </c>
      <c r="AP141" s="159">
        <v>0.0</v>
      </c>
      <c r="AQ141" s="159">
        <v>66.0</v>
      </c>
    </row>
    <row r="142">
      <c r="A142" s="137">
        <v>152.0</v>
      </c>
      <c r="B142" s="9">
        <v>4731587.0</v>
      </c>
      <c r="C142" s="10" t="s">
        <v>421</v>
      </c>
      <c r="D142" s="10" t="s">
        <v>422</v>
      </c>
      <c r="E142" s="9">
        <v>1.0</v>
      </c>
      <c r="F142" s="11">
        <v>41463.0</v>
      </c>
      <c r="G142" s="42">
        <v>41561.0</v>
      </c>
      <c r="H142" s="157">
        <v>0.0</v>
      </c>
      <c r="I142" s="158"/>
      <c r="J142" s="158"/>
      <c r="K142" s="158"/>
      <c r="L142" s="157">
        <v>2.0</v>
      </c>
      <c r="M142" s="10" t="s">
        <v>1020</v>
      </c>
      <c r="N142" s="159">
        <v>4.0</v>
      </c>
      <c r="O142" s="159">
        <v>0.0</v>
      </c>
      <c r="P142" s="160"/>
      <c r="Q142" s="160"/>
      <c r="R142" s="9">
        <v>1.0</v>
      </c>
      <c r="S142" s="160"/>
      <c r="T142" s="160"/>
      <c r="U142" s="160"/>
      <c r="V142" s="161"/>
      <c r="W142" s="10" t="s">
        <v>1033</v>
      </c>
      <c r="X142" s="158"/>
      <c r="Y142" s="10" t="s">
        <v>17</v>
      </c>
      <c r="Z142" s="159">
        <v>2.0</v>
      </c>
      <c r="AA142" s="11">
        <v>41737.0</v>
      </c>
      <c r="AB142" s="159">
        <v>176.0</v>
      </c>
      <c r="AC142" s="158"/>
      <c r="AD142" s="159">
        <v>0.0</v>
      </c>
      <c r="AE142" s="158"/>
      <c r="AF142" s="159">
        <v>0.0</v>
      </c>
      <c r="AG142" s="158"/>
      <c r="AH142" s="162">
        <v>2673.0</v>
      </c>
      <c r="AI142" s="164">
        <v>44410.0</v>
      </c>
      <c r="AJ142" s="159">
        <v>87.0</v>
      </c>
      <c r="AK142" s="159">
        <v>1.0</v>
      </c>
      <c r="AL142" s="157">
        <v>0.0</v>
      </c>
      <c r="AM142" s="159">
        <v>2673.0</v>
      </c>
      <c r="AN142" s="159">
        <v>0.0</v>
      </c>
      <c r="AO142" s="162">
        <v>2673.0</v>
      </c>
      <c r="AP142" s="159">
        <v>0.0</v>
      </c>
      <c r="AQ142" s="159">
        <v>87.0</v>
      </c>
    </row>
    <row r="143">
      <c r="A143" s="137">
        <v>158.0</v>
      </c>
      <c r="B143" s="9">
        <v>4738232.0</v>
      </c>
      <c r="C143" s="10" t="s">
        <v>424</v>
      </c>
      <c r="D143" s="10" t="s">
        <v>425</v>
      </c>
      <c r="E143" s="9">
        <v>1.0</v>
      </c>
      <c r="F143" s="11">
        <v>41691.0</v>
      </c>
      <c r="G143" s="11">
        <v>41796.0</v>
      </c>
      <c r="H143" s="157">
        <v>0.0</v>
      </c>
      <c r="I143" s="158"/>
      <c r="J143" s="158"/>
      <c r="K143" s="158"/>
      <c r="L143" s="157">
        <v>3.0</v>
      </c>
      <c r="M143" s="10" t="s">
        <v>1020</v>
      </c>
      <c r="N143" s="159">
        <v>4.0</v>
      </c>
      <c r="O143" s="159">
        <v>0.0</v>
      </c>
      <c r="P143" s="160"/>
      <c r="Q143" s="160"/>
      <c r="R143" s="9">
        <v>1.0</v>
      </c>
      <c r="S143" s="160"/>
      <c r="T143" s="160"/>
      <c r="U143" s="160"/>
      <c r="V143" s="161"/>
      <c r="W143" s="10" t="s">
        <v>1033</v>
      </c>
      <c r="X143" s="158"/>
      <c r="Y143" s="10" t="s">
        <v>17</v>
      </c>
      <c r="Z143" s="159">
        <v>2.0</v>
      </c>
      <c r="AA143" s="11">
        <v>41793.0</v>
      </c>
      <c r="AB143" s="159">
        <v>-3.0</v>
      </c>
      <c r="AC143" s="159">
        <v>0.0</v>
      </c>
      <c r="AD143" s="159">
        <v>1.0</v>
      </c>
      <c r="AE143" s="10" t="s">
        <v>1066</v>
      </c>
      <c r="AF143" s="159">
        <v>1.0</v>
      </c>
      <c r="AG143" s="11">
        <v>41838.0</v>
      </c>
      <c r="AH143" s="162">
        <v>45.0</v>
      </c>
      <c r="AI143" s="140">
        <v>42857.0</v>
      </c>
      <c r="AJ143" s="159">
        <v>34.0</v>
      </c>
      <c r="AK143" s="159">
        <v>4.0</v>
      </c>
      <c r="AL143" s="157">
        <v>1.0</v>
      </c>
      <c r="AM143" s="159">
        <v>65.0</v>
      </c>
      <c r="AN143" s="159">
        <v>1.0</v>
      </c>
      <c r="AO143" s="162">
        <v>45.0</v>
      </c>
      <c r="AP143" s="159">
        <v>1.0</v>
      </c>
      <c r="AQ143" s="159">
        <v>34.0</v>
      </c>
    </row>
    <row r="144">
      <c r="A144" s="137">
        <v>177.0</v>
      </c>
      <c r="B144" s="9">
        <v>4741667.0</v>
      </c>
      <c r="C144" s="10" t="s">
        <v>427</v>
      </c>
      <c r="D144" s="10" t="s">
        <v>428</v>
      </c>
      <c r="E144" s="9">
        <v>1.0</v>
      </c>
      <c r="F144" s="11">
        <v>41704.0</v>
      </c>
      <c r="G144" s="11">
        <v>41704.0</v>
      </c>
      <c r="H144" s="157">
        <v>0.0</v>
      </c>
      <c r="I144" s="158"/>
      <c r="J144" s="158"/>
      <c r="K144" s="158"/>
      <c r="L144" s="157">
        <v>5.0</v>
      </c>
      <c r="M144" s="10" t="s">
        <v>1030</v>
      </c>
      <c r="N144" s="159">
        <v>2.0</v>
      </c>
      <c r="O144" s="159">
        <v>1.0</v>
      </c>
      <c r="P144" s="160"/>
      <c r="Q144" s="160"/>
      <c r="R144" s="160"/>
      <c r="S144" s="9">
        <v>1.0</v>
      </c>
      <c r="T144" s="160"/>
      <c r="U144" s="160"/>
      <c r="V144" s="137" t="s">
        <v>1067</v>
      </c>
      <c r="W144" s="10" t="s">
        <v>1014</v>
      </c>
      <c r="X144" s="158"/>
      <c r="Y144" s="10" t="s">
        <v>17</v>
      </c>
      <c r="Z144" s="159">
        <v>2.0</v>
      </c>
      <c r="AA144" s="42">
        <v>41933.0</v>
      </c>
      <c r="AB144" s="159">
        <v>229.0</v>
      </c>
      <c r="AC144" s="158"/>
      <c r="AD144" s="157">
        <v>0.0</v>
      </c>
      <c r="AE144" s="167"/>
      <c r="AF144" s="159">
        <v>0.0</v>
      </c>
      <c r="AG144" s="158"/>
      <c r="AH144" s="162">
        <v>13.0</v>
      </c>
      <c r="AI144" s="140">
        <v>41946.0</v>
      </c>
      <c r="AJ144" s="159">
        <v>0.0</v>
      </c>
      <c r="AK144" s="159">
        <v>1.0</v>
      </c>
      <c r="AL144" s="157">
        <v>0.0</v>
      </c>
      <c r="AM144" s="159">
        <v>13.0</v>
      </c>
      <c r="AN144" s="159">
        <v>0.0</v>
      </c>
      <c r="AO144" s="162">
        <v>13.0</v>
      </c>
      <c r="AP144" s="159">
        <v>0.0</v>
      </c>
      <c r="AQ144" s="159">
        <v>0.0</v>
      </c>
    </row>
    <row r="145">
      <c r="A145" s="137">
        <v>153.0</v>
      </c>
      <c r="B145" s="9">
        <v>4742741.0</v>
      </c>
      <c r="C145" s="10" t="s">
        <v>430</v>
      </c>
      <c r="D145" s="10" t="s">
        <v>431</v>
      </c>
      <c r="E145" s="9">
        <v>1.0</v>
      </c>
      <c r="F145" s="11">
        <v>41709.0</v>
      </c>
      <c r="G145" s="11">
        <v>41709.0</v>
      </c>
      <c r="H145" s="157">
        <v>0.0</v>
      </c>
      <c r="I145" s="158"/>
      <c r="J145" s="158"/>
      <c r="K145" s="158"/>
      <c r="L145" s="157">
        <v>5.0</v>
      </c>
      <c r="M145" s="10" t="s">
        <v>1015</v>
      </c>
      <c r="N145" s="159">
        <v>3.0</v>
      </c>
      <c r="O145" s="159">
        <v>0.0</v>
      </c>
      <c r="P145" s="9">
        <v>1.0</v>
      </c>
      <c r="Q145" s="160"/>
      <c r="R145" s="160"/>
      <c r="S145" s="160"/>
      <c r="T145" s="160"/>
      <c r="U145" s="160"/>
      <c r="V145" s="161"/>
      <c r="W145" s="158"/>
      <c r="X145" s="159">
        <v>1.0</v>
      </c>
      <c r="Y145" s="10" t="s">
        <v>17</v>
      </c>
      <c r="Z145" s="159">
        <v>2.0</v>
      </c>
      <c r="AA145" s="11">
        <v>41737.0</v>
      </c>
      <c r="AB145" s="159">
        <v>28.0</v>
      </c>
      <c r="AC145" s="158"/>
      <c r="AD145" s="157">
        <v>0.0</v>
      </c>
      <c r="AE145" s="167"/>
      <c r="AF145" s="159">
        <v>0.0</v>
      </c>
      <c r="AG145" s="158"/>
      <c r="AH145" s="162">
        <v>2766.0</v>
      </c>
      <c r="AI145" s="164">
        <v>44503.0</v>
      </c>
      <c r="AJ145" s="159">
        <v>90.0</v>
      </c>
      <c r="AK145" s="159">
        <v>1.0</v>
      </c>
      <c r="AL145" s="157">
        <v>0.0</v>
      </c>
      <c r="AM145" s="159">
        <v>2766.0</v>
      </c>
      <c r="AN145" s="159">
        <v>0.0</v>
      </c>
      <c r="AO145" s="162">
        <v>2766.0</v>
      </c>
      <c r="AP145" s="159">
        <v>0.0</v>
      </c>
      <c r="AQ145" s="159">
        <v>90.0</v>
      </c>
    </row>
    <row r="146">
      <c r="A146" s="137">
        <v>157.0</v>
      </c>
      <c r="B146" s="9">
        <v>4745186.0</v>
      </c>
      <c r="C146" s="10" t="s">
        <v>433</v>
      </c>
      <c r="D146" s="10" t="s">
        <v>434</v>
      </c>
      <c r="E146" s="9">
        <v>1.0</v>
      </c>
      <c r="F146" s="42">
        <v>41637.0</v>
      </c>
      <c r="G146" s="11">
        <v>41721.0</v>
      </c>
      <c r="H146" s="157">
        <v>0.0</v>
      </c>
      <c r="I146" s="158"/>
      <c r="J146" s="158"/>
      <c r="K146" s="158"/>
      <c r="L146" s="157">
        <v>9.0</v>
      </c>
      <c r="M146" s="10" t="s">
        <v>1020</v>
      </c>
      <c r="N146" s="159">
        <v>4.0</v>
      </c>
      <c r="O146" s="159">
        <v>0.0</v>
      </c>
      <c r="P146" s="160"/>
      <c r="Q146" s="160"/>
      <c r="R146" s="9">
        <v>1.0</v>
      </c>
      <c r="S146" s="160"/>
      <c r="T146" s="160"/>
      <c r="U146" s="160"/>
      <c r="V146" s="161"/>
      <c r="W146" s="158"/>
      <c r="X146" s="158"/>
      <c r="Y146" s="10" t="s">
        <v>21</v>
      </c>
      <c r="Z146" s="159">
        <v>3.0</v>
      </c>
      <c r="AA146" s="11">
        <v>41782.0</v>
      </c>
      <c r="AB146" s="159">
        <v>61.0</v>
      </c>
      <c r="AC146" s="158"/>
      <c r="AD146" s="159">
        <v>1.0</v>
      </c>
      <c r="AE146" s="10" t="s">
        <v>1021</v>
      </c>
      <c r="AF146" s="159">
        <v>1.0</v>
      </c>
      <c r="AG146" s="11">
        <v>41794.0</v>
      </c>
      <c r="AH146" s="162">
        <v>12.0</v>
      </c>
      <c r="AI146" s="140">
        <v>42025.0</v>
      </c>
      <c r="AJ146" s="159">
        <v>7.0</v>
      </c>
      <c r="AK146" s="159">
        <v>2.0</v>
      </c>
      <c r="AL146" s="157">
        <v>1.0</v>
      </c>
      <c r="AM146" s="159">
        <v>12.0</v>
      </c>
      <c r="AN146" s="159">
        <v>1.0</v>
      </c>
      <c r="AO146" s="162">
        <v>12.0</v>
      </c>
      <c r="AP146" s="158"/>
      <c r="AQ146" s="158"/>
    </row>
    <row r="147">
      <c r="A147" s="137">
        <v>154.0</v>
      </c>
      <c r="B147" s="9">
        <v>4750695.0</v>
      </c>
      <c r="C147" s="10" t="s">
        <v>51</v>
      </c>
      <c r="D147" s="10" t="s">
        <v>436</v>
      </c>
      <c r="E147" s="9">
        <v>1.0</v>
      </c>
      <c r="F147" s="11">
        <v>41737.0</v>
      </c>
      <c r="G147" s="11">
        <v>41737.0</v>
      </c>
      <c r="H147" s="157">
        <v>0.0</v>
      </c>
      <c r="I147" s="158"/>
      <c r="J147" s="158"/>
      <c r="K147" s="158"/>
      <c r="L147" s="157">
        <v>3.0</v>
      </c>
      <c r="M147" s="10" t="s">
        <v>1020</v>
      </c>
      <c r="N147" s="159">
        <v>4.0</v>
      </c>
      <c r="O147" s="159">
        <v>0.0</v>
      </c>
      <c r="P147" s="160"/>
      <c r="Q147" s="160"/>
      <c r="R147" s="9">
        <v>1.0</v>
      </c>
      <c r="S147" s="160"/>
      <c r="T147" s="160"/>
      <c r="U147" s="160"/>
      <c r="V147" s="161"/>
      <c r="W147" s="158"/>
      <c r="X147" s="158"/>
      <c r="Y147" s="10" t="s">
        <v>17</v>
      </c>
      <c r="Z147" s="159">
        <v>2.0</v>
      </c>
      <c r="AA147" s="11">
        <v>41744.0</v>
      </c>
      <c r="AB147" s="159">
        <v>7.0</v>
      </c>
      <c r="AC147" s="159">
        <v>0.0</v>
      </c>
      <c r="AD147" s="159">
        <v>0.0</v>
      </c>
      <c r="AE147" s="158"/>
      <c r="AF147" s="159">
        <v>0.0</v>
      </c>
      <c r="AG147" s="158"/>
      <c r="AH147" s="162">
        <v>2340.0</v>
      </c>
      <c r="AI147" s="164">
        <v>44084.0</v>
      </c>
      <c r="AJ147" s="159">
        <v>76.0</v>
      </c>
      <c r="AK147" s="159">
        <v>1.0</v>
      </c>
      <c r="AL147" s="157">
        <v>0.0</v>
      </c>
      <c r="AM147" s="159">
        <v>2340.0</v>
      </c>
      <c r="AN147" s="159">
        <v>0.0</v>
      </c>
      <c r="AO147" s="162">
        <v>2340.0</v>
      </c>
      <c r="AP147" s="159">
        <v>0.0</v>
      </c>
      <c r="AQ147" s="159">
        <v>76.0</v>
      </c>
    </row>
    <row r="148">
      <c r="A148" s="137">
        <v>161.0</v>
      </c>
      <c r="B148" s="9">
        <v>4751331.0</v>
      </c>
      <c r="C148" s="10" t="s">
        <v>438</v>
      </c>
      <c r="D148" s="10" t="s">
        <v>439</v>
      </c>
      <c r="E148" s="9">
        <v>2.0</v>
      </c>
      <c r="F148" s="11">
        <v>41739.0</v>
      </c>
      <c r="G148" s="11">
        <v>41739.0</v>
      </c>
      <c r="H148" s="157">
        <v>0.0</v>
      </c>
      <c r="I148" s="158"/>
      <c r="J148" s="158"/>
      <c r="K148" s="158"/>
      <c r="L148" s="157">
        <v>5.0</v>
      </c>
      <c r="M148" s="10" t="s">
        <v>1013</v>
      </c>
      <c r="N148" s="159">
        <v>1.0</v>
      </c>
      <c r="O148" s="158"/>
      <c r="P148" s="160"/>
      <c r="Q148" s="160"/>
      <c r="R148" s="160"/>
      <c r="S148" s="160"/>
      <c r="T148" s="9">
        <v>1.0</v>
      </c>
      <c r="U148" s="160"/>
      <c r="V148" s="161"/>
      <c r="W148" s="158"/>
      <c r="X148" s="158"/>
      <c r="Y148" s="10" t="s">
        <v>17</v>
      </c>
      <c r="Z148" s="159">
        <v>2.0</v>
      </c>
      <c r="AA148" s="11">
        <v>41807.0</v>
      </c>
      <c r="AB148" s="159">
        <v>68.0</v>
      </c>
      <c r="AC148" s="158"/>
      <c r="AD148" s="159">
        <v>0.0</v>
      </c>
      <c r="AE148" s="158"/>
      <c r="AF148" s="159">
        <v>1.0</v>
      </c>
      <c r="AG148" s="11">
        <v>42073.0</v>
      </c>
      <c r="AH148" s="162">
        <v>266.0</v>
      </c>
      <c r="AI148" s="140">
        <v>44599.0</v>
      </c>
      <c r="AJ148" s="159">
        <v>91.0</v>
      </c>
      <c r="AK148" s="159">
        <v>2.0</v>
      </c>
      <c r="AL148" s="157">
        <v>0.0</v>
      </c>
      <c r="AM148" s="159">
        <v>2792.0</v>
      </c>
      <c r="AN148" s="159">
        <v>1.0</v>
      </c>
      <c r="AO148" s="162">
        <v>266.0</v>
      </c>
      <c r="AP148" s="159">
        <v>0.0</v>
      </c>
      <c r="AQ148" s="159">
        <v>91.0</v>
      </c>
    </row>
    <row r="149">
      <c r="A149" s="137">
        <v>181.0</v>
      </c>
      <c r="B149" s="9">
        <v>4756176.0</v>
      </c>
      <c r="C149" s="10" t="s">
        <v>66</v>
      </c>
      <c r="D149" s="10" t="s">
        <v>106</v>
      </c>
      <c r="E149" s="9">
        <v>1.0</v>
      </c>
      <c r="F149" s="11">
        <v>41758.0</v>
      </c>
      <c r="G149" s="11">
        <v>41758.0</v>
      </c>
      <c r="H149" s="157">
        <v>0.0</v>
      </c>
      <c r="I149" s="158"/>
      <c r="J149" s="158"/>
      <c r="K149" s="158"/>
      <c r="L149" s="157">
        <v>5.0</v>
      </c>
      <c r="M149" s="10" t="s">
        <v>1015</v>
      </c>
      <c r="N149" s="159">
        <v>3.0</v>
      </c>
      <c r="O149" s="159">
        <v>0.0</v>
      </c>
      <c r="P149" s="9">
        <v>1.0</v>
      </c>
      <c r="Q149" s="160"/>
      <c r="R149" s="160"/>
      <c r="S149" s="160"/>
      <c r="T149" s="160"/>
      <c r="U149" s="160"/>
      <c r="V149" s="161"/>
      <c r="W149" s="158"/>
      <c r="X149" s="159">
        <v>1.0</v>
      </c>
      <c r="Y149" s="10" t="s">
        <v>17</v>
      </c>
      <c r="Z149" s="159">
        <v>2.0</v>
      </c>
      <c r="AA149" s="11">
        <v>42012.0</v>
      </c>
      <c r="AB149" s="159">
        <v>254.0</v>
      </c>
      <c r="AC149" s="159">
        <v>0.0</v>
      </c>
      <c r="AD149" s="159">
        <v>0.0</v>
      </c>
      <c r="AE149" s="158"/>
      <c r="AF149" s="159">
        <v>0.0</v>
      </c>
      <c r="AG149" s="158"/>
      <c r="AH149" s="162">
        <v>2610.0</v>
      </c>
      <c r="AI149" s="164">
        <v>44622.0</v>
      </c>
      <c r="AJ149" s="159">
        <v>85.0</v>
      </c>
      <c r="AK149" s="159">
        <v>1.0</v>
      </c>
      <c r="AL149" s="157">
        <v>0.0</v>
      </c>
      <c r="AM149" s="159">
        <v>2610.0</v>
      </c>
      <c r="AN149" s="159">
        <v>0.0</v>
      </c>
      <c r="AO149" s="162">
        <v>2610.0</v>
      </c>
      <c r="AP149" s="159">
        <v>0.0</v>
      </c>
      <c r="AQ149" s="159">
        <v>85.0</v>
      </c>
    </row>
    <row r="150">
      <c r="A150" s="137">
        <v>162.0</v>
      </c>
      <c r="B150" s="9">
        <v>4762517.0</v>
      </c>
      <c r="C150" s="10" t="s">
        <v>442</v>
      </c>
      <c r="D150" s="10" t="s">
        <v>443</v>
      </c>
      <c r="E150" s="9">
        <v>1.0</v>
      </c>
      <c r="F150" s="11">
        <v>41779.0</v>
      </c>
      <c r="G150" s="11">
        <v>41779.0</v>
      </c>
      <c r="H150" s="157">
        <v>0.0</v>
      </c>
      <c r="I150" s="158"/>
      <c r="J150" s="158"/>
      <c r="K150" s="158"/>
      <c r="L150" s="157">
        <v>9.0</v>
      </c>
      <c r="M150" s="10" t="s">
        <v>1015</v>
      </c>
      <c r="N150" s="159">
        <v>3.0</v>
      </c>
      <c r="O150" s="159">
        <v>0.0</v>
      </c>
      <c r="P150" s="9">
        <v>1.0</v>
      </c>
      <c r="Q150" s="160"/>
      <c r="R150" s="160"/>
      <c r="S150" s="160"/>
      <c r="T150" s="160"/>
      <c r="U150" s="160"/>
      <c r="V150" s="161"/>
      <c r="W150" s="158"/>
      <c r="X150" s="159">
        <v>1.0</v>
      </c>
      <c r="Y150" s="10" t="s">
        <v>17</v>
      </c>
      <c r="Z150" s="159">
        <v>2.0</v>
      </c>
      <c r="AA150" s="11">
        <v>41807.0</v>
      </c>
      <c r="AB150" s="159">
        <v>28.0</v>
      </c>
      <c r="AC150" s="159">
        <v>0.0</v>
      </c>
      <c r="AD150" s="159">
        <v>0.0</v>
      </c>
      <c r="AE150" s="158"/>
      <c r="AF150" s="159">
        <v>1.0</v>
      </c>
      <c r="AG150" s="11">
        <v>42150.0</v>
      </c>
      <c r="AH150" s="162">
        <v>343.0</v>
      </c>
      <c r="AI150" s="140">
        <v>44579.0</v>
      </c>
      <c r="AJ150" s="159">
        <v>91.0</v>
      </c>
      <c r="AK150" s="159">
        <v>2.0</v>
      </c>
      <c r="AL150" s="157">
        <v>0.0</v>
      </c>
      <c r="AM150" s="159">
        <v>2772.0</v>
      </c>
      <c r="AN150" s="159">
        <v>1.0</v>
      </c>
      <c r="AO150" s="162">
        <v>343.0</v>
      </c>
      <c r="AP150" s="159">
        <v>0.0</v>
      </c>
      <c r="AQ150" s="159">
        <v>91.0</v>
      </c>
    </row>
    <row r="151">
      <c r="A151" s="137">
        <v>159.0</v>
      </c>
      <c r="B151" s="9">
        <v>4764451.0</v>
      </c>
      <c r="C151" s="10" t="s">
        <v>445</v>
      </c>
      <c r="D151" s="10" t="s">
        <v>446</v>
      </c>
      <c r="E151" s="9">
        <v>1.0</v>
      </c>
      <c r="F151" s="11">
        <v>41644.0</v>
      </c>
      <c r="G151" s="11">
        <v>41651.0</v>
      </c>
      <c r="H151" s="157">
        <v>0.0</v>
      </c>
      <c r="I151" s="158"/>
      <c r="J151" s="158"/>
      <c r="K151" s="158"/>
      <c r="L151" s="157">
        <v>5.0</v>
      </c>
      <c r="M151" s="10" t="s">
        <v>993</v>
      </c>
      <c r="N151" s="159">
        <v>9.0</v>
      </c>
      <c r="O151" s="158"/>
      <c r="P151" s="160"/>
      <c r="Q151" s="160"/>
      <c r="R151" s="160"/>
      <c r="S151" s="160"/>
      <c r="T151" s="160"/>
      <c r="U151" s="9">
        <v>1.0</v>
      </c>
      <c r="V151" s="137" t="s">
        <v>1068</v>
      </c>
      <c r="X151" s="158"/>
      <c r="Y151" s="10" t="s">
        <v>21</v>
      </c>
      <c r="Z151" s="159">
        <v>3.0</v>
      </c>
      <c r="AA151" s="11">
        <v>41799.0</v>
      </c>
      <c r="AB151" s="159">
        <v>148.0</v>
      </c>
      <c r="AC151" s="158"/>
      <c r="AD151" s="159">
        <v>1.0</v>
      </c>
      <c r="AE151" s="10" t="s">
        <v>1017</v>
      </c>
      <c r="AF151" s="159">
        <v>0.0</v>
      </c>
      <c r="AG151" s="158"/>
      <c r="AH151" s="162">
        <v>598.0</v>
      </c>
      <c r="AI151" s="140">
        <v>42397.0</v>
      </c>
      <c r="AJ151" s="159">
        <v>19.0</v>
      </c>
      <c r="AK151" s="159">
        <v>1.0</v>
      </c>
      <c r="AL151" s="157">
        <v>0.0</v>
      </c>
      <c r="AM151" s="159">
        <v>598.0</v>
      </c>
      <c r="AN151" s="159">
        <v>0.0</v>
      </c>
      <c r="AO151" s="162">
        <v>598.0</v>
      </c>
      <c r="AP151" s="158"/>
      <c r="AQ151" s="158"/>
    </row>
    <row r="152">
      <c r="A152" s="137">
        <v>160.0</v>
      </c>
      <c r="B152" s="9">
        <v>4765925.0</v>
      </c>
      <c r="C152" s="10" t="s">
        <v>448</v>
      </c>
      <c r="D152" s="10" t="s">
        <v>449</v>
      </c>
      <c r="E152" s="9">
        <v>2.0</v>
      </c>
      <c r="F152" s="11">
        <v>41676.0</v>
      </c>
      <c r="G152" s="11">
        <v>41676.0</v>
      </c>
      <c r="H152" s="157">
        <v>0.0</v>
      </c>
      <c r="I152" s="158"/>
      <c r="J152" s="158"/>
      <c r="K152" s="158"/>
      <c r="L152" s="157">
        <v>5.0</v>
      </c>
      <c r="M152" s="10" t="s">
        <v>1015</v>
      </c>
      <c r="N152" s="159">
        <v>3.0</v>
      </c>
      <c r="O152" s="159">
        <v>0.0</v>
      </c>
      <c r="P152" s="9">
        <v>1.0</v>
      </c>
      <c r="Q152" s="160"/>
      <c r="R152" s="160"/>
      <c r="S152" s="160"/>
      <c r="T152" s="160"/>
      <c r="U152" s="160"/>
      <c r="V152" s="161"/>
      <c r="W152" s="158"/>
      <c r="X152" s="159">
        <v>1.0</v>
      </c>
      <c r="Y152" s="10" t="s">
        <v>17</v>
      </c>
      <c r="Z152" s="159">
        <v>2.0</v>
      </c>
      <c r="AA152" s="11">
        <v>41800.0</v>
      </c>
      <c r="AB152" s="159">
        <v>124.0</v>
      </c>
      <c r="AC152" s="159">
        <v>0.0</v>
      </c>
      <c r="AD152" s="159">
        <v>0.0</v>
      </c>
      <c r="AE152" s="158"/>
      <c r="AF152" s="159">
        <v>1.0</v>
      </c>
      <c r="AG152" s="11">
        <v>41912.0</v>
      </c>
      <c r="AH152" s="162">
        <v>112.0</v>
      </c>
      <c r="AI152" s="140">
        <v>42947.0</v>
      </c>
      <c r="AJ152" s="159">
        <v>37.0</v>
      </c>
      <c r="AK152" s="159">
        <v>2.0</v>
      </c>
      <c r="AL152" s="157">
        <v>0.0</v>
      </c>
      <c r="AM152" s="159">
        <v>1147.0</v>
      </c>
      <c r="AN152" s="159">
        <v>1.0</v>
      </c>
      <c r="AO152" s="162">
        <v>112.0</v>
      </c>
      <c r="AP152" s="159">
        <v>0.0</v>
      </c>
      <c r="AQ152" s="159">
        <v>37.0</v>
      </c>
    </row>
    <row r="153">
      <c r="A153" s="137">
        <v>165.0</v>
      </c>
      <c r="B153" s="9">
        <v>4769171.0</v>
      </c>
      <c r="C153" s="10" t="s">
        <v>292</v>
      </c>
      <c r="D153" s="10" t="s">
        <v>451</v>
      </c>
      <c r="E153" s="9">
        <v>1.0</v>
      </c>
      <c r="F153" s="42">
        <v>41595.0</v>
      </c>
      <c r="G153" s="42">
        <v>41595.0</v>
      </c>
      <c r="H153" s="157">
        <v>0.0</v>
      </c>
      <c r="I153" s="158"/>
      <c r="J153" s="158"/>
      <c r="K153" s="158"/>
      <c r="L153" s="157">
        <v>9.0</v>
      </c>
      <c r="M153" s="10" t="s">
        <v>993</v>
      </c>
      <c r="N153" s="159">
        <v>9.0</v>
      </c>
      <c r="O153" s="159">
        <v>1.0</v>
      </c>
      <c r="P153" s="160"/>
      <c r="Q153" s="160"/>
      <c r="R153" s="160"/>
      <c r="S153" s="160"/>
      <c r="T153" s="160"/>
      <c r="U153" s="9">
        <v>1.0</v>
      </c>
      <c r="V153" s="137" t="s">
        <v>1025</v>
      </c>
      <c r="W153" s="158"/>
      <c r="X153" s="158"/>
      <c r="Y153" s="10" t="s">
        <v>17</v>
      </c>
      <c r="Z153" s="159">
        <v>2.0</v>
      </c>
      <c r="AA153" s="11">
        <v>41828.0</v>
      </c>
      <c r="AB153" s="159">
        <v>233.0</v>
      </c>
      <c r="AC153" s="159">
        <v>1.0</v>
      </c>
      <c r="AD153" s="159">
        <v>0.0</v>
      </c>
      <c r="AE153" s="158"/>
      <c r="AF153" s="159">
        <v>1.0</v>
      </c>
      <c r="AG153" s="11">
        <v>41842.0</v>
      </c>
      <c r="AH153" s="162">
        <v>14.0</v>
      </c>
      <c r="AI153" s="140">
        <v>41848.0</v>
      </c>
      <c r="AJ153" s="159">
        <v>0.0</v>
      </c>
      <c r="AK153" s="159">
        <v>3.0</v>
      </c>
      <c r="AL153" s="157">
        <v>1.0</v>
      </c>
      <c r="AM153" s="159">
        <v>14.0</v>
      </c>
      <c r="AN153" s="159">
        <v>1.0</v>
      </c>
      <c r="AO153" s="162">
        <v>14.0</v>
      </c>
      <c r="AP153" s="159">
        <v>1.0</v>
      </c>
      <c r="AQ153" s="159">
        <v>0.0</v>
      </c>
    </row>
    <row r="154">
      <c r="A154" s="137">
        <v>166.0</v>
      </c>
      <c r="B154" s="71">
        <v>4772645.0</v>
      </c>
      <c r="C154" s="72" t="s">
        <v>453</v>
      </c>
      <c r="D154" s="72" t="s">
        <v>454</v>
      </c>
      <c r="E154" s="71">
        <v>2.0</v>
      </c>
      <c r="F154" s="73">
        <v>41815.0</v>
      </c>
      <c r="G154" s="11">
        <v>41815.0</v>
      </c>
      <c r="H154" s="163">
        <v>1.0</v>
      </c>
      <c r="I154" s="73">
        <v>43152.0</v>
      </c>
      <c r="J154" s="163">
        <v>0.0</v>
      </c>
      <c r="K154" s="72" t="s">
        <v>1069</v>
      </c>
      <c r="L154" s="163">
        <v>5.0</v>
      </c>
      <c r="M154" s="72" t="s">
        <v>1013</v>
      </c>
      <c r="N154" s="163">
        <v>1.0</v>
      </c>
      <c r="O154" s="159">
        <v>1.0</v>
      </c>
      <c r="P154" s="165"/>
      <c r="Q154" s="165"/>
      <c r="R154" s="165"/>
      <c r="S154" s="165"/>
      <c r="T154" s="71">
        <v>1.0</v>
      </c>
      <c r="U154" s="165"/>
      <c r="V154" s="166"/>
      <c r="W154" s="72" t="s">
        <v>1014</v>
      </c>
      <c r="X154" s="167"/>
      <c r="Y154" s="72" t="s">
        <v>17</v>
      </c>
      <c r="Z154" s="163">
        <v>2.0</v>
      </c>
      <c r="AA154" s="73">
        <v>41849.0</v>
      </c>
      <c r="AB154" s="159">
        <v>34.0</v>
      </c>
      <c r="AC154" s="163">
        <v>0.0</v>
      </c>
      <c r="AD154" s="163">
        <v>0.0</v>
      </c>
      <c r="AE154" s="167"/>
      <c r="AF154" s="159">
        <v>0.0</v>
      </c>
      <c r="AG154" s="167"/>
      <c r="AH154" s="162">
        <v>1303.0</v>
      </c>
      <c r="AI154" s="140">
        <v>43152.0</v>
      </c>
      <c r="AJ154" s="159">
        <v>42.0</v>
      </c>
      <c r="AK154" s="163">
        <v>1.0</v>
      </c>
      <c r="AL154" s="157">
        <v>0.0</v>
      </c>
      <c r="AM154" s="159">
        <v>1303.0</v>
      </c>
      <c r="AN154" s="159">
        <v>1.0</v>
      </c>
      <c r="AO154" s="162">
        <v>1303.0</v>
      </c>
      <c r="AP154" s="159">
        <v>1.0</v>
      </c>
      <c r="AQ154" s="159">
        <v>42.0</v>
      </c>
    </row>
    <row r="155">
      <c r="A155" s="137">
        <v>164.0</v>
      </c>
      <c r="B155" s="9">
        <v>4773003.0</v>
      </c>
      <c r="C155" s="10" t="s">
        <v>456</v>
      </c>
      <c r="D155" s="10" t="s">
        <v>457</v>
      </c>
      <c r="E155" s="9">
        <v>1.0</v>
      </c>
      <c r="F155" s="11">
        <v>41708.0</v>
      </c>
      <c r="G155" s="11">
        <v>41813.0</v>
      </c>
      <c r="H155" s="157">
        <v>0.0</v>
      </c>
      <c r="I155" s="158"/>
      <c r="J155" s="158"/>
      <c r="K155" s="158"/>
      <c r="L155" s="157">
        <v>9.0</v>
      </c>
      <c r="M155" s="10" t="s">
        <v>1020</v>
      </c>
      <c r="N155" s="159">
        <v>4.0</v>
      </c>
      <c r="O155" s="159">
        <v>0.0</v>
      </c>
      <c r="P155" s="160"/>
      <c r="Q155" s="160"/>
      <c r="R155" s="9">
        <v>1.0</v>
      </c>
      <c r="S155" s="160"/>
      <c r="T155" s="160"/>
      <c r="U155" s="160"/>
      <c r="V155" s="161"/>
      <c r="W155" s="158"/>
      <c r="X155" s="158"/>
      <c r="Y155" s="10" t="s">
        <v>17</v>
      </c>
      <c r="Z155" s="159">
        <v>2.0</v>
      </c>
      <c r="AA155" s="11">
        <v>41821.0</v>
      </c>
      <c r="AB155" s="159">
        <v>8.0</v>
      </c>
      <c r="AC155" s="159">
        <v>0.0</v>
      </c>
      <c r="AD155" s="159">
        <v>0.0</v>
      </c>
      <c r="AE155" s="158"/>
      <c r="AF155" s="159">
        <v>0.0</v>
      </c>
      <c r="AG155" s="158"/>
      <c r="AH155" s="162">
        <v>2813.0</v>
      </c>
      <c r="AI155" s="164">
        <v>44634.0</v>
      </c>
      <c r="AJ155" s="159">
        <v>92.0</v>
      </c>
      <c r="AK155" s="159">
        <v>1.0</v>
      </c>
      <c r="AL155" s="157">
        <v>0.0</v>
      </c>
      <c r="AM155" s="159">
        <v>2813.0</v>
      </c>
      <c r="AN155" s="159">
        <v>0.0</v>
      </c>
      <c r="AO155" s="162">
        <v>2813.0</v>
      </c>
      <c r="AP155" s="159">
        <v>0.0</v>
      </c>
      <c r="AQ155" s="159">
        <v>92.0</v>
      </c>
    </row>
    <row r="156">
      <c r="A156" s="137">
        <v>180.0</v>
      </c>
      <c r="B156" s="9">
        <v>4775767.0</v>
      </c>
      <c r="C156" s="10" t="s">
        <v>459</v>
      </c>
      <c r="D156" s="10" t="s">
        <v>460</v>
      </c>
      <c r="E156" s="9">
        <v>1.0</v>
      </c>
      <c r="F156" s="11">
        <v>41828.0</v>
      </c>
      <c r="G156" s="11">
        <v>41849.0</v>
      </c>
      <c r="H156" s="157">
        <v>0.0</v>
      </c>
      <c r="I156" s="158"/>
      <c r="J156" s="158"/>
      <c r="K156" s="158"/>
      <c r="L156" s="157">
        <v>5.0</v>
      </c>
      <c r="M156" s="10" t="s">
        <v>993</v>
      </c>
      <c r="N156" s="159">
        <v>9.0</v>
      </c>
      <c r="O156" s="158"/>
      <c r="P156" s="160"/>
      <c r="Q156" s="160"/>
      <c r="R156" s="160"/>
      <c r="S156" s="160"/>
      <c r="T156" s="160"/>
      <c r="U156" s="9">
        <v>1.0</v>
      </c>
      <c r="V156" s="137" t="s">
        <v>1070</v>
      </c>
      <c r="W156" s="158"/>
      <c r="X156" s="158"/>
      <c r="Y156" s="10" t="s">
        <v>17</v>
      </c>
      <c r="Z156" s="159">
        <v>2.0</v>
      </c>
      <c r="AA156" s="42">
        <v>41992.0</v>
      </c>
      <c r="AB156" s="159">
        <v>143.0</v>
      </c>
      <c r="AC156" s="159">
        <v>0.0</v>
      </c>
      <c r="AD156" s="159">
        <v>0.0</v>
      </c>
      <c r="AE156" s="158"/>
      <c r="AF156" s="159">
        <v>0.0</v>
      </c>
      <c r="AG156" s="158"/>
      <c r="AH156" s="162">
        <v>2639.0</v>
      </c>
      <c r="AI156" s="164">
        <v>44631.0</v>
      </c>
      <c r="AJ156" s="159">
        <v>86.0</v>
      </c>
      <c r="AK156" s="159">
        <v>1.0</v>
      </c>
      <c r="AL156" s="157">
        <v>0.0</v>
      </c>
      <c r="AM156" s="159">
        <v>2639.0</v>
      </c>
      <c r="AN156" s="159">
        <v>0.0</v>
      </c>
      <c r="AO156" s="162">
        <v>2639.0</v>
      </c>
      <c r="AP156" s="159">
        <v>0.0</v>
      </c>
      <c r="AQ156" s="159">
        <v>86.0</v>
      </c>
    </row>
    <row r="157">
      <c r="A157" s="137">
        <v>169.0</v>
      </c>
      <c r="B157" s="9">
        <v>4776976.0</v>
      </c>
      <c r="C157" s="10" t="s">
        <v>462</v>
      </c>
      <c r="D157" s="10" t="s">
        <v>463</v>
      </c>
      <c r="E157" s="9">
        <v>2.0</v>
      </c>
      <c r="F157" s="11">
        <v>41771.0</v>
      </c>
      <c r="G157" s="11">
        <v>41792.0</v>
      </c>
      <c r="H157" s="157">
        <v>0.0</v>
      </c>
      <c r="I157" s="158"/>
      <c r="J157" s="158"/>
      <c r="K157" s="158"/>
      <c r="L157" s="157">
        <v>5.0</v>
      </c>
      <c r="M157" s="10" t="s">
        <v>1015</v>
      </c>
      <c r="N157" s="159">
        <v>3.0</v>
      </c>
      <c r="O157" s="159">
        <v>0.0</v>
      </c>
      <c r="P157" s="9">
        <v>1.0</v>
      </c>
      <c r="Q157" s="160"/>
      <c r="R157" s="160"/>
      <c r="S157" s="160"/>
      <c r="T157" s="160"/>
      <c r="U157" s="160"/>
      <c r="V157" s="161"/>
      <c r="W157" s="158"/>
      <c r="X157" s="159">
        <v>0.0</v>
      </c>
      <c r="Y157" s="10" t="s">
        <v>17</v>
      </c>
      <c r="Z157" s="159">
        <v>2.0</v>
      </c>
      <c r="AA157" s="11">
        <v>41864.0</v>
      </c>
      <c r="AB157" s="159">
        <v>72.0</v>
      </c>
      <c r="AC157" s="159">
        <v>0.0</v>
      </c>
      <c r="AD157" s="159">
        <v>0.0</v>
      </c>
      <c r="AE157" s="158"/>
      <c r="AF157" s="159">
        <v>0.0</v>
      </c>
      <c r="AG157" s="158"/>
      <c r="AH157" s="162">
        <v>13.0</v>
      </c>
      <c r="AI157" s="140">
        <v>41877.0</v>
      </c>
      <c r="AJ157" s="159">
        <v>0.0</v>
      </c>
      <c r="AK157" s="159">
        <v>1.0</v>
      </c>
      <c r="AL157" s="157">
        <v>0.0</v>
      </c>
      <c r="AM157" s="159">
        <v>13.0</v>
      </c>
      <c r="AN157" s="159">
        <v>0.0</v>
      </c>
      <c r="AO157" s="162">
        <v>13.0</v>
      </c>
      <c r="AP157" s="159">
        <v>0.0</v>
      </c>
      <c r="AQ157" s="159">
        <v>0.0</v>
      </c>
    </row>
    <row r="158">
      <c r="A158" s="137">
        <v>168.0</v>
      </c>
      <c r="B158" s="9">
        <v>4777975.0</v>
      </c>
      <c r="C158" s="10" t="s">
        <v>465</v>
      </c>
      <c r="D158" s="10" t="s">
        <v>466</v>
      </c>
      <c r="E158" s="9">
        <v>1.0</v>
      </c>
      <c r="F158" s="11">
        <v>41835.0</v>
      </c>
      <c r="G158" s="11">
        <v>41835.0</v>
      </c>
      <c r="H158" s="157">
        <v>0.0</v>
      </c>
      <c r="I158" s="158"/>
      <c r="J158" s="158"/>
      <c r="K158" s="158"/>
      <c r="L158" s="157">
        <v>5.0</v>
      </c>
      <c r="M158" s="10" t="s">
        <v>1020</v>
      </c>
      <c r="N158" s="159">
        <v>4.0</v>
      </c>
      <c r="O158" s="159">
        <v>0.0</v>
      </c>
      <c r="P158" s="160"/>
      <c r="Q158" s="160"/>
      <c r="R158" s="9">
        <v>1.0</v>
      </c>
      <c r="S158" s="160"/>
      <c r="T158" s="160"/>
      <c r="U158" s="160"/>
      <c r="V158" s="161"/>
      <c r="W158" s="10" t="s">
        <v>1055</v>
      </c>
      <c r="X158" s="158"/>
      <c r="Y158" s="10" t="s">
        <v>17</v>
      </c>
      <c r="Z158" s="159">
        <v>2.0</v>
      </c>
      <c r="AA158" s="11">
        <v>41850.0</v>
      </c>
      <c r="AB158" s="159">
        <v>15.0</v>
      </c>
      <c r="AC158" s="159">
        <v>0.0</v>
      </c>
      <c r="AD158" s="159">
        <v>0.0</v>
      </c>
      <c r="AE158" s="158"/>
      <c r="AF158" s="159">
        <v>0.0</v>
      </c>
      <c r="AG158" s="158"/>
      <c r="AH158" s="162">
        <v>2730.0</v>
      </c>
      <c r="AI158" s="164">
        <v>44580.0</v>
      </c>
      <c r="AJ158" s="159">
        <v>89.0</v>
      </c>
      <c r="AK158" s="159">
        <v>1.0</v>
      </c>
      <c r="AL158" s="157">
        <v>0.0</v>
      </c>
      <c r="AM158" s="159">
        <v>2730.0</v>
      </c>
      <c r="AN158" s="159">
        <v>0.0</v>
      </c>
      <c r="AO158" s="162">
        <v>2730.0</v>
      </c>
      <c r="AP158" s="159">
        <v>0.0</v>
      </c>
      <c r="AQ158" s="159">
        <v>89.0</v>
      </c>
    </row>
    <row r="159">
      <c r="A159" s="137">
        <v>171.0</v>
      </c>
      <c r="B159" s="9">
        <v>4779290.0</v>
      </c>
      <c r="C159" s="10" t="s">
        <v>468</v>
      </c>
      <c r="D159" s="10" t="s">
        <v>469</v>
      </c>
      <c r="E159" s="9">
        <v>1.0</v>
      </c>
      <c r="F159" s="11">
        <v>41836.0</v>
      </c>
      <c r="G159" s="42">
        <v>41934.0</v>
      </c>
      <c r="H159" s="157">
        <v>0.0</v>
      </c>
      <c r="I159" s="158"/>
      <c r="J159" s="158"/>
      <c r="K159" s="158"/>
      <c r="L159" s="157">
        <v>5.0</v>
      </c>
      <c r="M159" s="10" t="s">
        <v>1020</v>
      </c>
      <c r="N159" s="159">
        <v>4.0</v>
      </c>
      <c r="O159" s="159">
        <v>0.0</v>
      </c>
      <c r="P159" s="160"/>
      <c r="Q159" s="160"/>
      <c r="R159" s="9">
        <v>1.0</v>
      </c>
      <c r="S159" s="160"/>
      <c r="T159" s="160"/>
      <c r="U159" s="160"/>
      <c r="V159" s="161"/>
      <c r="W159" s="158"/>
      <c r="X159" s="158"/>
      <c r="Y159" s="10" t="s">
        <v>17</v>
      </c>
      <c r="Z159" s="159">
        <v>2.0</v>
      </c>
      <c r="AA159" s="11">
        <v>41898.0</v>
      </c>
      <c r="AB159" s="159">
        <v>-36.0</v>
      </c>
      <c r="AC159" s="159">
        <v>0.0</v>
      </c>
      <c r="AD159" s="159">
        <v>1.0</v>
      </c>
      <c r="AE159" s="10" t="s">
        <v>1071</v>
      </c>
      <c r="AF159" s="159">
        <v>0.0</v>
      </c>
      <c r="AG159" s="158"/>
      <c r="AH159" s="162">
        <v>2211.0</v>
      </c>
      <c r="AI159" s="164">
        <v>44109.0</v>
      </c>
      <c r="AJ159" s="159">
        <v>72.0</v>
      </c>
      <c r="AK159" s="159">
        <v>2.0</v>
      </c>
      <c r="AL159" s="157">
        <v>0.0</v>
      </c>
      <c r="AM159" s="159">
        <v>2211.0</v>
      </c>
      <c r="AN159" s="159">
        <v>0.0</v>
      </c>
      <c r="AO159" s="162">
        <v>2211.0</v>
      </c>
      <c r="AP159" s="159">
        <v>0.0</v>
      </c>
      <c r="AQ159" s="159">
        <v>72.0</v>
      </c>
    </row>
    <row r="160">
      <c r="A160" s="137">
        <v>183.0</v>
      </c>
      <c r="B160" s="9">
        <v>4779964.0</v>
      </c>
      <c r="C160" s="10" t="s">
        <v>48</v>
      </c>
      <c r="D160" s="10" t="s">
        <v>471</v>
      </c>
      <c r="E160" s="9">
        <v>1.0</v>
      </c>
      <c r="F160" s="11">
        <v>41842.0</v>
      </c>
      <c r="G160" s="11">
        <v>41842.0</v>
      </c>
      <c r="H160" s="157">
        <v>0.0</v>
      </c>
      <c r="I160" s="158"/>
      <c r="J160" s="158"/>
      <c r="K160" s="158"/>
      <c r="L160" s="157">
        <v>5.0</v>
      </c>
      <c r="M160" s="10" t="s">
        <v>1030</v>
      </c>
      <c r="N160" s="159">
        <v>2.0</v>
      </c>
      <c r="O160" s="159">
        <v>1.0</v>
      </c>
      <c r="P160" s="160"/>
      <c r="Q160" s="160"/>
      <c r="R160" s="160"/>
      <c r="S160" s="9">
        <v>1.0</v>
      </c>
      <c r="T160" s="160"/>
      <c r="U160" s="160"/>
      <c r="V160" s="161"/>
      <c r="W160" s="158"/>
      <c r="X160" s="158"/>
      <c r="Y160" s="10" t="s">
        <v>17</v>
      </c>
      <c r="Z160" s="159">
        <v>2.0</v>
      </c>
      <c r="AA160" s="11">
        <v>42045.0</v>
      </c>
      <c r="AB160" s="159">
        <v>203.0</v>
      </c>
      <c r="AC160" s="159">
        <v>0.0</v>
      </c>
      <c r="AD160" s="159">
        <v>0.0</v>
      </c>
      <c r="AE160" s="158"/>
      <c r="AF160" s="159">
        <v>1.0</v>
      </c>
      <c r="AG160" s="11">
        <v>42780.0</v>
      </c>
      <c r="AH160" s="162">
        <v>735.0</v>
      </c>
      <c r="AI160" s="140">
        <v>44617.0</v>
      </c>
      <c r="AJ160" s="159">
        <v>84.0</v>
      </c>
      <c r="AK160" s="159">
        <v>7.0</v>
      </c>
      <c r="AL160" s="157">
        <v>1.0</v>
      </c>
      <c r="AM160" s="159">
        <v>1225.0</v>
      </c>
      <c r="AN160" s="159">
        <v>1.0</v>
      </c>
      <c r="AO160" s="162">
        <v>735.0</v>
      </c>
      <c r="AP160" s="159">
        <v>1.0</v>
      </c>
      <c r="AQ160" s="159">
        <v>84.0</v>
      </c>
    </row>
    <row r="161">
      <c r="A161" s="137">
        <v>170.0</v>
      </c>
      <c r="B161" s="9">
        <v>4782916.0</v>
      </c>
      <c r="C161" s="10" t="s">
        <v>473</v>
      </c>
      <c r="D161" s="10" t="s">
        <v>474</v>
      </c>
      <c r="E161" s="9">
        <v>2.0</v>
      </c>
      <c r="F161" s="11">
        <v>41852.0</v>
      </c>
      <c r="G161" s="11">
        <v>41866.0</v>
      </c>
      <c r="H161" s="157">
        <v>0.0</v>
      </c>
      <c r="I161" s="158"/>
      <c r="J161" s="158"/>
      <c r="K161" s="158"/>
      <c r="L161" s="157">
        <v>5.0</v>
      </c>
      <c r="M161" s="10" t="s">
        <v>1015</v>
      </c>
      <c r="N161" s="159">
        <v>3.0</v>
      </c>
      <c r="O161" s="159">
        <v>0.0</v>
      </c>
      <c r="P161" s="9">
        <v>1.0</v>
      </c>
      <c r="Q161" s="160"/>
      <c r="R161" s="160"/>
      <c r="S161" s="160"/>
      <c r="T161" s="160"/>
      <c r="U161" s="160"/>
      <c r="V161" s="161"/>
      <c r="W161" s="158"/>
      <c r="X161" s="159">
        <v>1.0</v>
      </c>
      <c r="Y161" s="10" t="s">
        <v>17</v>
      </c>
      <c r="Z161" s="159">
        <v>2.0</v>
      </c>
      <c r="AA161" s="11">
        <v>41879.0</v>
      </c>
      <c r="AB161" s="159">
        <v>13.0</v>
      </c>
      <c r="AC161" s="159">
        <v>0.0</v>
      </c>
      <c r="AD161" s="159">
        <v>1.0</v>
      </c>
      <c r="AE161" s="10" t="s">
        <v>1021</v>
      </c>
      <c r="AF161" s="159">
        <v>1.0</v>
      </c>
      <c r="AG161" s="11">
        <v>41891.0</v>
      </c>
      <c r="AH161" s="162">
        <v>12.0</v>
      </c>
      <c r="AI161" s="140">
        <v>44636.0</v>
      </c>
      <c r="AJ161" s="159">
        <v>90.0</v>
      </c>
      <c r="AK161" s="159">
        <v>2.0</v>
      </c>
      <c r="AL161" s="157">
        <v>1.0</v>
      </c>
      <c r="AM161" s="159">
        <v>12.0</v>
      </c>
      <c r="AN161" s="159">
        <v>1.0</v>
      </c>
      <c r="AO161" s="162">
        <v>12.0</v>
      </c>
      <c r="AP161" s="159">
        <v>1.0</v>
      </c>
      <c r="AQ161" s="159">
        <v>90.0</v>
      </c>
    </row>
    <row r="162">
      <c r="A162" s="137">
        <v>175.0</v>
      </c>
      <c r="B162" s="9">
        <v>4788239.0</v>
      </c>
      <c r="C162" s="10" t="s">
        <v>476</v>
      </c>
      <c r="D162" s="10" t="s">
        <v>477</v>
      </c>
      <c r="E162" s="9">
        <v>1.0</v>
      </c>
      <c r="F162" s="11">
        <v>41742.0</v>
      </c>
      <c r="G162" s="11">
        <v>41756.0</v>
      </c>
      <c r="H162" s="157">
        <v>0.0</v>
      </c>
      <c r="I162" s="158"/>
      <c r="J162" s="158"/>
      <c r="K162" s="158"/>
      <c r="L162" s="157">
        <v>5.0</v>
      </c>
      <c r="M162" s="10" t="s">
        <v>1015</v>
      </c>
      <c r="N162" s="159">
        <v>3.0</v>
      </c>
      <c r="O162" s="159">
        <v>0.0</v>
      </c>
      <c r="P162" s="9">
        <v>1.0</v>
      </c>
      <c r="Q162" s="160"/>
      <c r="R162" s="160"/>
      <c r="S162" s="160"/>
      <c r="T162" s="160"/>
      <c r="U162" s="160"/>
      <c r="V162" s="161"/>
      <c r="W162" s="158"/>
      <c r="X162" s="159">
        <v>1.0</v>
      </c>
      <c r="Y162" s="10" t="s">
        <v>17</v>
      </c>
      <c r="Z162" s="159">
        <v>2.0</v>
      </c>
      <c r="AA162" s="42">
        <v>41926.0</v>
      </c>
      <c r="AB162" s="159">
        <v>170.0</v>
      </c>
      <c r="AC162" s="159">
        <v>0.0</v>
      </c>
      <c r="AD162" s="159">
        <v>0.0</v>
      </c>
      <c r="AE162" s="158"/>
      <c r="AF162" s="159">
        <v>0.0</v>
      </c>
      <c r="AG162" s="158"/>
      <c r="AH162" s="162">
        <v>1449.0</v>
      </c>
      <c r="AI162" s="140">
        <v>43375.0</v>
      </c>
      <c r="AJ162" s="159">
        <v>47.0</v>
      </c>
      <c r="AK162" s="159">
        <v>1.0</v>
      </c>
      <c r="AL162" s="157">
        <v>0.0</v>
      </c>
      <c r="AM162" s="159">
        <v>1449.0</v>
      </c>
      <c r="AN162" s="159">
        <v>0.0</v>
      </c>
      <c r="AO162" s="162">
        <v>1449.0</v>
      </c>
      <c r="AP162" s="159">
        <v>0.0</v>
      </c>
      <c r="AQ162" s="159">
        <v>47.0</v>
      </c>
    </row>
    <row r="163">
      <c r="A163" s="137">
        <v>194.0</v>
      </c>
      <c r="B163" s="9">
        <v>4790846.0</v>
      </c>
      <c r="C163" s="10" t="s">
        <v>479</v>
      </c>
      <c r="D163" s="10" t="s">
        <v>278</v>
      </c>
      <c r="E163" s="9">
        <v>1.0</v>
      </c>
      <c r="F163" s="11">
        <v>41880.0</v>
      </c>
      <c r="G163" s="11">
        <v>41880.0</v>
      </c>
      <c r="H163" s="157">
        <v>0.0</v>
      </c>
      <c r="I163" s="158"/>
      <c r="J163" s="158"/>
      <c r="K163" s="158"/>
      <c r="L163" s="157">
        <v>5.0</v>
      </c>
      <c r="M163" s="10" t="s">
        <v>1015</v>
      </c>
      <c r="N163" s="159">
        <v>3.0</v>
      </c>
      <c r="O163" s="159">
        <v>0.0</v>
      </c>
      <c r="P163" s="9">
        <v>1.0</v>
      </c>
      <c r="Q163" s="160"/>
      <c r="R163" s="160"/>
      <c r="S163" s="160"/>
      <c r="T163" s="160"/>
      <c r="U163" s="160"/>
      <c r="V163" s="161"/>
      <c r="W163" s="158"/>
      <c r="X163" s="159">
        <v>1.0</v>
      </c>
      <c r="Y163" s="10" t="s">
        <v>17</v>
      </c>
      <c r="Z163" s="159">
        <v>2.0</v>
      </c>
      <c r="AA163" s="11">
        <v>42179.0</v>
      </c>
      <c r="AB163" s="159">
        <v>299.0</v>
      </c>
      <c r="AC163" s="159">
        <v>0.0</v>
      </c>
      <c r="AD163" s="159">
        <v>1.0</v>
      </c>
      <c r="AE163" s="10" t="s">
        <v>1017</v>
      </c>
      <c r="AF163" s="159">
        <v>0.0</v>
      </c>
      <c r="AG163" s="158"/>
      <c r="AH163" s="162">
        <v>2456.0</v>
      </c>
      <c r="AI163" s="164">
        <v>44635.0</v>
      </c>
      <c r="AJ163" s="159">
        <v>80.0</v>
      </c>
      <c r="AK163" s="159">
        <v>1.0</v>
      </c>
      <c r="AL163" s="157">
        <v>0.0</v>
      </c>
      <c r="AM163" s="159">
        <v>2456.0</v>
      </c>
      <c r="AN163" s="159">
        <v>0.0</v>
      </c>
      <c r="AO163" s="162">
        <v>2456.0</v>
      </c>
      <c r="AP163" s="159">
        <v>0.0</v>
      </c>
      <c r="AQ163" s="159">
        <v>80.0</v>
      </c>
    </row>
    <row r="164">
      <c r="A164" s="137">
        <v>172.0</v>
      </c>
      <c r="B164" s="9">
        <v>4792989.0</v>
      </c>
      <c r="C164" s="10" t="s">
        <v>481</v>
      </c>
      <c r="D164" s="10" t="s">
        <v>482</v>
      </c>
      <c r="E164" s="9">
        <v>1.0</v>
      </c>
      <c r="F164" s="11">
        <v>41890.0</v>
      </c>
      <c r="G164" s="11">
        <v>41890.0</v>
      </c>
      <c r="H164" s="157">
        <v>0.0</v>
      </c>
      <c r="I164" s="158"/>
      <c r="J164" s="158"/>
      <c r="K164" s="158"/>
      <c r="L164" s="157">
        <v>5.0</v>
      </c>
      <c r="M164" s="10" t="s">
        <v>1020</v>
      </c>
      <c r="N164" s="159">
        <v>4.0</v>
      </c>
      <c r="O164" s="159">
        <v>0.0</v>
      </c>
      <c r="P164" s="160"/>
      <c r="Q164" s="160"/>
      <c r="R164" s="9">
        <v>1.0</v>
      </c>
      <c r="S164" s="160"/>
      <c r="T164" s="160"/>
      <c r="U164" s="160"/>
      <c r="V164" s="161"/>
      <c r="W164" s="158"/>
      <c r="X164" s="158"/>
      <c r="Y164" s="10" t="s">
        <v>17</v>
      </c>
      <c r="Z164" s="159">
        <v>2.0</v>
      </c>
      <c r="AA164" s="11">
        <v>41898.0</v>
      </c>
      <c r="AB164" s="159">
        <v>8.0</v>
      </c>
      <c r="AC164" s="159">
        <v>0.0</v>
      </c>
      <c r="AD164" s="159">
        <v>0.0</v>
      </c>
      <c r="AE164" s="158"/>
      <c r="AF164" s="159">
        <v>0.0</v>
      </c>
      <c r="AG164" s="158"/>
      <c r="AH164" s="162">
        <v>377.0</v>
      </c>
      <c r="AI164" s="140">
        <v>42275.0</v>
      </c>
      <c r="AJ164" s="159">
        <v>12.0</v>
      </c>
      <c r="AK164" s="159">
        <v>1.0</v>
      </c>
      <c r="AL164" s="157">
        <v>0.0</v>
      </c>
      <c r="AM164" s="159">
        <v>377.0</v>
      </c>
      <c r="AN164" s="159">
        <v>0.0</v>
      </c>
      <c r="AO164" s="162">
        <v>377.0</v>
      </c>
      <c r="AP164" s="159">
        <v>0.0</v>
      </c>
      <c r="AQ164" s="159">
        <v>12.0</v>
      </c>
    </row>
    <row r="165">
      <c r="A165" s="137">
        <v>173.0</v>
      </c>
      <c r="B165" s="9">
        <v>4793260.0</v>
      </c>
      <c r="C165" s="10" t="s">
        <v>381</v>
      </c>
      <c r="D165" s="10" t="s">
        <v>484</v>
      </c>
      <c r="E165" s="9">
        <v>1.0</v>
      </c>
      <c r="F165" s="11">
        <v>41855.0</v>
      </c>
      <c r="G165" s="11">
        <v>41869.0</v>
      </c>
      <c r="H165" s="157">
        <v>0.0</v>
      </c>
      <c r="I165" s="158"/>
      <c r="J165" s="158"/>
      <c r="K165" s="158"/>
      <c r="L165" s="157">
        <v>9.0</v>
      </c>
      <c r="M165" s="10" t="s">
        <v>1013</v>
      </c>
      <c r="N165" s="159">
        <v>1.0</v>
      </c>
      <c r="O165" s="159">
        <v>1.0</v>
      </c>
      <c r="P165" s="160"/>
      <c r="Q165" s="160"/>
      <c r="R165" s="160"/>
      <c r="S165" s="160"/>
      <c r="T165" s="9">
        <v>1.0</v>
      </c>
      <c r="U165" s="160"/>
      <c r="V165" s="161"/>
      <c r="W165" s="10" t="s">
        <v>1014</v>
      </c>
      <c r="X165" s="158"/>
      <c r="Y165" s="10" t="s">
        <v>17</v>
      </c>
      <c r="Z165" s="159">
        <v>2.0</v>
      </c>
      <c r="AA165" s="11">
        <v>41898.0</v>
      </c>
      <c r="AB165" s="159">
        <v>29.0</v>
      </c>
      <c r="AC165" s="159">
        <v>0.0</v>
      </c>
      <c r="AD165" s="159">
        <v>0.0</v>
      </c>
      <c r="AE165" s="158"/>
      <c r="AF165" s="159">
        <v>0.0</v>
      </c>
      <c r="AG165" s="158"/>
      <c r="AH165" s="162">
        <v>85.0</v>
      </c>
      <c r="AI165" s="140">
        <v>41983.0</v>
      </c>
      <c r="AJ165" s="159">
        <v>2.0</v>
      </c>
      <c r="AK165" s="159">
        <v>1.0</v>
      </c>
      <c r="AL165" s="157">
        <v>0.0</v>
      </c>
      <c r="AM165" s="159">
        <v>85.0</v>
      </c>
      <c r="AN165" s="159">
        <v>0.0</v>
      </c>
      <c r="AO165" s="162">
        <v>85.0</v>
      </c>
      <c r="AP165" s="159">
        <v>0.0</v>
      </c>
      <c r="AQ165" s="159">
        <v>2.0</v>
      </c>
    </row>
    <row r="166">
      <c r="A166" s="137">
        <v>190.0</v>
      </c>
      <c r="B166" s="9">
        <v>4794193.0</v>
      </c>
      <c r="C166" s="10" t="s">
        <v>486</v>
      </c>
      <c r="D166" s="10" t="s">
        <v>487</v>
      </c>
      <c r="E166" s="9">
        <v>2.0</v>
      </c>
      <c r="F166" s="11">
        <v>41887.0</v>
      </c>
      <c r="G166" s="11">
        <v>41887.0</v>
      </c>
      <c r="H166" s="157">
        <v>0.0</v>
      </c>
      <c r="I166" s="158"/>
      <c r="J166" s="158"/>
      <c r="K166" s="158"/>
      <c r="L166" s="157">
        <v>5.0</v>
      </c>
      <c r="M166" s="10" t="s">
        <v>993</v>
      </c>
      <c r="N166" s="159">
        <v>9.0</v>
      </c>
      <c r="O166" s="158"/>
      <c r="P166" s="160"/>
      <c r="Q166" s="160"/>
      <c r="R166" s="160"/>
      <c r="S166" s="160"/>
      <c r="T166" s="160"/>
      <c r="U166" s="9">
        <v>1.0</v>
      </c>
      <c r="V166" s="137" t="s">
        <v>1072</v>
      </c>
      <c r="W166" s="158"/>
      <c r="X166" s="158"/>
      <c r="Y166" s="10" t="s">
        <v>17</v>
      </c>
      <c r="Z166" s="159">
        <v>2.0</v>
      </c>
      <c r="AA166" s="11">
        <v>42082.0</v>
      </c>
      <c r="AB166" s="159">
        <v>195.0</v>
      </c>
      <c r="AC166" s="159">
        <v>0.0</v>
      </c>
      <c r="AD166" s="159">
        <v>0.0</v>
      </c>
      <c r="AE166" s="158"/>
      <c r="AF166" s="159">
        <v>0.0</v>
      </c>
      <c r="AG166" s="158"/>
      <c r="AH166" s="162">
        <v>2500.0</v>
      </c>
      <c r="AI166" s="164">
        <v>44582.0</v>
      </c>
      <c r="AJ166" s="159">
        <v>82.0</v>
      </c>
      <c r="AK166" s="159">
        <v>1.0</v>
      </c>
      <c r="AL166" s="157">
        <v>0.0</v>
      </c>
      <c r="AM166" s="159">
        <v>2500.0</v>
      </c>
      <c r="AN166" s="159">
        <v>0.0</v>
      </c>
      <c r="AO166" s="162">
        <v>2500.0</v>
      </c>
      <c r="AP166" s="159">
        <v>0.0</v>
      </c>
      <c r="AQ166" s="159">
        <v>82.0</v>
      </c>
    </row>
    <row r="167">
      <c r="A167" s="137">
        <v>192.0</v>
      </c>
      <c r="B167" s="9">
        <v>4800331.0</v>
      </c>
      <c r="C167" s="10" t="s">
        <v>168</v>
      </c>
      <c r="D167" s="10" t="s">
        <v>489</v>
      </c>
      <c r="E167" s="9">
        <v>2.0</v>
      </c>
      <c r="F167" s="11">
        <v>41903.0</v>
      </c>
      <c r="G167" s="11">
        <v>41917.0</v>
      </c>
      <c r="H167" s="157">
        <v>0.0</v>
      </c>
      <c r="I167" s="158"/>
      <c r="J167" s="158"/>
      <c r="K167" s="158"/>
      <c r="L167" s="157">
        <v>5.0</v>
      </c>
      <c r="M167" s="10" t="s">
        <v>1030</v>
      </c>
      <c r="N167" s="159">
        <v>2.0</v>
      </c>
      <c r="O167" s="159">
        <v>1.0</v>
      </c>
      <c r="P167" s="160"/>
      <c r="Q167" s="160"/>
      <c r="R167" s="160"/>
      <c r="S167" s="9">
        <v>1.0</v>
      </c>
      <c r="T167" s="160"/>
      <c r="U167" s="160"/>
      <c r="V167" s="161"/>
      <c r="W167" s="10" t="s">
        <v>1014</v>
      </c>
      <c r="X167" s="158"/>
      <c r="Y167" s="10" t="s">
        <v>17</v>
      </c>
      <c r="Z167" s="159">
        <v>2.0</v>
      </c>
      <c r="AA167" s="11">
        <v>42115.0</v>
      </c>
      <c r="AB167" s="159">
        <v>198.0</v>
      </c>
      <c r="AC167" s="159">
        <v>0.0</v>
      </c>
      <c r="AD167" s="159">
        <v>0.0</v>
      </c>
      <c r="AE167" s="158"/>
      <c r="AF167" s="159">
        <v>0.0</v>
      </c>
      <c r="AG167" s="158"/>
      <c r="AH167" s="162">
        <v>1667.0</v>
      </c>
      <c r="AI167" s="164">
        <v>43782.0</v>
      </c>
      <c r="AJ167" s="159">
        <v>54.0</v>
      </c>
      <c r="AK167" s="159">
        <v>1.0</v>
      </c>
      <c r="AL167" s="157">
        <v>0.0</v>
      </c>
      <c r="AM167" s="159">
        <v>1667.0</v>
      </c>
      <c r="AN167" s="159">
        <v>0.0</v>
      </c>
      <c r="AO167" s="162">
        <v>1667.0</v>
      </c>
      <c r="AP167" s="159">
        <v>0.0</v>
      </c>
      <c r="AQ167" s="159">
        <v>54.0</v>
      </c>
    </row>
    <row r="168">
      <c r="A168" s="137">
        <v>174.0</v>
      </c>
      <c r="B168" s="9">
        <v>4802191.0</v>
      </c>
      <c r="C168" s="10" t="s">
        <v>491</v>
      </c>
      <c r="D168" s="10" t="s">
        <v>492</v>
      </c>
      <c r="E168" s="9">
        <v>2.0</v>
      </c>
      <c r="F168" s="11">
        <v>41918.0</v>
      </c>
      <c r="G168" s="11">
        <v>41918.0</v>
      </c>
      <c r="H168" s="157">
        <v>0.0</v>
      </c>
      <c r="I168" s="158"/>
      <c r="J168" s="158"/>
      <c r="K168" s="158"/>
      <c r="L168" s="157">
        <v>3.0</v>
      </c>
      <c r="M168" s="10" t="s">
        <v>1013</v>
      </c>
      <c r="N168" s="159">
        <v>1.0</v>
      </c>
      <c r="O168" s="159">
        <v>1.0</v>
      </c>
      <c r="P168" s="160"/>
      <c r="Q168" s="160"/>
      <c r="R168" s="160"/>
      <c r="S168" s="160"/>
      <c r="T168" s="9">
        <v>1.0</v>
      </c>
      <c r="U168" s="160"/>
      <c r="V168" s="161"/>
      <c r="W168" s="10" t="s">
        <v>1014</v>
      </c>
      <c r="X168" s="158"/>
      <c r="Y168" s="10" t="s">
        <v>17</v>
      </c>
      <c r="Z168" s="159">
        <v>2.0</v>
      </c>
      <c r="AA168" s="11">
        <v>41921.0</v>
      </c>
      <c r="AB168" s="159">
        <v>3.0</v>
      </c>
      <c r="AC168" s="159">
        <v>0.0</v>
      </c>
      <c r="AD168" s="159">
        <v>0.0</v>
      </c>
      <c r="AE168" s="158"/>
      <c r="AF168" s="159">
        <v>0.0</v>
      </c>
      <c r="AG168" s="158"/>
      <c r="AH168" s="162">
        <v>2512.0</v>
      </c>
      <c r="AI168" s="164">
        <v>44433.0</v>
      </c>
      <c r="AJ168" s="159">
        <v>82.0</v>
      </c>
      <c r="AK168" s="159">
        <v>1.0</v>
      </c>
      <c r="AL168" s="157">
        <v>0.0</v>
      </c>
      <c r="AM168" s="159">
        <v>2512.0</v>
      </c>
      <c r="AN168" s="159">
        <v>0.0</v>
      </c>
      <c r="AO168" s="162">
        <v>2512.0</v>
      </c>
      <c r="AP168" s="159">
        <v>0.0</v>
      </c>
      <c r="AQ168" s="159">
        <v>82.0</v>
      </c>
    </row>
    <row r="169">
      <c r="A169" s="137">
        <v>176.0</v>
      </c>
      <c r="B169" s="9">
        <v>4802581.0</v>
      </c>
      <c r="C169" s="10" t="s">
        <v>494</v>
      </c>
      <c r="D169" s="10" t="s">
        <v>495</v>
      </c>
      <c r="E169" s="9">
        <v>1.0</v>
      </c>
      <c r="F169" s="11">
        <v>41907.0</v>
      </c>
      <c r="G169" s="11">
        <v>41907.0</v>
      </c>
      <c r="H169" s="157">
        <v>0.0</v>
      </c>
      <c r="I169" s="158"/>
      <c r="J169" s="158"/>
      <c r="K169" s="158"/>
      <c r="L169" s="157">
        <v>9.0</v>
      </c>
      <c r="M169" s="10" t="s">
        <v>1020</v>
      </c>
      <c r="N169" s="159">
        <v>4.0</v>
      </c>
      <c r="O169" s="159">
        <v>0.0</v>
      </c>
      <c r="P169" s="160"/>
      <c r="Q169" s="160"/>
      <c r="R169" s="9">
        <v>1.0</v>
      </c>
      <c r="S169" s="160"/>
      <c r="T169" s="160"/>
      <c r="U169" s="160"/>
      <c r="V169" s="137" t="s">
        <v>1073</v>
      </c>
      <c r="W169" s="158"/>
      <c r="X169" s="158"/>
      <c r="Y169" s="10" t="s">
        <v>17</v>
      </c>
      <c r="Z169" s="159">
        <v>2.0</v>
      </c>
      <c r="AA169" s="42">
        <v>41928.0</v>
      </c>
      <c r="AB169" s="159">
        <v>21.0</v>
      </c>
      <c r="AC169" s="159">
        <v>0.0</v>
      </c>
      <c r="AD169" s="159">
        <v>0.0</v>
      </c>
      <c r="AE169" s="158"/>
      <c r="AF169" s="159">
        <v>0.0</v>
      </c>
      <c r="AG169" s="158"/>
      <c r="AH169" s="162">
        <v>1194.0</v>
      </c>
      <c r="AI169" s="140">
        <v>43122.0</v>
      </c>
      <c r="AJ169" s="159">
        <v>39.0</v>
      </c>
      <c r="AK169" s="159">
        <v>1.0</v>
      </c>
      <c r="AL169" s="157">
        <v>0.0</v>
      </c>
      <c r="AM169" s="159">
        <v>1194.0</v>
      </c>
      <c r="AN169" s="159">
        <v>0.0</v>
      </c>
      <c r="AO169" s="162">
        <v>1194.0</v>
      </c>
      <c r="AP169" s="159">
        <v>0.0</v>
      </c>
      <c r="AQ169" s="159">
        <v>39.0</v>
      </c>
    </row>
    <row r="170">
      <c r="A170" s="137">
        <v>185.0</v>
      </c>
      <c r="B170" s="71">
        <v>4807264.0</v>
      </c>
      <c r="C170" s="72" t="s">
        <v>497</v>
      </c>
      <c r="D170" s="72" t="s">
        <v>498</v>
      </c>
      <c r="E170" s="71">
        <v>2.0</v>
      </c>
      <c r="F170" s="128">
        <v>41933.0</v>
      </c>
      <c r="G170" s="42">
        <v>41933.0</v>
      </c>
      <c r="H170" s="163">
        <v>1.0</v>
      </c>
      <c r="I170" s="73">
        <v>42420.0</v>
      </c>
      <c r="J170" s="163">
        <v>1.0</v>
      </c>
      <c r="K170" s="72" t="s">
        <v>1074</v>
      </c>
      <c r="L170" s="163">
        <v>9.0</v>
      </c>
      <c r="M170" s="72" t="s">
        <v>993</v>
      </c>
      <c r="N170" s="163">
        <v>9.0</v>
      </c>
      <c r="O170" s="158"/>
      <c r="P170" s="165"/>
      <c r="Q170" s="165"/>
      <c r="R170" s="165"/>
      <c r="S170" s="165"/>
      <c r="T170" s="165"/>
      <c r="U170" s="71">
        <v>1.0</v>
      </c>
      <c r="V170" s="169" t="s">
        <v>1075</v>
      </c>
      <c r="W170" s="167"/>
      <c r="X170" s="167"/>
      <c r="Y170" s="72" t="s">
        <v>17</v>
      </c>
      <c r="Z170" s="159">
        <v>2.0</v>
      </c>
      <c r="AA170" s="73">
        <v>42059.0</v>
      </c>
      <c r="AB170" s="159">
        <v>126.0</v>
      </c>
      <c r="AC170" s="163">
        <v>0.0</v>
      </c>
      <c r="AD170" s="163">
        <v>0.0</v>
      </c>
      <c r="AE170" s="167"/>
      <c r="AF170" s="159">
        <v>0.0</v>
      </c>
      <c r="AG170" s="167"/>
      <c r="AH170" s="162">
        <v>361.0</v>
      </c>
      <c r="AI170" s="140">
        <v>42420.0</v>
      </c>
      <c r="AJ170" s="159">
        <v>11.0</v>
      </c>
      <c r="AK170" s="163">
        <v>1.0</v>
      </c>
      <c r="AL170" s="157">
        <v>0.0</v>
      </c>
      <c r="AM170" s="159">
        <v>361.0</v>
      </c>
      <c r="AN170" s="159">
        <v>1.0</v>
      </c>
      <c r="AO170" s="162">
        <v>361.0</v>
      </c>
      <c r="AP170" s="159">
        <v>1.0</v>
      </c>
      <c r="AQ170" s="159">
        <v>11.0</v>
      </c>
    </row>
    <row r="171">
      <c r="A171" s="137">
        <v>178.0</v>
      </c>
      <c r="B171" s="9">
        <v>4810583.0</v>
      </c>
      <c r="C171" s="10" t="s">
        <v>55</v>
      </c>
      <c r="D171" s="10" t="s">
        <v>500</v>
      </c>
      <c r="E171" s="9">
        <v>1.0</v>
      </c>
      <c r="F171" s="42">
        <v>41619.0</v>
      </c>
      <c r="G171" s="42">
        <v>41619.0</v>
      </c>
      <c r="H171" s="157">
        <v>0.0</v>
      </c>
      <c r="I171" s="158"/>
      <c r="J171" s="158"/>
      <c r="K171" s="158"/>
      <c r="L171" s="157">
        <v>9.0</v>
      </c>
      <c r="M171" s="10" t="s">
        <v>993</v>
      </c>
      <c r="N171" s="159">
        <v>9.0</v>
      </c>
      <c r="O171" s="159">
        <v>1.0</v>
      </c>
      <c r="P171" s="160"/>
      <c r="Q171" s="160"/>
      <c r="R171" s="160"/>
      <c r="S171" s="160"/>
      <c r="T171" s="160"/>
      <c r="U171" s="9">
        <v>1.0</v>
      </c>
      <c r="V171" s="137" t="s">
        <v>1076</v>
      </c>
      <c r="W171" s="158"/>
      <c r="X171" s="158"/>
      <c r="Y171" s="10" t="s">
        <v>17</v>
      </c>
      <c r="Z171" s="159">
        <v>2.0</v>
      </c>
      <c r="AA171" s="42">
        <v>41961.0</v>
      </c>
      <c r="AB171" s="159">
        <v>342.0</v>
      </c>
      <c r="AC171" s="159">
        <v>0.0</v>
      </c>
      <c r="AD171" s="159">
        <v>0.0</v>
      </c>
      <c r="AE171" s="158"/>
      <c r="AF171" s="159">
        <v>0.0</v>
      </c>
      <c r="AG171" s="158"/>
      <c r="AH171" s="162">
        <v>2039.0</v>
      </c>
      <c r="AI171" s="164">
        <v>44000.0</v>
      </c>
      <c r="AJ171" s="159">
        <v>67.0</v>
      </c>
      <c r="AK171" s="159">
        <v>1.0</v>
      </c>
      <c r="AL171" s="157">
        <v>0.0</v>
      </c>
      <c r="AM171" s="159">
        <v>2039.0</v>
      </c>
      <c r="AN171" s="159">
        <v>0.0</v>
      </c>
      <c r="AO171" s="162">
        <v>2039.0</v>
      </c>
      <c r="AP171" s="159">
        <v>0.0</v>
      </c>
      <c r="AQ171" s="159">
        <v>67.0</v>
      </c>
    </row>
    <row r="172">
      <c r="A172" s="137">
        <v>208.0</v>
      </c>
      <c r="B172" s="9">
        <v>4814393.0</v>
      </c>
      <c r="C172" s="10" t="s">
        <v>502</v>
      </c>
      <c r="D172" s="10" t="s">
        <v>503</v>
      </c>
      <c r="E172" s="9">
        <v>2.0</v>
      </c>
      <c r="F172" s="42">
        <v>41960.0</v>
      </c>
      <c r="G172" s="42">
        <v>41960.0</v>
      </c>
      <c r="H172" s="157">
        <v>0.0</v>
      </c>
      <c r="I172" s="158"/>
      <c r="J172" s="158"/>
      <c r="K172" s="158"/>
      <c r="L172" s="157">
        <v>5.0</v>
      </c>
      <c r="M172" s="10" t="s">
        <v>1015</v>
      </c>
      <c r="N172" s="159">
        <v>3.0</v>
      </c>
      <c r="O172" s="159">
        <v>0.0</v>
      </c>
      <c r="P172" s="9">
        <v>1.0</v>
      </c>
      <c r="Q172" s="160"/>
      <c r="R172" s="160"/>
      <c r="S172" s="160"/>
      <c r="T172" s="160"/>
      <c r="U172" s="160"/>
      <c r="V172" s="161"/>
      <c r="W172" s="10" t="s">
        <v>1014</v>
      </c>
      <c r="X172" s="159">
        <v>1.0</v>
      </c>
      <c r="Y172" s="10" t="s">
        <v>17</v>
      </c>
      <c r="Z172" s="159">
        <v>2.0</v>
      </c>
      <c r="AA172" s="11">
        <v>42339.0</v>
      </c>
      <c r="AB172" s="159">
        <v>379.0</v>
      </c>
      <c r="AC172" s="158"/>
      <c r="AD172" s="159">
        <v>0.0</v>
      </c>
      <c r="AE172" s="158"/>
      <c r="AF172" s="159">
        <v>0.0</v>
      </c>
      <c r="AG172" s="158"/>
      <c r="AH172" s="162">
        <v>2269.0</v>
      </c>
      <c r="AI172" s="164">
        <v>44608.0</v>
      </c>
      <c r="AJ172" s="159">
        <v>74.0</v>
      </c>
      <c r="AK172" s="159">
        <v>1.0</v>
      </c>
      <c r="AL172" s="157">
        <v>0.0</v>
      </c>
      <c r="AM172" s="159">
        <v>2269.0</v>
      </c>
      <c r="AN172" s="159">
        <v>0.0</v>
      </c>
      <c r="AO172" s="162">
        <v>2269.0</v>
      </c>
      <c r="AP172" s="159">
        <v>0.0</v>
      </c>
      <c r="AQ172" s="159">
        <v>74.0</v>
      </c>
    </row>
    <row r="173">
      <c r="A173" s="137">
        <v>189.0</v>
      </c>
      <c r="B173" s="9">
        <v>4819566.0</v>
      </c>
      <c r="C173" s="10" t="s">
        <v>66</v>
      </c>
      <c r="D173" s="10" t="s">
        <v>505</v>
      </c>
      <c r="E173" s="9">
        <v>1.0</v>
      </c>
      <c r="F173" s="11">
        <v>41981.0</v>
      </c>
      <c r="G173" s="11">
        <v>41981.0</v>
      </c>
      <c r="H173" s="157">
        <v>0.0</v>
      </c>
      <c r="I173" s="158"/>
      <c r="J173" s="158"/>
      <c r="K173" s="158"/>
      <c r="L173" s="157">
        <v>4.0</v>
      </c>
      <c r="M173" s="10" t="s">
        <v>993</v>
      </c>
      <c r="N173" s="159">
        <v>9.0</v>
      </c>
      <c r="O173" s="158"/>
      <c r="P173" s="160"/>
      <c r="Q173" s="160"/>
      <c r="R173" s="160"/>
      <c r="S173" s="160"/>
      <c r="T173" s="160"/>
      <c r="U173" s="9">
        <v>1.0</v>
      </c>
      <c r="V173" s="137" t="s">
        <v>1077</v>
      </c>
      <c r="W173" s="158"/>
      <c r="X173" s="158"/>
      <c r="Y173" s="10" t="s">
        <v>17</v>
      </c>
      <c r="Z173" s="159">
        <v>2.0</v>
      </c>
      <c r="AA173" s="11">
        <v>42080.0</v>
      </c>
      <c r="AB173" s="159">
        <v>99.0</v>
      </c>
      <c r="AC173" s="158"/>
      <c r="AD173" s="159">
        <v>0.0</v>
      </c>
      <c r="AE173" s="158"/>
      <c r="AF173" s="159">
        <v>0.0</v>
      </c>
      <c r="AG173" s="158"/>
      <c r="AH173" s="162">
        <v>2529.0</v>
      </c>
      <c r="AI173" s="164">
        <v>44609.0</v>
      </c>
      <c r="AJ173" s="159">
        <v>83.0</v>
      </c>
      <c r="AK173" s="159">
        <v>1.0</v>
      </c>
      <c r="AL173" s="157">
        <v>0.0</v>
      </c>
      <c r="AM173" s="159">
        <v>2529.0</v>
      </c>
      <c r="AN173" s="159">
        <v>0.0</v>
      </c>
      <c r="AO173" s="162">
        <v>2529.0</v>
      </c>
      <c r="AP173" s="159">
        <v>0.0</v>
      </c>
      <c r="AQ173" s="159">
        <v>83.0</v>
      </c>
    </row>
    <row r="174">
      <c r="A174" s="137">
        <v>188.0</v>
      </c>
      <c r="B174" s="9">
        <v>4833731.0</v>
      </c>
      <c r="C174" s="10" t="s">
        <v>334</v>
      </c>
      <c r="D174" s="10" t="s">
        <v>507</v>
      </c>
      <c r="E174" s="9">
        <v>2.0</v>
      </c>
      <c r="F174" s="11">
        <v>41904.0</v>
      </c>
      <c r="G174" s="42">
        <v>41988.0</v>
      </c>
      <c r="H174" s="157">
        <v>0.0</v>
      </c>
      <c r="I174" s="158"/>
      <c r="J174" s="158"/>
      <c r="K174" s="158"/>
      <c r="L174" s="157">
        <v>5.0</v>
      </c>
      <c r="M174" s="10" t="s">
        <v>1020</v>
      </c>
      <c r="N174" s="159">
        <v>4.0</v>
      </c>
      <c r="O174" s="159">
        <v>0.0</v>
      </c>
      <c r="P174" s="160"/>
      <c r="Q174" s="160"/>
      <c r="R174" s="9">
        <v>1.0</v>
      </c>
      <c r="S174" s="160"/>
      <c r="T174" s="160"/>
      <c r="U174" s="160"/>
      <c r="V174" s="161"/>
      <c r="W174" s="10" t="s">
        <v>1055</v>
      </c>
      <c r="X174" s="158"/>
      <c r="Y174" s="10" t="s">
        <v>17</v>
      </c>
      <c r="Z174" s="159">
        <v>2.0</v>
      </c>
      <c r="AA174" s="11">
        <v>42080.0</v>
      </c>
      <c r="AB174" s="159">
        <v>92.0</v>
      </c>
      <c r="AC174" s="158"/>
      <c r="AD174" s="159">
        <v>0.0</v>
      </c>
      <c r="AE174" s="158"/>
      <c r="AF174" s="159">
        <v>1.0</v>
      </c>
      <c r="AG174" s="11">
        <v>42934.0</v>
      </c>
      <c r="AH174" s="162">
        <v>854.0</v>
      </c>
      <c r="AI174" s="140">
        <v>42940.0</v>
      </c>
      <c r="AJ174" s="159">
        <v>28.0</v>
      </c>
      <c r="AK174" s="159">
        <v>2.0</v>
      </c>
      <c r="AL174" s="157">
        <v>0.0</v>
      </c>
      <c r="AM174" s="159">
        <v>860.0</v>
      </c>
      <c r="AN174" s="159">
        <v>1.0</v>
      </c>
      <c r="AO174" s="162">
        <v>854.0</v>
      </c>
      <c r="AP174" s="159">
        <v>0.0</v>
      </c>
      <c r="AQ174" s="159">
        <v>28.0</v>
      </c>
    </row>
    <row r="175">
      <c r="A175" s="137">
        <v>186.0</v>
      </c>
      <c r="B175" s="9">
        <v>4834424.0</v>
      </c>
      <c r="C175" s="10" t="s">
        <v>509</v>
      </c>
      <c r="D175" s="10" t="s">
        <v>510</v>
      </c>
      <c r="E175" s="9">
        <v>1.0</v>
      </c>
      <c r="F175" s="11">
        <v>41919.0</v>
      </c>
      <c r="G175" s="11">
        <v>41919.0</v>
      </c>
      <c r="H175" s="157">
        <v>0.0</v>
      </c>
      <c r="I175" s="158"/>
      <c r="J175" s="158"/>
      <c r="K175" s="158"/>
      <c r="L175" s="157">
        <v>5.0</v>
      </c>
      <c r="M175" s="10" t="s">
        <v>993</v>
      </c>
      <c r="N175" s="159">
        <v>9.0</v>
      </c>
      <c r="O175" s="158"/>
      <c r="P175" s="160"/>
      <c r="Q175" s="160"/>
      <c r="R175" s="160"/>
      <c r="S175" s="160"/>
      <c r="T175" s="160"/>
      <c r="U175" s="9">
        <v>1.0</v>
      </c>
      <c r="V175" s="137" t="s">
        <v>1078</v>
      </c>
      <c r="X175" s="158"/>
      <c r="Y175" s="10" t="s">
        <v>21</v>
      </c>
      <c r="Z175" s="159">
        <v>3.0</v>
      </c>
      <c r="AA175" s="11">
        <v>42062.0</v>
      </c>
      <c r="AB175" s="159">
        <v>143.0</v>
      </c>
      <c r="AC175" s="158"/>
      <c r="AD175" s="159">
        <v>1.0</v>
      </c>
      <c r="AE175" s="10" t="s">
        <v>1079</v>
      </c>
      <c r="AF175" s="159">
        <v>1.0</v>
      </c>
      <c r="AG175" s="11">
        <v>42384.0</v>
      </c>
      <c r="AH175" s="162">
        <v>322.0</v>
      </c>
      <c r="AI175" s="140">
        <v>44515.0</v>
      </c>
      <c r="AJ175" s="159">
        <v>80.0</v>
      </c>
      <c r="AK175" s="159">
        <v>2.0</v>
      </c>
      <c r="AL175" s="157">
        <v>1.0</v>
      </c>
      <c r="AM175" s="159">
        <v>322.0</v>
      </c>
      <c r="AN175" s="159">
        <v>1.0</v>
      </c>
      <c r="AO175" s="162">
        <v>322.0</v>
      </c>
      <c r="AP175" s="158"/>
      <c r="AQ175" s="158"/>
    </row>
    <row r="176">
      <c r="A176" s="137">
        <v>184.0</v>
      </c>
      <c r="B176" s="9">
        <v>4835955.0</v>
      </c>
      <c r="C176" s="10" t="s">
        <v>512</v>
      </c>
      <c r="D176" s="10" t="s">
        <v>513</v>
      </c>
      <c r="E176" s="9">
        <v>2.0</v>
      </c>
      <c r="F176" s="42">
        <v>42004.0</v>
      </c>
      <c r="G176" s="42">
        <v>42004.0</v>
      </c>
      <c r="H176" s="157">
        <v>0.0</v>
      </c>
      <c r="I176" s="158"/>
      <c r="J176" s="158"/>
      <c r="K176" s="158"/>
      <c r="L176" s="157">
        <v>5.0</v>
      </c>
      <c r="M176" s="10" t="s">
        <v>1013</v>
      </c>
      <c r="N176" s="159">
        <v>1.0</v>
      </c>
      <c r="O176" s="159">
        <v>1.0</v>
      </c>
      <c r="P176" s="160"/>
      <c r="Q176" s="160"/>
      <c r="R176" s="160"/>
      <c r="S176" s="160"/>
      <c r="T176" s="9">
        <v>1.0</v>
      </c>
      <c r="U176" s="160"/>
      <c r="V176" s="161"/>
      <c r="W176" s="10" t="s">
        <v>1014</v>
      </c>
      <c r="X176" s="158"/>
      <c r="Y176" s="10" t="s">
        <v>17</v>
      </c>
      <c r="Z176" s="159">
        <v>2.0</v>
      </c>
      <c r="AA176" s="11">
        <v>42046.0</v>
      </c>
      <c r="AB176" s="159">
        <v>42.0</v>
      </c>
      <c r="AC176" s="159">
        <v>1.0</v>
      </c>
      <c r="AD176" s="159">
        <v>0.0</v>
      </c>
      <c r="AE176" s="158"/>
      <c r="AF176" s="159">
        <v>1.0</v>
      </c>
      <c r="AG176" s="11">
        <v>42090.0</v>
      </c>
      <c r="AH176" s="162">
        <v>44.0</v>
      </c>
      <c r="AI176" s="140">
        <v>44229.0</v>
      </c>
      <c r="AJ176" s="159">
        <v>71.0</v>
      </c>
      <c r="AK176" s="159">
        <v>2.0</v>
      </c>
      <c r="AL176" s="157">
        <v>0.0</v>
      </c>
      <c r="AM176" s="159">
        <v>2183.0</v>
      </c>
      <c r="AN176" s="159">
        <v>1.0</v>
      </c>
      <c r="AO176" s="162">
        <v>44.0</v>
      </c>
      <c r="AP176" s="159">
        <v>0.0</v>
      </c>
      <c r="AQ176" s="159">
        <v>71.0</v>
      </c>
    </row>
    <row r="177">
      <c r="A177" s="137">
        <v>198.0</v>
      </c>
      <c r="B177" s="9">
        <v>4837408.0</v>
      </c>
      <c r="C177" s="10" t="s">
        <v>515</v>
      </c>
      <c r="D177" s="10" t="s">
        <v>516</v>
      </c>
      <c r="E177" s="9">
        <v>2.0</v>
      </c>
      <c r="F177" s="11">
        <v>41729.0</v>
      </c>
      <c r="G177" s="11">
        <v>41813.0</v>
      </c>
      <c r="H177" s="157">
        <v>0.0</v>
      </c>
      <c r="I177" s="158"/>
      <c r="J177" s="158"/>
      <c r="K177" s="158"/>
      <c r="L177" s="157">
        <v>2.0</v>
      </c>
      <c r="M177" s="10" t="s">
        <v>1020</v>
      </c>
      <c r="N177" s="159">
        <v>4.0</v>
      </c>
      <c r="O177" s="159">
        <v>0.0</v>
      </c>
      <c r="P177" s="160"/>
      <c r="Q177" s="160"/>
      <c r="R177" s="9">
        <v>1.0</v>
      </c>
      <c r="S177" s="160"/>
      <c r="T177" s="160"/>
      <c r="U177" s="160"/>
      <c r="V177" s="161"/>
      <c r="W177" s="10" t="s">
        <v>1055</v>
      </c>
      <c r="X177" s="158"/>
      <c r="Y177" s="10" t="s">
        <v>17</v>
      </c>
      <c r="Z177" s="159">
        <v>2.0</v>
      </c>
      <c r="AA177" s="11">
        <v>42207.0</v>
      </c>
      <c r="AB177" s="159">
        <v>394.0</v>
      </c>
      <c r="AC177" s="158"/>
      <c r="AD177" s="159">
        <v>0.0</v>
      </c>
      <c r="AE177" s="158"/>
      <c r="AF177" s="159">
        <v>0.0</v>
      </c>
      <c r="AG177" s="158"/>
      <c r="AH177" s="162">
        <v>19.0</v>
      </c>
      <c r="AI177" s="140">
        <v>42226.0</v>
      </c>
      <c r="AJ177" s="159">
        <v>0.0</v>
      </c>
      <c r="AK177" s="159">
        <v>1.0</v>
      </c>
      <c r="AL177" s="157">
        <v>0.0</v>
      </c>
      <c r="AM177" s="159">
        <v>19.0</v>
      </c>
      <c r="AN177" s="159">
        <v>0.0</v>
      </c>
      <c r="AO177" s="162">
        <v>19.0</v>
      </c>
      <c r="AP177" s="159">
        <v>0.0</v>
      </c>
      <c r="AQ177" s="159">
        <v>0.0</v>
      </c>
    </row>
    <row r="178">
      <c r="A178" s="137">
        <v>203.0</v>
      </c>
      <c r="B178" s="9">
        <v>4839894.0</v>
      </c>
      <c r="C178" s="10" t="s">
        <v>519</v>
      </c>
      <c r="D178" s="10" t="s">
        <v>1080</v>
      </c>
      <c r="E178" s="9">
        <v>1.0</v>
      </c>
      <c r="F178" s="11">
        <v>42059.0</v>
      </c>
      <c r="G178" s="11">
        <v>42059.0</v>
      </c>
      <c r="H178" s="157">
        <v>0.0</v>
      </c>
      <c r="I178" s="158"/>
      <c r="J178" s="158"/>
      <c r="K178" s="158"/>
      <c r="L178" s="157">
        <v>5.0</v>
      </c>
      <c r="M178" s="10" t="s">
        <v>1015</v>
      </c>
      <c r="N178" s="159">
        <v>3.0</v>
      </c>
      <c r="O178" s="159">
        <v>0.0</v>
      </c>
      <c r="P178" s="9">
        <v>1.0</v>
      </c>
      <c r="Q178" s="160"/>
      <c r="R178" s="160"/>
      <c r="S178" s="160"/>
      <c r="T178" s="160"/>
      <c r="U178" s="160"/>
      <c r="V178" s="161"/>
      <c r="W178" s="158"/>
      <c r="X178" s="159">
        <v>1.0</v>
      </c>
      <c r="Y178" s="10" t="s">
        <v>17</v>
      </c>
      <c r="Z178" s="159">
        <v>2.0</v>
      </c>
      <c r="AA178" s="42">
        <v>42290.0</v>
      </c>
      <c r="AB178" s="159">
        <v>231.0</v>
      </c>
      <c r="AC178" s="158"/>
      <c r="AD178" s="159">
        <v>0.0</v>
      </c>
      <c r="AE178" s="158"/>
      <c r="AF178" s="159">
        <v>0.0</v>
      </c>
      <c r="AG178" s="158"/>
      <c r="AH178" s="162">
        <v>2346.0</v>
      </c>
      <c r="AI178" s="164">
        <v>44636.0</v>
      </c>
      <c r="AJ178" s="159">
        <v>77.0</v>
      </c>
      <c r="AK178" s="159">
        <v>1.0</v>
      </c>
      <c r="AL178" s="157">
        <v>0.0</v>
      </c>
      <c r="AM178" s="159">
        <v>2346.0</v>
      </c>
      <c r="AN178" s="159">
        <v>0.0</v>
      </c>
      <c r="AO178" s="162">
        <v>2346.0</v>
      </c>
      <c r="AP178" s="159">
        <v>0.0</v>
      </c>
      <c r="AQ178" s="159">
        <v>77.0</v>
      </c>
    </row>
    <row r="179">
      <c r="A179" s="137">
        <v>191.0</v>
      </c>
      <c r="B179" s="71">
        <v>4849013.0</v>
      </c>
      <c r="C179" s="72" t="s">
        <v>522</v>
      </c>
      <c r="D179" s="72" t="s">
        <v>523</v>
      </c>
      <c r="E179" s="71">
        <v>2.0</v>
      </c>
      <c r="F179" s="73">
        <v>42088.0</v>
      </c>
      <c r="G179" s="11">
        <v>42095.0</v>
      </c>
      <c r="H179" s="163">
        <v>1.0</v>
      </c>
      <c r="I179" s="73">
        <v>42546.0</v>
      </c>
      <c r="J179" s="163">
        <v>0.0</v>
      </c>
      <c r="K179" s="72" t="s">
        <v>1081</v>
      </c>
      <c r="L179" s="163">
        <v>3.0</v>
      </c>
      <c r="M179" s="72" t="s">
        <v>1013</v>
      </c>
      <c r="N179" s="163">
        <v>1.0</v>
      </c>
      <c r="O179" s="159">
        <v>1.0</v>
      </c>
      <c r="P179" s="165"/>
      <c r="Q179" s="165"/>
      <c r="R179" s="165"/>
      <c r="S179" s="165"/>
      <c r="T179" s="71">
        <v>1.0</v>
      </c>
      <c r="U179" s="165"/>
      <c r="V179" s="166"/>
      <c r="W179" s="72" t="s">
        <v>1014</v>
      </c>
      <c r="X179" s="167"/>
      <c r="Y179" s="72" t="s">
        <v>17</v>
      </c>
      <c r="Z179" s="159">
        <v>2.0</v>
      </c>
      <c r="AA179" s="73">
        <v>42108.0</v>
      </c>
      <c r="AB179" s="159">
        <v>13.0</v>
      </c>
      <c r="AC179" s="167"/>
      <c r="AD179" s="163">
        <v>0.0</v>
      </c>
      <c r="AE179" s="167"/>
      <c r="AF179" s="159">
        <v>1.0</v>
      </c>
      <c r="AG179" s="73">
        <v>42248.0</v>
      </c>
      <c r="AH179" s="162">
        <v>140.0</v>
      </c>
      <c r="AI179" s="140">
        <v>42546.0</v>
      </c>
      <c r="AJ179" s="159">
        <v>14.0</v>
      </c>
      <c r="AK179" s="163">
        <v>3.0</v>
      </c>
      <c r="AL179" s="157">
        <v>1.0</v>
      </c>
      <c r="AM179" s="159">
        <v>161.0</v>
      </c>
      <c r="AN179" s="159">
        <v>1.0</v>
      </c>
      <c r="AO179" s="162">
        <v>438.0</v>
      </c>
      <c r="AP179" s="159">
        <v>1.0</v>
      </c>
      <c r="AQ179" s="159">
        <v>14.0</v>
      </c>
    </row>
    <row r="180">
      <c r="A180" s="137">
        <v>193.0</v>
      </c>
      <c r="B180" s="9">
        <v>4863963.0</v>
      </c>
      <c r="C180" s="10" t="s">
        <v>525</v>
      </c>
      <c r="D180" s="10" t="s">
        <v>526</v>
      </c>
      <c r="E180" s="9">
        <v>2.0</v>
      </c>
      <c r="F180" s="11">
        <v>42137.0</v>
      </c>
      <c r="G180" s="11">
        <v>42137.0</v>
      </c>
      <c r="H180" s="157">
        <v>0.0</v>
      </c>
      <c r="I180" s="158"/>
      <c r="J180" s="158"/>
      <c r="K180" s="158"/>
      <c r="L180" s="157">
        <v>1.0</v>
      </c>
      <c r="M180" s="10" t="s">
        <v>1015</v>
      </c>
      <c r="N180" s="159">
        <v>3.0</v>
      </c>
      <c r="O180" s="159">
        <v>0.0</v>
      </c>
      <c r="P180" s="9">
        <v>1.0</v>
      </c>
      <c r="Q180" s="160"/>
      <c r="R180" s="160"/>
      <c r="S180" s="160"/>
      <c r="T180" s="160"/>
      <c r="U180" s="160"/>
      <c r="V180" s="161"/>
      <c r="W180" s="158"/>
      <c r="X180" s="159">
        <v>1.0</v>
      </c>
      <c r="Y180" s="10" t="s">
        <v>17</v>
      </c>
      <c r="Z180" s="159">
        <v>2.0</v>
      </c>
      <c r="AA180" s="11">
        <v>42156.0</v>
      </c>
      <c r="AB180" s="159">
        <v>19.0</v>
      </c>
      <c r="AC180" s="158"/>
      <c r="AD180" s="159">
        <v>0.0</v>
      </c>
      <c r="AE180" s="158"/>
      <c r="AF180" s="159">
        <v>0.0</v>
      </c>
      <c r="AG180" s="158"/>
      <c r="AH180" s="162">
        <v>1316.0</v>
      </c>
      <c r="AI180" s="164">
        <v>43472.0</v>
      </c>
      <c r="AJ180" s="159">
        <v>43.0</v>
      </c>
      <c r="AK180" s="159">
        <v>1.0</v>
      </c>
      <c r="AL180" s="157">
        <v>0.0</v>
      </c>
      <c r="AM180" s="159">
        <v>1316.0</v>
      </c>
      <c r="AN180" s="159">
        <v>0.0</v>
      </c>
      <c r="AO180" s="162">
        <v>1316.0</v>
      </c>
      <c r="AP180" s="159">
        <v>0.0</v>
      </c>
      <c r="AQ180" s="159">
        <v>43.0</v>
      </c>
    </row>
    <row r="181">
      <c r="A181" s="137">
        <v>201.0</v>
      </c>
      <c r="B181" s="9">
        <v>4864792.0</v>
      </c>
      <c r="C181" s="10" t="s">
        <v>528</v>
      </c>
      <c r="D181" s="10" t="s">
        <v>213</v>
      </c>
      <c r="E181" s="9">
        <v>1.0</v>
      </c>
      <c r="F181" s="11">
        <v>42140.0</v>
      </c>
      <c r="G181" s="11">
        <v>42140.0</v>
      </c>
      <c r="H181" s="157">
        <v>0.0</v>
      </c>
      <c r="I181" s="158"/>
      <c r="J181" s="158"/>
      <c r="K181" s="158"/>
      <c r="L181" s="157">
        <v>5.0</v>
      </c>
      <c r="M181" s="10" t="s">
        <v>993</v>
      </c>
      <c r="N181" s="159">
        <v>9.0</v>
      </c>
      <c r="O181" s="158"/>
      <c r="P181" s="160"/>
      <c r="Q181" s="160"/>
      <c r="R181" s="160"/>
      <c r="S181" s="160"/>
      <c r="T181" s="160"/>
      <c r="U181" s="9">
        <v>1.0</v>
      </c>
      <c r="V181" s="137" t="s">
        <v>1082</v>
      </c>
      <c r="W181" s="158"/>
      <c r="X181" s="158"/>
      <c r="Y181" s="10" t="s">
        <v>21</v>
      </c>
      <c r="Z181" s="159">
        <v>3.0</v>
      </c>
      <c r="AA181" s="11">
        <v>42276.0</v>
      </c>
      <c r="AB181" s="159">
        <v>136.0</v>
      </c>
      <c r="AC181" s="158"/>
      <c r="AD181" s="159">
        <v>0.0</v>
      </c>
      <c r="AE181" s="158"/>
      <c r="AF181" s="159">
        <v>1.0</v>
      </c>
      <c r="AG181" s="42">
        <v>42291.0</v>
      </c>
      <c r="AH181" s="162">
        <v>15.0</v>
      </c>
      <c r="AI181" s="140">
        <v>44552.0</v>
      </c>
      <c r="AJ181" s="159">
        <v>74.0</v>
      </c>
      <c r="AK181" s="159">
        <v>2.0</v>
      </c>
      <c r="AL181" s="157">
        <v>1.0</v>
      </c>
      <c r="AM181" s="159">
        <v>15.0</v>
      </c>
      <c r="AN181" s="159">
        <v>1.0</v>
      </c>
      <c r="AO181" s="162">
        <v>15.0</v>
      </c>
      <c r="AP181" s="158"/>
      <c r="AQ181" s="158"/>
    </row>
    <row r="182">
      <c r="A182" s="137">
        <v>200.0</v>
      </c>
      <c r="B182" s="9">
        <v>4875407.0</v>
      </c>
      <c r="C182" s="10" t="s">
        <v>530</v>
      </c>
      <c r="D182" s="10" t="s">
        <v>531</v>
      </c>
      <c r="E182" s="9">
        <v>1.0</v>
      </c>
      <c r="F182" s="11">
        <v>42156.0</v>
      </c>
      <c r="G182" s="11">
        <v>42156.0</v>
      </c>
      <c r="H182" s="157">
        <v>0.0</v>
      </c>
      <c r="I182" s="158"/>
      <c r="J182" s="158"/>
      <c r="K182" s="158"/>
      <c r="L182" s="157">
        <v>5.0</v>
      </c>
      <c r="M182" s="10" t="s">
        <v>1027</v>
      </c>
      <c r="N182" s="159">
        <v>5.0</v>
      </c>
      <c r="O182" s="159">
        <v>0.0</v>
      </c>
      <c r="P182" s="160"/>
      <c r="Q182" s="9">
        <v>1.0</v>
      </c>
      <c r="R182" s="160"/>
      <c r="S182" s="160"/>
      <c r="T182" s="160"/>
      <c r="U182" s="160"/>
      <c r="V182" s="161"/>
      <c r="W182" s="158"/>
      <c r="X182" s="158"/>
      <c r="Y182" s="10" t="s">
        <v>21</v>
      </c>
      <c r="Z182" s="159">
        <v>3.0</v>
      </c>
      <c r="AA182" s="11">
        <v>42276.0</v>
      </c>
      <c r="AB182" s="159">
        <v>120.0</v>
      </c>
      <c r="AC182" s="158"/>
      <c r="AD182" s="159">
        <v>1.0</v>
      </c>
      <c r="AE182" s="10" t="s">
        <v>1083</v>
      </c>
      <c r="AF182" s="159">
        <v>1.0</v>
      </c>
      <c r="AG182" s="11">
        <v>42279.0</v>
      </c>
      <c r="AH182" s="162">
        <v>3.0</v>
      </c>
      <c r="AI182" s="140">
        <v>42590.0</v>
      </c>
      <c r="AJ182" s="159">
        <v>10.0</v>
      </c>
      <c r="AK182" s="159">
        <v>2.0</v>
      </c>
      <c r="AL182" s="157">
        <v>1.0</v>
      </c>
      <c r="AM182" s="159">
        <v>3.0</v>
      </c>
      <c r="AN182" s="159">
        <v>1.0</v>
      </c>
      <c r="AO182" s="162">
        <v>3.0</v>
      </c>
      <c r="AP182" s="158"/>
      <c r="AQ182" s="158"/>
    </row>
    <row r="183">
      <c r="A183" s="137">
        <v>195.0</v>
      </c>
      <c r="B183" s="9">
        <v>4876514.0</v>
      </c>
      <c r="C183" s="10" t="s">
        <v>533</v>
      </c>
      <c r="D183" s="10" t="s">
        <v>534</v>
      </c>
      <c r="E183" s="9">
        <v>1.0</v>
      </c>
      <c r="F183" s="11">
        <v>42105.0</v>
      </c>
      <c r="G183" s="11">
        <v>42210.0</v>
      </c>
      <c r="H183" s="157">
        <v>0.0</v>
      </c>
      <c r="I183" s="158"/>
      <c r="J183" s="158"/>
      <c r="K183" s="158"/>
      <c r="L183" s="157">
        <v>2.0</v>
      </c>
      <c r="M183" s="10" t="s">
        <v>1020</v>
      </c>
      <c r="N183" s="159">
        <v>4.0</v>
      </c>
      <c r="O183" s="159">
        <v>0.0</v>
      </c>
      <c r="P183" s="160"/>
      <c r="Q183" s="160"/>
      <c r="R183" s="9">
        <v>1.0</v>
      </c>
      <c r="S183" s="160"/>
      <c r="T183" s="160"/>
      <c r="U183" s="160"/>
      <c r="V183" s="161"/>
      <c r="W183" s="10" t="s">
        <v>1055</v>
      </c>
      <c r="X183" s="158"/>
      <c r="Y183" s="10" t="s">
        <v>17</v>
      </c>
      <c r="Z183" s="159">
        <v>2.0</v>
      </c>
      <c r="AA183" s="11">
        <v>42187.0</v>
      </c>
      <c r="AB183" s="159">
        <v>-23.0</v>
      </c>
      <c r="AC183" s="158"/>
      <c r="AD183" s="159">
        <v>0.0</v>
      </c>
      <c r="AE183" s="158"/>
      <c r="AF183" s="159">
        <v>1.0</v>
      </c>
      <c r="AG183" s="11">
        <v>42215.0</v>
      </c>
      <c r="AH183" s="162">
        <v>28.0</v>
      </c>
      <c r="AI183" s="140">
        <v>42263.0</v>
      </c>
      <c r="AJ183" s="159">
        <v>2.0</v>
      </c>
      <c r="AK183" s="159">
        <v>2.0</v>
      </c>
      <c r="AL183" s="157">
        <v>1.0</v>
      </c>
      <c r="AM183" s="159">
        <v>76.0</v>
      </c>
      <c r="AN183" s="159">
        <v>1.0</v>
      </c>
      <c r="AO183" s="162">
        <v>28.0</v>
      </c>
      <c r="AP183" s="159">
        <v>1.0</v>
      </c>
      <c r="AQ183" s="159">
        <v>2.0</v>
      </c>
    </row>
    <row r="184">
      <c r="A184" s="137">
        <v>196.0</v>
      </c>
      <c r="B184" s="9">
        <v>4880118.0</v>
      </c>
      <c r="C184" s="10" t="s">
        <v>87</v>
      </c>
      <c r="D184" s="10" t="s">
        <v>353</v>
      </c>
      <c r="E184" s="9">
        <v>1.0</v>
      </c>
      <c r="F184" s="11">
        <v>42179.0</v>
      </c>
      <c r="G184" s="11">
        <v>42179.0</v>
      </c>
      <c r="H184" s="157">
        <v>0.0</v>
      </c>
      <c r="I184" s="158"/>
      <c r="J184" s="158"/>
      <c r="K184" s="158"/>
      <c r="L184" s="157">
        <v>5.0</v>
      </c>
      <c r="M184" s="10" t="s">
        <v>1020</v>
      </c>
      <c r="N184" s="159">
        <v>4.0</v>
      </c>
      <c r="O184" s="159">
        <v>0.0</v>
      </c>
      <c r="P184" s="160"/>
      <c r="Q184" s="160"/>
      <c r="R184" s="9">
        <v>1.0</v>
      </c>
      <c r="S184" s="160"/>
      <c r="T184" s="160"/>
      <c r="U184" s="160"/>
      <c r="V184" s="161"/>
      <c r="W184" s="158"/>
      <c r="X184" s="158"/>
      <c r="Y184" s="10" t="s">
        <v>21</v>
      </c>
      <c r="Z184" s="159">
        <v>3.0</v>
      </c>
      <c r="AA184" s="11">
        <v>42194.0</v>
      </c>
      <c r="AB184" s="159">
        <v>15.0</v>
      </c>
      <c r="AC184" s="158"/>
      <c r="AD184" s="159">
        <v>0.0</v>
      </c>
      <c r="AE184" s="158"/>
      <c r="AF184" s="159">
        <v>1.0</v>
      </c>
      <c r="AG184" s="11">
        <v>42206.0</v>
      </c>
      <c r="AH184" s="162">
        <v>12.0</v>
      </c>
      <c r="AI184" s="140">
        <v>44608.0</v>
      </c>
      <c r="AJ184" s="159">
        <v>79.0</v>
      </c>
      <c r="AK184" s="159">
        <v>3.0</v>
      </c>
      <c r="AL184" s="157">
        <v>1.0</v>
      </c>
      <c r="AM184" s="159">
        <v>12.0</v>
      </c>
      <c r="AN184" s="159">
        <v>1.0</v>
      </c>
      <c r="AO184" s="162">
        <v>12.0</v>
      </c>
      <c r="AP184" s="158"/>
      <c r="AQ184" s="158"/>
    </row>
    <row r="185">
      <c r="A185" s="137">
        <v>212.0</v>
      </c>
      <c r="B185" s="71">
        <v>4881019.0</v>
      </c>
      <c r="C185" s="72" t="s">
        <v>537</v>
      </c>
      <c r="D185" s="72" t="s">
        <v>538</v>
      </c>
      <c r="E185" s="71">
        <v>2.0</v>
      </c>
      <c r="F185" s="73">
        <v>42122.0</v>
      </c>
      <c r="G185" s="11">
        <v>42178.0</v>
      </c>
      <c r="H185" s="163">
        <v>1.0</v>
      </c>
      <c r="I185" s="73">
        <v>42587.0</v>
      </c>
      <c r="J185" s="163">
        <v>0.0</v>
      </c>
      <c r="K185" s="72" t="s">
        <v>1084</v>
      </c>
      <c r="L185" s="163">
        <v>5.0</v>
      </c>
      <c r="M185" s="72" t="s">
        <v>1020</v>
      </c>
      <c r="N185" s="163">
        <v>4.0</v>
      </c>
      <c r="O185" s="159">
        <v>0.0</v>
      </c>
      <c r="P185" s="165"/>
      <c r="Q185" s="165"/>
      <c r="R185" s="71">
        <v>1.0</v>
      </c>
      <c r="S185" s="165"/>
      <c r="T185" s="165"/>
      <c r="U185" s="165"/>
      <c r="V185" s="166"/>
      <c r="W185" s="72" t="s">
        <v>1055</v>
      </c>
      <c r="X185" s="167"/>
      <c r="Y185" s="72" t="s">
        <v>17</v>
      </c>
      <c r="Z185" s="163">
        <v>2.0</v>
      </c>
      <c r="AA185" s="128">
        <v>42348.0</v>
      </c>
      <c r="AB185" s="159">
        <v>170.0</v>
      </c>
      <c r="AC185" s="167"/>
      <c r="AD185" s="163">
        <v>1.0</v>
      </c>
      <c r="AE185" s="72" t="s">
        <v>1085</v>
      </c>
      <c r="AF185" s="159">
        <v>0.0</v>
      </c>
      <c r="AG185" s="167"/>
      <c r="AH185" s="162">
        <v>26.0</v>
      </c>
      <c r="AI185" s="140">
        <v>42374.0</v>
      </c>
      <c r="AJ185" s="159">
        <v>0.0</v>
      </c>
      <c r="AK185" s="163">
        <v>1.0</v>
      </c>
      <c r="AL185" s="157">
        <v>0.0</v>
      </c>
      <c r="AM185" s="159">
        <v>26.0</v>
      </c>
      <c r="AN185" s="159">
        <v>1.0</v>
      </c>
      <c r="AO185" s="162">
        <v>26.0</v>
      </c>
      <c r="AP185" s="159">
        <v>1.0</v>
      </c>
      <c r="AQ185" s="159">
        <v>0.0</v>
      </c>
    </row>
    <row r="186">
      <c r="A186" s="137">
        <v>215.0</v>
      </c>
      <c r="B186" s="9">
        <v>4883309.0</v>
      </c>
      <c r="C186" s="10" t="s">
        <v>540</v>
      </c>
      <c r="D186" s="10" t="s">
        <v>541</v>
      </c>
      <c r="E186" s="9">
        <v>1.0</v>
      </c>
      <c r="F186" s="11">
        <v>42161.0</v>
      </c>
      <c r="G186" s="11">
        <v>42161.0</v>
      </c>
      <c r="H186" s="157">
        <v>0.0</v>
      </c>
      <c r="I186" s="158"/>
      <c r="J186" s="158"/>
      <c r="K186" s="158"/>
      <c r="L186" s="157">
        <v>5.0</v>
      </c>
      <c r="M186" s="10" t="s">
        <v>1020</v>
      </c>
      <c r="N186" s="159">
        <v>4.0</v>
      </c>
      <c r="O186" s="159">
        <v>0.0</v>
      </c>
      <c r="P186" s="160"/>
      <c r="Q186" s="160"/>
      <c r="R186" s="9">
        <v>1.0</v>
      </c>
      <c r="S186" s="160"/>
      <c r="T186" s="160"/>
      <c r="U186" s="160"/>
      <c r="V186" s="161"/>
      <c r="W186" s="158"/>
      <c r="X186" s="158"/>
      <c r="Y186" s="10" t="s">
        <v>17</v>
      </c>
      <c r="Z186" s="159">
        <v>2.0</v>
      </c>
      <c r="AA186" s="11">
        <v>42396.0</v>
      </c>
      <c r="AB186" s="159">
        <v>235.0</v>
      </c>
      <c r="AC186" s="158"/>
      <c r="AD186" s="159">
        <v>0.0</v>
      </c>
      <c r="AE186" s="158"/>
      <c r="AF186" s="159">
        <v>1.0</v>
      </c>
      <c r="AG186" s="11">
        <v>42738.0</v>
      </c>
      <c r="AH186" s="162">
        <v>342.0</v>
      </c>
      <c r="AI186" s="140">
        <v>44634.0</v>
      </c>
      <c r="AJ186" s="159">
        <v>73.0</v>
      </c>
      <c r="AK186" s="159">
        <v>3.0</v>
      </c>
      <c r="AL186" s="157">
        <v>1.0</v>
      </c>
      <c r="AM186" s="159">
        <v>342.0</v>
      </c>
      <c r="AN186" s="159">
        <v>1.0</v>
      </c>
      <c r="AO186" s="162">
        <v>342.0</v>
      </c>
      <c r="AP186" s="159">
        <v>1.0</v>
      </c>
      <c r="AQ186" s="159">
        <v>73.0</v>
      </c>
    </row>
    <row r="187">
      <c r="A187" s="137">
        <v>223.0</v>
      </c>
      <c r="B187" s="9">
        <v>4884004.0</v>
      </c>
      <c r="C187" s="10" t="s">
        <v>544</v>
      </c>
      <c r="D187" s="10" t="s">
        <v>545</v>
      </c>
      <c r="E187" s="9">
        <v>2.0</v>
      </c>
      <c r="F187" s="11">
        <v>42198.0</v>
      </c>
      <c r="G187" s="42">
        <v>42303.0</v>
      </c>
      <c r="H187" s="157">
        <v>0.0</v>
      </c>
      <c r="I187" s="158"/>
      <c r="J187" s="158"/>
      <c r="K187" s="158"/>
      <c r="L187" s="157">
        <v>9.0</v>
      </c>
      <c r="M187" s="10" t="s">
        <v>1015</v>
      </c>
      <c r="N187" s="159">
        <v>3.0</v>
      </c>
      <c r="O187" s="159">
        <v>0.0</v>
      </c>
      <c r="P187" s="9">
        <v>1.0</v>
      </c>
      <c r="Q187" s="160"/>
      <c r="R187" s="160"/>
      <c r="S187" s="160"/>
      <c r="T187" s="160"/>
      <c r="U187" s="160"/>
      <c r="V187" s="161"/>
      <c r="W187" s="158"/>
      <c r="X187" s="159">
        <v>0.0</v>
      </c>
      <c r="Y187" s="10" t="s">
        <v>17</v>
      </c>
      <c r="Z187" s="159">
        <v>2.0</v>
      </c>
      <c r="AA187" s="11">
        <v>42458.0</v>
      </c>
      <c r="AB187" s="159">
        <v>155.0</v>
      </c>
      <c r="AC187" s="159">
        <v>0.0</v>
      </c>
      <c r="AD187" s="159">
        <v>0.0</v>
      </c>
      <c r="AE187" s="158"/>
      <c r="AF187" s="159">
        <v>0.0</v>
      </c>
      <c r="AG187" s="158"/>
      <c r="AH187" s="162">
        <v>2152.0</v>
      </c>
      <c r="AI187" s="164">
        <v>44610.0</v>
      </c>
      <c r="AJ187" s="159">
        <v>70.0</v>
      </c>
      <c r="AK187" s="159">
        <v>1.0</v>
      </c>
      <c r="AL187" s="157">
        <v>0.0</v>
      </c>
      <c r="AM187" s="159">
        <v>2152.0</v>
      </c>
      <c r="AN187" s="159">
        <v>0.0</v>
      </c>
      <c r="AO187" s="162">
        <v>2152.0</v>
      </c>
      <c r="AP187" s="159">
        <v>0.0</v>
      </c>
      <c r="AQ187" s="159">
        <v>70.0</v>
      </c>
    </row>
    <row r="188">
      <c r="A188" s="137">
        <v>199.0</v>
      </c>
      <c r="B188" s="9">
        <v>4884632.0</v>
      </c>
      <c r="C188" s="10" t="s">
        <v>481</v>
      </c>
      <c r="D188" s="10" t="s">
        <v>547</v>
      </c>
      <c r="E188" s="9">
        <v>1.0</v>
      </c>
      <c r="F188" s="11">
        <v>42148.0</v>
      </c>
      <c r="G188" s="11">
        <v>42148.0</v>
      </c>
      <c r="H188" s="157">
        <v>0.0</v>
      </c>
      <c r="I188" s="158"/>
      <c r="J188" s="158"/>
      <c r="K188" s="158"/>
      <c r="L188" s="157">
        <v>5.0</v>
      </c>
      <c r="M188" s="10" t="s">
        <v>1013</v>
      </c>
      <c r="N188" s="159">
        <v>1.0</v>
      </c>
      <c r="O188" s="158"/>
      <c r="P188" s="160"/>
      <c r="Q188" s="160"/>
      <c r="R188" s="160"/>
      <c r="S188" s="160"/>
      <c r="T188" s="9">
        <v>1.0</v>
      </c>
      <c r="U188" s="160"/>
      <c r="V188" s="161"/>
      <c r="W188" s="158"/>
      <c r="X188" s="158"/>
      <c r="Y188" s="10" t="s">
        <v>17</v>
      </c>
      <c r="Z188" s="159">
        <v>2.0</v>
      </c>
      <c r="AA188" s="11">
        <v>42208.0</v>
      </c>
      <c r="AB188" s="159">
        <v>60.0</v>
      </c>
      <c r="AC188" s="158"/>
      <c r="AD188" s="159">
        <v>0.0</v>
      </c>
      <c r="AE188" s="158"/>
      <c r="AF188" s="159">
        <v>1.0</v>
      </c>
      <c r="AG188" s="11">
        <v>42241.0</v>
      </c>
      <c r="AH188" s="162">
        <v>33.0</v>
      </c>
      <c r="AI188" s="140">
        <v>44169.0</v>
      </c>
      <c r="AJ188" s="159">
        <v>64.0</v>
      </c>
      <c r="AK188" s="159">
        <v>2.0</v>
      </c>
      <c r="AL188" s="157">
        <v>0.0</v>
      </c>
      <c r="AM188" s="159">
        <v>1961.0</v>
      </c>
      <c r="AN188" s="159">
        <v>1.0</v>
      </c>
      <c r="AO188" s="162">
        <v>33.0</v>
      </c>
      <c r="AP188" s="159">
        <v>0.0</v>
      </c>
      <c r="AQ188" s="159">
        <v>64.0</v>
      </c>
    </row>
    <row r="189">
      <c r="A189" s="137">
        <v>220.0</v>
      </c>
      <c r="B189" s="9">
        <v>4895111.0</v>
      </c>
      <c r="C189" s="10" t="s">
        <v>549</v>
      </c>
      <c r="D189" s="10" t="s">
        <v>550</v>
      </c>
      <c r="E189" s="9">
        <v>2.0</v>
      </c>
      <c r="F189" s="11">
        <v>42234.0</v>
      </c>
      <c r="G189" s="11">
        <v>42234.0</v>
      </c>
      <c r="H189" s="157">
        <v>0.0</v>
      </c>
      <c r="I189" s="158"/>
      <c r="J189" s="158"/>
      <c r="K189" s="158"/>
      <c r="L189" s="157">
        <v>1.0</v>
      </c>
      <c r="M189" s="10" t="s">
        <v>1030</v>
      </c>
      <c r="N189" s="159">
        <v>2.0</v>
      </c>
      <c r="O189" s="159">
        <v>1.0</v>
      </c>
      <c r="P189" s="160"/>
      <c r="Q189" s="160"/>
      <c r="R189" s="160"/>
      <c r="S189" s="9">
        <v>1.0</v>
      </c>
      <c r="T189" s="160"/>
      <c r="U189" s="160"/>
      <c r="V189" s="137" t="s">
        <v>1086</v>
      </c>
      <c r="W189" s="158"/>
      <c r="X189" s="158"/>
      <c r="Y189" s="10" t="s">
        <v>17</v>
      </c>
      <c r="Z189" s="159">
        <v>2.0</v>
      </c>
      <c r="AA189" s="11">
        <v>42451.0</v>
      </c>
      <c r="AB189" s="159">
        <v>217.0</v>
      </c>
      <c r="AC189" s="10" t="s">
        <v>1087</v>
      </c>
      <c r="AD189" s="159">
        <v>0.0</v>
      </c>
      <c r="AE189" s="158"/>
      <c r="AF189" s="159">
        <v>0.0</v>
      </c>
      <c r="AG189" s="158"/>
      <c r="AH189" s="162">
        <v>2177.0</v>
      </c>
      <c r="AI189" s="164">
        <v>44628.0</v>
      </c>
      <c r="AJ189" s="159">
        <v>71.0</v>
      </c>
      <c r="AK189" s="159">
        <v>1.0</v>
      </c>
      <c r="AL189" s="157">
        <v>0.0</v>
      </c>
      <c r="AM189" s="159">
        <v>2177.0</v>
      </c>
      <c r="AN189" s="159">
        <v>0.0</v>
      </c>
      <c r="AO189" s="162">
        <v>2177.0</v>
      </c>
      <c r="AP189" s="159">
        <v>0.0</v>
      </c>
      <c r="AQ189" s="159">
        <v>71.0</v>
      </c>
    </row>
    <row r="190">
      <c r="A190" s="137">
        <v>204.0</v>
      </c>
      <c r="B190" s="9">
        <v>4896499.0</v>
      </c>
      <c r="C190" s="10" t="s">
        <v>325</v>
      </c>
      <c r="D190" s="10" t="s">
        <v>552</v>
      </c>
      <c r="E190" s="9">
        <v>2.0</v>
      </c>
      <c r="F190" s="11">
        <v>42247.0</v>
      </c>
      <c r="G190" s="11">
        <v>42247.0</v>
      </c>
      <c r="H190" s="157">
        <v>0.0</v>
      </c>
      <c r="I190" s="158"/>
      <c r="J190" s="158"/>
      <c r="K190" s="158"/>
      <c r="L190" s="157">
        <v>3.0</v>
      </c>
      <c r="M190" s="10" t="s">
        <v>993</v>
      </c>
      <c r="N190" s="159">
        <v>9.0</v>
      </c>
      <c r="O190" s="158"/>
      <c r="P190" s="160"/>
      <c r="Q190" s="160"/>
      <c r="R190" s="160"/>
      <c r="S190" s="160"/>
      <c r="T190" s="160"/>
      <c r="U190" s="9">
        <v>1.0</v>
      </c>
      <c r="V190" s="137" t="s">
        <v>1088</v>
      </c>
      <c r="W190" s="158"/>
      <c r="X190" s="158"/>
      <c r="Y190" s="10" t="s">
        <v>17</v>
      </c>
      <c r="Z190" s="159">
        <v>2.0</v>
      </c>
      <c r="AA190" s="42">
        <v>42290.0</v>
      </c>
      <c r="AB190" s="159">
        <v>43.0</v>
      </c>
      <c r="AC190" s="159">
        <v>0.0</v>
      </c>
      <c r="AD190" s="159">
        <v>0.0</v>
      </c>
      <c r="AE190" s="158"/>
      <c r="AF190" s="159">
        <v>0.0</v>
      </c>
      <c r="AG190" s="158"/>
      <c r="AH190" s="162">
        <v>2290.0</v>
      </c>
      <c r="AI190" s="164">
        <v>44580.0</v>
      </c>
      <c r="AJ190" s="159">
        <v>75.0</v>
      </c>
      <c r="AK190" s="159">
        <v>1.0</v>
      </c>
      <c r="AL190" s="157">
        <v>0.0</v>
      </c>
      <c r="AM190" s="159">
        <v>2290.0</v>
      </c>
      <c r="AN190" s="159">
        <v>0.0</v>
      </c>
      <c r="AO190" s="162">
        <v>2290.0</v>
      </c>
      <c r="AP190" s="159">
        <v>0.0</v>
      </c>
      <c r="AQ190" s="159">
        <v>75.0</v>
      </c>
    </row>
    <row r="191">
      <c r="A191" s="137">
        <v>202.0</v>
      </c>
      <c r="B191" s="9">
        <v>4904886.0</v>
      </c>
      <c r="C191" s="10" t="s">
        <v>554</v>
      </c>
      <c r="D191" s="10" t="s">
        <v>555</v>
      </c>
      <c r="E191" s="9">
        <v>1.0</v>
      </c>
      <c r="F191" s="11">
        <v>42275.0</v>
      </c>
      <c r="G191" s="11">
        <v>42275.0</v>
      </c>
      <c r="H191" s="157">
        <v>0.0</v>
      </c>
      <c r="I191" s="158"/>
      <c r="J191" s="158"/>
      <c r="K191" s="158"/>
      <c r="L191" s="157">
        <v>5.0</v>
      </c>
      <c r="M191" s="10" t="s">
        <v>1013</v>
      </c>
      <c r="N191" s="159">
        <v>1.0</v>
      </c>
      <c r="O191" s="159">
        <v>1.0</v>
      </c>
      <c r="P191" s="160"/>
      <c r="Q191" s="160"/>
      <c r="R191" s="160"/>
      <c r="S191" s="160"/>
      <c r="T191" s="9">
        <v>1.0</v>
      </c>
      <c r="U191" s="160"/>
      <c r="V191" s="161"/>
      <c r="W191" s="10" t="s">
        <v>1014</v>
      </c>
      <c r="X191" s="158"/>
      <c r="Y191" s="10" t="s">
        <v>17</v>
      </c>
      <c r="Z191" s="159">
        <v>2.0</v>
      </c>
      <c r="AA191" s="11">
        <v>42278.0</v>
      </c>
      <c r="AB191" s="159">
        <v>3.0</v>
      </c>
      <c r="AC191" s="159">
        <v>0.0</v>
      </c>
      <c r="AD191" s="159">
        <v>0.0</v>
      </c>
      <c r="AE191" s="158"/>
      <c r="AF191" s="159">
        <v>0.0</v>
      </c>
      <c r="AG191" s="158"/>
      <c r="AH191" s="162">
        <v>2156.0</v>
      </c>
      <c r="AI191" s="164">
        <v>44434.0</v>
      </c>
      <c r="AJ191" s="159">
        <v>70.0</v>
      </c>
      <c r="AK191" s="159">
        <v>1.0</v>
      </c>
      <c r="AL191" s="157">
        <v>0.0</v>
      </c>
      <c r="AM191" s="159">
        <v>2156.0</v>
      </c>
      <c r="AN191" s="159">
        <v>0.0</v>
      </c>
      <c r="AO191" s="162">
        <v>2156.0</v>
      </c>
      <c r="AP191" s="159">
        <v>0.0</v>
      </c>
      <c r="AQ191" s="159">
        <v>70.0</v>
      </c>
    </row>
    <row r="192">
      <c r="A192" s="137">
        <v>209.0</v>
      </c>
      <c r="B192" s="71">
        <v>4905187.0</v>
      </c>
      <c r="C192" s="72" t="s">
        <v>557</v>
      </c>
      <c r="D192" s="72" t="s">
        <v>558</v>
      </c>
      <c r="E192" s="71">
        <v>1.0</v>
      </c>
      <c r="F192" s="73">
        <v>41706.0</v>
      </c>
      <c r="G192" s="11">
        <v>41706.0</v>
      </c>
      <c r="H192" s="163">
        <v>1.0</v>
      </c>
      <c r="I192" s="73">
        <v>43074.0</v>
      </c>
      <c r="J192" s="163">
        <v>0.0</v>
      </c>
      <c r="K192" s="72" t="s">
        <v>1089</v>
      </c>
      <c r="L192" s="163">
        <v>2.0</v>
      </c>
      <c r="M192" s="72" t="s">
        <v>993</v>
      </c>
      <c r="N192" s="163">
        <v>9.0</v>
      </c>
      <c r="O192" s="158"/>
      <c r="P192" s="165"/>
      <c r="Q192" s="165"/>
      <c r="R192" s="165"/>
      <c r="S192" s="165"/>
      <c r="T192" s="165"/>
      <c r="U192" s="71">
        <v>1.0</v>
      </c>
      <c r="V192" s="169" t="s">
        <v>1090</v>
      </c>
      <c r="Y192" s="72" t="s">
        <v>21</v>
      </c>
      <c r="Z192" s="163">
        <v>3.0</v>
      </c>
      <c r="AA192" s="73">
        <v>42339.0</v>
      </c>
      <c r="AB192" s="159">
        <v>633.0</v>
      </c>
      <c r="AC192" s="167"/>
      <c r="AD192" s="163">
        <v>1.0</v>
      </c>
      <c r="AE192" s="72" t="s">
        <v>1017</v>
      </c>
      <c r="AF192" s="159">
        <v>0.0</v>
      </c>
      <c r="AG192" s="167"/>
      <c r="AH192" s="162">
        <v>735.0</v>
      </c>
      <c r="AI192" s="140">
        <v>43074.0</v>
      </c>
      <c r="AJ192" s="159">
        <v>24.0</v>
      </c>
      <c r="AK192" s="163">
        <v>1.0</v>
      </c>
      <c r="AL192" s="157">
        <v>0.0</v>
      </c>
      <c r="AM192" s="159">
        <v>735.0</v>
      </c>
      <c r="AN192" s="159">
        <v>1.0</v>
      </c>
      <c r="AO192" s="162">
        <v>735.0</v>
      </c>
      <c r="AP192" s="158"/>
      <c r="AQ192" s="158"/>
    </row>
    <row r="193">
      <c r="A193" s="137">
        <v>229.0</v>
      </c>
      <c r="B193" s="9">
        <v>4906505.0</v>
      </c>
      <c r="C193" s="10" t="s">
        <v>361</v>
      </c>
      <c r="D193" s="10" t="s">
        <v>560</v>
      </c>
      <c r="E193" s="9">
        <v>1.0</v>
      </c>
      <c r="F193" s="11">
        <v>42279.0</v>
      </c>
      <c r="G193" s="11">
        <v>42279.0</v>
      </c>
      <c r="H193" s="157">
        <v>0.0</v>
      </c>
      <c r="I193" s="158"/>
      <c r="J193" s="158"/>
      <c r="K193" s="158"/>
      <c r="L193" s="157">
        <v>5.0</v>
      </c>
      <c r="M193" s="10" t="s">
        <v>1013</v>
      </c>
      <c r="N193" s="159">
        <v>1.0</v>
      </c>
      <c r="O193" s="159">
        <v>1.0</v>
      </c>
      <c r="P193" s="160"/>
      <c r="Q193" s="160"/>
      <c r="R193" s="160"/>
      <c r="S193" s="160"/>
      <c r="T193" s="9">
        <v>1.0</v>
      </c>
      <c r="U193" s="160"/>
      <c r="V193" s="161"/>
      <c r="W193" s="10" t="s">
        <v>1014</v>
      </c>
      <c r="X193" s="158"/>
      <c r="Y193" s="10" t="s">
        <v>17</v>
      </c>
      <c r="Z193" s="159">
        <v>2.0</v>
      </c>
      <c r="AA193" s="11">
        <v>42513.0</v>
      </c>
      <c r="AB193" s="159">
        <v>234.0</v>
      </c>
      <c r="AC193" s="159">
        <v>0.0</v>
      </c>
      <c r="AD193" s="159">
        <v>0.0</v>
      </c>
      <c r="AE193" s="158"/>
      <c r="AF193" s="159">
        <v>0.0</v>
      </c>
      <c r="AG193" s="158"/>
      <c r="AH193" s="162">
        <v>1785.0</v>
      </c>
      <c r="AI193" s="164">
        <v>44298.0</v>
      </c>
      <c r="AJ193" s="159">
        <v>58.0</v>
      </c>
      <c r="AK193" s="159">
        <v>1.0</v>
      </c>
      <c r="AL193" s="157">
        <v>0.0</v>
      </c>
      <c r="AM193" s="159">
        <v>1785.0</v>
      </c>
      <c r="AN193" s="159">
        <v>0.0</v>
      </c>
      <c r="AO193" s="162">
        <v>1785.0</v>
      </c>
      <c r="AP193" s="159">
        <v>0.0</v>
      </c>
      <c r="AQ193" s="159">
        <v>58.0</v>
      </c>
    </row>
    <row r="194">
      <c r="A194" s="137">
        <v>213.0</v>
      </c>
      <c r="B194" s="9">
        <v>4909432.0</v>
      </c>
      <c r="C194" s="10" t="s">
        <v>562</v>
      </c>
      <c r="D194" s="10" t="s">
        <v>563</v>
      </c>
      <c r="E194" s="9">
        <v>1.0</v>
      </c>
      <c r="F194" s="11">
        <v>42221.0</v>
      </c>
      <c r="G194" s="42">
        <v>42319.0</v>
      </c>
      <c r="H194" s="157">
        <v>0.0</v>
      </c>
      <c r="I194" s="158"/>
      <c r="J194" s="158"/>
      <c r="K194" s="158"/>
      <c r="L194" s="157">
        <v>1.0</v>
      </c>
      <c r="M194" s="10" t="s">
        <v>1020</v>
      </c>
      <c r="N194" s="159">
        <v>4.0</v>
      </c>
      <c r="O194" s="159">
        <v>0.0</v>
      </c>
      <c r="P194" s="160"/>
      <c r="Q194" s="160"/>
      <c r="R194" s="9">
        <v>1.0</v>
      </c>
      <c r="S194" s="160"/>
      <c r="T194" s="160"/>
      <c r="U194" s="160"/>
      <c r="V194" s="161"/>
      <c r="W194" s="158"/>
      <c r="X194" s="158"/>
      <c r="Y194" s="10" t="s">
        <v>17</v>
      </c>
      <c r="Z194" s="159">
        <v>2.0</v>
      </c>
      <c r="AA194" s="11">
        <v>42375.0</v>
      </c>
      <c r="AB194" s="159">
        <v>56.0</v>
      </c>
      <c r="AC194" s="159">
        <v>0.0</v>
      </c>
      <c r="AD194" s="159">
        <v>1.0</v>
      </c>
      <c r="AE194" s="10" t="s">
        <v>1021</v>
      </c>
      <c r="AF194" s="159">
        <v>1.0</v>
      </c>
      <c r="AG194" s="11">
        <v>42405.0</v>
      </c>
      <c r="AH194" s="162">
        <v>30.0</v>
      </c>
      <c r="AI194" s="140">
        <v>42892.0</v>
      </c>
      <c r="AJ194" s="159">
        <v>17.0</v>
      </c>
      <c r="AK194" s="159">
        <v>2.0</v>
      </c>
      <c r="AL194" s="157">
        <v>1.0</v>
      </c>
      <c r="AM194" s="159">
        <v>30.0</v>
      </c>
      <c r="AN194" s="159">
        <v>1.0</v>
      </c>
      <c r="AO194" s="162">
        <v>30.0</v>
      </c>
      <c r="AP194" s="159">
        <v>1.0</v>
      </c>
      <c r="AQ194" s="159">
        <v>17.0</v>
      </c>
    </row>
    <row r="195">
      <c r="A195" s="137">
        <v>206.0</v>
      </c>
      <c r="B195" s="9">
        <v>4911552.0</v>
      </c>
      <c r="C195" s="10" t="s">
        <v>565</v>
      </c>
      <c r="D195" s="10" t="s">
        <v>566</v>
      </c>
      <c r="E195" s="9">
        <v>1.0</v>
      </c>
      <c r="F195" s="11">
        <v>42251.0</v>
      </c>
      <c r="G195" s="11">
        <v>42314.0</v>
      </c>
      <c r="H195" s="157">
        <v>0.0</v>
      </c>
      <c r="I195" s="158"/>
      <c r="J195" s="158"/>
      <c r="K195" s="158"/>
      <c r="L195" s="157">
        <v>5.0</v>
      </c>
      <c r="M195" s="10" t="s">
        <v>1020</v>
      </c>
      <c r="N195" s="159">
        <v>4.0</v>
      </c>
      <c r="O195" s="159">
        <v>0.0</v>
      </c>
      <c r="P195" s="160"/>
      <c r="Q195" s="160"/>
      <c r="R195" s="9">
        <v>1.0</v>
      </c>
      <c r="S195" s="160"/>
      <c r="T195" s="160"/>
      <c r="U195" s="160"/>
      <c r="V195" s="161"/>
      <c r="W195" s="158"/>
      <c r="X195" s="158"/>
      <c r="Y195" s="10" t="s">
        <v>17</v>
      </c>
      <c r="Z195" s="159">
        <v>2.0</v>
      </c>
      <c r="AA195" s="42">
        <v>42332.0</v>
      </c>
      <c r="AB195" s="159">
        <v>18.0</v>
      </c>
      <c r="AC195" s="159">
        <v>0.0</v>
      </c>
      <c r="AD195" s="159">
        <v>1.0</v>
      </c>
      <c r="AE195" s="10" t="s">
        <v>1017</v>
      </c>
      <c r="AF195" s="159">
        <v>1.0</v>
      </c>
      <c r="AG195" s="11">
        <v>42374.0</v>
      </c>
      <c r="AH195" s="162">
        <v>42.0</v>
      </c>
      <c r="AI195" s="140">
        <v>43103.0</v>
      </c>
      <c r="AJ195" s="159">
        <v>25.0</v>
      </c>
      <c r="AK195" s="159">
        <v>2.0</v>
      </c>
      <c r="AL195" s="157">
        <v>1.0</v>
      </c>
      <c r="AM195" s="159">
        <v>42.0</v>
      </c>
      <c r="AN195" s="159">
        <v>1.0</v>
      </c>
      <c r="AO195" s="162">
        <v>42.0</v>
      </c>
      <c r="AP195" s="159">
        <v>1.0</v>
      </c>
      <c r="AQ195" s="159">
        <v>25.0</v>
      </c>
    </row>
    <row r="196">
      <c r="A196" s="137">
        <v>210.0</v>
      </c>
      <c r="B196" s="9">
        <v>4912441.0</v>
      </c>
      <c r="C196" s="10" t="s">
        <v>568</v>
      </c>
      <c r="D196" s="10" t="s">
        <v>569</v>
      </c>
      <c r="E196" s="9">
        <v>2.0</v>
      </c>
      <c r="F196" s="11">
        <v>42264.0</v>
      </c>
      <c r="G196" s="11">
        <v>42264.0</v>
      </c>
      <c r="H196" s="157">
        <v>0.0</v>
      </c>
      <c r="I196" s="158"/>
      <c r="J196" s="158"/>
      <c r="K196" s="158"/>
      <c r="L196" s="157">
        <v>1.0</v>
      </c>
      <c r="M196" s="10" t="s">
        <v>1020</v>
      </c>
      <c r="N196" s="159">
        <v>4.0</v>
      </c>
      <c r="O196" s="159">
        <v>0.0</v>
      </c>
      <c r="P196" s="160"/>
      <c r="Q196" s="160"/>
      <c r="R196" s="9">
        <v>1.0</v>
      </c>
      <c r="S196" s="160"/>
      <c r="T196" s="160"/>
      <c r="U196" s="160"/>
      <c r="V196" s="161"/>
      <c r="W196" s="158"/>
      <c r="X196" s="158"/>
      <c r="Y196" s="10" t="s">
        <v>17</v>
      </c>
      <c r="Z196" s="159">
        <v>2.0</v>
      </c>
      <c r="AA196" s="11">
        <v>42341.0</v>
      </c>
      <c r="AB196" s="159">
        <v>77.0</v>
      </c>
      <c r="AC196" s="159">
        <v>0.0</v>
      </c>
      <c r="AD196" s="159">
        <v>0.0</v>
      </c>
      <c r="AE196" s="158"/>
      <c r="AF196" s="159">
        <v>0.0</v>
      </c>
      <c r="AG196" s="158"/>
      <c r="AH196" s="162">
        <v>684.0</v>
      </c>
      <c r="AI196" s="140">
        <v>43025.0</v>
      </c>
      <c r="AJ196" s="159">
        <v>22.0</v>
      </c>
      <c r="AK196" s="159">
        <v>1.0</v>
      </c>
      <c r="AL196" s="157">
        <v>0.0</v>
      </c>
      <c r="AM196" s="159">
        <v>684.0</v>
      </c>
      <c r="AN196" s="159">
        <v>0.0</v>
      </c>
      <c r="AO196" s="162">
        <v>684.0</v>
      </c>
      <c r="AP196" s="159">
        <v>0.0</v>
      </c>
      <c r="AQ196" s="159">
        <v>22.0</v>
      </c>
    </row>
    <row r="197">
      <c r="A197" s="137">
        <v>205.0</v>
      </c>
      <c r="B197" s="9">
        <v>4914936.0</v>
      </c>
      <c r="C197" s="10" t="s">
        <v>571</v>
      </c>
      <c r="D197" s="10" t="s">
        <v>572</v>
      </c>
      <c r="E197" s="9">
        <v>1.0</v>
      </c>
      <c r="F197" s="42">
        <v>42307.0</v>
      </c>
      <c r="G197" s="42">
        <v>42307.0</v>
      </c>
      <c r="H197" s="157">
        <v>0.0</v>
      </c>
      <c r="I197" s="158"/>
      <c r="J197" s="158"/>
      <c r="K197" s="158"/>
      <c r="L197" s="157">
        <v>5.0</v>
      </c>
      <c r="M197" s="10" t="s">
        <v>1013</v>
      </c>
      <c r="N197" s="159">
        <v>1.0</v>
      </c>
      <c r="O197" s="159">
        <v>1.0</v>
      </c>
      <c r="P197" s="160"/>
      <c r="Q197" s="160"/>
      <c r="R197" s="160"/>
      <c r="S197" s="160"/>
      <c r="T197" s="9">
        <v>1.0</v>
      </c>
      <c r="U197" s="160"/>
      <c r="V197" s="161"/>
      <c r="W197" s="10" t="s">
        <v>1014</v>
      </c>
      <c r="X197" s="158"/>
      <c r="Y197" s="10" t="s">
        <v>17</v>
      </c>
      <c r="Z197" s="159">
        <v>2.0</v>
      </c>
      <c r="AA197" s="11">
        <v>42311.0</v>
      </c>
      <c r="AB197" s="159">
        <v>4.0</v>
      </c>
      <c r="AC197" s="159">
        <v>0.0</v>
      </c>
      <c r="AD197" s="159">
        <v>0.0</v>
      </c>
      <c r="AE197" s="158"/>
      <c r="AF197" s="159">
        <v>1.0</v>
      </c>
      <c r="AG197" s="11">
        <v>42408.0</v>
      </c>
      <c r="AH197" s="162">
        <v>97.0</v>
      </c>
      <c r="AI197" s="140">
        <v>44477.0</v>
      </c>
      <c r="AJ197" s="159">
        <v>71.0</v>
      </c>
      <c r="AK197" s="159">
        <v>2.0</v>
      </c>
      <c r="AL197" s="157">
        <v>0.0</v>
      </c>
      <c r="AM197" s="159">
        <v>2166.0</v>
      </c>
      <c r="AN197" s="159">
        <v>1.0</v>
      </c>
      <c r="AO197" s="162">
        <v>97.0</v>
      </c>
      <c r="AP197" s="159">
        <v>0.0</v>
      </c>
      <c r="AQ197" s="159">
        <v>71.0</v>
      </c>
    </row>
    <row r="198">
      <c r="A198" s="137">
        <v>207.0</v>
      </c>
      <c r="B198" s="9">
        <v>4923002.0</v>
      </c>
      <c r="C198" s="10" t="s">
        <v>574</v>
      </c>
      <c r="D198" s="10" t="s">
        <v>575</v>
      </c>
      <c r="E198" s="9">
        <v>1.0</v>
      </c>
      <c r="F198" s="11">
        <v>42135.0</v>
      </c>
      <c r="G198" s="11">
        <v>42135.0</v>
      </c>
      <c r="H198" s="157">
        <v>0.0</v>
      </c>
      <c r="I198" s="158"/>
      <c r="J198" s="158"/>
      <c r="K198" s="158"/>
      <c r="L198" s="157">
        <v>3.0</v>
      </c>
      <c r="M198" s="10" t="s">
        <v>1030</v>
      </c>
      <c r="N198" s="159">
        <v>2.0</v>
      </c>
      <c r="O198" s="159">
        <v>1.0</v>
      </c>
      <c r="P198" s="160"/>
      <c r="Q198" s="160"/>
      <c r="R198" s="160"/>
      <c r="S198" s="9">
        <v>1.0</v>
      </c>
      <c r="T198" s="160"/>
      <c r="U198" s="160"/>
      <c r="V198" s="137" t="s">
        <v>1091</v>
      </c>
      <c r="W198" s="158"/>
      <c r="X198" s="158"/>
      <c r="Y198" s="10" t="s">
        <v>17</v>
      </c>
      <c r="Z198" s="159">
        <v>2.0</v>
      </c>
      <c r="AA198" s="42">
        <v>42334.0</v>
      </c>
      <c r="AB198" s="159">
        <v>199.0</v>
      </c>
      <c r="AC198" s="159">
        <v>0.0</v>
      </c>
      <c r="AD198" s="159">
        <v>0.0</v>
      </c>
      <c r="AE198" s="158"/>
      <c r="AF198" s="159">
        <v>0.0</v>
      </c>
      <c r="AG198" s="158"/>
      <c r="AH198" s="162">
        <v>95.0</v>
      </c>
      <c r="AI198" s="140">
        <v>42429.0</v>
      </c>
      <c r="AJ198" s="159">
        <v>3.0</v>
      </c>
      <c r="AK198" s="159">
        <v>1.0</v>
      </c>
      <c r="AL198" s="157">
        <v>0.0</v>
      </c>
      <c r="AM198" s="159">
        <v>95.0</v>
      </c>
      <c r="AN198" s="159">
        <v>0.0</v>
      </c>
      <c r="AO198" s="162">
        <v>95.0</v>
      </c>
      <c r="AP198" s="159">
        <v>0.0</v>
      </c>
      <c r="AQ198" s="159">
        <v>3.0</v>
      </c>
    </row>
    <row r="199">
      <c r="A199" s="137">
        <v>211.0</v>
      </c>
      <c r="B199" s="9">
        <v>4924817.0</v>
      </c>
      <c r="C199" s="10" t="s">
        <v>234</v>
      </c>
      <c r="D199" s="10" t="s">
        <v>299</v>
      </c>
      <c r="E199" s="9">
        <v>1.0</v>
      </c>
      <c r="F199" s="11">
        <v>42341.0</v>
      </c>
      <c r="G199" s="11">
        <v>42341.0</v>
      </c>
      <c r="H199" s="157">
        <v>0.0</v>
      </c>
      <c r="I199" s="158"/>
      <c r="J199" s="158"/>
      <c r="K199" s="158"/>
      <c r="L199" s="157">
        <v>3.0</v>
      </c>
      <c r="M199" s="10" t="s">
        <v>1013</v>
      </c>
      <c r="N199" s="159">
        <v>1.0</v>
      </c>
      <c r="O199" s="159">
        <v>1.0</v>
      </c>
      <c r="P199" s="160"/>
      <c r="Q199" s="160"/>
      <c r="R199" s="160"/>
      <c r="S199" s="160"/>
      <c r="T199" s="9">
        <v>1.0</v>
      </c>
      <c r="U199" s="160"/>
      <c r="V199" s="161"/>
      <c r="W199" s="10" t="s">
        <v>1014</v>
      </c>
      <c r="X199" s="158"/>
      <c r="Y199" s="10" t="s">
        <v>17</v>
      </c>
      <c r="Z199" s="159">
        <v>2.0</v>
      </c>
      <c r="AA199" s="11">
        <v>42346.0</v>
      </c>
      <c r="AB199" s="159">
        <v>5.0</v>
      </c>
      <c r="AC199" s="159">
        <v>0.0</v>
      </c>
      <c r="AD199" s="159">
        <v>0.0</v>
      </c>
      <c r="AE199" s="158"/>
      <c r="AF199" s="159">
        <v>1.0</v>
      </c>
      <c r="AG199" s="11">
        <v>42479.0</v>
      </c>
      <c r="AH199" s="162">
        <v>133.0</v>
      </c>
      <c r="AI199" s="140">
        <v>42950.0</v>
      </c>
      <c r="AJ199" s="159">
        <v>19.0</v>
      </c>
      <c r="AK199" s="159">
        <v>2.0</v>
      </c>
      <c r="AL199" s="157">
        <v>0.0</v>
      </c>
      <c r="AM199" s="159">
        <v>604.0</v>
      </c>
      <c r="AN199" s="159">
        <v>1.0</v>
      </c>
      <c r="AO199" s="162">
        <v>133.0</v>
      </c>
      <c r="AP199" s="159">
        <v>0.0</v>
      </c>
      <c r="AQ199" s="159">
        <v>19.0</v>
      </c>
    </row>
    <row r="200">
      <c r="A200" s="137">
        <v>218.0</v>
      </c>
      <c r="B200" s="105">
        <v>4930637.0</v>
      </c>
      <c r="C200" s="106" t="s">
        <v>578</v>
      </c>
      <c r="D200" s="106" t="s">
        <v>579</v>
      </c>
      <c r="E200" s="105">
        <v>1.0</v>
      </c>
      <c r="F200" s="112">
        <v>42361.0</v>
      </c>
      <c r="G200" s="42">
        <v>42361.0</v>
      </c>
      <c r="H200" s="157">
        <v>0.0</v>
      </c>
      <c r="I200" s="171"/>
      <c r="J200" s="171"/>
      <c r="K200" s="171"/>
      <c r="L200" s="157">
        <v>5.0</v>
      </c>
      <c r="M200" s="106" t="s">
        <v>1015</v>
      </c>
      <c r="N200" s="159">
        <v>3.0</v>
      </c>
      <c r="O200" s="159">
        <v>0.0</v>
      </c>
      <c r="P200" s="105">
        <v>1.0</v>
      </c>
      <c r="Q200" s="172"/>
      <c r="R200" s="172"/>
      <c r="S200" s="172"/>
      <c r="T200" s="172"/>
      <c r="U200" s="172"/>
      <c r="V200" s="173"/>
      <c r="W200" s="171"/>
      <c r="X200" s="157">
        <v>1.0</v>
      </c>
      <c r="Y200" s="10" t="s">
        <v>17</v>
      </c>
      <c r="Z200" s="159">
        <v>2.0</v>
      </c>
      <c r="AA200" s="107">
        <v>42425.0</v>
      </c>
      <c r="AB200" s="159">
        <v>64.0</v>
      </c>
      <c r="AC200" s="157">
        <v>0.0</v>
      </c>
      <c r="AD200" s="157">
        <v>0.0</v>
      </c>
      <c r="AE200" s="171"/>
      <c r="AF200" s="159">
        <v>1.0</v>
      </c>
      <c r="AG200" s="107">
        <v>42462.0</v>
      </c>
      <c r="AH200" s="162">
        <v>37.0</v>
      </c>
      <c r="AI200" s="140">
        <v>44628.0</v>
      </c>
      <c r="AJ200" s="159">
        <v>72.0</v>
      </c>
      <c r="AK200" s="157">
        <v>3.0</v>
      </c>
      <c r="AL200" s="157">
        <v>1.0</v>
      </c>
      <c r="AM200" s="159">
        <v>40.0</v>
      </c>
      <c r="AN200" s="159">
        <v>1.0</v>
      </c>
      <c r="AO200" s="162">
        <v>37.0</v>
      </c>
      <c r="AP200" s="159">
        <v>1.0</v>
      </c>
      <c r="AQ200" s="159">
        <v>72.0</v>
      </c>
    </row>
    <row r="201">
      <c r="A201" s="137">
        <v>214.0</v>
      </c>
      <c r="B201" s="9">
        <v>4935281.0</v>
      </c>
      <c r="C201" s="10" t="s">
        <v>581</v>
      </c>
      <c r="D201" s="10" t="s">
        <v>582</v>
      </c>
      <c r="E201" s="9">
        <v>1.0</v>
      </c>
      <c r="F201" s="11">
        <v>42380.0</v>
      </c>
      <c r="G201" s="11">
        <v>42380.0</v>
      </c>
      <c r="H201" s="157">
        <v>0.0</v>
      </c>
      <c r="I201" s="158"/>
      <c r="J201" s="158"/>
      <c r="K201" s="158"/>
      <c r="L201" s="157">
        <v>4.0</v>
      </c>
      <c r="M201" s="10" t="s">
        <v>1015</v>
      </c>
      <c r="N201" s="159">
        <v>3.0</v>
      </c>
      <c r="O201" s="159">
        <v>0.0</v>
      </c>
      <c r="P201" s="9">
        <v>1.0</v>
      </c>
      <c r="Q201" s="160"/>
      <c r="R201" s="160"/>
      <c r="S201" s="160"/>
      <c r="T201" s="160"/>
      <c r="U201" s="160"/>
      <c r="V201" s="161"/>
      <c r="W201" s="158"/>
      <c r="X201" s="159">
        <v>1.0</v>
      </c>
      <c r="Y201" s="10" t="s">
        <v>17</v>
      </c>
      <c r="Z201" s="159">
        <v>2.0</v>
      </c>
      <c r="AA201" s="11">
        <v>42381.0</v>
      </c>
      <c r="AB201" s="159">
        <v>1.0</v>
      </c>
      <c r="AC201" s="159">
        <v>0.0</v>
      </c>
      <c r="AD201" s="159">
        <v>0.0</v>
      </c>
      <c r="AE201" s="158"/>
      <c r="AF201" s="159">
        <v>1.0</v>
      </c>
      <c r="AG201" s="11">
        <v>42412.0</v>
      </c>
      <c r="AH201" s="162">
        <v>31.0</v>
      </c>
      <c r="AI201" s="140">
        <v>44626.0</v>
      </c>
      <c r="AJ201" s="159">
        <v>73.0</v>
      </c>
      <c r="AK201" s="159">
        <v>5.0</v>
      </c>
      <c r="AL201" s="157">
        <v>1.0</v>
      </c>
      <c r="AM201" s="159">
        <v>31.0</v>
      </c>
      <c r="AN201" s="159">
        <v>1.0</v>
      </c>
      <c r="AO201" s="162">
        <v>31.0</v>
      </c>
      <c r="AP201" s="159">
        <v>1.0</v>
      </c>
      <c r="AQ201" s="159">
        <v>73.0</v>
      </c>
    </row>
    <row r="202">
      <c r="A202" s="137">
        <v>236.0</v>
      </c>
      <c r="B202" s="9">
        <v>4936006.0</v>
      </c>
      <c r="C202" s="10" t="s">
        <v>584</v>
      </c>
      <c r="D202" s="10" t="s">
        <v>585</v>
      </c>
      <c r="E202" s="9">
        <v>2.0</v>
      </c>
      <c r="F202" s="11">
        <v>42382.0</v>
      </c>
      <c r="G202" s="11">
        <v>42382.0</v>
      </c>
      <c r="H202" s="157">
        <v>0.0</v>
      </c>
      <c r="I202" s="158"/>
      <c r="J202" s="158"/>
      <c r="K202" s="158"/>
      <c r="L202" s="157">
        <v>9.0</v>
      </c>
      <c r="M202" s="10" t="s">
        <v>1015</v>
      </c>
      <c r="N202" s="159">
        <v>3.0</v>
      </c>
      <c r="O202" s="159">
        <v>0.0</v>
      </c>
      <c r="P202" s="9">
        <v>1.0</v>
      </c>
      <c r="Q202" s="160"/>
      <c r="R202" s="160"/>
      <c r="S202" s="160"/>
      <c r="T202" s="160"/>
      <c r="U202" s="160"/>
      <c r="V202" s="161"/>
      <c r="W202" s="158"/>
      <c r="X202" s="159">
        <v>1.0</v>
      </c>
      <c r="Y202" s="10" t="s">
        <v>17</v>
      </c>
      <c r="Z202" s="159">
        <v>2.0</v>
      </c>
      <c r="AA202" s="11">
        <v>42552.0</v>
      </c>
      <c r="AB202" s="159">
        <v>170.0</v>
      </c>
      <c r="AC202" s="159">
        <v>0.0</v>
      </c>
      <c r="AD202" s="159">
        <v>0.0</v>
      </c>
      <c r="AE202" s="158"/>
      <c r="AF202" s="159">
        <v>0.0</v>
      </c>
      <c r="AG202" s="158"/>
      <c r="AH202" s="162">
        <v>2079.0</v>
      </c>
      <c r="AI202" s="164">
        <v>44631.0</v>
      </c>
      <c r="AJ202" s="159">
        <v>68.0</v>
      </c>
      <c r="AK202" s="159">
        <v>1.0</v>
      </c>
      <c r="AL202" s="157">
        <v>0.0</v>
      </c>
      <c r="AM202" s="159">
        <v>2079.0</v>
      </c>
      <c r="AN202" s="159">
        <v>0.0</v>
      </c>
      <c r="AO202" s="162">
        <v>2079.0</v>
      </c>
      <c r="AP202" s="159">
        <v>0.0</v>
      </c>
      <c r="AQ202" s="159">
        <v>68.0</v>
      </c>
    </row>
    <row r="203">
      <c r="A203" s="137">
        <v>231.0</v>
      </c>
      <c r="B203" s="9">
        <v>4936499.0</v>
      </c>
      <c r="C203" s="10" t="s">
        <v>317</v>
      </c>
      <c r="D203" s="10" t="s">
        <v>587</v>
      </c>
      <c r="E203" s="9">
        <v>1.0</v>
      </c>
      <c r="F203" s="11">
        <v>42309.0</v>
      </c>
      <c r="G203" s="11">
        <v>42309.0</v>
      </c>
      <c r="H203" s="157">
        <v>0.0</v>
      </c>
      <c r="I203" s="158"/>
      <c r="J203" s="158"/>
      <c r="K203" s="158"/>
      <c r="L203" s="157">
        <v>5.0</v>
      </c>
      <c r="M203" s="10" t="s">
        <v>993</v>
      </c>
      <c r="N203" s="159">
        <v>9.0</v>
      </c>
      <c r="O203" s="158"/>
      <c r="P203" s="160"/>
      <c r="Q203" s="160"/>
      <c r="R203" s="160"/>
      <c r="S203" s="160"/>
      <c r="T203" s="160"/>
      <c r="U203" s="9">
        <v>1.0</v>
      </c>
      <c r="V203" s="137" t="s">
        <v>1092</v>
      </c>
      <c r="W203" s="158"/>
      <c r="X203" s="158"/>
      <c r="Y203" s="10" t="s">
        <v>21</v>
      </c>
      <c r="Z203" s="159">
        <v>3.0</v>
      </c>
      <c r="AA203" s="11">
        <v>42521.0</v>
      </c>
      <c r="AB203" s="159">
        <v>212.0</v>
      </c>
      <c r="AC203" s="158"/>
      <c r="AD203" s="159">
        <v>1.0</v>
      </c>
      <c r="AE203" s="10" t="s">
        <v>1017</v>
      </c>
      <c r="AF203" s="159">
        <v>1.0</v>
      </c>
      <c r="AG203" s="11">
        <v>42615.0</v>
      </c>
      <c r="AH203" s="162">
        <v>94.0</v>
      </c>
      <c r="AI203" s="140">
        <v>42623.0</v>
      </c>
      <c r="AJ203" s="159">
        <v>3.0</v>
      </c>
      <c r="AK203" s="159">
        <v>2.0</v>
      </c>
      <c r="AL203" s="157">
        <v>1.0</v>
      </c>
      <c r="AM203" s="159">
        <v>94.0</v>
      </c>
      <c r="AN203" s="159">
        <v>1.0</v>
      </c>
      <c r="AO203" s="162">
        <v>94.0</v>
      </c>
      <c r="AP203" s="158"/>
      <c r="AQ203" s="158"/>
    </row>
    <row r="204">
      <c r="A204" s="137">
        <v>216.0</v>
      </c>
      <c r="B204" s="9">
        <v>4937495.0</v>
      </c>
      <c r="C204" s="10" t="s">
        <v>589</v>
      </c>
      <c r="D204" s="10" t="s">
        <v>590</v>
      </c>
      <c r="E204" s="9">
        <v>2.0</v>
      </c>
      <c r="F204" s="11">
        <v>42276.0</v>
      </c>
      <c r="G204" s="11">
        <v>42381.0</v>
      </c>
      <c r="H204" s="157">
        <v>0.0</v>
      </c>
      <c r="I204" s="158"/>
      <c r="J204" s="158"/>
      <c r="K204" s="158"/>
      <c r="L204" s="157">
        <v>9.0</v>
      </c>
      <c r="M204" s="10" t="s">
        <v>1020</v>
      </c>
      <c r="N204" s="159">
        <v>4.0</v>
      </c>
      <c r="O204" s="159">
        <v>0.0</v>
      </c>
      <c r="P204" s="160"/>
      <c r="Q204" s="160"/>
      <c r="R204" s="9">
        <v>1.0</v>
      </c>
      <c r="S204" s="160"/>
      <c r="T204" s="160"/>
      <c r="U204" s="160"/>
      <c r="V204" s="161"/>
      <c r="W204" s="158"/>
      <c r="X204" s="158"/>
      <c r="Y204" s="10" t="s">
        <v>17</v>
      </c>
      <c r="Z204" s="159">
        <v>2.0</v>
      </c>
      <c r="AA204" s="11">
        <v>42404.0</v>
      </c>
      <c r="AB204" s="159">
        <v>23.0</v>
      </c>
      <c r="AC204" s="158"/>
      <c r="AD204" s="157">
        <v>0.0</v>
      </c>
      <c r="AE204" s="167"/>
      <c r="AF204" s="159">
        <v>1.0</v>
      </c>
      <c r="AG204" s="11">
        <v>42528.0</v>
      </c>
      <c r="AH204" s="162">
        <v>124.0</v>
      </c>
      <c r="AI204" s="140">
        <v>42534.0</v>
      </c>
      <c r="AJ204" s="159">
        <v>4.0</v>
      </c>
      <c r="AK204" s="159">
        <v>2.0</v>
      </c>
      <c r="AL204" s="157">
        <v>0.0</v>
      </c>
      <c r="AM204" s="159">
        <v>130.0</v>
      </c>
      <c r="AN204" s="159">
        <v>1.0</v>
      </c>
      <c r="AO204" s="162">
        <v>124.0</v>
      </c>
      <c r="AP204" s="159">
        <v>0.0</v>
      </c>
      <c r="AQ204" s="159">
        <v>4.0</v>
      </c>
    </row>
    <row r="205">
      <c r="A205" s="137">
        <v>241.0</v>
      </c>
      <c r="B205" s="9">
        <v>4940969.0</v>
      </c>
      <c r="C205" s="10" t="s">
        <v>376</v>
      </c>
      <c r="D205" s="10" t="s">
        <v>592</v>
      </c>
      <c r="E205" s="9">
        <v>1.0</v>
      </c>
      <c r="F205" s="42">
        <v>42368.0</v>
      </c>
      <c r="G205" s="42">
        <v>42368.0</v>
      </c>
      <c r="H205" s="157">
        <v>0.0</v>
      </c>
      <c r="I205" s="158"/>
      <c r="J205" s="158"/>
      <c r="K205" s="158"/>
      <c r="L205" s="157">
        <v>5.0</v>
      </c>
      <c r="M205" s="10" t="s">
        <v>1013</v>
      </c>
      <c r="N205" s="159">
        <v>1.0</v>
      </c>
      <c r="O205" s="159">
        <v>1.0</v>
      </c>
      <c r="P205" s="160"/>
      <c r="Q205" s="160"/>
      <c r="R205" s="160"/>
      <c r="S205" s="160"/>
      <c r="T205" s="9">
        <v>1.0</v>
      </c>
      <c r="U205" s="160"/>
      <c r="V205" s="161"/>
      <c r="W205" s="10" t="s">
        <v>1014</v>
      </c>
      <c r="X205" s="158"/>
      <c r="Y205" s="10" t="s">
        <v>17</v>
      </c>
      <c r="Z205" s="159">
        <v>2.0</v>
      </c>
      <c r="AA205" s="11">
        <v>42640.0</v>
      </c>
      <c r="AB205" s="159">
        <v>272.0</v>
      </c>
      <c r="AC205" s="159">
        <v>0.0</v>
      </c>
      <c r="AD205" s="159">
        <v>0.0</v>
      </c>
      <c r="AE205" s="158"/>
      <c r="AF205" s="159">
        <v>0.0</v>
      </c>
      <c r="AG205" s="158"/>
      <c r="AH205" s="162">
        <v>927.0</v>
      </c>
      <c r="AI205" s="164">
        <v>43567.0</v>
      </c>
      <c r="AJ205" s="159">
        <v>30.0</v>
      </c>
      <c r="AK205" s="159">
        <v>1.0</v>
      </c>
      <c r="AL205" s="157">
        <v>0.0</v>
      </c>
      <c r="AM205" s="159">
        <v>927.0</v>
      </c>
      <c r="AN205" s="159">
        <v>0.0</v>
      </c>
      <c r="AO205" s="162">
        <v>927.0</v>
      </c>
      <c r="AP205" s="159">
        <v>0.0</v>
      </c>
      <c r="AQ205" s="159">
        <v>30.0</v>
      </c>
    </row>
    <row r="206">
      <c r="A206" s="137">
        <v>228.0</v>
      </c>
      <c r="B206" s="9">
        <v>4941150.0</v>
      </c>
      <c r="C206" s="10" t="s">
        <v>594</v>
      </c>
      <c r="D206" s="10" t="s">
        <v>595</v>
      </c>
      <c r="E206" s="9">
        <v>1.0</v>
      </c>
      <c r="F206" s="11">
        <v>42196.0</v>
      </c>
      <c r="G206" s="11">
        <v>42196.0</v>
      </c>
      <c r="H206" s="157">
        <v>0.0</v>
      </c>
      <c r="I206" s="158"/>
      <c r="J206" s="158"/>
      <c r="K206" s="158"/>
      <c r="L206" s="157">
        <v>5.0</v>
      </c>
      <c r="M206" s="10" t="s">
        <v>993</v>
      </c>
      <c r="N206" s="159">
        <v>9.0</v>
      </c>
      <c r="O206" s="158"/>
      <c r="P206" s="160"/>
      <c r="Q206" s="160"/>
      <c r="R206" s="160"/>
      <c r="S206" s="160"/>
      <c r="T206" s="160"/>
      <c r="U206" s="9">
        <v>1.0</v>
      </c>
      <c r="V206" s="137" t="s">
        <v>1093</v>
      </c>
      <c r="Y206" s="10" t="s">
        <v>21</v>
      </c>
      <c r="Z206" s="159">
        <v>3.0</v>
      </c>
      <c r="AA206" s="11">
        <v>42489.0</v>
      </c>
      <c r="AB206" s="159">
        <v>293.0</v>
      </c>
      <c r="AC206" s="158"/>
      <c r="AD206" s="159">
        <v>0.0</v>
      </c>
      <c r="AE206" s="158"/>
      <c r="AF206" s="159">
        <v>0.0</v>
      </c>
      <c r="AG206" s="158"/>
      <c r="AH206" s="162">
        <v>1565.0</v>
      </c>
      <c r="AI206" s="164">
        <v>44054.0</v>
      </c>
      <c r="AJ206" s="159">
        <v>51.0</v>
      </c>
      <c r="AK206" s="159">
        <v>1.0</v>
      </c>
      <c r="AL206" s="157">
        <v>0.0</v>
      </c>
      <c r="AM206" s="159">
        <v>1565.0</v>
      </c>
      <c r="AN206" s="159">
        <v>0.0</v>
      </c>
      <c r="AO206" s="162">
        <v>1565.0</v>
      </c>
      <c r="AP206" s="158"/>
      <c r="AQ206" s="158"/>
    </row>
    <row r="207">
      <c r="A207" s="137">
        <v>219.0</v>
      </c>
      <c r="B207" s="9">
        <v>4943581.0</v>
      </c>
      <c r="C207" s="10" t="s">
        <v>597</v>
      </c>
      <c r="D207" s="10" t="s">
        <v>598</v>
      </c>
      <c r="E207" s="9">
        <v>1.0</v>
      </c>
      <c r="F207" s="11">
        <v>42406.0</v>
      </c>
      <c r="G207" s="11">
        <v>42441.0</v>
      </c>
      <c r="H207" s="157">
        <v>0.0</v>
      </c>
      <c r="I207" s="158"/>
      <c r="J207" s="158"/>
      <c r="K207" s="158"/>
      <c r="L207" s="157">
        <v>5.0</v>
      </c>
      <c r="M207" s="10" t="s">
        <v>1013</v>
      </c>
      <c r="N207" s="159">
        <v>1.0</v>
      </c>
      <c r="O207" s="159">
        <v>1.0</v>
      </c>
      <c r="P207" s="160"/>
      <c r="Q207" s="160"/>
      <c r="R207" s="160"/>
      <c r="S207" s="160"/>
      <c r="T207" s="9">
        <v>1.0</v>
      </c>
      <c r="U207" s="160"/>
      <c r="V207" s="161"/>
      <c r="W207" s="10" t="s">
        <v>1014</v>
      </c>
      <c r="X207" s="158"/>
      <c r="Y207" s="10" t="s">
        <v>17</v>
      </c>
      <c r="Z207" s="159">
        <v>2.0</v>
      </c>
      <c r="AA207" s="11">
        <v>42430.0</v>
      </c>
      <c r="AB207" s="159">
        <v>-11.0</v>
      </c>
      <c r="AC207" s="159">
        <v>0.0</v>
      </c>
      <c r="AD207" s="159">
        <v>0.0</v>
      </c>
      <c r="AE207" s="158"/>
      <c r="AF207" s="159">
        <v>1.0</v>
      </c>
      <c r="AG207" s="11">
        <v>42773.0</v>
      </c>
      <c r="AH207" s="162">
        <v>343.0</v>
      </c>
      <c r="AI207" s="140">
        <v>44622.0</v>
      </c>
      <c r="AJ207" s="159">
        <v>72.0</v>
      </c>
      <c r="AK207" s="159">
        <v>2.0</v>
      </c>
      <c r="AL207" s="157">
        <v>0.0</v>
      </c>
      <c r="AM207" s="159">
        <v>2192.0</v>
      </c>
      <c r="AN207" s="159">
        <v>1.0</v>
      </c>
      <c r="AO207" s="162">
        <v>343.0</v>
      </c>
      <c r="AP207" s="159">
        <v>0.0</v>
      </c>
      <c r="AQ207" s="159">
        <v>72.0</v>
      </c>
    </row>
    <row r="208">
      <c r="A208" s="137">
        <v>230.0</v>
      </c>
      <c r="B208" s="9">
        <v>4947440.0</v>
      </c>
      <c r="C208" s="10" t="s">
        <v>352</v>
      </c>
      <c r="D208" s="10" t="s">
        <v>600</v>
      </c>
      <c r="E208" s="9">
        <v>1.0</v>
      </c>
      <c r="F208" s="11">
        <v>42420.0</v>
      </c>
      <c r="G208" s="11">
        <v>42518.0</v>
      </c>
      <c r="H208" s="157">
        <v>0.0</v>
      </c>
      <c r="I208" s="158"/>
      <c r="J208" s="158"/>
      <c r="K208" s="158"/>
      <c r="L208" s="157">
        <v>5.0</v>
      </c>
      <c r="M208" s="10" t="s">
        <v>1020</v>
      </c>
      <c r="N208" s="159">
        <v>4.0</v>
      </c>
      <c r="O208" s="159">
        <v>0.0</v>
      </c>
      <c r="P208" s="160"/>
      <c r="Q208" s="160"/>
      <c r="R208" s="9">
        <v>1.0</v>
      </c>
      <c r="S208" s="160"/>
      <c r="T208" s="160"/>
      <c r="U208" s="160"/>
      <c r="V208" s="161"/>
      <c r="W208" s="158"/>
      <c r="X208" s="158"/>
      <c r="Y208" s="10" t="s">
        <v>17</v>
      </c>
      <c r="Z208" s="159">
        <v>2.0</v>
      </c>
      <c r="AA208" s="11">
        <v>42514.0</v>
      </c>
      <c r="AB208" s="159">
        <v>-4.0</v>
      </c>
      <c r="AC208" s="159">
        <v>0.0</v>
      </c>
      <c r="AD208" s="159">
        <v>1.0</v>
      </c>
      <c r="AE208" s="10" t="s">
        <v>1021</v>
      </c>
      <c r="AF208" s="159">
        <v>1.0</v>
      </c>
      <c r="AG208" s="11">
        <v>42563.0</v>
      </c>
      <c r="AH208" s="162">
        <v>49.0</v>
      </c>
      <c r="AI208" s="140">
        <v>44508.0</v>
      </c>
      <c r="AJ208" s="159">
        <v>65.0</v>
      </c>
      <c r="AK208" s="159">
        <v>2.0</v>
      </c>
      <c r="AL208" s="157">
        <v>1.0</v>
      </c>
      <c r="AM208" s="159">
        <v>49.0</v>
      </c>
      <c r="AN208" s="159">
        <v>1.0</v>
      </c>
      <c r="AO208" s="162">
        <v>49.0</v>
      </c>
      <c r="AP208" s="159">
        <v>1.0</v>
      </c>
      <c r="AQ208" s="159">
        <v>65.0</v>
      </c>
    </row>
    <row r="209">
      <c r="A209" s="137">
        <v>225.0</v>
      </c>
      <c r="B209" s="9">
        <v>4948351.0</v>
      </c>
      <c r="C209" s="10" t="s">
        <v>15</v>
      </c>
      <c r="D209" s="10" t="s">
        <v>602</v>
      </c>
      <c r="E209" s="9">
        <v>1.0</v>
      </c>
      <c r="F209" s="11">
        <v>42415.0</v>
      </c>
      <c r="G209" s="11">
        <v>42450.0</v>
      </c>
      <c r="H209" s="157">
        <v>0.0</v>
      </c>
      <c r="I209" s="158"/>
      <c r="J209" s="158"/>
      <c r="K209" s="158"/>
      <c r="L209" s="157">
        <v>9.0</v>
      </c>
      <c r="M209" s="10" t="s">
        <v>1020</v>
      </c>
      <c r="N209" s="159">
        <v>4.0</v>
      </c>
      <c r="O209" s="159">
        <v>0.0</v>
      </c>
      <c r="P209" s="160"/>
      <c r="Q209" s="160"/>
      <c r="R209" s="9">
        <v>1.0</v>
      </c>
      <c r="S209" s="160"/>
      <c r="T209" s="160"/>
      <c r="U209" s="160"/>
      <c r="V209" s="161"/>
      <c r="W209" s="158"/>
      <c r="X209" s="158"/>
      <c r="Y209" s="10" t="s">
        <v>17</v>
      </c>
      <c r="Z209" s="159">
        <v>2.0</v>
      </c>
      <c r="AA209" s="11">
        <v>42480.0</v>
      </c>
      <c r="AB209" s="159">
        <v>30.0</v>
      </c>
      <c r="AC209" s="159">
        <v>0.0</v>
      </c>
      <c r="AD209" s="159">
        <v>1.0</v>
      </c>
      <c r="AE209" s="10" t="s">
        <v>1021</v>
      </c>
      <c r="AF209" s="159">
        <v>0.0</v>
      </c>
      <c r="AG209" s="158"/>
      <c r="AH209" s="162">
        <v>2129.0</v>
      </c>
      <c r="AI209" s="164">
        <v>44609.0</v>
      </c>
      <c r="AJ209" s="159">
        <v>69.0</v>
      </c>
      <c r="AK209" s="159">
        <v>1.0</v>
      </c>
      <c r="AL209" s="157">
        <v>0.0</v>
      </c>
      <c r="AM209" s="159">
        <v>2129.0</v>
      </c>
      <c r="AN209" s="159">
        <v>0.0</v>
      </c>
      <c r="AO209" s="162">
        <v>2129.0</v>
      </c>
      <c r="AP209" s="159">
        <v>0.0</v>
      </c>
      <c r="AQ209" s="159">
        <v>69.0</v>
      </c>
    </row>
    <row r="210">
      <c r="A210" s="137">
        <v>234.0</v>
      </c>
      <c r="B210" s="9">
        <v>4948606.0</v>
      </c>
      <c r="C210" s="10" t="s">
        <v>604</v>
      </c>
      <c r="D210" s="10" t="s">
        <v>605</v>
      </c>
      <c r="E210" s="9">
        <v>2.0</v>
      </c>
      <c r="F210" s="11">
        <v>42424.0</v>
      </c>
      <c r="G210" s="11">
        <v>42424.0</v>
      </c>
      <c r="H210" s="157">
        <v>0.0</v>
      </c>
      <c r="I210" s="158"/>
      <c r="J210" s="158"/>
      <c r="K210" s="158"/>
      <c r="L210" s="157">
        <v>5.0</v>
      </c>
      <c r="M210" s="10" t="s">
        <v>1020</v>
      </c>
      <c r="N210" s="159">
        <v>4.0</v>
      </c>
      <c r="O210" s="159">
        <v>0.0</v>
      </c>
      <c r="P210" s="160"/>
      <c r="Q210" s="160"/>
      <c r="R210" s="9">
        <v>1.0</v>
      </c>
      <c r="S210" s="160"/>
      <c r="T210" s="160"/>
      <c r="U210" s="160"/>
      <c r="V210" s="161"/>
      <c r="W210" s="158"/>
      <c r="X210" s="158"/>
      <c r="Y210" s="10" t="s">
        <v>17</v>
      </c>
      <c r="Z210" s="159">
        <v>2.0</v>
      </c>
      <c r="AA210" s="11">
        <v>42538.0</v>
      </c>
      <c r="AB210" s="159">
        <v>114.0</v>
      </c>
      <c r="AC210" s="159">
        <v>0.0</v>
      </c>
      <c r="AD210" s="159">
        <v>0.0</v>
      </c>
      <c r="AE210" s="158"/>
      <c r="AF210" s="159">
        <v>0.0</v>
      </c>
      <c r="AG210" s="158"/>
      <c r="AH210" s="162">
        <v>1974.0</v>
      </c>
      <c r="AI210" s="164">
        <v>44512.0</v>
      </c>
      <c r="AJ210" s="159">
        <v>64.0</v>
      </c>
      <c r="AK210" s="159">
        <v>1.0</v>
      </c>
      <c r="AL210" s="157">
        <v>0.0</v>
      </c>
      <c r="AM210" s="159">
        <v>1974.0</v>
      </c>
      <c r="AN210" s="159">
        <v>0.0</v>
      </c>
      <c r="AO210" s="162">
        <v>1974.0</v>
      </c>
      <c r="AP210" s="159">
        <v>0.0</v>
      </c>
      <c r="AQ210" s="159">
        <v>64.0</v>
      </c>
    </row>
    <row r="211">
      <c r="A211" s="137">
        <v>239.0</v>
      </c>
      <c r="B211" s="9">
        <v>4952413.0</v>
      </c>
      <c r="C211" s="10" t="s">
        <v>607</v>
      </c>
      <c r="D211" s="10" t="s">
        <v>608</v>
      </c>
      <c r="E211" s="9">
        <v>2.0</v>
      </c>
      <c r="F211" s="11">
        <v>42437.0</v>
      </c>
      <c r="G211" s="11">
        <v>42437.0</v>
      </c>
      <c r="H211" s="157">
        <v>0.0</v>
      </c>
      <c r="I211" s="158"/>
      <c r="J211" s="158"/>
      <c r="K211" s="158"/>
      <c r="L211" s="157">
        <v>5.0</v>
      </c>
      <c r="M211" s="10" t="s">
        <v>1030</v>
      </c>
      <c r="N211" s="159">
        <v>2.0</v>
      </c>
      <c r="O211" s="159">
        <v>1.0</v>
      </c>
      <c r="P211" s="160"/>
      <c r="Q211" s="160"/>
      <c r="R211" s="160"/>
      <c r="S211" s="9">
        <v>1.0</v>
      </c>
      <c r="T211" s="160"/>
      <c r="U211" s="160"/>
      <c r="V211" s="137" t="s">
        <v>1094</v>
      </c>
      <c r="W211" s="158"/>
      <c r="X211" s="158"/>
      <c r="Y211" s="10" t="s">
        <v>17</v>
      </c>
      <c r="Z211" s="159">
        <v>2.0</v>
      </c>
      <c r="AA211" s="11">
        <v>42620.0</v>
      </c>
      <c r="AB211" s="159">
        <v>183.0</v>
      </c>
      <c r="AC211" s="159">
        <v>0.0</v>
      </c>
      <c r="AD211" s="159">
        <v>0.0</v>
      </c>
      <c r="AE211" s="158"/>
      <c r="AF211" s="159">
        <v>1.0</v>
      </c>
      <c r="AG211" s="11">
        <v>42627.0</v>
      </c>
      <c r="AH211" s="162">
        <v>7.0</v>
      </c>
      <c r="AI211" s="140">
        <v>43543.0</v>
      </c>
      <c r="AJ211" s="159">
        <v>30.0</v>
      </c>
      <c r="AK211" s="159">
        <v>4.0</v>
      </c>
      <c r="AL211" s="157">
        <v>1.0</v>
      </c>
      <c r="AM211" s="159">
        <v>7.0</v>
      </c>
      <c r="AN211" s="159">
        <v>1.0</v>
      </c>
      <c r="AO211" s="162">
        <v>7.0</v>
      </c>
      <c r="AP211" s="159">
        <v>1.0</v>
      </c>
      <c r="AQ211" s="159">
        <v>30.0</v>
      </c>
    </row>
    <row r="212">
      <c r="A212" s="137">
        <v>221.0</v>
      </c>
      <c r="B212" s="9">
        <v>4952842.0</v>
      </c>
      <c r="C212" s="10" t="s">
        <v>610</v>
      </c>
      <c r="D212" s="10" t="s">
        <v>611</v>
      </c>
      <c r="E212" s="9">
        <v>2.0</v>
      </c>
      <c r="F212" s="11">
        <v>42438.0</v>
      </c>
      <c r="G212" s="11">
        <v>42438.0</v>
      </c>
      <c r="H212" s="157">
        <v>0.0</v>
      </c>
      <c r="I212" s="158"/>
      <c r="J212" s="158"/>
      <c r="K212" s="158"/>
      <c r="L212" s="157">
        <v>5.0</v>
      </c>
      <c r="M212" s="10" t="s">
        <v>1015</v>
      </c>
      <c r="N212" s="159">
        <v>3.0</v>
      </c>
      <c r="O212" s="159">
        <v>0.0</v>
      </c>
      <c r="P212" s="9">
        <v>1.0</v>
      </c>
      <c r="Q212" s="160"/>
      <c r="R212" s="160"/>
      <c r="S212" s="160"/>
      <c r="T212" s="160"/>
      <c r="U212" s="160"/>
      <c r="V212" s="161"/>
      <c r="W212" s="158"/>
      <c r="X212" s="159">
        <v>1.0</v>
      </c>
      <c r="Y212" s="10" t="s">
        <v>17</v>
      </c>
      <c r="Z212" s="159">
        <v>2.0</v>
      </c>
      <c r="AA212" s="11">
        <v>42451.0</v>
      </c>
      <c r="AB212" s="159">
        <v>13.0</v>
      </c>
      <c r="AC212" s="159">
        <v>0.0</v>
      </c>
      <c r="AD212" s="159">
        <v>0.0</v>
      </c>
      <c r="AE212" s="158"/>
      <c r="AF212" s="159">
        <v>0.0</v>
      </c>
      <c r="AG212" s="158"/>
      <c r="AH212" s="162">
        <v>2038.0</v>
      </c>
      <c r="AI212" s="164">
        <v>44489.0</v>
      </c>
      <c r="AJ212" s="159">
        <v>66.0</v>
      </c>
      <c r="AK212" s="159">
        <v>1.0</v>
      </c>
      <c r="AL212" s="157">
        <v>0.0</v>
      </c>
      <c r="AM212" s="159">
        <v>2038.0</v>
      </c>
      <c r="AN212" s="159">
        <v>0.0</v>
      </c>
      <c r="AO212" s="162">
        <v>2038.0</v>
      </c>
      <c r="AP212" s="159">
        <v>0.0</v>
      </c>
      <c r="AQ212" s="159">
        <v>66.0</v>
      </c>
    </row>
    <row r="213">
      <c r="A213" s="137">
        <v>226.0</v>
      </c>
      <c r="B213" s="9">
        <v>4953681.0</v>
      </c>
      <c r="C213" s="10" t="s">
        <v>613</v>
      </c>
      <c r="D213" s="10" t="s">
        <v>614</v>
      </c>
      <c r="E213" s="9">
        <v>2.0</v>
      </c>
      <c r="F213" s="11">
        <v>42424.0</v>
      </c>
      <c r="G213" s="11">
        <v>42424.0</v>
      </c>
      <c r="H213" s="157">
        <v>0.0</v>
      </c>
      <c r="I213" s="158"/>
      <c r="J213" s="158"/>
      <c r="K213" s="158"/>
      <c r="L213" s="157">
        <v>5.0</v>
      </c>
      <c r="M213" s="10" t="s">
        <v>1020</v>
      </c>
      <c r="N213" s="159">
        <v>4.0</v>
      </c>
      <c r="O213" s="159">
        <v>0.0</v>
      </c>
      <c r="P213" s="160"/>
      <c r="Q213" s="160"/>
      <c r="R213" s="9">
        <v>1.0</v>
      </c>
      <c r="S213" s="160"/>
      <c r="T213" s="160"/>
      <c r="U213" s="160"/>
      <c r="V213" s="161"/>
      <c r="W213" s="158"/>
      <c r="X213" s="158"/>
      <c r="Y213" s="10" t="s">
        <v>21</v>
      </c>
      <c r="Z213" s="159">
        <v>3.0</v>
      </c>
      <c r="AA213" s="11">
        <v>42481.0</v>
      </c>
      <c r="AB213" s="159">
        <v>57.0</v>
      </c>
      <c r="AC213" s="158"/>
      <c r="AD213" s="159">
        <v>1.0</v>
      </c>
      <c r="AE213" s="10" t="s">
        <v>1095</v>
      </c>
      <c r="AF213" s="159">
        <v>1.0</v>
      </c>
      <c r="AG213" s="11">
        <v>43377.0</v>
      </c>
      <c r="AH213" s="162">
        <v>896.0</v>
      </c>
      <c r="AI213" s="140">
        <v>44622.0</v>
      </c>
      <c r="AJ213" s="159">
        <v>70.0</v>
      </c>
      <c r="AK213" s="159">
        <v>2.0</v>
      </c>
      <c r="AL213" s="157">
        <v>1.0</v>
      </c>
      <c r="AM213" s="159">
        <v>896.0</v>
      </c>
      <c r="AN213" s="159">
        <v>1.0</v>
      </c>
      <c r="AO213" s="162">
        <v>896.0</v>
      </c>
      <c r="AP213" s="158"/>
      <c r="AQ213" s="158"/>
    </row>
    <row r="214">
      <c r="A214" s="137">
        <v>222.0</v>
      </c>
      <c r="B214" s="9">
        <v>4954703.0</v>
      </c>
      <c r="C214" s="10" t="s">
        <v>381</v>
      </c>
      <c r="D214" s="10" t="s">
        <v>616</v>
      </c>
      <c r="E214" s="9">
        <v>1.0</v>
      </c>
      <c r="F214" s="11">
        <v>42444.0</v>
      </c>
      <c r="G214" s="11">
        <v>42444.0</v>
      </c>
      <c r="H214" s="157">
        <v>0.0</v>
      </c>
      <c r="I214" s="158"/>
      <c r="J214" s="158"/>
      <c r="K214" s="158"/>
      <c r="L214" s="157">
        <v>5.0</v>
      </c>
      <c r="M214" s="10" t="s">
        <v>1015</v>
      </c>
      <c r="N214" s="159">
        <v>3.0</v>
      </c>
      <c r="O214" s="159">
        <v>0.0</v>
      </c>
      <c r="P214" s="9">
        <v>1.0</v>
      </c>
      <c r="Q214" s="160"/>
      <c r="R214" s="160"/>
      <c r="S214" s="160"/>
      <c r="T214" s="160"/>
      <c r="U214" s="160"/>
      <c r="V214" s="161"/>
      <c r="W214" s="158"/>
      <c r="X214" s="159">
        <v>1.0</v>
      </c>
      <c r="Y214" s="10" t="s">
        <v>17</v>
      </c>
      <c r="Z214" s="159">
        <v>2.0</v>
      </c>
      <c r="AA214" s="11">
        <v>42453.0</v>
      </c>
      <c r="AB214" s="159">
        <v>9.0</v>
      </c>
      <c r="AC214" s="159">
        <v>0.0</v>
      </c>
      <c r="AD214" s="159">
        <v>0.0</v>
      </c>
      <c r="AE214" s="158"/>
      <c r="AF214" s="159">
        <v>1.0</v>
      </c>
      <c r="AG214" s="11">
        <v>42542.0</v>
      </c>
      <c r="AH214" s="162">
        <v>89.0</v>
      </c>
      <c r="AI214" s="140">
        <v>44628.0</v>
      </c>
      <c r="AJ214" s="159">
        <v>71.0</v>
      </c>
      <c r="AK214" s="159">
        <v>2.0</v>
      </c>
      <c r="AL214" s="157">
        <v>0.0</v>
      </c>
      <c r="AM214" s="159">
        <v>2175.0</v>
      </c>
      <c r="AN214" s="159">
        <v>1.0</v>
      </c>
      <c r="AO214" s="162">
        <v>89.0</v>
      </c>
      <c r="AP214" s="159">
        <v>0.0</v>
      </c>
      <c r="AQ214" s="159">
        <v>71.0</v>
      </c>
    </row>
    <row r="215">
      <c r="A215" s="137">
        <v>224.0</v>
      </c>
      <c r="B215" s="9">
        <v>4954727.0</v>
      </c>
      <c r="C215" s="10" t="s">
        <v>618</v>
      </c>
      <c r="D215" s="10" t="s">
        <v>619</v>
      </c>
      <c r="E215" s="9">
        <v>1.0</v>
      </c>
      <c r="F215" s="42">
        <v>42000.0</v>
      </c>
      <c r="G215" s="42">
        <v>42000.0</v>
      </c>
      <c r="H215" s="157">
        <v>0.0</v>
      </c>
      <c r="I215" s="158"/>
      <c r="J215" s="158"/>
      <c r="K215" s="158"/>
      <c r="L215" s="157">
        <v>5.0</v>
      </c>
      <c r="M215" s="10" t="s">
        <v>1030</v>
      </c>
      <c r="N215" s="159">
        <v>2.0</v>
      </c>
      <c r="O215" s="159">
        <v>1.0</v>
      </c>
      <c r="P215" s="160"/>
      <c r="Q215" s="160"/>
      <c r="R215" s="160"/>
      <c r="S215" s="9">
        <v>1.0</v>
      </c>
      <c r="T215" s="160"/>
      <c r="U215" s="160"/>
      <c r="V215" s="137" t="s">
        <v>1096</v>
      </c>
      <c r="W215" s="158"/>
      <c r="X215" s="158"/>
      <c r="Y215" s="10" t="s">
        <v>17</v>
      </c>
      <c r="Z215" s="159">
        <v>2.0</v>
      </c>
      <c r="AA215" s="11">
        <v>42479.0</v>
      </c>
      <c r="AB215" s="159">
        <v>479.0</v>
      </c>
      <c r="AC215" s="159">
        <v>0.0</v>
      </c>
      <c r="AD215" s="159">
        <v>0.0</v>
      </c>
      <c r="AE215" s="158"/>
      <c r="AF215" s="159">
        <v>0.0</v>
      </c>
      <c r="AG215" s="158"/>
      <c r="AH215" s="162">
        <v>1854.0</v>
      </c>
      <c r="AI215" s="164">
        <v>44333.0</v>
      </c>
      <c r="AJ215" s="159">
        <v>60.0</v>
      </c>
      <c r="AK215" s="159">
        <v>1.0</v>
      </c>
      <c r="AL215" s="157">
        <v>0.0</v>
      </c>
      <c r="AM215" s="159">
        <v>1854.0</v>
      </c>
      <c r="AN215" s="159">
        <v>0.0</v>
      </c>
      <c r="AO215" s="162">
        <v>1854.0</v>
      </c>
      <c r="AP215" s="159">
        <v>0.0</v>
      </c>
      <c r="AQ215" s="159">
        <v>60.0</v>
      </c>
    </row>
    <row r="216">
      <c r="A216" s="137">
        <v>227.0</v>
      </c>
      <c r="B216" s="71">
        <v>4959785.0</v>
      </c>
      <c r="C216" s="72" t="s">
        <v>621</v>
      </c>
      <c r="D216" s="72" t="s">
        <v>118</v>
      </c>
      <c r="E216" s="71">
        <v>2.0</v>
      </c>
      <c r="F216" s="73">
        <v>42267.0</v>
      </c>
      <c r="G216" s="42">
        <v>42365.0</v>
      </c>
      <c r="H216" s="163">
        <v>1.0</v>
      </c>
      <c r="I216" s="73">
        <v>42500.0</v>
      </c>
      <c r="J216" s="163">
        <v>0.0</v>
      </c>
      <c r="K216" s="72" t="s">
        <v>1097</v>
      </c>
      <c r="L216" s="163">
        <v>3.0</v>
      </c>
      <c r="M216" s="72" t="s">
        <v>1020</v>
      </c>
      <c r="N216" s="163">
        <v>4.0</v>
      </c>
      <c r="O216" s="159">
        <v>0.0</v>
      </c>
      <c r="P216" s="165"/>
      <c r="Q216" s="165"/>
      <c r="R216" s="71">
        <v>1.0</v>
      </c>
      <c r="S216" s="165"/>
      <c r="T216" s="165"/>
      <c r="U216" s="165"/>
      <c r="V216" s="166"/>
      <c r="W216" s="167"/>
      <c r="X216" s="167"/>
      <c r="Y216" s="72" t="s">
        <v>17</v>
      </c>
      <c r="Z216" s="163">
        <v>2.0</v>
      </c>
      <c r="AA216" s="73">
        <v>42481.0</v>
      </c>
      <c r="AB216" s="159">
        <v>116.0</v>
      </c>
      <c r="AC216" s="163">
        <v>0.0</v>
      </c>
      <c r="AD216" s="163">
        <v>0.0</v>
      </c>
      <c r="AE216" s="167"/>
      <c r="AF216" s="159">
        <v>0.0</v>
      </c>
      <c r="AG216" s="167"/>
      <c r="AH216" s="162">
        <v>19.0</v>
      </c>
      <c r="AI216" s="140">
        <v>42500.0</v>
      </c>
      <c r="AJ216" s="159">
        <v>0.0</v>
      </c>
      <c r="AK216" s="163">
        <v>1.0</v>
      </c>
      <c r="AL216" s="157">
        <v>0.0</v>
      </c>
      <c r="AM216" s="159">
        <v>19.0</v>
      </c>
      <c r="AN216" s="159">
        <v>1.0</v>
      </c>
      <c r="AO216" s="162">
        <v>19.0</v>
      </c>
      <c r="AP216" s="159">
        <v>1.0</v>
      </c>
      <c r="AQ216" s="159">
        <v>0.0</v>
      </c>
    </row>
    <row r="217">
      <c r="A217" s="137">
        <v>232.0</v>
      </c>
      <c r="B217" s="71">
        <v>4961435.0</v>
      </c>
      <c r="C217" s="72" t="s">
        <v>623</v>
      </c>
      <c r="D217" s="72" t="s">
        <v>624</v>
      </c>
      <c r="E217" s="71">
        <v>1.0</v>
      </c>
      <c r="F217" s="73">
        <v>42460.0</v>
      </c>
      <c r="G217" s="11">
        <v>42460.0</v>
      </c>
      <c r="H217" s="163">
        <v>1.0</v>
      </c>
      <c r="I217" s="73">
        <v>42546.0</v>
      </c>
      <c r="J217" s="163">
        <v>0.0</v>
      </c>
      <c r="K217" s="72" t="s">
        <v>1049</v>
      </c>
      <c r="L217" s="163">
        <v>5.0</v>
      </c>
      <c r="M217" s="72" t="s">
        <v>993</v>
      </c>
      <c r="N217" s="163">
        <v>9.0</v>
      </c>
      <c r="O217" s="158"/>
      <c r="P217" s="165"/>
      <c r="Q217" s="165"/>
      <c r="R217" s="165"/>
      <c r="S217" s="165"/>
      <c r="T217" s="165"/>
      <c r="U217" s="71">
        <v>1.0</v>
      </c>
      <c r="V217" s="169" t="s">
        <v>1098</v>
      </c>
      <c r="Y217" s="72" t="s">
        <v>21</v>
      </c>
      <c r="Z217" s="163">
        <v>3.0</v>
      </c>
      <c r="AA217" s="73">
        <v>42524.0</v>
      </c>
      <c r="AB217" s="159">
        <v>64.0</v>
      </c>
      <c r="AC217" s="167"/>
      <c r="AD217" s="163">
        <v>1.0</v>
      </c>
      <c r="AE217" s="72" t="s">
        <v>1017</v>
      </c>
      <c r="AF217" s="159">
        <v>0.0</v>
      </c>
      <c r="AG217" s="167"/>
      <c r="AH217" s="162">
        <v>22.0</v>
      </c>
      <c r="AI217" s="140">
        <v>42546.0</v>
      </c>
      <c r="AJ217" s="159">
        <v>0.0</v>
      </c>
      <c r="AK217" s="163">
        <v>1.0</v>
      </c>
      <c r="AL217" s="157">
        <v>0.0</v>
      </c>
      <c r="AM217" s="159">
        <v>22.0</v>
      </c>
      <c r="AN217" s="159">
        <v>1.0</v>
      </c>
      <c r="AO217" s="162">
        <v>22.0</v>
      </c>
      <c r="AP217" s="158"/>
      <c r="AQ217" s="158"/>
    </row>
    <row r="218">
      <c r="A218" s="137">
        <v>235.0</v>
      </c>
      <c r="B218" s="9">
        <v>4964985.0</v>
      </c>
      <c r="C218" s="10" t="s">
        <v>626</v>
      </c>
      <c r="D218" s="10" t="s">
        <v>627</v>
      </c>
      <c r="E218" s="9">
        <v>2.0</v>
      </c>
      <c r="F218" s="11">
        <v>42478.0</v>
      </c>
      <c r="G218" s="11">
        <v>42541.0</v>
      </c>
      <c r="H218" s="157">
        <v>0.0</v>
      </c>
      <c r="I218" s="158"/>
      <c r="J218" s="158"/>
      <c r="K218" s="158"/>
      <c r="L218" s="157">
        <v>5.0</v>
      </c>
      <c r="M218" s="10" t="s">
        <v>1020</v>
      </c>
      <c r="N218" s="159">
        <v>4.0</v>
      </c>
      <c r="O218" s="159">
        <v>0.0</v>
      </c>
      <c r="P218" s="160"/>
      <c r="Q218" s="160"/>
      <c r="R218" s="9">
        <v>1.0</v>
      </c>
      <c r="S218" s="160"/>
      <c r="T218" s="160"/>
      <c r="U218" s="160"/>
      <c r="V218" s="161"/>
      <c r="W218" s="158"/>
      <c r="X218" s="158"/>
      <c r="Y218" s="10" t="s">
        <v>17</v>
      </c>
      <c r="Z218" s="159">
        <v>2.0</v>
      </c>
      <c r="AA218" s="11">
        <v>42549.0</v>
      </c>
      <c r="AB218" s="159">
        <v>8.0</v>
      </c>
      <c r="AC218" s="159">
        <v>0.0</v>
      </c>
      <c r="AD218" s="159">
        <v>1.0</v>
      </c>
      <c r="AE218" s="10" t="s">
        <v>1021</v>
      </c>
      <c r="AF218" s="159">
        <v>1.0</v>
      </c>
      <c r="AG218" s="11">
        <v>42635.0</v>
      </c>
      <c r="AH218" s="162">
        <v>86.0</v>
      </c>
      <c r="AI218" s="140">
        <v>44595.0</v>
      </c>
      <c r="AJ218" s="159">
        <v>67.0</v>
      </c>
      <c r="AK218" s="159">
        <v>3.0</v>
      </c>
      <c r="AL218" s="157">
        <v>1.0</v>
      </c>
      <c r="AM218" s="159">
        <v>106.0</v>
      </c>
      <c r="AN218" s="159">
        <v>1.0</v>
      </c>
      <c r="AO218" s="162">
        <v>86.0</v>
      </c>
      <c r="AP218" s="159">
        <v>1.0</v>
      </c>
      <c r="AQ218" s="159">
        <v>67.0</v>
      </c>
    </row>
    <row r="219">
      <c r="A219" s="137">
        <v>233.0</v>
      </c>
      <c r="B219" s="9">
        <v>4967784.0</v>
      </c>
      <c r="C219" s="10" t="s">
        <v>629</v>
      </c>
      <c r="D219" s="10" t="s">
        <v>630</v>
      </c>
      <c r="E219" s="9">
        <v>1.0</v>
      </c>
      <c r="F219" s="11">
        <v>42067.0</v>
      </c>
      <c r="G219" s="11">
        <v>42067.0</v>
      </c>
      <c r="H219" s="157">
        <v>0.0</v>
      </c>
      <c r="I219" s="158"/>
      <c r="J219" s="158"/>
      <c r="K219" s="158"/>
      <c r="L219" s="157">
        <v>1.0</v>
      </c>
      <c r="M219" s="10" t="s">
        <v>993</v>
      </c>
      <c r="N219" s="159">
        <v>9.0</v>
      </c>
      <c r="O219" s="158"/>
      <c r="P219" s="160"/>
      <c r="Q219" s="160"/>
      <c r="R219" s="160"/>
      <c r="S219" s="160"/>
      <c r="T219" s="160"/>
      <c r="U219" s="9">
        <v>1.0</v>
      </c>
      <c r="V219" s="137" t="s">
        <v>1099</v>
      </c>
      <c r="X219" s="158"/>
      <c r="Y219" s="10" t="s">
        <v>21</v>
      </c>
      <c r="Z219" s="159">
        <v>3.0</v>
      </c>
      <c r="AA219" s="11">
        <v>42531.0</v>
      </c>
      <c r="AB219" s="159">
        <v>464.0</v>
      </c>
      <c r="AC219" s="158"/>
      <c r="AD219" s="159">
        <v>0.0</v>
      </c>
      <c r="AE219" s="158"/>
      <c r="AF219" s="159">
        <v>0.0</v>
      </c>
      <c r="AG219" s="158"/>
      <c r="AH219" s="162">
        <v>614.0</v>
      </c>
      <c r="AI219" s="140">
        <v>43145.0</v>
      </c>
      <c r="AJ219" s="159">
        <v>20.0</v>
      </c>
      <c r="AK219" s="159">
        <v>1.0</v>
      </c>
      <c r="AL219" s="157">
        <v>0.0</v>
      </c>
      <c r="AM219" s="159">
        <v>614.0</v>
      </c>
      <c r="AN219" s="159">
        <v>0.0</v>
      </c>
      <c r="AO219" s="162">
        <v>614.0</v>
      </c>
      <c r="AP219" s="158"/>
      <c r="AQ219" s="158"/>
    </row>
    <row r="220">
      <c r="A220" s="137">
        <v>247.0</v>
      </c>
      <c r="B220" s="9">
        <v>4972758.0</v>
      </c>
      <c r="C220" s="10" t="s">
        <v>621</v>
      </c>
      <c r="D220" s="10" t="s">
        <v>632</v>
      </c>
      <c r="E220" s="9">
        <v>1.0</v>
      </c>
      <c r="F220" s="11">
        <v>42499.0</v>
      </c>
      <c r="G220" s="11">
        <v>42534.0</v>
      </c>
      <c r="H220" s="157">
        <v>0.0</v>
      </c>
      <c r="I220" s="158"/>
      <c r="J220" s="158"/>
      <c r="K220" s="158"/>
      <c r="L220" s="157">
        <v>5.0</v>
      </c>
      <c r="M220" s="10" t="s">
        <v>1020</v>
      </c>
      <c r="N220" s="159">
        <v>4.0</v>
      </c>
      <c r="O220" s="159">
        <v>0.0</v>
      </c>
      <c r="P220" s="160"/>
      <c r="Q220" s="160"/>
      <c r="R220" s="9">
        <v>1.0</v>
      </c>
      <c r="S220" s="160"/>
      <c r="T220" s="160"/>
      <c r="U220" s="160"/>
      <c r="V220" s="161"/>
      <c r="W220" s="158"/>
      <c r="X220" s="158"/>
      <c r="Y220" s="10" t="s">
        <v>17</v>
      </c>
      <c r="Z220" s="159">
        <v>2.0</v>
      </c>
      <c r="AA220" s="11">
        <v>42899.0</v>
      </c>
      <c r="AB220" s="159">
        <v>365.0</v>
      </c>
      <c r="AC220" s="159">
        <v>0.0</v>
      </c>
      <c r="AD220" s="159">
        <v>1.0</v>
      </c>
      <c r="AE220" s="10" t="s">
        <v>1021</v>
      </c>
      <c r="AF220" s="159">
        <v>0.0</v>
      </c>
      <c r="AG220" s="158"/>
      <c r="AH220" s="162">
        <v>1554.0</v>
      </c>
      <c r="AI220" s="164">
        <v>44453.0</v>
      </c>
      <c r="AJ220" s="159">
        <v>51.0</v>
      </c>
      <c r="AK220" s="159">
        <v>1.0</v>
      </c>
      <c r="AL220" s="157">
        <v>0.0</v>
      </c>
      <c r="AM220" s="159">
        <v>1554.0</v>
      </c>
      <c r="AN220" s="159">
        <v>0.0</v>
      </c>
      <c r="AO220" s="162">
        <v>1554.0</v>
      </c>
      <c r="AP220" s="159">
        <v>0.0</v>
      </c>
      <c r="AQ220" s="159">
        <v>51.0</v>
      </c>
    </row>
    <row r="221">
      <c r="A221" s="137">
        <v>240.0</v>
      </c>
      <c r="B221" s="9">
        <v>4982055.0</v>
      </c>
      <c r="C221" s="10" t="s">
        <v>634</v>
      </c>
      <c r="D221" s="10" t="s">
        <v>635</v>
      </c>
      <c r="E221" s="9">
        <v>1.0</v>
      </c>
      <c r="F221" s="11">
        <v>42534.0</v>
      </c>
      <c r="G221" s="11">
        <v>42632.0</v>
      </c>
      <c r="H221" s="157">
        <v>0.0</v>
      </c>
      <c r="I221" s="158"/>
      <c r="J221" s="158"/>
      <c r="K221" s="158"/>
      <c r="L221" s="157">
        <v>9.0</v>
      </c>
      <c r="M221" s="10" t="s">
        <v>1020</v>
      </c>
      <c r="N221" s="159">
        <v>4.0</v>
      </c>
      <c r="O221" s="159">
        <v>0.0</v>
      </c>
      <c r="P221" s="160"/>
      <c r="Q221" s="160"/>
      <c r="R221" s="9">
        <v>1.0</v>
      </c>
      <c r="S221" s="160"/>
      <c r="T221" s="160"/>
      <c r="U221" s="160"/>
      <c r="V221" s="161"/>
      <c r="W221" s="158"/>
      <c r="X221" s="158"/>
      <c r="Y221" s="10" t="s">
        <v>17</v>
      </c>
      <c r="Z221" s="159">
        <v>2.0</v>
      </c>
      <c r="AA221" s="11">
        <v>42633.0</v>
      </c>
      <c r="AB221" s="159">
        <v>1.0</v>
      </c>
      <c r="AC221" s="159">
        <v>0.0</v>
      </c>
      <c r="AD221" s="159">
        <v>1.0</v>
      </c>
      <c r="AE221" s="10" t="s">
        <v>1021</v>
      </c>
      <c r="AF221" s="159">
        <v>0.0</v>
      </c>
      <c r="AG221" s="158"/>
      <c r="AH221" s="162">
        <v>911.0</v>
      </c>
      <c r="AI221" s="164">
        <v>43544.0</v>
      </c>
      <c r="AJ221" s="159">
        <v>30.0</v>
      </c>
      <c r="AK221" s="159">
        <v>1.0</v>
      </c>
      <c r="AL221" s="157">
        <v>0.0</v>
      </c>
      <c r="AM221" s="159">
        <v>911.0</v>
      </c>
      <c r="AN221" s="159">
        <v>0.0</v>
      </c>
      <c r="AO221" s="162">
        <v>911.0</v>
      </c>
      <c r="AP221" s="159">
        <v>0.0</v>
      </c>
      <c r="AQ221" s="159">
        <v>30.0</v>
      </c>
    </row>
    <row r="222">
      <c r="A222" s="137">
        <v>249.0</v>
      </c>
      <c r="B222" s="129">
        <v>4983278.0</v>
      </c>
      <c r="C222" s="130" t="s">
        <v>637</v>
      </c>
      <c r="D222" s="130" t="s">
        <v>638</v>
      </c>
      <c r="E222" s="9">
        <v>2.0</v>
      </c>
      <c r="F222" s="131">
        <v>42531.0</v>
      </c>
      <c r="G222" s="11">
        <v>42552.0</v>
      </c>
      <c r="H222" s="157">
        <v>0.0</v>
      </c>
      <c r="I222" s="174"/>
      <c r="J222" s="158"/>
      <c r="K222" s="158"/>
      <c r="L222" s="175">
        <v>5.0</v>
      </c>
      <c r="M222" s="10" t="s">
        <v>1015</v>
      </c>
      <c r="N222" s="159">
        <v>3.0</v>
      </c>
      <c r="O222" s="159">
        <v>0.0</v>
      </c>
      <c r="P222" s="9">
        <v>1.0</v>
      </c>
      <c r="Q222" s="160"/>
      <c r="R222" s="160"/>
      <c r="S222" s="160"/>
      <c r="T222" s="160"/>
      <c r="U222" s="160"/>
      <c r="V222" s="158"/>
      <c r="W222" s="158"/>
      <c r="X222" s="159">
        <v>0.0</v>
      </c>
      <c r="Y222" s="10" t="s">
        <v>17</v>
      </c>
      <c r="Z222" s="159">
        <v>2.0</v>
      </c>
      <c r="AA222" s="131">
        <v>42766.0</v>
      </c>
      <c r="AB222" s="159">
        <v>214.0</v>
      </c>
      <c r="AC222" s="159">
        <v>0.0</v>
      </c>
      <c r="AD222" s="159">
        <v>0.0</v>
      </c>
      <c r="AE222" s="158"/>
      <c r="AF222" s="159">
        <v>0.0</v>
      </c>
      <c r="AG222" s="158"/>
      <c r="AH222" s="162">
        <v>1813.0</v>
      </c>
      <c r="AI222" s="164">
        <v>44579.0</v>
      </c>
      <c r="AJ222" s="159">
        <v>59.0</v>
      </c>
      <c r="AK222" s="159">
        <v>1.0</v>
      </c>
      <c r="AL222" s="157">
        <v>0.0</v>
      </c>
      <c r="AM222" s="159">
        <v>1813.0</v>
      </c>
      <c r="AN222" s="159">
        <v>0.0</v>
      </c>
      <c r="AO222" s="162">
        <v>1812.67708</v>
      </c>
      <c r="AP222" s="159">
        <v>0.0</v>
      </c>
      <c r="AQ222" s="159">
        <v>59.0</v>
      </c>
    </row>
    <row r="223">
      <c r="A223" s="137">
        <v>238.0</v>
      </c>
      <c r="B223" s="9">
        <v>5000003.0</v>
      </c>
      <c r="C223" s="10" t="s">
        <v>216</v>
      </c>
      <c r="D223" s="10" t="s">
        <v>640</v>
      </c>
      <c r="E223" s="9">
        <v>2.0</v>
      </c>
      <c r="F223" s="11">
        <v>42526.0</v>
      </c>
      <c r="G223" s="11">
        <v>42603.0</v>
      </c>
      <c r="H223" s="157">
        <v>0.0</v>
      </c>
      <c r="I223" s="158"/>
      <c r="J223" s="158"/>
      <c r="K223" s="158"/>
      <c r="L223" s="157">
        <v>9.0</v>
      </c>
      <c r="M223" s="10" t="s">
        <v>1020</v>
      </c>
      <c r="N223" s="159">
        <v>4.0</v>
      </c>
      <c r="O223" s="159">
        <v>0.0</v>
      </c>
      <c r="P223" s="160"/>
      <c r="Q223" s="160"/>
      <c r="R223" s="9">
        <v>1.0</v>
      </c>
      <c r="S223" s="160"/>
      <c r="T223" s="160"/>
      <c r="U223" s="160"/>
      <c r="V223" s="161"/>
      <c r="W223" s="158"/>
      <c r="X223" s="158"/>
      <c r="Y223" s="10" t="s">
        <v>17</v>
      </c>
      <c r="Z223" s="159">
        <v>2.0</v>
      </c>
      <c r="AA223" s="11">
        <v>42619.0</v>
      </c>
      <c r="AB223" s="159">
        <v>16.0</v>
      </c>
      <c r="AC223" s="159">
        <v>0.0</v>
      </c>
      <c r="AD223" s="159">
        <v>1.0</v>
      </c>
      <c r="AE223" s="10" t="s">
        <v>1017</v>
      </c>
      <c r="AF223" s="159">
        <v>1.0</v>
      </c>
      <c r="AG223" s="11">
        <v>42643.0</v>
      </c>
      <c r="AH223" s="162">
        <v>24.0</v>
      </c>
      <c r="AI223" s="140">
        <v>44473.0</v>
      </c>
      <c r="AJ223" s="159">
        <v>60.0</v>
      </c>
      <c r="AK223" s="159">
        <v>2.0</v>
      </c>
      <c r="AL223" s="157">
        <v>1.0</v>
      </c>
      <c r="AM223" s="159">
        <v>24.0</v>
      </c>
      <c r="AN223" s="159">
        <v>1.0</v>
      </c>
      <c r="AO223" s="162">
        <v>24.0</v>
      </c>
      <c r="AP223" s="159">
        <v>1.0</v>
      </c>
      <c r="AQ223" s="159">
        <v>60.0</v>
      </c>
    </row>
    <row r="224">
      <c r="A224" s="137">
        <v>237.0</v>
      </c>
      <c r="B224" s="9">
        <v>5001618.0</v>
      </c>
      <c r="C224" s="10" t="s">
        <v>642</v>
      </c>
      <c r="D224" s="10" t="s">
        <v>643</v>
      </c>
      <c r="E224" s="9">
        <v>2.0</v>
      </c>
      <c r="F224" s="11">
        <v>42598.0</v>
      </c>
      <c r="G224" s="11">
        <v>42598.0</v>
      </c>
      <c r="H224" s="157">
        <v>0.0</v>
      </c>
      <c r="I224" s="158"/>
      <c r="J224" s="158"/>
      <c r="K224" s="158"/>
      <c r="L224" s="157">
        <v>9.0</v>
      </c>
      <c r="M224" s="10" t="s">
        <v>1013</v>
      </c>
      <c r="N224" s="159">
        <v>1.0</v>
      </c>
      <c r="O224" s="159">
        <v>1.0</v>
      </c>
      <c r="P224" s="160"/>
      <c r="Q224" s="160"/>
      <c r="R224" s="160"/>
      <c r="S224" s="160"/>
      <c r="T224" s="9">
        <v>1.0</v>
      </c>
      <c r="U224" s="160"/>
      <c r="V224" s="161"/>
      <c r="W224" s="10" t="s">
        <v>1014</v>
      </c>
      <c r="X224" s="158"/>
      <c r="Y224" s="10" t="s">
        <v>17</v>
      </c>
      <c r="Z224" s="159">
        <v>2.0</v>
      </c>
      <c r="AA224" s="11">
        <v>42605.0</v>
      </c>
      <c r="AB224" s="159">
        <v>7.0</v>
      </c>
      <c r="AC224" s="159">
        <v>0.0</v>
      </c>
      <c r="AD224" s="159">
        <v>0.0</v>
      </c>
      <c r="AE224" s="158"/>
      <c r="AF224" s="159">
        <v>1.0</v>
      </c>
      <c r="AG224" s="11">
        <v>42648.0</v>
      </c>
      <c r="AH224" s="162">
        <v>43.0</v>
      </c>
      <c r="AI224" s="140">
        <v>44566.0</v>
      </c>
      <c r="AJ224" s="159">
        <v>64.0</v>
      </c>
      <c r="AK224" s="159">
        <v>2.0</v>
      </c>
      <c r="AL224" s="157">
        <v>1.0</v>
      </c>
      <c r="AM224" s="159">
        <v>43.0</v>
      </c>
      <c r="AN224" s="159">
        <v>1.0</v>
      </c>
      <c r="AO224" s="162">
        <v>43.0</v>
      </c>
      <c r="AP224" s="159">
        <v>1.0</v>
      </c>
      <c r="AQ224" s="159">
        <v>64.0</v>
      </c>
    </row>
    <row r="225">
      <c r="A225" s="137">
        <v>272.0</v>
      </c>
      <c r="B225" s="129">
        <v>5004090.0</v>
      </c>
      <c r="C225" s="130" t="s">
        <v>645</v>
      </c>
      <c r="D225" s="130" t="s">
        <v>646</v>
      </c>
      <c r="E225" s="9">
        <v>2.0</v>
      </c>
      <c r="F225" s="131">
        <v>42605.0</v>
      </c>
      <c r="G225" s="42">
        <v>42703.0</v>
      </c>
      <c r="H225" s="157">
        <v>0.0</v>
      </c>
      <c r="I225" s="174"/>
      <c r="J225" s="158"/>
      <c r="K225" s="158"/>
      <c r="L225" s="175">
        <v>3.0</v>
      </c>
      <c r="M225" s="10" t="s">
        <v>1020</v>
      </c>
      <c r="N225" s="159">
        <v>4.0</v>
      </c>
      <c r="O225" s="159">
        <v>0.0</v>
      </c>
      <c r="P225" s="160"/>
      <c r="Q225" s="160"/>
      <c r="R225" s="9">
        <v>1.0</v>
      </c>
      <c r="S225" s="160"/>
      <c r="T225" s="160"/>
      <c r="U225" s="160"/>
      <c r="V225" s="161"/>
      <c r="W225" s="158"/>
      <c r="X225" s="158"/>
      <c r="Y225" s="10" t="s">
        <v>17</v>
      </c>
      <c r="Z225" s="159">
        <v>2.0</v>
      </c>
      <c r="AA225" s="131">
        <v>42963.0</v>
      </c>
      <c r="AB225" s="159">
        <v>260.0</v>
      </c>
      <c r="AC225" s="159">
        <v>0.0</v>
      </c>
      <c r="AD225" s="159">
        <v>0.0</v>
      </c>
      <c r="AE225" s="158"/>
      <c r="AF225" s="159">
        <v>0.0</v>
      </c>
      <c r="AG225" s="158"/>
      <c r="AH225" s="162">
        <v>1640.0</v>
      </c>
      <c r="AI225" s="164">
        <v>44603.0</v>
      </c>
      <c r="AJ225" s="159">
        <v>53.0</v>
      </c>
      <c r="AK225" s="159">
        <v>1.0</v>
      </c>
      <c r="AL225" s="157">
        <v>0.0</v>
      </c>
      <c r="AM225" s="159">
        <v>1640.0</v>
      </c>
      <c r="AN225" s="159">
        <v>0.0</v>
      </c>
      <c r="AO225" s="162">
        <v>1639.61528</v>
      </c>
      <c r="AP225" s="159">
        <v>0.0</v>
      </c>
      <c r="AQ225" s="159">
        <v>53.0</v>
      </c>
    </row>
    <row r="226">
      <c r="A226" s="137">
        <v>261.0</v>
      </c>
      <c r="B226" s="129">
        <v>5009075.0</v>
      </c>
      <c r="C226" s="130" t="s">
        <v>648</v>
      </c>
      <c r="D226" s="130" t="s">
        <v>649</v>
      </c>
      <c r="E226" s="9">
        <v>1.0</v>
      </c>
      <c r="F226" s="131">
        <v>42625.0</v>
      </c>
      <c r="G226" s="11">
        <v>42625.0</v>
      </c>
      <c r="H226" s="157">
        <v>0.0</v>
      </c>
      <c r="I226" s="174"/>
      <c r="J226" s="158"/>
      <c r="K226" s="158"/>
      <c r="L226" s="175">
        <v>5.0</v>
      </c>
      <c r="M226" s="10" t="s">
        <v>1015</v>
      </c>
      <c r="N226" s="159">
        <v>3.0</v>
      </c>
      <c r="O226" s="159">
        <v>0.0</v>
      </c>
      <c r="P226" s="9">
        <v>1.0</v>
      </c>
      <c r="Q226" s="160"/>
      <c r="R226" s="160"/>
      <c r="S226" s="160"/>
      <c r="T226" s="160"/>
      <c r="U226" s="160"/>
      <c r="V226" s="161"/>
      <c r="W226" s="158"/>
      <c r="X226" s="159">
        <v>1.0</v>
      </c>
      <c r="Y226" s="10" t="s">
        <v>17</v>
      </c>
      <c r="Z226" s="159">
        <v>2.0</v>
      </c>
      <c r="AA226" s="131">
        <v>42879.0</v>
      </c>
      <c r="AB226" s="159">
        <v>254.0</v>
      </c>
      <c r="AC226" s="159">
        <v>0.0</v>
      </c>
      <c r="AD226" s="159">
        <v>0.0</v>
      </c>
      <c r="AE226" s="158"/>
      <c r="AF226" s="159">
        <v>0.0</v>
      </c>
      <c r="AG226" s="158"/>
      <c r="AH226" s="162">
        <v>1666.0</v>
      </c>
      <c r="AI226" s="164">
        <v>44545.0</v>
      </c>
      <c r="AJ226" s="159">
        <v>54.0</v>
      </c>
      <c r="AK226" s="159">
        <v>1.0</v>
      </c>
      <c r="AL226" s="157">
        <v>0.0</v>
      </c>
      <c r="AM226" s="159">
        <v>1666.0</v>
      </c>
      <c r="AN226" s="159">
        <v>0.0</v>
      </c>
      <c r="AO226" s="162">
        <v>1665.62222</v>
      </c>
      <c r="AP226" s="159">
        <v>0.0</v>
      </c>
      <c r="AQ226" s="159">
        <v>54.0</v>
      </c>
    </row>
    <row r="227">
      <c r="A227" s="137">
        <v>245.0</v>
      </c>
      <c r="B227" s="9">
        <v>5010015.0</v>
      </c>
      <c r="C227" s="10" t="s">
        <v>494</v>
      </c>
      <c r="D227" s="10" t="s">
        <v>651</v>
      </c>
      <c r="E227" s="9">
        <v>1.0</v>
      </c>
      <c r="F227" s="11">
        <v>42628.0</v>
      </c>
      <c r="G227" s="11">
        <v>42628.0</v>
      </c>
      <c r="H227" s="157">
        <v>0.0</v>
      </c>
      <c r="I227" s="158"/>
      <c r="J227" s="158"/>
      <c r="K227" s="158"/>
      <c r="L227" s="157">
        <v>9.0</v>
      </c>
      <c r="M227" s="10" t="s">
        <v>1013</v>
      </c>
      <c r="N227" s="159">
        <v>1.0</v>
      </c>
      <c r="O227" s="159">
        <v>1.0</v>
      </c>
      <c r="P227" s="160"/>
      <c r="Q227" s="160"/>
      <c r="R227" s="160"/>
      <c r="S227" s="160"/>
      <c r="T227" s="9">
        <v>1.0</v>
      </c>
      <c r="U227" s="160"/>
      <c r="V227" s="161"/>
      <c r="W227" s="10" t="s">
        <v>1014</v>
      </c>
      <c r="X227" s="158"/>
      <c r="Y227" s="10" t="s">
        <v>17</v>
      </c>
      <c r="Z227" s="159">
        <v>2.0</v>
      </c>
      <c r="AA227" s="11">
        <v>42710.0</v>
      </c>
      <c r="AB227" s="159">
        <v>82.0</v>
      </c>
      <c r="AC227" s="159">
        <v>0.0</v>
      </c>
      <c r="AD227" s="159">
        <v>0.0</v>
      </c>
      <c r="AE227" s="158"/>
      <c r="AF227" s="159">
        <v>1.0</v>
      </c>
      <c r="AG227" s="11">
        <v>42913.0</v>
      </c>
      <c r="AH227" s="162">
        <v>203.0</v>
      </c>
      <c r="AI227" s="140">
        <v>42929.0</v>
      </c>
      <c r="AJ227" s="159">
        <v>7.0</v>
      </c>
      <c r="AK227" s="159">
        <v>3.0</v>
      </c>
      <c r="AL227" s="157">
        <v>0.0</v>
      </c>
      <c r="AM227" s="159">
        <v>219.0</v>
      </c>
      <c r="AN227" s="159">
        <v>1.0</v>
      </c>
      <c r="AO227" s="162">
        <v>203.0</v>
      </c>
      <c r="AP227" s="159">
        <v>0.0</v>
      </c>
      <c r="AQ227" s="159">
        <v>7.0</v>
      </c>
    </row>
    <row r="228">
      <c r="A228" s="137">
        <v>251.0</v>
      </c>
      <c r="B228" s="129">
        <v>5010316.0</v>
      </c>
      <c r="C228" s="130" t="s">
        <v>653</v>
      </c>
      <c r="D228" s="130" t="s">
        <v>654</v>
      </c>
      <c r="E228" s="9">
        <v>1.0</v>
      </c>
      <c r="F228" s="131">
        <v>42629.0</v>
      </c>
      <c r="G228" s="11">
        <v>42629.0</v>
      </c>
      <c r="H228" s="157">
        <v>0.0</v>
      </c>
      <c r="I228" s="174"/>
      <c r="J228" s="158"/>
      <c r="K228" s="158"/>
      <c r="L228" s="175">
        <v>3.0</v>
      </c>
      <c r="M228" s="10" t="s">
        <v>1020</v>
      </c>
      <c r="N228" s="159">
        <v>4.0</v>
      </c>
      <c r="O228" s="159">
        <v>0.0</v>
      </c>
      <c r="P228" s="160"/>
      <c r="Q228" s="160"/>
      <c r="R228" s="9">
        <v>1.0</v>
      </c>
      <c r="S228" s="160"/>
      <c r="T228" s="160"/>
      <c r="U228" s="160"/>
      <c r="V228" s="158"/>
      <c r="W228" s="158"/>
      <c r="X228" s="158"/>
      <c r="Y228" s="10" t="s">
        <v>17</v>
      </c>
      <c r="Z228" s="159">
        <v>2.0</v>
      </c>
      <c r="AA228" s="131">
        <v>42830.0</v>
      </c>
      <c r="AB228" s="159">
        <v>201.0</v>
      </c>
      <c r="AC228" s="159">
        <v>0.0</v>
      </c>
      <c r="AD228" s="159">
        <v>0.0</v>
      </c>
      <c r="AE228" s="158"/>
      <c r="AF228" s="159">
        <v>0.0</v>
      </c>
      <c r="AG228" s="158"/>
      <c r="AH228" s="162">
        <v>1227.0</v>
      </c>
      <c r="AI228" s="164">
        <v>44057.0</v>
      </c>
      <c r="AJ228" s="159">
        <v>40.0</v>
      </c>
      <c r="AK228" s="159">
        <v>1.0</v>
      </c>
      <c r="AL228" s="157">
        <v>0.0</v>
      </c>
      <c r="AM228" s="159">
        <v>1227.0</v>
      </c>
      <c r="AN228" s="159">
        <v>0.0</v>
      </c>
      <c r="AO228" s="162">
        <v>1226.62569</v>
      </c>
      <c r="AP228" s="159">
        <v>0.0</v>
      </c>
      <c r="AQ228" s="159">
        <v>40.0</v>
      </c>
    </row>
    <row r="229">
      <c r="A229" s="137">
        <v>253.0</v>
      </c>
      <c r="B229" s="129">
        <v>5010707.0</v>
      </c>
      <c r="C229" s="130" t="s">
        <v>69</v>
      </c>
      <c r="D229" s="130" t="s">
        <v>656</v>
      </c>
      <c r="E229" s="9">
        <v>1.0</v>
      </c>
      <c r="F229" s="131">
        <v>42624.0</v>
      </c>
      <c r="G229" s="11">
        <v>42634.0</v>
      </c>
      <c r="H229" s="157">
        <v>0.0</v>
      </c>
      <c r="I229" s="174"/>
      <c r="J229" s="158"/>
      <c r="K229" s="158"/>
      <c r="L229" s="175">
        <v>5.0</v>
      </c>
      <c r="M229" s="10" t="s">
        <v>1030</v>
      </c>
      <c r="N229" s="159">
        <v>2.0</v>
      </c>
      <c r="O229" s="159">
        <v>1.0</v>
      </c>
      <c r="P229" s="160"/>
      <c r="Q229" s="160"/>
      <c r="R229" s="160"/>
      <c r="S229" s="9">
        <v>1.0</v>
      </c>
      <c r="T229" s="160"/>
      <c r="U229" s="160"/>
      <c r="V229" s="10" t="s">
        <v>1025</v>
      </c>
      <c r="W229" s="158"/>
      <c r="X229" s="158"/>
      <c r="Y229" s="10" t="s">
        <v>17</v>
      </c>
      <c r="Z229" s="159">
        <v>2.0</v>
      </c>
      <c r="AA229" s="131">
        <v>42838.0</v>
      </c>
      <c r="AB229" s="159">
        <v>204.0</v>
      </c>
      <c r="AC229" s="159">
        <v>0.0</v>
      </c>
      <c r="AD229" s="159">
        <v>0.0</v>
      </c>
      <c r="AE229" s="158"/>
      <c r="AF229" s="159">
        <v>0.0</v>
      </c>
      <c r="AG229" s="158"/>
      <c r="AH229" s="162">
        <v>1775.0</v>
      </c>
      <c r="AI229" s="164">
        <v>44614.0</v>
      </c>
      <c r="AJ229" s="159">
        <v>58.0</v>
      </c>
      <c r="AK229" s="159">
        <v>1.0</v>
      </c>
      <c r="AL229" s="157">
        <v>0.0</v>
      </c>
      <c r="AM229" s="159">
        <v>1775.0</v>
      </c>
      <c r="AN229" s="159">
        <v>0.0</v>
      </c>
      <c r="AO229" s="162">
        <v>1775.41806</v>
      </c>
      <c r="AP229" s="159">
        <v>0.0</v>
      </c>
      <c r="AQ229" s="159">
        <v>58.0</v>
      </c>
    </row>
    <row r="230">
      <c r="A230" s="137">
        <v>242.0</v>
      </c>
      <c r="B230" s="9">
        <v>5015418.0</v>
      </c>
      <c r="C230" s="10" t="s">
        <v>658</v>
      </c>
      <c r="D230" s="10" t="s">
        <v>659</v>
      </c>
      <c r="E230" s="9">
        <v>2.0</v>
      </c>
      <c r="F230" s="11">
        <v>42646.0</v>
      </c>
      <c r="G230" s="11">
        <v>42646.0</v>
      </c>
      <c r="H230" s="157">
        <v>0.0</v>
      </c>
      <c r="I230" s="158"/>
      <c r="J230" s="158"/>
      <c r="K230" s="158"/>
      <c r="L230" s="157">
        <v>5.0</v>
      </c>
      <c r="M230" s="10" t="s">
        <v>1030</v>
      </c>
      <c r="N230" s="159">
        <v>2.0</v>
      </c>
      <c r="O230" s="159">
        <v>1.0</v>
      </c>
      <c r="P230" s="160"/>
      <c r="Q230" s="160"/>
      <c r="R230" s="160"/>
      <c r="S230" s="9">
        <v>1.0</v>
      </c>
      <c r="T230" s="160"/>
      <c r="U230" s="160"/>
      <c r="V230" s="161"/>
      <c r="W230" s="158"/>
      <c r="X230" s="158"/>
      <c r="Y230" s="10" t="s">
        <v>17</v>
      </c>
      <c r="Z230" s="159">
        <v>2.0</v>
      </c>
      <c r="AA230" s="11">
        <v>42648.0</v>
      </c>
      <c r="AB230" s="159">
        <v>2.0</v>
      </c>
      <c r="AC230" s="159">
        <v>0.0</v>
      </c>
      <c r="AD230" s="157">
        <v>0.0</v>
      </c>
      <c r="AE230" s="167"/>
      <c r="AF230" s="159">
        <v>1.0</v>
      </c>
      <c r="AG230" s="42">
        <v>42689.0</v>
      </c>
      <c r="AH230" s="162">
        <v>41.0</v>
      </c>
      <c r="AI230" s="140">
        <v>43558.0</v>
      </c>
      <c r="AJ230" s="159">
        <v>29.0</v>
      </c>
      <c r="AK230" s="159">
        <v>2.0</v>
      </c>
      <c r="AL230" s="157">
        <v>1.0</v>
      </c>
      <c r="AM230" s="159">
        <v>41.0</v>
      </c>
      <c r="AN230" s="159">
        <v>1.0</v>
      </c>
      <c r="AO230" s="162">
        <v>41.0</v>
      </c>
      <c r="AP230" s="159">
        <v>1.0</v>
      </c>
      <c r="AQ230" s="159">
        <v>29.0</v>
      </c>
    </row>
    <row r="231">
      <c r="A231" s="137">
        <v>246.0</v>
      </c>
      <c r="B231" s="9">
        <v>5017363.0</v>
      </c>
      <c r="C231" s="10" t="s">
        <v>661</v>
      </c>
      <c r="D231" s="10" t="s">
        <v>662</v>
      </c>
      <c r="E231" s="9">
        <v>1.0</v>
      </c>
      <c r="F231" s="11">
        <v>42651.0</v>
      </c>
      <c r="G231" s="11">
        <v>42707.0</v>
      </c>
      <c r="H231" s="157">
        <v>0.0</v>
      </c>
      <c r="I231" s="158"/>
      <c r="J231" s="158"/>
      <c r="K231" s="158"/>
      <c r="L231" s="157">
        <v>4.0</v>
      </c>
      <c r="M231" s="10" t="s">
        <v>1020</v>
      </c>
      <c r="N231" s="159">
        <v>4.0</v>
      </c>
      <c r="O231" s="159">
        <v>0.0</v>
      </c>
      <c r="P231" s="160"/>
      <c r="Q231" s="160"/>
      <c r="R231" s="9">
        <v>1.0</v>
      </c>
      <c r="S231" s="160"/>
      <c r="T231" s="160"/>
      <c r="U231" s="160"/>
      <c r="V231" s="161"/>
      <c r="W231" s="158"/>
      <c r="X231" s="158"/>
      <c r="Y231" s="10" t="s">
        <v>17</v>
      </c>
      <c r="Z231" s="159">
        <v>2.0</v>
      </c>
      <c r="AA231" s="11">
        <v>42773.0</v>
      </c>
      <c r="AB231" s="159">
        <v>66.0</v>
      </c>
      <c r="AC231" s="159">
        <v>0.0</v>
      </c>
      <c r="AD231" s="159">
        <v>1.0</v>
      </c>
      <c r="AE231" s="10" t="s">
        <v>1021</v>
      </c>
      <c r="AF231" s="159">
        <v>1.0</v>
      </c>
      <c r="AG231" s="11">
        <v>42816.0</v>
      </c>
      <c r="AH231" s="162">
        <v>43.0</v>
      </c>
      <c r="AI231" s="140">
        <v>44627.0</v>
      </c>
      <c r="AJ231" s="159">
        <v>61.0</v>
      </c>
      <c r="AK231" s="159">
        <v>2.0</v>
      </c>
      <c r="AL231" s="157">
        <v>1.0</v>
      </c>
      <c r="AM231" s="159">
        <v>43.0</v>
      </c>
      <c r="AN231" s="159">
        <v>1.0</v>
      </c>
      <c r="AO231" s="162">
        <v>43.0</v>
      </c>
      <c r="AP231" s="159">
        <v>1.0</v>
      </c>
      <c r="AQ231" s="159">
        <v>61.0</v>
      </c>
    </row>
    <row r="232">
      <c r="A232" s="137">
        <v>260.0</v>
      </c>
      <c r="B232" s="129">
        <v>5025767.0</v>
      </c>
      <c r="C232" s="130" t="s">
        <v>608</v>
      </c>
      <c r="D232" s="130" t="s">
        <v>664</v>
      </c>
      <c r="E232" s="9">
        <v>1.0</v>
      </c>
      <c r="F232" s="131">
        <v>42677.0</v>
      </c>
      <c r="G232" s="42">
        <v>42691.0</v>
      </c>
      <c r="H232" s="157">
        <v>0.0</v>
      </c>
      <c r="I232" s="174"/>
      <c r="J232" s="158"/>
      <c r="K232" s="158"/>
      <c r="L232" s="175">
        <v>5.0</v>
      </c>
      <c r="M232" s="10" t="s">
        <v>1020</v>
      </c>
      <c r="N232" s="159">
        <v>4.0</v>
      </c>
      <c r="O232" s="159">
        <v>0.0</v>
      </c>
      <c r="P232" s="160"/>
      <c r="Q232" s="160"/>
      <c r="R232" s="9">
        <v>1.0</v>
      </c>
      <c r="S232" s="160"/>
      <c r="T232" s="160"/>
      <c r="U232" s="160"/>
      <c r="V232" s="161"/>
      <c r="W232" s="158"/>
      <c r="X232" s="158"/>
      <c r="Y232" s="10" t="s">
        <v>17</v>
      </c>
      <c r="Z232" s="159">
        <v>2.0</v>
      </c>
      <c r="AA232" s="131">
        <v>42871.0</v>
      </c>
      <c r="AB232" s="159">
        <v>180.0</v>
      </c>
      <c r="AC232" s="159">
        <v>0.0</v>
      </c>
      <c r="AD232" s="159">
        <v>0.0</v>
      </c>
      <c r="AE232" s="158"/>
      <c r="AF232" s="159">
        <v>0.0</v>
      </c>
      <c r="AG232" s="158"/>
      <c r="AH232" s="162">
        <v>1759.0</v>
      </c>
      <c r="AI232" s="164">
        <v>44630.0</v>
      </c>
      <c r="AJ232" s="159">
        <v>57.0</v>
      </c>
      <c r="AK232" s="159">
        <v>1.0</v>
      </c>
      <c r="AL232" s="157">
        <v>0.0</v>
      </c>
      <c r="AM232" s="159">
        <v>1759.0</v>
      </c>
      <c r="AN232" s="159">
        <v>0.0</v>
      </c>
      <c r="AO232" s="162">
        <v>1758.66181</v>
      </c>
      <c r="AP232" s="159">
        <v>0.0</v>
      </c>
      <c r="AQ232" s="159">
        <v>57.0</v>
      </c>
    </row>
    <row r="233">
      <c r="A233" s="137">
        <v>243.0</v>
      </c>
      <c r="B233" s="9">
        <v>5027286.0</v>
      </c>
      <c r="C233" s="10" t="s">
        <v>666</v>
      </c>
      <c r="D233" s="10" t="s">
        <v>667</v>
      </c>
      <c r="E233" s="9">
        <v>2.0</v>
      </c>
      <c r="F233" s="11">
        <v>42683.0</v>
      </c>
      <c r="G233" s="42">
        <v>42725.0</v>
      </c>
      <c r="H233" s="157">
        <v>0.0</v>
      </c>
      <c r="I233" s="158"/>
      <c r="J233" s="158"/>
      <c r="K233" s="158"/>
      <c r="L233" s="157">
        <v>5.0</v>
      </c>
      <c r="M233" s="10" t="s">
        <v>1015</v>
      </c>
      <c r="N233" s="159">
        <v>3.0</v>
      </c>
      <c r="O233" s="159">
        <v>0.0</v>
      </c>
      <c r="P233" s="9">
        <v>1.0</v>
      </c>
      <c r="Q233" s="160"/>
      <c r="R233" s="160"/>
      <c r="S233" s="160"/>
      <c r="T233" s="160"/>
      <c r="U233" s="160"/>
      <c r="V233" s="161"/>
      <c r="W233" s="158"/>
      <c r="X233" s="159">
        <v>1.0</v>
      </c>
      <c r="Y233" s="10" t="s">
        <v>21</v>
      </c>
      <c r="Z233" s="159">
        <v>3.0</v>
      </c>
      <c r="AA233" s="42">
        <v>42704.0</v>
      </c>
      <c r="AB233" s="159">
        <v>-21.0</v>
      </c>
      <c r="AC233" s="158"/>
      <c r="AD233" s="159">
        <v>0.0</v>
      </c>
      <c r="AE233" s="158"/>
      <c r="AF233" s="159">
        <v>0.0</v>
      </c>
      <c r="AG233" s="158"/>
      <c r="AH233" s="162">
        <v>1846.0</v>
      </c>
      <c r="AI233" s="164">
        <v>44550.0</v>
      </c>
      <c r="AJ233" s="159">
        <v>60.0</v>
      </c>
      <c r="AK233" s="159">
        <v>1.0</v>
      </c>
      <c r="AL233" s="157">
        <v>0.0</v>
      </c>
      <c r="AM233" s="159">
        <v>1846.0</v>
      </c>
      <c r="AN233" s="159">
        <v>0.0</v>
      </c>
      <c r="AO233" s="162">
        <v>1846.0</v>
      </c>
      <c r="AP233" s="158"/>
      <c r="AQ233" s="158"/>
    </row>
    <row r="234">
      <c r="A234" s="137">
        <v>244.0</v>
      </c>
      <c r="B234" s="9">
        <v>5028825.0</v>
      </c>
      <c r="C234" s="10" t="s">
        <v>669</v>
      </c>
      <c r="D234" s="10" t="s">
        <v>670</v>
      </c>
      <c r="E234" s="9">
        <v>1.0</v>
      </c>
      <c r="F234" s="42">
        <v>42689.0</v>
      </c>
      <c r="G234" s="42">
        <v>42689.0</v>
      </c>
      <c r="H234" s="157">
        <v>0.0</v>
      </c>
      <c r="I234" s="158"/>
      <c r="J234" s="158"/>
      <c r="K234" s="158"/>
      <c r="L234" s="157">
        <v>9.0</v>
      </c>
      <c r="M234" s="10" t="s">
        <v>1015</v>
      </c>
      <c r="N234" s="159">
        <v>3.0</v>
      </c>
      <c r="O234" s="159">
        <v>0.0</v>
      </c>
      <c r="P234" s="9">
        <v>1.0</v>
      </c>
      <c r="Q234" s="160"/>
      <c r="R234" s="160"/>
      <c r="S234" s="160"/>
      <c r="T234" s="160"/>
      <c r="U234" s="160"/>
      <c r="V234" s="161"/>
      <c r="W234" s="158"/>
      <c r="X234" s="159">
        <v>1.0</v>
      </c>
      <c r="Y234" s="10" t="s">
        <v>17</v>
      </c>
      <c r="Z234" s="159">
        <v>2.0</v>
      </c>
      <c r="AA234" s="11">
        <v>42705.0</v>
      </c>
      <c r="AB234" s="159">
        <v>16.0</v>
      </c>
      <c r="AC234" s="159">
        <v>0.0</v>
      </c>
      <c r="AD234" s="159">
        <v>0.0</v>
      </c>
      <c r="AE234" s="158"/>
      <c r="AF234" s="159">
        <v>0.0</v>
      </c>
      <c r="AG234" s="158"/>
      <c r="AH234" s="162">
        <v>792.0</v>
      </c>
      <c r="AI234" s="164">
        <v>43497.0</v>
      </c>
      <c r="AJ234" s="159">
        <v>26.0</v>
      </c>
      <c r="AK234" s="159">
        <v>1.0</v>
      </c>
      <c r="AL234" s="157">
        <v>0.0</v>
      </c>
      <c r="AM234" s="159">
        <v>792.0</v>
      </c>
      <c r="AN234" s="159">
        <v>0.0</v>
      </c>
      <c r="AO234" s="162">
        <v>792.0</v>
      </c>
      <c r="AP234" s="159">
        <v>0.0</v>
      </c>
      <c r="AQ234" s="159">
        <v>26.0</v>
      </c>
    </row>
    <row r="235">
      <c r="A235" s="137">
        <v>248.0</v>
      </c>
      <c r="B235" s="129">
        <v>5038642.0</v>
      </c>
      <c r="C235" s="130" t="s">
        <v>672</v>
      </c>
      <c r="D235" s="130" t="s">
        <v>673</v>
      </c>
      <c r="E235" s="9">
        <v>2.0</v>
      </c>
      <c r="F235" s="136">
        <v>42724.0</v>
      </c>
      <c r="G235" s="42">
        <v>42724.0</v>
      </c>
      <c r="H235" s="157">
        <v>0.0</v>
      </c>
      <c r="I235" s="174"/>
      <c r="J235" s="158"/>
      <c r="K235" s="158"/>
      <c r="L235" s="175">
        <v>9.0</v>
      </c>
      <c r="M235" s="10" t="s">
        <v>993</v>
      </c>
      <c r="N235" s="159">
        <v>9.0</v>
      </c>
      <c r="O235" s="158"/>
      <c r="P235" s="160"/>
      <c r="Q235" s="160"/>
      <c r="R235" s="160"/>
      <c r="S235" s="160"/>
      <c r="T235" s="160"/>
      <c r="U235" s="9">
        <v>1.0</v>
      </c>
      <c r="V235" s="10" t="s">
        <v>1100</v>
      </c>
      <c r="W235" s="158"/>
      <c r="X235" s="158"/>
      <c r="Y235" s="10" t="s">
        <v>17</v>
      </c>
      <c r="Z235" s="159">
        <v>2.0</v>
      </c>
      <c r="AA235" s="131">
        <v>42745.0</v>
      </c>
      <c r="AB235" s="159">
        <v>21.0</v>
      </c>
      <c r="AC235" s="159">
        <v>0.0</v>
      </c>
      <c r="AD235" s="159">
        <v>0.0</v>
      </c>
      <c r="AE235" s="158"/>
      <c r="AF235" s="159">
        <v>0.0</v>
      </c>
      <c r="AG235" s="158"/>
      <c r="AH235" s="162">
        <v>1722.0</v>
      </c>
      <c r="AI235" s="164">
        <v>44467.0</v>
      </c>
      <c r="AJ235" s="159">
        <v>56.0</v>
      </c>
      <c r="AK235" s="159">
        <v>1.0</v>
      </c>
      <c r="AL235" s="157">
        <v>0.0</v>
      </c>
      <c r="AM235" s="159">
        <v>1722.0</v>
      </c>
      <c r="AN235" s="159">
        <v>0.0</v>
      </c>
      <c r="AO235" s="162">
        <v>1721.65</v>
      </c>
      <c r="AP235" s="159">
        <v>0.0</v>
      </c>
      <c r="AQ235" s="159">
        <v>56.0</v>
      </c>
    </row>
    <row r="236">
      <c r="A236" s="137">
        <v>250.0</v>
      </c>
      <c r="B236" s="129">
        <v>5051839.0</v>
      </c>
      <c r="C236" s="130" t="s">
        <v>675</v>
      </c>
      <c r="D236" s="130" t="s">
        <v>676</v>
      </c>
      <c r="E236" s="9">
        <v>1.0</v>
      </c>
      <c r="F236" s="131">
        <v>42769.0</v>
      </c>
      <c r="G236" s="11">
        <v>42769.0</v>
      </c>
      <c r="H236" s="157">
        <v>0.0</v>
      </c>
      <c r="I236" s="174"/>
      <c r="J236" s="158"/>
      <c r="K236" s="158"/>
      <c r="L236" s="175">
        <v>9.0</v>
      </c>
      <c r="M236" s="10" t="s">
        <v>1015</v>
      </c>
      <c r="N236" s="159">
        <v>3.0</v>
      </c>
      <c r="O236" s="159">
        <v>0.0</v>
      </c>
      <c r="P236" s="9">
        <v>1.0</v>
      </c>
      <c r="Q236" s="160"/>
      <c r="R236" s="160"/>
      <c r="S236" s="160"/>
      <c r="T236" s="160"/>
      <c r="U236" s="160"/>
      <c r="V236" s="158"/>
      <c r="W236" s="158"/>
      <c r="X236" s="159">
        <v>1.0</v>
      </c>
      <c r="Y236" s="10" t="s">
        <v>17</v>
      </c>
      <c r="Z236" s="159">
        <v>2.0</v>
      </c>
      <c r="AA236" s="131">
        <v>42775.0</v>
      </c>
      <c r="AB236" s="159">
        <v>6.0</v>
      </c>
      <c r="AC236" s="159">
        <v>0.0</v>
      </c>
      <c r="AD236" s="159">
        <v>0.0</v>
      </c>
      <c r="AE236" s="158"/>
      <c r="AF236" s="159">
        <v>1.0</v>
      </c>
      <c r="AG236" s="11">
        <v>43165.0</v>
      </c>
      <c r="AH236" s="162">
        <v>389.528472</v>
      </c>
      <c r="AI236" s="140">
        <v>44498.0</v>
      </c>
      <c r="AJ236" s="159">
        <v>56.0</v>
      </c>
      <c r="AK236" s="159">
        <v>2.0</v>
      </c>
      <c r="AL236" s="157">
        <v>0.0</v>
      </c>
      <c r="AM236" s="159">
        <v>1723.0</v>
      </c>
      <c r="AN236" s="159">
        <v>1.0</v>
      </c>
      <c r="AO236" s="162">
        <v>389.528472</v>
      </c>
      <c r="AP236" s="159">
        <v>0.0</v>
      </c>
      <c r="AQ236" s="159">
        <v>56.0</v>
      </c>
    </row>
    <row r="237">
      <c r="A237" s="137">
        <v>264.0</v>
      </c>
      <c r="B237" s="129">
        <v>5056623.0</v>
      </c>
      <c r="C237" s="130" t="s">
        <v>678</v>
      </c>
      <c r="D237" s="130" t="s">
        <v>679</v>
      </c>
      <c r="E237" s="9">
        <v>2.0</v>
      </c>
      <c r="F237" s="131">
        <v>42786.0</v>
      </c>
      <c r="G237" s="11">
        <v>42835.0</v>
      </c>
      <c r="H237" s="157">
        <v>0.0</v>
      </c>
      <c r="I237" s="174"/>
      <c r="J237" s="158"/>
      <c r="K237" s="158"/>
      <c r="L237" s="175">
        <v>9.0</v>
      </c>
      <c r="M237" s="10" t="s">
        <v>1020</v>
      </c>
      <c r="N237" s="159">
        <v>4.0</v>
      </c>
      <c r="O237" s="159">
        <v>0.0</v>
      </c>
      <c r="P237" s="160"/>
      <c r="Q237" s="160"/>
      <c r="R237" s="9">
        <v>1.0</v>
      </c>
      <c r="S237" s="160"/>
      <c r="T237" s="160"/>
      <c r="U237" s="160"/>
      <c r="V237" s="161"/>
      <c r="W237" s="158"/>
      <c r="X237" s="158"/>
      <c r="Y237" s="10" t="s">
        <v>17</v>
      </c>
      <c r="Z237" s="159">
        <v>2.0</v>
      </c>
      <c r="AA237" s="131">
        <v>42887.0</v>
      </c>
      <c r="AB237" s="159">
        <v>52.0</v>
      </c>
      <c r="AC237" s="159">
        <v>0.0</v>
      </c>
      <c r="AD237" s="159">
        <v>0.0</v>
      </c>
      <c r="AE237" s="158"/>
      <c r="AF237" s="159">
        <v>0.0</v>
      </c>
      <c r="AG237" s="158"/>
      <c r="AH237" s="162">
        <v>1698.0</v>
      </c>
      <c r="AI237" s="164">
        <v>44585.0</v>
      </c>
      <c r="AJ237" s="159">
        <v>55.0</v>
      </c>
      <c r="AK237" s="159">
        <v>1.0</v>
      </c>
      <c r="AL237" s="157">
        <v>0.0</v>
      </c>
      <c r="AM237" s="159">
        <v>1698.0</v>
      </c>
      <c r="AN237" s="159">
        <v>0.0</v>
      </c>
      <c r="AO237" s="162">
        <v>1697.53472</v>
      </c>
      <c r="AP237" s="159">
        <v>0.0</v>
      </c>
      <c r="AQ237" s="159">
        <v>55.0</v>
      </c>
    </row>
    <row r="238">
      <c r="A238" s="137">
        <v>254.0</v>
      </c>
      <c r="B238" s="129">
        <v>5059142.0</v>
      </c>
      <c r="C238" s="130" t="s">
        <v>43</v>
      </c>
      <c r="D238" s="130" t="s">
        <v>681</v>
      </c>
      <c r="E238" s="9">
        <v>2.0</v>
      </c>
      <c r="F238" s="131">
        <v>42345.0</v>
      </c>
      <c r="G238" s="11">
        <v>42345.0</v>
      </c>
      <c r="H238" s="157">
        <v>0.0</v>
      </c>
      <c r="I238" s="174"/>
      <c r="J238" s="158"/>
      <c r="K238" s="158"/>
      <c r="L238" s="175">
        <v>9.0</v>
      </c>
      <c r="M238" s="10" t="s">
        <v>1030</v>
      </c>
      <c r="N238" s="159">
        <v>2.0</v>
      </c>
      <c r="O238" s="159">
        <v>1.0</v>
      </c>
      <c r="P238" s="160"/>
      <c r="Q238" s="160"/>
      <c r="R238" s="160"/>
      <c r="S238" s="9">
        <v>1.0</v>
      </c>
      <c r="T238" s="160"/>
      <c r="U238" s="160"/>
      <c r="V238" s="10" t="s">
        <v>1025</v>
      </c>
      <c r="W238" s="158"/>
      <c r="X238" s="158"/>
      <c r="Y238" s="10" t="s">
        <v>17</v>
      </c>
      <c r="Z238" s="159">
        <v>2.0</v>
      </c>
      <c r="AA238" s="131">
        <v>42843.0</v>
      </c>
      <c r="AB238" s="159">
        <v>498.0</v>
      </c>
      <c r="AC238" s="159">
        <v>0.0</v>
      </c>
      <c r="AD238" s="159">
        <v>0.0</v>
      </c>
      <c r="AE238" s="158"/>
      <c r="AF238" s="159">
        <v>0.0</v>
      </c>
      <c r="AG238" s="158"/>
      <c r="AH238" s="162">
        <v>1196.0</v>
      </c>
      <c r="AI238" s="164">
        <v>44039.0</v>
      </c>
      <c r="AJ238" s="159">
        <v>39.0</v>
      </c>
      <c r="AK238" s="159">
        <v>1.0</v>
      </c>
      <c r="AL238" s="157">
        <v>0.0</v>
      </c>
      <c r="AM238" s="159">
        <v>1196.0</v>
      </c>
      <c r="AN238" s="159">
        <v>0.0</v>
      </c>
      <c r="AO238" s="162">
        <v>1195.66528</v>
      </c>
      <c r="AP238" s="159">
        <v>0.0</v>
      </c>
      <c r="AQ238" s="159">
        <v>39.0</v>
      </c>
    </row>
    <row r="239">
      <c r="A239" s="137">
        <v>252.0</v>
      </c>
      <c r="B239" s="129">
        <v>5063721.0</v>
      </c>
      <c r="C239" s="130" t="s">
        <v>468</v>
      </c>
      <c r="D239" s="130" t="s">
        <v>683</v>
      </c>
      <c r="E239" s="9">
        <v>1.0</v>
      </c>
      <c r="F239" s="136">
        <v>42722.0</v>
      </c>
      <c r="G239" s="11">
        <v>42816.0</v>
      </c>
      <c r="H239" s="157">
        <v>0.0</v>
      </c>
      <c r="I239" s="174"/>
      <c r="J239" s="158"/>
      <c r="K239" s="158"/>
      <c r="L239" s="175">
        <v>5.0</v>
      </c>
      <c r="M239" s="10" t="s">
        <v>1020</v>
      </c>
      <c r="N239" s="159">
        <v>4.0</v>
      </c>
      <c r="O239" s="159">
        <v>0.0</v>
      </c>
      <c r="P239" s="160"/>
      <c r="Q239" s="160"/>
      <c r="R239" s="9">
        <v>1.0</v>
      </c>
      <c r="S239" s="160"/>
      <c r="T239" s="160"/>
      <c r="U239" s="160"/>
      <c r="V239" s="158"/>
      <c r="W239" s="158"/>
      <c r="X239" s="158"/>
      <c r="Y239" s="10" t="s">
        <v>17</v>
      </c>
      <c r="Z239" s="159">
        <v>2.0</v>
      </c>
      <c r="AA239" s="131">
        <v>42831.0</v>
      </c>
      <c r="AB239" s="159">
        <v>14.0</v>
      </c>
      <c r="AC239" s="159">
        <v>0.0</v>
      </c>
      <c r="AD239" s="159">
        <v>0.0</v>
      </c>
      <c r="AE239" s="158"/>
      <c r="AF239" s="159">
        <v>1.0</v>
      </c>
      <c r="AG239" s="176">
        <v>42872.0</v>
      </c>
      <c r="AH239" s="162">
        <v>40.5166667</v>
      </c>
      <c r="AI239" s="140">
        <v>44634.0</v>
      </c>
      <c r="AJ239" s="159">
        <v>59.0</v>
      </c>
      <c r="AK239" s="159">
        <v>5.0</v>
      </c>
      <c r="AL239" s="157">
        <v>1.0</v>
      </c>
      <c r="AM239" s="159">
        <v>494.0</v>
      </c>
      <c r="AN239" s="159">
        <v>1.0</v>
      </c>
      <c r="AO239" s="162">
        <v>40.5166667</v>
      </c>
      <c r="AP239" s="159">
        <v>1.0</v>
      </c>
      <c r="AQ239" s="159">
        <v>59.0</v>
      </c>
    </row>
    <row r="240">
      <c r="A240" s="137">
        <v>268.0</v>
      </c>
      <c r="B240" s="129">
        <v>5064652.0</v>
      </c>
      <c r="C240" s="130" t="s">
        <v>685</v>
      </c>
      <c r="D240" s="130" t="s">
        <v>686</v>
      </c>
      <c r="E240" s="9">
        <v>1.0</v>
      </c>
      <c r="F240" s="131">
        <v>42257.0</v>
      </c>
      <c r="G240" s="11">
        <v>42257.0</v>
      </c>
      <c r="H240" s="157">
        <v>0.0</v>
      </c>
      <c r="I240" s="174"/>
      <c r="J240" s="158"/>
      <c r="K240" s="158"/>
      <c r="L240" s="175">
        <v>5.0</v>
      </c>
      <c r="M240" s="10" t="s">
        <v>993</v>
      </c>
      <c r="N240" s="159">
        <v>9.0</v>
      </c>
      <c r="O240" s="158"/>
      <c r="P240" s="160"/>
      <c r="Q240" s="160"/>
      <c r="R240" s="160"/>
      <c r="S240" s="160"/>
      <c r="T240" s="160"/>
      <c r="U240" s="9">
        <v>1.0</v>
      </c>
      <c r="V240" s="137" t="s">
        <v>1101</v>
      </c>
      <c r="W240" s="158"/>
      <c r="X240" s="158"/>
      <c r="Y240" s="10" t="s">
        <v>21</v>
      </c>
      <c r="Z240" s="159">
        <v>3.0</v>
      </c>
      <c r="AA240" s="131">
        <v>42927.0</v>
      </c>
      <c r="AB240" s="159">
        <v>671.0</v>
      </c>
      <c r="AC240" s="158"/>
      <c r="AD240" s="159">
        <v>1.0</v>
      </c>
      <c r="AE240" s="10" t="s">
        <v>1017</v>
      </c>
      <c r="AF240" s="159">
        <v>1.0</v>
      </c>
      <c r="AG240" s="11">
        <v>43187.0</v>
      </c>
      <c r="AH240" s="162">
        <v>259.344444</v>
      </c>
      <c r="AI240" s="140">
        <v>43859.0</v>
      </c>
      <c r="AJ240" s="159">
        <v>30.0</v>
      </c>
      <c r="AK240" s="159">
        <v>3.0</v>
      </c>
      <c r="AL240" s="157">
        <v>1.0</v>
      </c>
      <c r="AM240" s="159">
        <v>259.0</v>
      </c>
      <c r="AN240" s="159">
        <v>1.0</v>
      </c>
      <c r="AO240" s="162">
        <v>259.344444</v>
      </c>
      <c r="AP240" s="158"/>
      <c r="AQ240" s="158"/>
    </row>
    <row r="241">
      <c r="A241" s="137">
        <v>265.0</v>
      </c>
      <c r="B241" s="129">
        <v>5069111.0</v>
      </c>
      <c r="C241" s="130" t="s">
        <v>688</v>
      </c>
      <c r="D241" s="130" t="s">
        <v>689</v>
      </c>
      <c r="E241" s="9">
        <v>2.0</v>
      </c>
      <c r="F241" s="131">
        <v>42636.0</v>
      </c>
      <c r="G241" s="11">
        <v>42636.0</v>
      </c>
      <c r="H241" s="157">
        <v>0.0</v>
      </c>
      <c r="I241" s="174"/>
      <c r="J241" s="158"/>
      <c r="K241" s="158"/>
      <c r="L241" s="175">
        <v>9.0</v>
      </c>
      <c r="M241" s="10" t="s">
        <v>1015</v>
      </c>
      <c r="N241" s="159">
        <v>3.0</v>
      </c>
      <c r="O241" s="159">
        <v>0.0</v>
      </c>
      <c r="P241" s="9">
        <v>1.0</v>
      </c>
      <c r="Q241" s="160"/>
      <c r="R241" s="160"/>
      <c r="S241" s="160"/>
      <c r="T241" s="160"/>
      <c r="U241" s="160"/>
      <c r="V241" s="161"/>
      <c r="W241" s="158"/>
      <c r="X241" s="159">
        <v>0.0</v>
      </c>
      <c r="Y241" s="10" t="s">
        <v>17</v>
      </c>
      <c r="Z241" s="159">
        <v>2.0</v>
      </c>
      <c r="AA241" s="131">
        <v>42894.0</v>
      </c>
      <c r="AB241" s="159">
        <v>258.0</v>
      </c>
      <c r="AC241" s="159">
        <v>0.0</v>
      </c>
      <c r="AD241" s="159">
        <v>0.0</v>
      </c>
      <c r="AE241" s="158"/>
      <c r="AF241" s="159">
        <v>0.0</v>
      </c>
      <c r="AG241" s="158"/>
      <c r="AH241" s="162">
        <v>1658.0</v>
      </c>
      <c r="AI241" s="164">
        <v>44552.0</v>
      </c>
      <c r="AJ241" s="159">
        <v>54.0</v>
      </c>
      <c r="AK241" s="159">
        <v>1.0</v>
      </c>
      <c r="AL241" s="157">
        <v>0.0</v>
      </c>
      <c r="AM241" s="159">
        <v>1658.0</v>
      </c>
      <c r="AN241" s="159">
        <v>0.0</v>
      </c>
      <c r="AO241" s="162">
        <v>1657.66944</v>
      </c>
      <c r="AP241" s="159">
        <v>0.0</v>
      </c>
      <c r="AQ241" s="159">
        <v>54.0</v>
      </c>
    </row>
    <row r="242">
      <c r="A242" s="137">
        <v>255.0</v>
      </c>
      <c r="B242" s="129">
        <v>5073285.0</v>
      </c>
      <c r="C242" s="130" t="s">
        <v>691</v>
      </c>
      <c r="D242" s="130" t="s">
        <v>692</v>
      </c>
      <c r="E242" s="9">
        <v>1.0</v>
      </c>
      <c r="F242" s="131">
        <v>42842.0</v>
      </c>
      <c r="G242" s="11">
        <v>42842.0</v>
      </c>
      <c r="H242" s="157">
        <v>0.0</v>
      </c>
      <c r="I242" s="174"/>
      <c r="J242" s="158"/>
      <c r="K242" s="158"/>
      <c r="L242" s="175">
        <v>9.0</v>
      </c>
      <c r="M242" s="10" t="s">
        <v>1020</v>
      </c>
      <c r="N242" s="159">
        <v>4.0</v>
      </c>
      <c r="O242" s="159">
        <v>0.0</v>
      </c>
      <c r="P242" s="160"/>
      <c r="Q242" s="160"/>
      <c r="R242" s="9">
        <v>1.0</v>
      </c>
      <c r="S242" s="160"/>
      <c r="T242" s="160"/>
      <c r="U242" s="160"/>
      <c r="V242" s="158"/>
      <c r="W242" s="158"/>
      <c r="X242" s="158"/>
      <c r="Y242" s="10" t="s">
        <v>17</v>
      </c>
      <c r="Z242" s="159">
        <v>2.0</v>
      </c>
      <c r="AA242" s="131">
        <v>42846.0</v>
      </c>
      <c r="AB242" s="159">
        <v>4.0</v>
      </c>
      <c r="AC242" s="159">
        <v>0.0</v>
      </c>
      <c r="AD242" s="159">
        <v>0.0</v>
      </c>
      <c r="AE242" s="158"/>
      <c r="AF242" s="159">
        <v>1.0</v>
      </c>
      <c r="AG242" s="176">
        <v>42989.0</v>
      </c>
      <c r="AH242" s="162">
        <v>143.028472</v>
      </c>
      <c r="AI242" s="140">
        <v>44615.0</v>
      </c>
      <c r="AJ242" s="159">
        <v>58.0</v>
      </c>
      <c r="AK242" s="159">
        <v>3.0</v>
      </c>
      <c r="AL242" s="157">
        <v>1.0</v>
      </c>
      <c r="AM242" s="159">
        <v>153.0</v>
      </c>
      <c r="AN242" s="159">
        <v>1.0</v>
      </c>
      <c r="AO242" s="162">
        <v>143.028472</v>
      </c>
      <c r="AP242" s="159">
        <v>1.0</v>
      </c>
      <c r="AQ242" s="159">
        <v>58.0</v>
      </c>
    </row>
    <row r="243">
      <c r="A243" s="137">
        <v>257.0</v>
      </c>
      <c r="B243" s="129">
        <v>5073895.0</v>
      </c>
      <c r="C243" s="130" t="s">
        <v>376</v>
      </c>
      <c r="D243" s="130" t="s">
        <v>694</v>
      </c>
      <c r="E243" s="9">
        <v>1.0</v>
      </c>
      <c r="F243" s="131">
        <v>42769.0</v>
      </c>
      <c r="G243" s="11">
        <v>42769.0</v>
      </c>
      <c r="H243" s="157">
        <v>0.0</v>
      </c>
      <c r="I243" s="174"/>
      <c r="J243" s="158"/>
      <c r="K243" s="158"/>
      <c r="L243" s="175">
        <v>5.0</v>
      </c>
      <c r="M243" s="10" t="s">
        <v>1015</v>
      </c>
      <c r="N243" s="159">
        <v>3.0</v>
      </c>
      <c r="O243" s="159">
        <v>0.0</v>
      </c>
      <c r="P243" s="9">
        <v>1.0</v>
      </c>
      <c r="Q243" s="160"/>
      <c r="R243" s="160"/>
      <c r="S243" s="160"/>
      <c r="T243" s="160"/>
      <c r="U243" s="160"/>
      <c r="V243" s="158"/>
      <c r="W243" s="158"/>
      <c r="X243" s="159">
        <v>1.0</v>
      </c>
      <c r="Y243" s="10" t="s">
        <v>17</v>
      </c>
      <c r="Z243" s="159">
        <v>2.0</v>
      </c>
      <c r="AA243" s="131">
        <v>42862.0</v>
      </c>
      <c r="AB243" s="159">
        <v>93.0</v>
      </c>
      <c r="AC243" s="159">
        <v>0.0</v>
      </c>
      <c r="AD243" s="159">
        <v>0.0</v>
      </c>
      <c r="AE243" s="158"/>
      <c r="AF243" s="159">
        <v>1.0</v>
      </c>
      <c r="AG243" s="11">
        <v>42882.0</v>
      </c>
      <c r="AH243" s="162">
        <v>19.6201389</v>
      </c>
      <c r="AI243" s="140">
        <v>42882.0</v>
      </c>
      <c r="AJ243" s="159">
        <v>0.0</v>
      </c>
      <c r="AK243" s="159">
        <v>1.0</v>
      </c>
      <c r="AL243" s="157">
        <v>1.0</v>
      </c>
      <c r="AM243" s="159">
        <v>20.0</v>
      </c>
      <c r="AN243" s="159">
        <v>1.0</v>
      </c>
      <c r="AO243" s="162">
        <v>0.0</v>
      </c>
      <c r="AP243" s="159">
        <v>1.0</v>
      </c>
      <c r="AQ243" s="159">
        <v>0.0</v>
      </c>
    </row>
    <row r="244">
      <c r="A244" s="137">
        <v>258.0</v>
      </c>
      <c r="B244" s="129">
        <v>5075170.0</v>
      </c>
      <c r="C244" s="130" t="s">
        <v>317</v>
      </c>
      <c r="D244" s="130" t="s">
        <v>696</v>
      </c>
      <c r="E244" s="9">
        <v>1.0</v>
      </c>
      <c r="F244" s="131">
        <v>42848.0</v>
      </c>
      <c r="G244" s="11">
        <v>42866.0</v>
      </c>
      <c r="H244" s="157">
        <v>0.0</v>
      </c>
      <c r="I244" s="174"/>
      <c r="J244" s="158"/>
      <c r="K244" s="158"/>
      <c r="L244" s="175">
        <v>5.0</v>
      </c>
      <c r="M244" s="10" t="s">
        <v>1013</v>
      </c>
      <c r="N244" s="159">
        <v>1.0</v>
      </c>
      <c r="O244" s="158"/>
      <c r="P244" s="160"/>
      <c r="Q244" s="160"/>
      <c r="R244" s="160"/>
      <c r="S244" s="160"/>
      <c r="T244" s="9">
        <v>1.0</v>
      </c>
      <c r="U244" s="160"/>
      <c r="V244" s="137" t="s">
        <v>1102</v>
      </c>
      <c r="W244" s="10" t="s">
        <v>1100</v>
      </c>
      <c r="Y244" s="10" t="s">
        <v>17</v>
      </c>
      <c r="Z244" s="159">
        <v>2.0</v>
      </c>
      <c r="AA244" s="131">
        <v>42864.0</v>
      </c>
      <c r="AB244" s="159">
        <v>-2.0</v>
      </c>
      <c r="AC244" s="159">
        <v>0.0</v>
      </c>
      <c r="AD244" s="159">
        <v>0.0</v>
      </c>
      <c r="AE244" s="158"/>
      <c r="AF244" s="159">
        <v>1.0</v>
      </c>
      <c r="AG244" s="176">
        <v>42976.0</v>
      </c>
      <c r="AH244" s="162">
        <v>112.032639</v>
      </c>
      <c r="AI244" s="140">
        <v>43499.0</v>
      </c>
      <c r="AJ244" s="159">
        <v>20.0</v>
      </c>
      <c r="AK244" s="159">
        <v>3.0</v>
      </c>
      <c r="AL244" s="157">
        <v>1.0</v>
      </c>
      <c r="AM244" s="159">
        <v>146.0</v>
      </c>
      <c r="AN244" s="159">
        <v>1.0</v>
      </c>
      <c r="AO244" s="162">
        <v>112.032639</v>
      </c>
      <c r="AP244" s="159">
        <v>1.0</v>
      </c>
      <c r="AQ244" s="159">
        <v>20.0</v>
      </c>
    </row>
    <row r="245">
      <c r="A245" s="137">
        <v>286.0</v>
      </c>
      <c r="B245" s="9">
        <v>5076780.0</v>
      </c>
      <c r="C245" s="137" t="s">
        <v>698</v>
      </c>
      <c r="D245" s="137" t="s">
        <v>699</v>
      </c>
      <c r="E245" s="9">
        <v>2.0</v>
      </c>
      <c r="F245" s="11">
        <v>42845.0</v>
      </c>
      <c r="G245" s="11">
        <v>42943.0</v>
      </c>
      <c r="H245" s="157">
        <v>0.0</v>
      </c>
      <c r="I245" s="177"/>
      <c r="J245" s="158"/>
      <c r="K245" s="158"/>
      <c r="L245" s="157">
        <v>9.0</v>
      </c>
      <c r="M245" s="10" t="s">
        <v>1020</v>
      </c>
      <c r="N245" s="159">
        <v>4.0</v>
      </c>
      <c r="O245" s="159">
        <v>0.0</v>
      </c>
      <c r="P245" s="160"/>
      <c r="Q245" s="160"/>
      <c r="R245" s="9">
        <v>1.0</v>
      </c>
      <c r="S245" s="160"/>
      <c r="T245" s="160"/>
      <c r="U245" s="160"/>
      <c r="V245" s="161"/>
      <c r="W245" s="158"/>
      <c r="X245" s="158"/>
      <c r="Y245" s="137" t="s">
        <v>17</v>
      </c>
      <c r="Z245" s="159">
        <v>2.0</v>
      </c>
      <c r="AA245" s="11">
        <v>43137.0</v>
      </c>
      <c r="AB245" s="159">
        <v>194.0</v>
      </c>
      <c r="AC245" s="159">
        <v>0.0</v>
      </c>
      <c r="AD245" s="159">
        <v>0.0</v>
      </c>
      <c r="AE245" s="177"/>
      <c r="AF245" s="159">
        <v>0.0</v>
      </c>
      <c r="AG245" s="161"/>
      <c r="AH245" s="162">
        <v>1483.0</v>
      </c>
      <c r="AI245" s="164">
        <v>44620.0</v>
      </c>
      <c r="AJ245" s="159">
        <v>48.0</v>
      </c>
      <c r="AK245" s="159">
        <v>49.0</v>
      </c>
      <c r="AL245" s="159">
        <v>0.0</v>
      </c>
      <c r="AM245" s="159">
        <v>1483.0</v>
      </c>
      <c r="AN245" s="159">
        <v>0.0</v>
      </c>
      <c r="AO245" s="162">
        <v>1483.0</v>
      </c>
      <c r="AP245" s="159">
        <v>0.0</v>
      </c>
      <c r="AQ245" s="159">
        <v>48.0</v>
      </c>
    </row>
    <row r="246">
      <c r="A246" s="137">
        <v>259.0</v>
      </c>
      <c r="B246" s="129">
        <v>5076892.0</v>
      </c>
      <c r="C246" s="130" t="s">
        <v>416</v>
      </c>
      <c r="D246" s="130" t="s">
        <v>701</v>
      </c>
      <c r="E246" s="9">
        <v>2.0</v>
      </c>
      <c r="F246" s="136">
        <v>42359.0</v>
      </c>
      <c r="G246" s="42">
        <v>42359.0</v>
      </c>
      <c r="H246" s="157">
        <v>0.0</v>
      </c>
      <c r="I246" s="174"/>
      <c r="J246" s="158"/>
      <c r="K246" s="158"/>
      <c r="L246" s="175">
        <v>5.0</v>
      </c>
      <c r="M246" s="10" t="s">
        <v>1030</v>
      </c>
      <c r="N246" s="159">
        <v>2.0</v>
      </c>
      <c r="O246" s="159">
        <v>1.0</v>
      </c>
      <c r="P246" s="160"/>
      <c r="Q246" s="160"/>
      <c r="R246" s="160"/>
      <c r="S246" s="9">
        <v>1.0</v>
      </c>
      <c r="T246" s="160"/>
      <c r="U246" s="160"/>
      <c r="V246" s="161"/>
      <c r="W246" s="158"/>
      <c r="X246" s="158"/>
      <c r="Y246" s="10" t="s">
        <v>17</v>
      </c>
      <c r="Z246" s="159">
        <v>2.0</v>
      </c>
      <c r="AA246" s="131">
        <v>42871.0</v>
      </c>
      <c r="AB246" s="159">
        <v>512.0</v>
      </c>
      <c r="AC246" s="159">
        <v>0.0</v>
      </c>
      <c r="AD246" s="159">
        <v>0.0</v>
      </c>
      <c r="AE246" s="158"/>
      <c r="AF246" s="159">
        <v>0.0</v>
      </c>
      <c r="AG246" s="158"/>
      <c r="AH246" s="162">
        <v>1497.0</v>
      </c>
      <c r="AI246" s="164">
        <v>44368.0</v>
      </c>
      <c r="AJ246" s="159">
        <v>49.0</v>
      </c>
      <c r="AK246" s="159">
        <v>1.0</v>
      </c>
      <c r="AL246" s="157">
        <v>0.0</v>
      </c>
      <c r="AM246" s="159">
        <v>1497.0</v>
      </c>
      <c r="AN246" s="159">
        <v>0.0</v>
      </c>
      <c r="AO246" s="162">
        <v>1496.67847</v>
      </c>
      <c r="AP246" s="159">
        <v>0.0</v>
      </c>
      <c r="AQ246" s="159">
        <v>49.0</v>
      </c>
    </row>
    <row r="247">
      <c r="A247" s="137">
        <v>262.0</v>
      </c>
      <c r="B247" s="129">
        <v>5078337.0</v>
      </c>
      <c r="C247" s="130" t="s">
        <v>703</v>
      </c>
      <c r="D247" s="130" t="s">
        <v>704</v>
      </c>
      <c r="E247" s="9">
        <v>2.0</v>
      </c>
      <c r="F247" s="131">
        <v>42682.0</v>
      </c>
      <c r="G247" s="11">
        <v>42759.0</v>
      </c>
      <c r="H247" s="157">
        <v>0.0</v>
      </c>
      <c r="I247" s="174"/>
      <c r="J247" s="158"/>
      <c r="K247" s="158"/>
      <c r="L247" s="175">
        <v>9.0</v>
      </c>
      <c r="M247" s="10" t="s">
        <v>1020</v>
      </c>
      <c r="N247" s="159">
        <v>4.0</v>
      </c>
      <c r="O247" s="159">
        <v>0.0</v>
      </c>
      <c r="P247" s="160"/>
      <c r="Q247" s="160"/>
      <c r="R247" s="9">
        <v>1.0</v>
      </c>
      <c r="S247" s="160"/>
      <c r="T247" s="160"/>
      <c r="U247" s="160"/>
      <c r="V247" s="161"/>
      <c r="W247" s="158"/>
      <c r="X247" s="158"/>
      <c r="Y247" s="10" t="s">
        <v>17</v>
      </c>
      <c r="Z247" s="159">
        <v>2.0</v>
      </c>
      <c r="AA247" s="131">
        <v>42885.0</v>
      </c>
      <c r="AB247" s="159">
        <v>127.0</v>
      </c>
      <c r="AC247" s="159">
        <v>0.0</v>
      </c>
      <c r="AD247" s="159">
        <v>1.0</v>
      </c>
      <c r="AE247" s="10" t="s">
        <v>1103</v>
      </c>
      <c r="AF247" s="159">
        <v>1.0</v>
      </c>
      <c r="AG247" s="176">
        <v>42957.0</v>
      </c>
      <c r="AH247" s="162">
        <v>71.7256944</v>
      </c>
      <c r="AI247" s="140">
        <v>43169.0</v>
      </c>
      <c r="AJ247" s="159">
        <v>9.0</v>
      </c>
      <c r="AK247" s="159">
        <v>2.0</v>
      </c>
      <c r="AL247" s="157">
        <v>0.0</v>
      </c>
      <c r="AM247" s="159">
        <v>283.0</v>
      </c>
      <c r="AN247" s="159">
        <v>1.0</v>
      </c>
      <c r="AO247" s="162">
        <v>71.7256944</v>
      </c>
      <c r="AP247" s="159">
        <v>0.0</v>
      </c>
      <c r="AQ247" s="159">
        <v>9.0</v>
      </c>
    </row>
    <row r="248">
      <c r="A248" s="137">
        <v>281.0</v>
      </c>
      <c r="B248" s="129">
        <v>5084298.0</v>
      </c>
      <c r="C248" s="130" t="s">
        <v>706</v>
      </c>
      <c r="D248" s="130" t="s">
        <v>707</v>
      </c>
      <c r="E248" s="9">
        <v>2.0</v>
      </c>
      <c r="F248" s="131">
        <v>42877.0</v>
      </c>
      <c r="G248" s="11">
        <v>42877.0</v>
      </c>
      <c r="H248" s="157">
        <v>0.0</v>
      </c>
      <c r="I248" s="174"/>
      <c r="J248" s="158"/>
      <c r="K248" s="158"/>
      <c r="L248" s="175">
        <v>9.0</v>
      </c>
      <c r="M248" s="10" t="s">
        <v>1030</v>
      </c>
      <c r="N248" s="159">
        <v>2.0</v>
      </c>
      <c r="O248" s="159">
        <v>1.0</v>
      </c>
      <c r="P248" s="160"/>
      <c r="Q248" s="160"/>
      <c r="R248" s="160"/>
      <c r="S248" s="9">
        <v>1.0</v>
      </c>
      <c r="T248" s="160"/>
      <c r="U248" s="160"/>
      <c r="V248" s="10" t="s">
        <v>1025</v>
      </c>
      <c r="W248" s="158"/>
      <c r="X248" s="158"/>
      <c r="Y248" s="10" t="s">
        <v>17</v>
      </c>
      <c r="Z248" s="159">
        <v>2.0</v>
      </c>
      <c r="AA248" s="136">
        <v>43033.0</v>
      </c>
      <c r="AB248" s="159">
        <v>157.0</v>
      </c>
      <c r="AC248" s="159">
        <v>0.0</v>
      </c>
      <c r="AD248" s="159">
        <v>0.0</v>
      </c>
      <c r="AE248" s="158"/>
      <c r="AF248" s="159">
        <v>0.0</v>
      </c>
      <c r="AG248" s="158"/>
      <c r="AH248" s="162">
        <v>1488.0</v>
      </c>
      <c r="AI248" s="164">
        <v>44522.0</v>
      </c>
      <c r="AJ248" s="159">
        <v>48.0</v>
      </c>
      <c r="AK248" s="159">
        <v>1.0</v>
      </c>
      <c r="AL248" s="157">
        <v>0.0</v>
      </c>
      <c r="AM248" s="159">
        <v>1488.0</v>
      </c>
      <c r="AN248" s="159">
        <v>0.0</v>
      </c>
      <c r="AO248" s="162">
        <v>1488.48472</v>
      </c>
      <c r="AP248" s="159">
        <v>0.0</v>
      </c>
      <c r="AQ248" s="159">
        <v>48.0</v>
      </c>
    </row>
    <row r="249">
      <c r="A249" s="137">
        <v>263.0</v>
      </c>
      <c r="B249" s="129">
        <v>5084897.0</v>
      </c>
      <c r="C249" s="130" t="s">
        <v>55</v>
      </c>
      <c r="D249" s="130" t="s">
        <v>709</v>
      </c>
      <c r="E249" s="9">
        <v>1.0</v>
      </c>
      <c r="F249" s="131">
        <v>42635.0</v>
      </c>
      <c r="G249" s="11">
        <v>42705.0</v>
      </c>
      <c r="H249" s="157">
        <v>0.0</v>
      </c>
      <c r="I249" s="174"/>
      <c r="J249" s="158"/>
      <c r="K249" s="158"/>
      <c r="L249" s="175">
        <v>5.0</v>
      </c>
      <c r="M249" s="10" t="s">
        <v>1020</v>
      </c>
      <c r="N249" s="159">
        <v>4.0</v>
      </c>
      <c r="O249" s="159">
        <v>0.0</v>
      </c>
      <c r="P249" s="160"/>
      <c r="Q249" s="160"/>
      <c r="R249" s="9">
        <v>1.0</v>
      </c>
      <c r="S249" s="160"/>
      <c r="T249" s="160"/>
      <c r="U249" s="160"/>
      <c r="V249" s="161"/>
      <c r="W249" s="158"/>
      <c r="X249" s="158"/>
      <c r="Y249" s="10" t="s">
        <v>17</v>
      </c>
      <c r="Z249" s="159">
        <v>2.0</v>
      </c>
      <c r="AA249" s="131">
        <v>42887.0</v>
      </c>
      <c r="AB249" s="159">
        <v>182.0</v>
      </c>
      <c r="AC249" s="159">
        <v>0.0</v>
      </c>
      <c r="AD249" s="159">
        <v>0.0</v>
      </c>
      <c r="AE249" s="158"/>
      <c r="AF249" s="159">
        <v>1.0</v>
      </c>
      <c r="AG249" s="11">
        <v>43355.0</v>
      </c>
      <c r="AH249" s="162">
        <v>467.669444</v>
      </c>
      <c r="AI249" s="140">
        <v>43237.0</v>
      </c>
      <c r="AJ249" s="159">
        <v>11.0</v>
      </c>
      <c r="AK249" s="159">
        <v>1.0</v>
      </c>
      <c r="AL249" s="157">
        <v>1.0</v>
      </c>
      <c r="AM249" s="159">
        <v>468.0</v>
      </c>
      <c r="AN249" s="159">
        <v>1.0</v>
      </c>
      <c r="AO249" s="162">
        <v>0.0</v>
      </c>
      <c r="AP249" s="159">
        <v>1.0</v>
      </c>
      <c r="AQ249" s="159">
        <v>11.0</v>
      </c>
    </row>
    <row r="250">
      <c r="A250" s="137">
        <v>267.0</v>
      </c>
      <c r="B250" s="129">
        <v>5086340.0</v>
      </c>
      <c r="C250" s="130" t="s">
        <v>711</v>
      </c>
      <c r="D250" s="130" t="s">
        <v>712</v>
      </c>
      <c r="E250" s="9">
        <v>1.0</v>
      </c>
      <c r="F250" s="131">
        <v>42885.0</v>
      </c>
      <c r="G250" s="11">
        <v>42885.0</v>
      </c>
      <c r="H250" s="157">
        <v>0.0</v>
      </c>
      <c r="I250" s="174"/>
      <c r="J250" s="158"/>
      <c r="K250" s="158"/>
      <c r="L250" s="175">
        <v>9.0</v>
      </c>
      <c r="M250" s="10" t="s">
        <v>1015</v>
      </c>
      <c r="N250" s="159">
        <v>3.0</v>
      </c>
      <c r="O250" s="159">
        <v>0.0</v>
      </c>
      <c r="P250" s="9">
        <v>1.0</v>
      </c>
      <c r="Q250" s="160"/>
      <c r="R250" s="160"/>
      <c r="S250" s="160"/>
      <c r="T250" s="160"/>
      <c r="U250" s="160"/>
      <c r="V250" s="161"/>
      <c r="W250" s="158"/>
      <c r="X250" s="159">
        <v>1.0</v>
      </c>
      <c r="Y250" s="10" t="s">
        <v>17</v>
      </c>
      <c r="Z250" s="159">
        <v>2.0</v>
      </c>
      <c r="AA250" s="131">
        <v>42900.0</v>
      </c>
      <c r="AB250" s="159">
        <v>15.0</v>
      </c>
      <c r="AC250" s="159">
        <v>0.0</v>
      </c>
      <c r="AD250" s="159">
        <v>0.0</v>
      </c>
      <c r="AE250" s="158"/>
      <c r="AF250" s="159">
        <v>1.0</v>
      </c>
      <c r="AG250" s="176">
        <v>42990.0</v>
      </c>
      <c r="AH250" s="162">
        <v>90.2541667</v>
      </c>
      <c r="AI250" s="140">
        <v>44636.0</v>
      </c>
      <c r="AJ250" s="159">
        <v>57.0</v>
      </c>
      <c r="AK250" s="159">
        <v>5.0</v>
      </c>
      <c r="AL250" s="157">
        <v>1.0</v>
      </c>
      <c r="AM250" s="159">
        <v>153.0</v>
      </c>
      <c r="AN250" s="159">
        <v>1.0</v>
      </c>
      <c r="AO250" s="162">
        <v>90.2541667</v>
      </c>
      <c r="AP250" s="159">
        <v>1.0</v>
      </c>
      <c r="AQ250" s="159">
        <v>57.0</v>
      </c>
    </row>
    <row r="251">
      <c r="A251" s="137">
        <v>270.0</v>
      </c>
      <c r="B251" s="178">
        <v>5086895.0</v>
      </c>
      <c r="C251" s="179" t="s">
        <v>714</v>
      </c>
      <c r="D251" s="179" t="s">
        <v>715</v>
      </c>
      <c r="E251" s="71">
        <v>1.0</v>
      </c>
      <c r="F251" s="180">
        <v>42886.0</v>
      </c>
      <c r="G251" s="11">
        <v>42886.0</v>
      </c>
      <c r="H251" s="163">
        <v>1.0</v>
      </c>
      <c r="I251" s="181">
        <v>43125.0</v>
      </c>
      <c r="J251" s="163">
        <v>0.0</v>
      </c>
      <c r="K251" s="72" t="s">
        <v>1045</v>
      </c>
      <c r="L251" s="182">
        <v>9.0</v>
      </c>
      <c r="M251" s="72" t="s">
        <v>993</v>
      </c>
      <c r="N251" s="163">
        <v>9.0</v>
      </c>
      <c r="O251" s="158"/>
      <c r="P251" s="165"/>
      <c r="Q251" s="165"/>
      <c r="R251" s="165"/>
      <c r="S251" s="165"/>
      <c r="T251" s="165"/>
      <c r="U251" s="71">
        <v>1.0</v>
      </c>
      <c r="V251" s="169" t="s">
        <v>1046</v>
      </c>
      <c r="W251" s="167"/>
      <c r="X251" s="167"/>
      <c r="Y251" s="72" t="s">
        <v>21</v>
      </c>
      <c r="Z251" s="163">
        <v>3.0</v>
      </c>
      <c r="AA251" s="180">
        <v>42931.0</v>
      </c>
      <c r="AB251" s="159">
        <v>45.0</v>
      </c>
      <c r="AC251" s="167"/>
      <c r="AD251" s="163">
        <v>0.0</v>
      </c>
      <c r="AE251" s="167"/>
      <c r="AF251" s="159">
        <v>0.0</v>
      </c>
      <c r="AG251" s="167"/>
      <c r="AH251" s="162">
        <v>193.546528</v>
      </c>
      <c r="AI251" s="140">
        <v>43125.0</v>
      </c>
      <c r="AJ251" s="159">
        <v>6.0</v>
      </c>
      <c r="AK251" s="163">
        <v>1.0</v>
      </c>
      <c r="AL251" s="157">
        <v>0.0</v>
      </c>
      <c r="AM251" s="159">
        <v>194.0</v>
      </c>
      <c r="AN251" s="159">
        <v>1.0</v>
      </c>
      <c r="AO251" s="162">
        <v>193.546528</v>
      </c>
      <c r="AP251" s="158"/>
      <c r="AQ251" s="158"/>
    </row>
    <row r="252">
      <c r="A252" s="137">
        <v>293.0</v>
      </c>
      <c r="B252" s="71">
        <v>5087405.0</v>
      </c>
      <c r="C252" s="169" t="s">
        <v>717</v>
      </c>
      <c r="D252" s="169" t="s">
        <v>718</v>
      </c>
      <c r="E252" s="71">
        <v>1.0</v>
      </c>
      <c r="F252" s="73">
        <v>42878.0</v>
      </c>
      <c r="G252" s="11">
        <v>42878.0</v>
      </c>
      <c r="H252" s="163">
        <v>1.0</v>
      </c>
      <c r="I252" s="73">
        <v>43571.0</v>
      </c>
      <c r="J252" s="163">
        <v>0.0</v>
      </c>
      <c r="K252" s="72" t="s">
        <v>1104</v>
      </c>
      <c r="L252" s="163">
        <v>5.0</v>
      </c>
      <c r="M252" s="72" t="s">
        <v>993</v>
      </c>
      <c r="N252" s="163">
        <v>9.0</v>
      </c>
      <c r="O252" s="158"/>
      <c r="P252" s="165"/>
      <c r="Q252" s="165"/>
      <c r="R252" s="165"/>
      <c r="S252" s="165"/>
      <c r="T252" s="165"/>
      <c r="U252" s="71">
        <v>1.0</v>
      </c>
      <c r="V252" s="166"/>
      <c r="W252" s="167"/>
      <c r="X252" s="167"/>
      <c r="Y252" s="137" t="s">
        <v>21</v>
      </c>
      <c r="Z252" s="163">
        <v>3.0</v>
      </c>
      <c r="AA252" s="11">
        <v>43319.0</v>
      </c>
      <c r="AB252" s="159">
        <v>441.0</v>
      </c>
      <c r="AC252" s="167"/>
      <c r="AD252" s="163">
        <v>0.0</v>
      </c>
      <c r="AE252" s="177"/>
      <c r="AF252" s="159">
        <v>1.0</v>
      </c>
      <c r="AG252" s="183">
        <v>43329.0</v>
      </c>
      <c r="AH252" s="162">
        <v>10.0</v>
      </c>
      <c r="AI252" s="140">
        <v>43571.0</v>
      </c>
      <c r="AJ252" s="159">
        <v>8.0</v>
      </c>
      <c r="AK252" s="159">
        <v>9.0</v>
      </c>
      <c r="AL252" s="163">
        <v>1.0</v>
      </c>
      <c r="AM252" s="159">
        <v>10.0</v>
      </c>
      <c r="AN252" s="159">
        <v>1.0</v>
      </c>
      <c r="AO252" s="162">
        <v>252.0</v>
      </c>
      <c r="AP252" s="158"/>
      <c r="AQ252" s="158"/>
    </row>
    <row r="253">
      <c r="A253" s="137">
        <v>266.0</v>
      </c>
      <c r="B253" s="129">
        <v>5088952.0</v>
      </c>
      <c r="C253" s="130" t="s">
        <v>720</v>
      </c>
      <c r="D253" s="130" t="s">
        <v>721</v>
      </c>
      <c r="E253" s="9">
        <v>2.0</v>
      </c>
      <c r="F253" s="131">
        <v>42743.0</v>
      </c>
      <c r="G253" s="11">
        <v>42743.0</v>
      </c>
      <c r="H253" s="157">
        <v>0.0</v>
      </c>
      <c r="I253" s="174"/>
      <c r="J253" s="158"/>
      <c r="K253" s="158"/>
      <c r="L253" s="175">
        <v>9.0</v>
      </c>
      <c r="M253" s="10" t="s">
        <v>1013</v>
      </c>
      <c r="N253" s="159">
        <v>1.0</v>
      </c>
      <c r="O253" s="158"/>
      <c r="P253" s="160"/>
      <c r="Q253" s="160"/>
      <c r="R253" s="160"/>
      <c r="S253" s="160"/>
      <c r="T253" s="9">
        <v>1.0</v>
      </c>
      <c r="U253" s="160"/>
      <c r="V253" s="137" t="s">
        <v>1105</v>
      </c>
      <c r="W253" s="10" t="s">
        <v>1106</v>
      </c>
      <c r="X253" s="158"/>
      <c r="Y253" s="10" t="s">
        <v>17</v>
      </c>
      <c r="Z253" s="159">
        <v>2.0</v>
      </c>
      <c r="AA253" s="131">
        <v>42894.0</v>
      </c>
      <c r="AB253" s="159">
        <v>151.0</v>
      </c>
      <c r="AC253" s="159">
        <v>0.0</v>
      </c>
      <c r="AD253" s="159">
        <v>0.0</v>
      </c>
      <c r="AE253" s="158"/>
      <c r="AF253" s="159">
        <v>0.0</v>
      </c>
      <c r="AG253" s="158"/>
      <c r="AH253" s="162">
        <v>1604.0</v>
      </c>
      <c r="AI253" s="164">
        <v>44498.0</v>
      </c>
      <c r="AJ253" s="159">
        <v>52.0</v>
      </c>
      <c r="AK253" s="159">
        <v>1.0</v>
      </c>
      <c r="AL253" s="157">
        <v>0.0</v>
      </c>
      <c r="AM253" s="159">
        <v>1604.0</v>
      </c>
      <c r="AN253" s="159">
        <v>0.0</v>
      </c>
      <c r="AO253" s="162">
        <v>1603.52292</v>
      </c>
      <c r="AP253" s="159">
        <v>0.0</v>
      </c>
      <c r="AQ253" s="159">
        <v>52.0</v>
      </c>
    </row>
    <row r="254">
      <c r="A254" s="137">
        <v>271.0</v>
      </c>
      <c r="B254" s="129">
        <v>5092499.0</v>
      </c>
      <c r="C254" s="130" t="s">
        <v>723</v>
      </c>
      <c r="D254" s="130" t="s">
        <v>724</v>
      </c>
      <c r="E254" s="9">
        <v>1.0</v>
      </c>
      <c r="F254" s="136">
        <v>42672.0</v>
      </c>
      <c r="G254" s="42">
        <v>42672.0</v>
      </c>
      <c r="H254" s="157">
        <v>0.0</v>
      </c>
      <c r="I254" s="174"/>
      <c r="J254" s="158"/>
      <c r="K254" s="158"/>
      <c r="L254" s="175">
        <v>5.0</v>
      </c>
      <c r="M254" s="10" t="s">
        <v>1020</v>
      </c>
      <c r="N254" s="159">
        <v>4.0</v>
      </c>
      <c r="O254" s="159">
        <v>0.0</v>
      </c>
      <c r="P254" s="160"/>
      <c r="Q254" s="160"/>
      <c r="R254" s="9">
        <v>1.0</v>
      </c>
      <c r="S254" s="160"/>
      <c r="T254" s="160"/>
      <c r="U254" s="160"/>
      <c r="V254" s="161"/>
      <c r="W254" s="158"/>
      <c r="X254" s="158"/>
      <c r="Y254" s="10" t="s">
        <v>17</v>
      </c>
      <c r="Z254" s="159">
        <v>2.0</v>
      </c>
      <c r="AA254" s="131">
        <v>42948.0</v>
      </c>
      <c r="AB254" s="159">
        <v>276.0</v>
      </c>
      <c r="AC254" s="159">
        <v>0.0</v>
      </c>
      <c r="AD254" s="159">
        <v>0.0</v>
      </c>
      <c r="AE254" s="158"/>
      <c r="AF254" s="159">
        <v>1.0</v>
      </c>
      <c r="AG254" s="11">
        <v>43255.0</v>
      </c>
      <c r="AH254" s="162">
        <v>306.666667</v>
      </c>
      <c r="AI254" s="140">
        <v>44637.0</v>
      </c>
      <c r="AJ254" s="159">
        <v>55.0</v>
      </c>
      <c r="AK254" s="159">
        <v>4.0</v>
      </c>
      <c r="AL254" s="157">
        <v>1.0</v>
      </c>
      <c r="AM254" s="159">
        <v>403.0</v>
      </c>
      <c r="AN254" s="159">
        <v>1.0</v>
      </c>
      <c r="AO254" s="162">
        <v>306.666667</v>
      </c>
      <c r="AP254" s="159">
        <v>1.0</v>
      </c>
      <c r="AQ254" s="159">
        <v>55.0</v>
      </c>
    </row>
    <row r="255">
      <c r="A255" s="137">
        <v>269.0</v>
      </c>
      <c r="B255" s="129">
        <v>5095977.0</v>
      </c>
      <c r="C255" s="130" t="s">
        <v>726</v>
      </c>
      <c r="D255" s="130" t="s">
        <v>727</v>
      </c>
      <c r="E255" s="9">
        <v>2.0</v>
      </c>
      <c r="F255" s="131">
        <v>42918.0</v>
      </c>
      <c r="G255" s="11">
        <v>42918.0</v>
      </c>
      <c r="H255" s="157">
        <v>0.0</v>
      </c>
      <c r="I255" s="174"/>
      <c r="J255" s="158"/>
      <c r="K255" s="158"/>
      <c r="L255" s="175">
        <v>5.0</v>
      </c>
      <c r="M255" s="10" t="s">
        <v>1015</v>
      </c>
      <c r="N255" s="159">
        <v>3.0</v>
      </c>
      <c r="O255" s="159">
        <v>0.0</v>
      </c>
      <c r="P255" s="9">
        <v>1.0</v>
      </c>
      <c r="Q255" s="160"/>
      <c r="R255" s="160"/>
      <c r="S255" s="160"/>
      <c r="T255" s="160"/>
      <c r="U255" s="160"/>
      <c r="V255" s="161"/>
      <c r="W255" s="158"/>
      <c r="X255" s="159">
        <v>1.0</v>
      </c>
      <c r="Y255" s="10" t="s">
        <v>17</v>
      </c>
      <c r="Z255" s="159">
        <v>2.0</v>
      </c>
      <c r="AA255" s="131">
        <v>42930.0</v>
      </c>
      <c r="AB255" s="159">
        <v>13.0</v>
      </c>
      <c r="AC255" s="159">
        <v>0.0</v>
      </c>
      <c r="AD255" s="159">
        <v>0.0</v>
      </c>
      <c r="AE255" s="158"/>
      <c r="AF255" s="159">
        <v>0.0</v>
      </c>
      <c r="AG255" s="158"/>
      <c r="AH255" s="162">
        <v>1700.0</v>
      </c>
      <c r="AI255" s="164">
        <v>44631.0</v>
      </c>
      <c r="AJ255" s="159">
        <v>55.0</v>
      </c>
      <c r="AK255" s="159">
        <v>1.0</v>
      </c>
      <c r="AL255" s="157">
        <v>0.0</v>
      </c>
      <c r="AM255" s="159">
        <v>1700.0</v>
      </c>
      <c r="AN255" s="159">
        <v>0.0</v>
      </c>
      <c r="AO255" s="162">
        <v>1700.35694</v>
      </c>
      <c r="AP255" s="159">
        <v>0.0</v>
      </c>
      <c r="AQ255" s="159">
        <v>55.0</v>
      </c>
    </row>
    <row r="256">
      <c r="A256" s="137">
        <v>294.0</v>
      </c>
      <c r="B256" s="9">
        <v>5097870.0</v>
      </c>
      <c r="C256" s="137" t="s">
        <v>729</v>
      </c>
      <c r="D256" s="137" t="s">
        <v>730</v>
      </c>
      <c r="E256" s="9">
        <v>2.0</v>
      </c>
      <c r="F256" s="11">
        <v>42927.0</v>
      </c>
      <c r="G256" s="11">
        <v>42940.0</v>
      </c>
      <c r="H256" s="157">
        <v>0.0</v>
      </c>
      <c r="I256" s="177"/>
      <c r="J256" s="158"/>
      <c r="K256" s="158"/>
      <c r="L256" s="157">
        <v>5.0</v>
      </c>
      <c r="M256" s="10" t="s">
        <v>1013</v>
      </c>
      <c r="N256" s="159">
        <v>1.0</v>
      </c>
      <c r="O256" s="159">
        <v>1.0</v>
      </c>
      <c r="P256" s="160"/>
      <c r="Q256" s="160"/>
      <c r="R256" s="160"/>
      <c r="S256" s="160"/>
      <c r="T256" s="9">
        <v>1.0</v>
      </c>
      <c r="U256" s="160"/>
      <c r="V256" s="161"/>
      <c r="W256" s="10" t="s">
        <v>1014</v>
      </c>
      <c r="X256" s="158"/>
      <c r="Y256" s="137" t="s">
        <v>17</v>
      </c>
      <c r="Z256" s="159">
        <v>2.0</v>
      </c>
      <c r="AA256" s="11">
        <v>43333.0</v>
      </c>
      <c r="AB256" s="159">
        <v>393.0</v>
      </c>
      <c r="AC256" s="159">
        <v>0.0</v>
      </c>
      <c r="AD256" s="159">
        <v>0.0</v>
      </c>
      <c r="AE256" s="177"/>
      <c r="AF256" s="159">
        <v>0.0</v>
      </c>
      <c r="AG256" s="161"/>
      <c r="AH256" s="162">
        <v>1114.0</v>
      </c>
      <c r="AI256" s="164">
        <v>44447.0</v>
      </c>
      <c r="AJ256" s="159">
        <v>36.0</v>
      </c>
      <c r="AK256" s="159">
        <v>37.0</v>
      </c>
      <c r="AL256" s="159">
        <v>0.0</v>
      </c>
      <c r="AM256" s="159">
        <v>1114.0</v>
      </c>
      <c r="AN256" s="159">
        <v>0.0</v>
      </c>
      <c r="AO256" s="162">
        <v>1114.0</v>
      </c>
      <c r="AP256" s="159">
        <v>0.0</v>
      </c>
      <c r="AQ256" s="159">
        <v>36.0</v>
      </c>
    </row>
    <row r="257">
      <c r="A257" s="137">
        <v>273.0</v>
      </c>
      <c r="B257" s="129">
        <v>5103563.0</v>
      </c>
      <c r="C257" s="130" t="s">
        <v>732</v>
      </c>
      <c r="D257" s="130" t="s">
        <v>733</v>
      </c>
      <c r="E257" s="9">
        <v>1.0</v>
      </c>
      <c r="F257" s="131">
        <v>42937.0</v>
      </c>
      <c r="G257" s="11">
        <v>42937.0</v>
      </c>
      <c r="H257" s="157">
        <v>0.0</v>
      </c>
      <c r="I257" s="174"/>
      <c r="J257" s="158"/>
      <c r="K257" s="158"/>
      <c r="L257" s="175">
        <v>5.0</v>
      </c>
      <c r="M257" s="10" t="s">
        <v>1030</v>
      </c>
      <c r="N257" s="159">
        <v>2.0</v>
      </c>
      <c r="O257" s="159">
        <v>1.0</v>
      </c>
      <c r="P257" s="160"/>
      <c r="Q257" s="160"/>
      <c r="R257" s="160"/>
      <c r="S257" s="9">
        <v>1.0</v>
      </c>
      <c r="T257" s="160"/>
      <c r="U257" s="160"/>
      <c r="V257" s="137" t="s">
        <v>1107</v>
      </c>
      <c r="W257" s="158"/>
      <c r="X257" s="158"/>
      <c r="Y257" s="10" t="s">
        <v>17</v>
      </c>
      <c r="Z257" s="159">
        <v>2.0</v>
      </c>
      <c r="AA257" s="131">
        <v>42973.0</v>
      </c>
      <c r="AB257" s="159">
        <v>36.0</v>
      </c>
      <c r="AC257" s="159">
        <v>0.0</v>
      </c>
      <c r="AD257" s="159">
        <v>0.0</v>
      </c>
      <c r="AE257" s="158"/>
      <c r="AF257" s="159">
        <v>1.0</v>
      </c>
      <c r="AG257" s="11">
        <v>42989.0</v>
      </c>
      <c r="AH257" s="162">
        <v>15.6305556</v>
      </c>
      <c r="AI257" s="140">
        <v>44636.0</v>
      </c>
      <c r="AJ257" s="159">
        <v>54.0</v>
      </c>
      <c r="AK257" s="159">
        <v>4.0</v>
      </c>
      <c r="AL257" s="157">
        <v>1.0</v>
      </c>
      <c r="AM257" s="159">
        <v>34.0</v>
      </c>
      <c r="AN257" s="159">
        <v>1.0</v>
      </c>
      <c r="AO257" s="162">
        <v>15.6305556</v>
      </c>
      <c r="AP257" s="159">
        <v>1.0</v>
      </c>
      <c r="AQ257" s="159">
        <v>54.0</v>
      </c>
    </row>
    <row r="258">
      <c r="A258" s="137">
        <v>277.0</v>
      </c>
      <c r="B258" s="129">
        <v>5108552.0</v>
      </c>
      <c r="C258" s="130" t="s">
        <v>416</v>
      </c>
      <c r="D258" s="130" t="s">
        <v>735</v>
      </c>
      <c r="E258" s="9">
        <v>2.0</v>
      </c>
      <c r="F258" s="131">
        <v>42907.0</v>
      </c>
      <c r="G258" s="11">
        <v>42907.0</v>
      </c>
      <c r="H258" s="157">
        <v>0.0</v>
      </c>
      <c r="I258" s="174"/>
      <c r="J258" s="158"/>
      <c r="K258" s="158"/>
      <c r="L258" s="175">
        <v>5.0</v>
      </c>
      <c r="M258" s="10" t="s">
        <v>1030</v>
      </c>
      <c r="N258" s="159">
        <v>2.0</v>
      </c>
      <c r="O258" s="159">
        <v>1.0</v>
      </c>
      <c r="P258" s="160"/>
      <c r="Q258" s="160"/>
      <c r="R258" s="160"/>
      <c r="S258" s="9">
        <v>1.0</v>
      </c>
      <c r="T258" s="160"/>
      <c r="U258" s="160"/>
      <c r="V258" s="10" t="s">
        <v>1025</v>
      </c>
      <c r="W258" s="158"/>
      <c r="X258" s="158"/>
      <c r="Y258" s="10" t="s">
        <v>17</v>
      </c>
      <c r="Z258" s="159">
        <v>2.0</v>
      </c>
      <c r="AA258" s="131">
        <v>42984.0</v>
      </c>
      <c r="AB258" s="159">
        <v>78.0</v>
      </c>
      <c r="AC258" s="159">
        <v>0.0</v>
      </c>
      <c r="AD258" s="159">
        <v>0.0</v>
      </c>
      <c r="AE258" s="158"/>
      <c r="AF258" s="159">
        <v>0.0</v>
      </c>
      <c r="AG258" s="158"/>
      <c r="AH258" s="162">
        <v>47.3645833</v>
      </c>
      <c r="AI258" s="140">
        <v>43032.0</v>
      </c>
      <c r="AJ258" s="159">
        <v>1.0</v>
      </c>
      <c r="AK258" s="159">
        <v>1.0</v>
      </c>
      <c r="AL258" s="157">
        <v>0.0</v>
      </c>
      <c r="AM258" s="159">
        <v>47.0</v>
      </c>
      <c r="AN258" s="159">
        <v>0.0</v>
      </c>
      <c r="AO258" s="162">
        <v>47.3645833</v>
      </c>
      <c r="AP258" s="159">
        <v>0.0</v>
      </c>
      <c r="AQ258" s="159">
        <v>1.0</v>
      </c>
    </row>
    <row r="259">
      <c r="A259" s="137">
        <v>276.0</v>
      </c>
      <c r="B259" s="129">
        <v>5110010.0</v>
      </c>
      <c r="C259" s="130" t="s">
        <v>737</v>
      </c>
      <c r="D259" s="130" t="s">
        <v>616</v>
      </c>
      <c r="E259" s="9">
        <v>2.0</v>
      </c>
      <c r="F259" s="131">
        <v>42968.0</v>
      </c>
      <c r="G259" s="11">
        <v>42968.0</v>
      </c>
      <c r="H259" s="157">
        <v>0.0</v>
      </c>
      <c r="I259" s="174"/>
      <c r="J259" s="158"/>
      <c r="K259" s="158"/>
      <c r="L259" s="175">
        <v>5.0</v>
      </c>
      <c r="M259" s="10" t="s">
        <v>1015</v>
      </c>
      <c r="N259" s="159">
        <v>3.0</v>
      </c>
      <c r="O259" s="159">
        <v>0.0</v>
      </c>
      <c r="P259" s="9">
        <v>1.0</v>
      </c>
      <c r="Q259" s="160"/>
      <c r="R259" s="160"/>
      <c r="S259" s="160"/>
      <c r="T259" s="160"/>
      <c r="U259" s="160"/>
      <c r="V259" s="161"/>
      <c r="W259" s="158"/>
      <c r="X259" s="159">
        <v>1.0</v>
      </c>
      <c r="Y259" s="10" t="s">
        <v>17</v>
      </c>
      <c r="Z259" s="159">
        <v>2.0</v>
      </c>
      <c r="AA259" s="131">
        <v>42977.0</v>
      </c>
      <c r="AB259" s="159">
        <v>10.0</v>
      </c>
      <c r="AC259" s="159">
        <v>0.0</v>
      </c>
      <c r="AD259" s="159">
        <v>0.0</v>
      </c>
      <c r="AE259" s="158"/>
      <c r="AF259" s="159">
        <v>1.0</v>
      </c>
      <c r="AG259" s="11">
        <v>43181.0</v>
      </c>
      <c r="AH259" s="162">
        <v>203.414583</v>
      </c>
      <c r="AI259" s="140">
        <v>44539.0</v>
      </c>
      <c r="AJ259" s="159">
        <v>51.0</v>
      </c>
      <c r="AK259" s="159">
        <v>2.0</v>
      </c>
      <c r="AL259" s="157">
        <v>0.0</v>
      </c>
      <c r="AM259" s="159">
        <v>1561.0</v>
      </c>
      <c r="AN259" s="159">
        <v>1.0</v>
      </c>
      <c r="AO259" s="162">
        <v>203.414583</v>
      </c>
      <c r="AP259" s="159">
        <v>0.0</v>
      </c>
      <c r="AQ259" s="159">
        <v>51.0</v>
      </c>
    </row>
    <row r="260">
      <c r="A260" s="137">
        <v>275.0</v>
      </c>
      <c r="B260" s="129">
        <v>5110478.0</v>
      </c>
      <c r="C260" s="130" t="s">
        <v>381</v>
      </c>
      <c r="D260" s="130" t="s">
        <v>739</v>
      </c>
      <c r="E260" s="9">
        <v>1.0</v>
      </c>
      <c r="F260" s="131">
        <v>42969.0</v>
      </c>
      <c r="G260" s="11">
        <v>42969.0</v>
      </c>
      <c r="H260" s="157">
        <v>0.0</v>
      </c>
      <c r="I260" s="174"/>
      <c r="J260" s="158"/>
      <c r="K260" s="158"/>
      <c r="L260" s="175">
        <v>5.0</v>
      </c>
      <c r="M260" s="10" t="s">
        <v>1015</v>
      </c>
      <c r="N260" s="159">
        <v>3.0</v>
      </c>
      <c r="O260" s="159">
        <v>0.0</v>
      </c>
      <c r="P260" s="9">
        <v>1.0</v>
      </c>
      <c r="Q260" s="160"/>
      <c r="R260" s="160"/>
      <c r="S260" s="160"/>
      <c r="T260" s="160"/>
      <c r="U260" s="160"/>
      <c r="V260" s="161"/>
      <c r="W260" s="158"/>
      <c r="X260" s="159">
        <v>1.0</v>
      </c>
      <c r="Y260" s="10" t="s">
        <v>17</v>
      </c>
      <c r="Z260" s="159">
        <v>2.0</v>
      </c>
      <c r="AA260" s="131">
        <v>42977.0</v>
      </c>
      <c r="AB260" s="159">
        <v>8.0</v>
      </c>
      <c r="AC260" s="159">
        <v>0.0</v>
      </c>
      <c r="AD260" s="159">
        <v>0.0</v>
      </c>
      <c r="AE260" s="158"/>
      <c r="AF260" s="159">
        <v>0.0</v>
      </c>
      <c r="AG260" s="158"/>
      <c r="AH260" s="162">
        <v>1554.0</v>
      </c>
      <c r="AI260" s="164">
        <v>44531.0</v>
      </c>
      <c r="AJ260" s="159">
        <v>51.0</v>
      </c>
      <c r="AK260" s="159">
        <v>1.0</v>
      </c>
      <c r="AL260" s="157">
        <v>0.0</v>
      </c>
      <c r="AM260" s="159">
        <v>1554.0</v>
      </c>
      <c r="AN260" s="159">
        <v>0.0</v>
      </c>
      <c r="AO260" s="162">
        <v>1553.63194</v>
      </c>
      <c r="AP260" s="159">
        <v>0.0</v>
      </c>
      <c r="AQ260" s="159">
        <v>51.0</v>
      </c>
    </row>
    <row r="261">
      <c r="A261" s="137">
        <v>278.0</v>
      </c>
      <c r="B261" s="129">
        <v>5118476.0</v>
      </c>
      <c r="C261" s="130" t="s">
        <v>234</v>
      </c>
      <c r="D261" s="130" t="s">
        <v>741</v>
      </c>
      <c r="E261" s="9">
        <v>1.0</v>
      </c>
      <c r="F261" s="131">
        <v>42996.0</v>
      </c>
      <c r="G261" s="11">
        <v>42996.0</v>
      </c>
      <c r="H261" s="157">
        <v>0.0</v>
      </c>
      <c r="I261" s="174"/>
      <c r="J261" s="158"/>
      <c r="K261" s="158"/>
      <c r="L261" s="175">
        <v>5.0</v>
      </c>
      <c r="M261" s="10" t="s">
        <v>993</v>
      </c>
      <c r="N261" s="159">
        <v>9.0</v>
      </c>
      <c r="O261" s="159">
        <v>1.0</v>
      </c>
      <c r="P261" s="160"/>
      <c r="Q261" s="160"/>
      <c r="R261" s="160"/>
      <c r="S261" s="160"/>
      <c r="T261" s="160"/>
      <c r="U261" s="9">
        <v>1.0</v>
      </c>
      <c r="V261" s="10" t="s">
        <v>1025</v>
      </c>
      <c r="W261" s="158"/>
      <c r="X261" s="158"/>
      <c r="Y261" s="10" t="s">
        <v>17</v>
      </c>
      <c r="Z261" s="159">
        <v>2.0</v>
      </c>
      <c r="AA261" s="131">
        <v>43004.0</v>
      </c>
      <c r="AB261" s="159">
        <v>8.0</v>
      </c>
      <c r="AC261" s="159">
        <v>0.0</v>
      </c>
      <c r="AD261" s="159">
        <v>0.0</v>
      </c>
      <c r="AE261" s="158"/>
      <c r="AF261" s="159">
        <v>1.0</v>
      </c>
      <c r="AG261" s="184">
        <v>43027.0</v>
      </c>
      <c r="AH261" s="162">
        <v>23.1180556</v>
      </c>
      <c r="AI261" s="140">
        <v>44533.0</v>
      </c>
      <c r="AJ261" s="159">
        <v>50.0</v>
      </c>
      <c r="AK261" s="159">
        <v>3.0</v>
      </c>
      <c r="AL261" s="157">
        <v>1.0</v>
      </c>
      <c r="AM261" s="159">
        <v>23.0</v>
      </c>
      <c r="AN261" s="159">
        <v>1.0</v>
      </c>
      <c r="AO261" s="162">
        <v>23.1180556</v>
      </c>
      <c r="AP261" s="159">
        <v>1.0</v>
      </c>
      <c r="AQ261" s="159">
        <v>50.0</v>
      </c>
    </row>
    <row r="262">
      <c r="A262" s="137">
        <v>279.0</v>
      </c>
      <c r="B262" s="129">
        <v>5120164.0</v>
      </c>
      <c r="C262" s="130" t="s">
        <v>743</v>
      </c>
      <c r="D262" s="130" t="s">
        <v>299</v>
      </c>
      <c r="E262" s="9">
        <v>2.0</v>
      </c>
      <c r="F262" s="131">
        <v>43003.0</v>
      </c>
      <c r="G262" s="11">
        <v>43003.0</v>
      </c>
      <c r="H262" s="157">
        <v>0.0</v>
      </c>
      <c r="I262" s="174"/>
      <c r="J262" s="158"/>
      <c r="K262" s="158"/>
      <c r="L262" s="175">
        <v>5.0</v>
      </c>
      <c r="M262" s="10" t="s">
        <v>1015</v>
      </c>
      <c r="N262" s="159">
        <v>3.0</v>
      </c>
      <c r="O262" s="159">
        <v>0.0</v>
      </c>
      <c r="P262" s="9">
        <v>1.0</v>
      </c>
      <c r="Q262" s="160"/>
      <c r="R262" s="160"/>
      <c r="S262" s="160"/>
      <c r="T262" s="160"/>
      <c r="U262" s="160"/>
      <c r="V262" s="161"/>
      <c r="W262" s="158"/>
      <c r="X262" s="159">
        <v>1.0</v>
      </c>
      <c r="Y262" s="10" t="s">
        <v>17</v>
      </c>
      <c r="Z262" s="159">
        <v>2.0</v>
      </c>
      <c r="AA262" s="131">
        <v>43013.0</v>
      </c>
      <c r="AB262" s="159">
        <v>10.0</v>
      </c>
      <c r="AC262" s="159">
        <v>0.0</v>
      </c>
      <c r="AD262" s="159">
        <v>0.0</v>
      </c>
      <c r="AE262" s="158"/>
      <c r="AF262" s="159">
        <v>1.0</v>
      </c>
      <c r="AG262" s="11">
        <v>43119.0</v>
      </c>
      <c r="AH262" s="162">
        <v>105.634722</v>
      </c>
      <c r="AI262" s="140">
        <v>44342.0</v>
      </c>
      <c r="AJ262" s="159">
        <v>43.0</v>
      </c>
      <c r="AK262" s="159">
        <v>3.0</v>
      </c>
      <c r="AL262" s="157">
        <v>1.0</v>
      </c>
      <c r="AM262" s="159">
        <v>278.0</v>
      </c>
      <c r="AN262" s="159">
        <v>1.0</v>
      </c>
      <c r="AO262" s="162">
        <v>105.634722</v>
      </c>
      <c r="AP262" s="159">
        <v>1.0</v>
      </c>
      <c r="AQ262" s="159">
        <v>43.0</v>
      </c>
    </row>
    <row r="263">
      <c r="A263" s="137">
        <v>280.0</v>
      </c>
      <c r="B263" s="129">
        <v>5125454.0</v>
      </c>
      <c r="C263" s="130" t="s">
        <v>745</v>
      </c>
      <c r="D263" s="130" t="s">
        <v>746</v>
      </c>
      <c r="E263" s="9">
        <v>2.0</v>
      </c>
      <c r="F263" s="131">
        <v>43001.0</v>
      </c>
      <c r="G263" s="42">
        <v>43038.0</v>
      </c>
      <c r="H263" s="157">
        <v>0.0</v>
      </c>
      <c r="I263" s="174"/>
      <c r="J263" s="158"/>
      <c r="K263" s="158"/>
      <c r="L263" s="175">
        <v>9.0</v>
      </c>
      <c r="M263" s="10" t="s">
        <v>1020</v>
      </c>
      <c r="N263" s="159">
        <v>4.0</v>
      </c>
      <c r="O263" s="159">
        <v>0.0</v>
      </c>
      <c r="P263" s="160"/>
      <c r="Q263" s="160"/>
      <c r="R263" s="9">
        <v>1.0</v>
      </c>
      <c r="S263" s="160"/>
      <c r="T263" s="160"/>
      <c r="U263" s="160"/>
      <c r="V263" s="161"/>
      <c r="W263" s="158"/>
      <c r="X263" s="158"/>
      <c r="Y263" s="10" t="s">
        <v>17</v>
      </c>
      <c r="Z263" s="159">
        <v>2.0</v>
      </c>
      <c r="AA263" s="136">
        <v>43023.0</v>
      </c>
      <c r="AB263" s="159">
        <v>-15.0</v>
      </c>
      <c r="AC263" s="159">
        <v>0.0</v>
      </c>
      <c r="AD263" s="159">
        <v>0.0</v>
      </c>
      <c r="AE263" s="158"/>
      <c r="AF263" s="159">
        <v>1.0</v>
      </c>
      <c r="AG263" s="11">
        <v>43292.0</v>
      </c>
      <c r="AH263" s="162">
        <v>268.638889</v>
      </c>
      <c r="AI263" s="140">
        <v>44155.0</v>
      </c>
      <c r="AJ263" s="159">
        <v>37.0</v>
      </c>
      <c r="AK263" s="159">
        <v>2.0</v>
      </c>
      <c r="AL263" s="157">
        <v>1.0</v>
      </c>
      <c r="AM263" s="159">
        <v>269.0</v>
      </c>
      <c r="AN263" s="159">
        <v>1.0</v>
      </c>
      <c r="AO263" s="162">
        <v>268.638889</v>
      </c>
      <c r="AP263" s="159">
        <v>1.0</v>
      </c>
      <c r="AQ263" s="159">
        <v>37.0</v>
      </c>
    </row>
    <row r="264">
      <c r="A264" s="137">
        <v>282.0</v>
      </c>
      <c r="B264" s="129">
        <v>5128976.0</v>
      </c>
      <c r="C264" s="130" t="s">
        <v>416</v>
      </c>
      <c r="D264" s="130" t="s">
        <v>748</v>
      </c>
      <c r="E264" s="9">
        <v>2.0</v>
      </c>
      <c r="F264" s="131">
        <v>42747.0</v>
      </c>
      <c r="G264" s="11">
        <v>42747.0</v>
      </c>
      <c r="H264" s="157">
        <v>0.0</v>
      </c>
      <c r="I264" s="174"/>
      <c r="J264" s="158"/>
      <c r="K264" s="158"/>
      <c r="L264" s="175">
        <v>9.0</v>
      </c>
      <c r="M264" s="10" t="s">
        <v>1013</v>
      </c>
      <c r="N264" s="159">
        <v>1.0</v>
      </c>
      <c r="O264" s="159">
        <v>1.0</v>
      </c>
      <c r="P264" s="160"/>
      <c r="Q264" s="160"/>
      <c r="R264" s="160"/>
      <c r="S264" s="160"/>
      <c r="T264" s="9">
        <v>1.0</v>
      </c>
      <c r="U264" s="160"/>
      <c r="V264" s="161"/>
      <c r="W264" s="10" t="s">
        <v>1014</v>
      </c>
      <c r="X264" s="158"/>
      <c r="Y264" s="10" t="s">
        <v>17</v>
      </c>
      <c r="Z264" s="159">
        <v>2.0</v>
      </c>
      <c r="AA264" s="136">
        <v>43035.0</v>
      </c>
      <c r="AB264" s="159">
        <v>288.0</v>
      </c>
      <c r="AC264" s="159">
        <v>0.0</v>
      </c>
      <c r="AD264" s="159">
        <v>0.0</v>
      </c>
      <c r="AE264" s="158"/>
      <c r="AF264" s="159">
        <v>0.0</v>
      </c>
      <c r="AG264" s="158"/>
      <c r="AH264" s="162">
        <v>1284.0</v>
      </c>
      <c r="AI264" s="164">
        <v>44319.0</v>
      </c>
      <c r="AJ264" s="159">
        <v>42.0</v>
      </c>
      <c r="AK264" s="159">
        <v>1.0</v>
      </c>
      <c r="AL264" s="157">
        <v>0.0</v>
      </c>
      <c r="AM264" s="159">
        <v>1284.0</v>
      </c>
      <c r="AN264" s="159">
        <v>0.0</v>
      </c>
      <c r="AO264" s="162">
        <v>1283.60069</v>
      </c>
      <c r="AP264" s="159">
        <v>0.0</v>
      </c>
      <c r="AQ264" s="159">
        <v>42.0</v>
      </c>
    </row>
    <row r="265">
      <c r="A265" s="137">
        <v>283.0</v>
      </c>
      <c r="B265" s="129">
        <v>5130561.0</v>
      </c>
      <c r="C265" s="130" t="s">
        <v>750</v>
      </c>
      <c r="D265" s="130" t="s">
        <v>751</v>
      </c>
      <c r="E265" s="9">
        <v>2.0</v>
      </c>
      <c r="F265" s="136">
        <v>43034.0</v>
      </c>
      <c r="G265" s="42">
        <v>43034.0</v>
      </c>
      <c r="H265" s="157">
        <v>0.0</v>
      </c>
      <c r="I265" s="174"/>
      <c r="J265" s="158"/>
      <c r="K265" s="158"/>
      <c r="L265" s="175">
        <v>9.0</v>
      </c>
      <c r="M265" s="10" t="s">
        <v>1015</v>
      </c>
      <c r="N265" s="159">
        <v>3.0</v>
      </c>
      <c r="O265" s="159">
        <v>0.0</v>
      </c>
      <c r="P265" s="9">
        <v>1.0</v>
      </c>
      <c r="Q265" s="160"/>
      <c r="R265" s="160"/>
      <c r="S265" s="160"/>
      <c r="T265" s="160"/>
      <c r="U265" s="160"/>
      <c r="V265" s="161"/>
      <c r="W265" s="158"/>
      <c r="X265" s="159">
        <v>1.0</v>
      </c>
      <c r="Y265" s="10" t="s">
        <v>17</v>
      </c>
      <c r="Z265" s="159">
        <v>2.0</v>
      </c>
      <c r="AA265" s="131">
        <v>43046.0</v>
      </c>
      <c r="AB265" s="159">
        <v>12.0</v>
      </c>
      <c r="AC265" s="159">
        <v>0.0</v>
      </c>
      <c r="AD265" s="159">
        <v>0.0</v>
      </c>
      <c r="AE265" s="158"/>
      <c r="AF265" s="159">
        <v>1.0</v>
      </c>
      <c r="AG265" s="11">
        <v>43109.0</v>
      </c>
      <c r="AH265" s="162">
        <v>62.6548611</v>
      </c>
      <c r="AI265" s="140">
        <v>44615.0</v>
      </c>
      <c r="AJ265" s="159">
        <v>51.0</v>
      </c>
      <c r="AK265" s="159">
        <v>3.0</v>
      </c>
      <c r="AL265" s="157">
        <v>1.0</v>
      </c>
      <c r="AM265" s="159">
        <v>168.0</v>
      </c>
      <c r="AN265" s="159">
        <v>1.0</v>
      </c>
      <c r="AO265" s="162">
        <v>62.6548611</v>
      </c>
      <c r="AP265" s="159">
        <v>1.0</v>
      </c>
      <c r="AQ265" s="159">
        <v>51.0</v>
      </c>
    </row>
    <row r="266">
      <c r="A266" s="137">
        <v>285.0</v>
      </c>
      <c r="B266" s="9">
        <v>5145940.0</v>
      </c>
      <c r="C266" s="137" t="s">
        <v>352</v>
      </c>
      <c r="D266" s="137" t="s">
        <v>753</v>
      </c>
      <c r="E266" s="9">
        <v>1.0</v>
      </c>
      <c r="F266" s="42">
        <v>43053.0</v>
      </c>
      <c r="G266" s="42">
        <v>43053.0</v>
      </c>
      <c r="H266" s="157">
        <v>0.0</v>
      </c>
      <c r="I266" s="177"/>
      <c r="J266" s="158"/>
      <c r="K266" s="158"/>
      <c r="L266" s="157">
        <v>5.0</v>
      </c>
      <c r="M266" s="10" t="s">
        <v>993</v>
      </c>
      <c r="N266" s="159">
        <v>9.0</v>
      </c>
      <c r="O266" s="158"/>
      <c r="P266" s="160"/>
      <c r="Q266" s="160"/>
      <c r="R266" s="160"/>
      <c r="S266" s="160"/>
      <c r="T266" s="160"/>
      <c r="U266" s="9">
        <v>1.0</v>
      </c>
      <c r="V266" s="161"/>
      <c r="W266" s="158"/>
      <c r="X266" s="158"/>
      <c r="Y266" s="137" t="s">
        <v>21</v>
      </c>
      <c r="Z266" s="159">
        <v>3.0</v>
      </c>
      <c r="AA266" s="11">
        <v>43126.0</v>
      </c>
      <c r="AB266" s="159">
        <v>73.0</v>
      </c>
      <c r="AC266" s="158"/>
      <c r="AD266" s="159">
        <v>1.0</v>
      </c>
      <c r="AE266" s="159" t="s">
        <v>1017</v>
      </c>
      <c r="AF266" s="159">
        <v>0.0</v>
      </c>
      <c r="AG266" s="161"/>
      <c r="AH266" s="162">
        <v>412.0</v>
      </c>
      <c r="AI266" s="164">
        <v>43538.0</v>
      </c>
      <c r="AJ266" s="159">
        <v>13.0</v>
      </c>
      <c r="AK266" s="159">
        <v>14.0</v>
      </c>
      <c r="AL266" s="157">
        <v>0.0</v>
      </c>
      <c r="AM266" s="159">
        <v>412.0</v>
      </c>
      <c r="AN266" s="159">
        <v>0.0</v>
      </c>
      <c r="AO266" s="162">
        <v>412.0</v>
      </c>
      <c r="AP266" s="158"/>
      <c r="AQ266" s="158"/>
    </row>
    <row r="267">
      <c r="A267" s="137">
        <v>287.0</v>
      </c>
      <c r="B267" s="9">
        <v>5160596.0</v>
      </c>
      <c r="C267" s="137" t="s">
        <v>755</v>
      </c>
      <c r="D267" s="137" t="s">
        <v>756</v>
      </c>
      <c r="E267" s="9">
        <v>1.0</v>
      </c>
      <c r="F267" s="11">
        <v>43115.0</v>
      </c>
      <c r="G267" s="11">
        <v>43115.0</v>
      </c>
      <c r="H267" s="157">
        <v>0.0</v>
      </c>
      <c r="I267" s="177"/>
      <c r="J267" s="158"/>
      <c r="K267" s="158"/>
      <c r="L267" s="157">
        <v>5.0</v>
      </c>
      <c r="M267" s="10" t="s">
        <v>1027</v>
      </c>
      <c r="N267" s="159">
        <v>5.0</v>
      </c>
      <c r="O267" s="159">
        <v>0.0</v>
      </c>
      <c r="P267" s="160"/>
      <c r="Q267" s="9">
        <v>1.0</v>
      </c>
      <c r="R267" s="160"/>
      <c r="S267" s="160"/>
      <c r="T267" s="160"/>
      <c r="U267" s="160"/>
      <c r="V267" s="161"/>
      <c r="W267" s="158"/>
      <c r="X267" s="158"/>
      <c r="Y267" s="137" t="s">
        <v>17</v>
      </c>
      <c r="Z267" s="159">
        <v>2.0</v>
      </c>
      <c r="AA267" s="11">
        <v>43213.0</v>
      </c>
      <c r="AB267" s="159">
        <v>98.0</v>
      </c>
      <c r="AC267" s="159">
        <v>0.0</v>
      </c>
      <c r="AD267" s="159">
        <v>0.0</v>
      </c>
      <c r="AE267" s="177"/>
      <c r="AF267" s="159">
        <v>0.0</v>
      </c>
      <c r="AG267" s="161"/>
      <c r="AH267" s="162">
        <v>1138.0</v>
      </c>
      <c r="AI267" s="164">
        <v>44351.0</v>
      </c>
      <c r="AJ267" s="159">
        <v>37.0</v>
      </c>
      <c r="AK267" s="159">
        <v>38.0</v>
      </c>
      <c r="AL267" s="159">
        <v>0.0</v>
      </c>
      <c r="AM267" s="159">
        <v>1138.0</v>
      </c>
      <c r="AN267" s="159">
        <v>0.0</v>
      </c>
      <c r="AO267" s="162">
        <v>1138.0</v>
      </c>
      <c r="AP267" s="159">
        <v>0.0</v>
      </c>
      <c r="AQ267" s="159">
        <v>37.0</v>
      </c>
    </row>
    <row r="268">
      <c r="A268" s="137">
        <v>291.0</v>
      </c>
      <c r="B268" s="9">
        <v>5177888.0</v>
      </c>
      <c r="C268" s="137" t="s">
        <v>758</v>
      </c>
      <c r="D268" s="137" t="s">
        <v>759</v>
      </c>
      <c r="E268" s="9">
        <v>1.0</v>
      </c>
      <c r="F268" s="11">
        <v>42640.0</v>
      </c>
      <c r="G268" s="11">
        <v>42640.0</v>
      </c>
      <c r="H268" s="157">
        <v>0.0</v>
      </c>
      <c r="I268" s="177"/>
      <c r="J268" s="158"/>
      <c r="K268" s="158"/>
      <c r="L268" s="157">
        <v>1.0</v>
      </c>
      <c r="M268" s="10" t="s">
        <v>993</v>
      </c>
      <c r="N268" s="159">
        <v>9.0</v>
      </c>
      <c r="O268" s="158"/>
      <c r="P268" s="160"/>
      <c r="Q268" s="160"/>
      <c r="R268" s="160"/>
      <c r="S268" s="160"/>
      <c r="T268" s="160"/>
      <c r="U268" s="9">
        <v>1.0</v>
      </c>
      <c r="V268" s="137" t="s">
        <v>1108</v>
      </c>
      <c r="X268" s="158"/>
      <c r="Y268" s="137" t="s">
        <v>21</v>
      </c>
      <c r="Z268" s="159">
        <v>3.0</v>
      </c>
      <c r="AA268" s="11">
        <v>43244.0</v>
      </c>
      <c r="AB268" s="159">
        <v>604.0</v>
      </c>
      <c r="AC268" s="158"/>
      <c r="AD268" s="159">
        <v>0.0</v>
      </c>
      <c r="AE268" s="177"/>
      <c r="AF268" s="159">
        <v>1.0</v>
      </c>
      <c r="AG268" s="183">
        <v>43279.0</v>
      </c>
      <c r="AH268" s="162">
        <v>35.0</v>
      </c>
      <c r="AI268" s="140">
        <v>43586.0</v>
      </c>
      <c r="AJ268" s="159">
        <v>11.0</v>
      </c>
      <c r="AK268" s="159">
        <v>12.0</v>
      </c>
      <c r="AL268" s="157">
        <v>1.0</v>
      </c>
      <c r="AM268" s="159">
        <v>35.0</v>
      </c>
      <c r="AN268" s="159">
        <v>1.0</v>
      </c>
      <c r="AO268" s="162">
        <v>35.0</v>
      </c>
      <c r="AP268" s="158"/>
      <c r="AQ268" s="158"/>
    </row>
    <row r="269">
      <c r="A269" s="137">
        <v>309.0</v>
      </c>
      <c r="B269" s="9">
        <v>5183338.0</v>
      </c>
      <c r="C269" s="137" t="s">
        <v>761</v>
      </c>
      <c r="D269" s="137" t="s">
        <v>762</v>
      </c>
      <c r="E269" s="9">
        <v>1.0</v>
      </c>
      <c r="F269" s="11">
        <v>43209.0</v>
      </c>
      <c r="G269" s="11">
        <v>43209.0</v>
      </c>
      <c r="H269" s="157">
        <v>0.0</v>
      </c>
      <c r="I269" s="177"/>
      <c r="J269" s="158"/>
      <c r="K269" s="158"/>
      <c r="L269" s="157">
        <v>9.0</v>
      </c>
      <c r="M269" s="10" t="s">
        <v>1020</v>
      </c>
      <c r="N269" s="159">
        <v>4.0</v>
      </c>
      <c r="O269" s="159">
        <v>0.0</v>
      </c>
      <c r="P269" s="160"/>
      <c r="Q269" s="160"/>
      <c r="R269" s="9">
        <v>1.0</v>
      </c>
      <c r="S269" s="160"/>
      <c r="T269" s="160"/>
      <c r="U269" s="160"/>
      <c r="V269" s="161"/>
      <c r="W269" s="158"/>
      <c r="X269" s="158"/>
      <c r="Y269" s="137" t="s">
        <v>17</v>
      </c>
      <c r="Z269" s="159">
        <v>2.0</v>
      </c>
      <c r="AA269" s="11">
        <v>43495.0</v>
      </c>
      <c r="AB269" s="159">
        <v>286.0</v>
      </c>
      <c r="AC269" s="159">
        <v>0.0</v>
      </c>
      <c r="AD269" s="159">
        <v>0.0</v>
      </c>
      <c r="AE269" s="177"/>
      <c r="AF269" s="159">
        <v>1.0</v>
      </c>
      <c r="AG269" s="183">
        <v>43615.0</v>
      </c>
      <c r="AH269" s="162">
        <v>120.0</v>
      </c>
      <c r="AI269" s="140">
        <v>43803.0</v>
      </c>
      <c r="AJ269" s="159">
        <v>10.0</v>
      </c>
      <c r="AK269" s="159">
        <v>11.0</v>
      </c>
      <c r="AL269" s="159">
        <v>1.0</v>
      </c>
      <c r="AM269" s="159">
        <v>120.0</v>
      </c>
      <c r="AN269" s="159">
        <v>1.0</v>
      </c>
      <c r="AO269" s="162">
        <v>0.0</v>
      </c>
      <c r="AP269" s="159">
        <v>1.0</v>
      </c>
      <c r="AQ269" s="159">
        <v>10.0</v>
      </c>
    </row>
    <row r="270">
      <c r="A270" s="137">
        <v>288.0</v>
      </c>
      <c r="B270" s="9">
        <v>5185278.0</v>
      </c>
      <c r="C270" s="137" t="s">
        <v>764</v>
      </c>
      <c r="D270" s="137" t="s">
        <v>765</v>
      </c>
      <c r="E270" s="9">
        <v>1.0</v>
      </c>
      <c r="F270" s="11">
        <v>43219.0</v>
      </c>
      <c r="G270" s="11">
        <v>43219.0</v>
      </c>
      <c r="H270" s="157">
        <v>0.0</v>
      </c>
      <c r="I270" s="177"/>
      <c r="J270" s="158"/>
      <c r="K270" s="158"/>
      <c r="L270" s="157">
        <v>5.0</v>
      </c>
      <c r="M270" s="10" t="s">
        <v>1030</v>
      </c>
      <c r="N270" s="159">
        <v>2.0</v>
      </c>
      <c r="O270" s="159">
        <v>1.0</v>
      </c>
      <c r="P270" s="160"/>
      <c r="Q270" s="160"/>
      <c r="R270" s="160"/>
      <c r="S270" s="9">
        <v>1.0</v>
      </c>
      <c r="T270" s="160"/>
      <c r="U270" s="160"/>
      <c r="V270" s="161"/>
      <c r="W270" s="158"/>
      <c r="X270" s="158"/>
      <c r="Y270" s="137" t="s">
        <v>17</v>
      </c>
      <c r="Z270" s="159">
        <v>2.0</v>
      </c>
      <c r="AA270" s="11">
        <v>43236.0</v>
      </c>
      <c r="AB270" s="159">
        <v>17.0</v>
      </c>
      <c r="AC270" s="159">
        <v>0.0</v>
      </c>
      <c r="AD270" s="159">
        <v>0.0</v>
      </c>
      <c r="AE270" s="177"/>
      <c r="AF270" s="159">
        <v>0.0</v>
      </c>
      <c r="AG270" s="161"/>
      <c r="AH270" s="162">
        <v>1351.0</v>
      </c>
      <c r="AI270" s="164">
        <v>44587.0</v>
      </c>
      <c r="AJ270" s="159">
        <v>44.0</v>
      </c>
      <c r="AK270" s="159">
        <v>45.0</v>
      </c>
      <c r="AL270" s="159">
        <v>0.0</v>
      </c>
      <c r="AM270" s="159">
        <v>1351.0</v>
      </c>
      <c r="AN270" s="159">
        <v>0.0</v>
      </c>
      <c r="AO270" s="162">
        <v>1351.0</v>
      </c>
      <c r="AP270" s="159">
        <v>0.0</v>
      </c>
      <c r="AQ270" s="159">
        <v>44.0</v>
      </c>
    </row>
    <row r="271">
      <c r="A271" s="137">
        <v>290.0</v>
      </c>
      <c r="B271" s="9">
        <v>5186043.0</v>
      </c>
      <c r="C271" s="137" t="s">
        <v>51</v>
      </c>
      <c r="D271" s="137" t="s">
        <v>465</v>
      </c>
      <c r="E271" s="9">
        <v>1.0</v>
      </c>
      <c r="F271" s="42">
        <v>42663.0</v>
      </c>
      <c r="G271" s="42">
        <v>42674.0</v>
      </c>
      <c r="H271" s="157">
        <v>0.0</v>
      </c>
      <c r="I271" s="177"/>
      <c r="J271" s="158"/>
      <c r="K271" s="158"/>
      <c r="L271" s="157">
        <v>3.0</v>
      </c>
      <c r="M271" s="10" t="s">
        <v>993</v>
      </c>
      <c r="N271" s="159">
        <v>9.0</v>
      </c>
      <c r="O271" s="158"/>
      <c r="P271" s="160"/>
      <c r="Q271" s="160"/>
      <c r="R271" s="160"/>
      <c r="S271" s="160"/>
      <c r="T271" s="160"/>
      <c r="U271" s="9">
        <v>1.0</v>
      </c>
      <c r="V271" s="137" t="s">
        <v>1109</v>
      </c>
      <c r="W271" s="158"/>
      <c r="X271" s="158"/>
      <c r="Y271" s="137" t="s">
        <v>17</v>
      </c>
      <c r="Z271" s="159">
        <v>2.0</v>
      </c>
      <c r="AA271" s="11">
        <v>43237.0</v>
      </c>
      <c r="AB271" s="159">
        <v>563.0</v>
      </c>
      <c r="AC271" s="159">
        <v>0.0</v>
      </c>
      <c r="AD271" s="159">
        <v>0.0</v>
      </c>
      <c r="AE271" s="177"/>
      <c r="AF271" s="159">
        <v>0.0</v>
      </c>
      <c r="AG271" s="161"/>
      <c r="AH271" s="162">
        <v>1051.0</v>
      </c>
      <c r="AI271" s="164">
        <v>44288.0</v>
      </c>
      <c r="AJ271" s="159">
        <v>34.0</v>
      </c>
      <c r="AK271" s="159">
        <v>35.0</v>
      </c>
      <c r="AL271" s="159">
        <v>0.0</v>
      </c>
      <c r="AM271" s="159">
        <v>1051.0</v>
      </c>
      <c r="AN271" s="159">
        <v>0.0</v>
      </c>
      <c r="AO271" s="162">
        <v>1051.0</v>
      </c>
      <c r="AP271" s="159">
        <v>0.0</v>
      </c>
      <c r="AQ271" s="159">
        <v>34.0</v>
      </c>
    </row>
    <row r="272">
      <c r="A272" s="137">
        <v>289.0</v>
      </c>
      <c r="B272" s="9">
        <v>5188692.0</v>
      </c>
      <c r="C272" s="137" t="s">
        <v>768</v>
      </c>
      <c r="D272" s="137" t="s">
        <v>523</v>
      </c>
      <c r="E272" s="9">
        <v>1.0</v>
      </c>
      <c r="F272" s="11">
        <v>43229.0</v>
      </c>
      <c r="G272" s="11">
        <v>43229.0</v>
      </c>
      <c r="H272" s="157">
        <v>0.0</v>
      </c>
      <c r="I272" s="177"/>
      <c r="J272" s="158"/>
      <c r="K272" s="158"/>
      <c r="L272" s="157">
        <v>5.0</v>
      </c>
      <c r="M272" s="10" t="s">
        <v>1015</v>
      </c>
      <c r="N272" s="159">
        <v>3.0</v>
      </c>
      <c r="O272" s="159">
        <v>0.0</v>
      </c>
      <c r="P272" s="9">
        <v>1.0</v>
      </c>
      <c r="Q272" s="160"/>
      <c r="R272" s="160"/>
      <c r="S272" s="160"/>
      <c r="T272" s="160"/>
      <c r="U272" s="160"/>
      <c r="V272" s="161"/>
      <c r="W272" s="158"/>
      <c r="X272" s="159">
        <v>1.0</v>
      </c>
      <c r="Y272" s="137" t="s">
        <v>17</v>
      </c>
      <c r="Z272" s="159">
        <v>2.0</v>
      </c>
      <c r="AA272" s="11">
        <v>43236.0</v>
      </c>
      <c r="AB272" s="159">
        <v>7.0</v>
      </c>
      <c r="AC272" s="159">
        <v>0.0</v>
      </c>
      <c r="AD272" s="159">
        <v>0.0</v>
      </c>
      <c r="AE272" s="177"/>
      <c r="AF272" s="159">
        <v>1.0</v>
      </c>
      <c r="AG272" s="185">
        <v>43424.0</v>
      </c>
      <c r="AH272" s="162">
        <v>188.0</v>
      </c>
      <c r="AI272" s="140">
        <v>44629.0</v>
      </c>
      <c r="AJ272" s="159">
        <v>45.0</v>
      </c>
      <c r="AK272" s="159">
        <v>46.0</v>
      </c>
      <c r="AL272" s="159">
        <v>0.0</v>
      </c>
      <c r="AM272" s="159">
        <v>1393.0</v>
      </c>
      <c r="AN272" s="159">
        <v>1.0</v>
      </c>
      <c r="AO272" s="162">
        <v>188.0</v>
      </c>
      <c r="AP272" s="159">
        <v>0.0</v>
      </c>
      <c r="AQ272" s="159">
        <v>45.0</v>
      </c>
    </row>
    <row r="273">
      <c r="A273" s="137">
        <v>304.0</v>
      </c>
      <c r="B273" s="9">
        <v>5198121.0</v>
      </c>
      <c r="C273" s="137" t="s">
        <v>395</v>
      </c>
      <c r="D273" s="137" t="s">
        <v>770</v>
      </c>
      <c r="E273" s="9">
        <v>2.0</v>
      </c>
      <c r="F273" s="11">
        <v>43259.0</v>
      </c>
      <c r="G273" s="11">
        <v>43277.0</v>
      </c>
      <c r="H273" s="157">
        <v>0.0</v>
      </c>
      <c r="I273" s="177"/>
      <c r="J273" s="158"/>
      <c r="K273" s="158"/>
      <c r="L273" s="157">
        <v>5.0</v>
      </c>
      <c r="M273" s="10" t="s">
        <v>993</v>
      </c>
      <c r="N273" s="159">
        <v>9.0</v>
      </c>
      <c r="O273" s="158"/>
      <c r="P273" s="160"/>
      <c r="Q273" s="160"/>
      <c r="R273" s="160"/>
      <c r="S273" s="160"/>
      <c r="T273" s="160"/>
      <c r="U273" s="9">
        <v>1.0</v>
      </c>
      <c r="V273" s="137" t="s">
        <v>1110</v>
      </c>
      <c r="W273" s="158"/>
      <c r="X273" s="158"/>
      <c r="Y273" s="137" t="s">
        <v>17</v>
      </c>
      <c r="Z273" s="159">
        <v>2.0</v>
      </c>
      <c r="AA273" s="42">
        <v>43465.0</v>
      </c>
      <c r="AB273" s="159">
        <v>188.0</v>
      </c>
      <c r="AC273" s="159">
        <v>0.0</v>
      </c>
      <c r="AD273" s="159">
        <v>0.0</v>
      </c>
      <c r="AE273" s="177"/>
      <c r="AF273" s="159">
        <v>0.0</v>
      </c>
      <c r="AG273" s="161"/>
      <c r="AH273" s="162">
        <v>1157.0</v>
      </c>
      <c r="AI273" s="164">
        <v>44622.0</v>
      </c>
      <c r="AJ273" s="159">
        <v>38.0</v>
      </c>
      <c r="AK273" s="159">
        <v>39.0</v>
      </c>
      <c r="AL273" s="159">
        <v>0.0</v>
      </c>
      <c r="AM273" s="159">
        <v>1157.0</v>
      </c>
      <c r="AN273" s="159">
        <v>0.0</v>
      </c>
      <c r="AO273" s="162">
        <v>1157.0</v>
      </c>
      <c r="AP273" s="159">
        <v>0.0</v>
      </c>
      <c r="AQ273" s="159">
        <v>38.0</v>
      </c>
    </row>
    <row r="274">
      <c r="A274" s="137">
        <v>301.0</v>
      </c>
      <c r="B274" s="9">
        <v>5200250.0</v>
      </c>
      <c r="C274" s="137" t="s">
        <v>772</v>
      </c>
      <c r="D274" s="137" t="s">
        <v>773</v>
      </c>
      <c r="E274" s="9">
        <v>1.0</v>
      </c>
      <c r="F274" s="11">
        <v>43076.0</v>
      </c>
      <c r="G274" s="11">
        <v>43076.0</v>
      </c>
      <c r="H274" s="157">
        <v>0.0</v>
      </c>
      <c r="I274" s="177"/>
      <c r="J274" s="158"/>
      <c r="K274" s="158"/>
      <c r="L274" s="157">
        <v>5.0</v>
      </c>
      <c r="M274" s="10" t="s">
        <v>993</v>
      </c>
      <c r="N274" s="159">
        <v>9.0</v>
      </c>
      <c r="O274" s="158"/>
      <c r="P274" s="160"/>
      <c r="Q274" s="160"/>
      <c r="R274" s="160"/>
      <c r="S274" s="160"/>
      <c r="T274" s="160"/>
      <c r="U274" s="9">
        <v>1.0</v>
      </c>
      <c r="V274" s="161"/>
      <c r="W274" s="158"/>
      <c r="X274" s="158"/>
      <c r="Y274" s="137" t="s">
        <v>17</v>
      </c>
      <c r="Z274" s="159">
        <v>2.0</v>
      </c>
      <c r="AA274" s="42">
        <v>43424.0</v>
      </c>
      <c r="AB274" s="159">
        <v>348.0</v>
      </c>
      <c r="AC274" s="159">
        <v>0.0</v>
      </c>
      <c r="AD274" s="159">
        <v>0.0</v>
      </c>
      <c r="AE274" s="177"/>
      <c r="AF274" s="159">
        <v>0.0</v>
      </c>
      <c r="AG274" s="161"/>
      <c r="AH274" s="162">
        <v>1175.0</v>
      </c>
      <c r="AI274" s="164">
        <v>44599.0</v>
      </c>
      <c r="AJ274" s="159">
        <v>38.0</v>
      </c>
      <c r="AK274" s="159">
        <v>39.0</v>
      </c>
      <c r="AL274" s="159">
        <v>0.0</v>
      </c>
      <c r="AM274" s="159">
        <v>1175.0</v>
      </c>
      <c r="AN274" s="159">
        <v>0.0</v>
      </c>
      <c r="AO274" s="162">
        <v>1175.0</v>
      </c>
      <c r="AP274" s="159">
        <v>0.0</v>
      </c>
      <c r="AQ274" s="159">
        <v>38.0</v>
      </c>
    </row>
    <row r="275">
      <c r="A275" s="137">
        <v>292.0</v>
      </c>
      <c r="B275" s="9">
        <v>5203431.0</v>
      </c>
      <c r="C275" s="137" t="s">
        <v>775</v>
      </c>
      <c r="D275" s="137" t="s">
        <v>776</v>
      </c>
      <c r="E275" s="9">
        <v>2.0</v>
      </c>
      <c r="F275" s="11">
        <v>43255.0</v>
      </c>
      <c r="G275" s="11">
        <v>43270.0</v>
      </c>
      <c r="H275" s="157">
        <v>0.0</v>
      </c>
      <c r="I275" s="177"/>
      <c r="J275" s="158"/>
      <c r="K275" s="158"/>
      <c r="L275" s="157">
        <v>1.0</v>
      </c>
      <c r="M275" s="10" t="s">
        <v>1013</v>
      </c>
      <c r="N275" s="159">
        <v>1.0</v>
      </c>
      <c r="O275" s="159">
        <v>1.0</v>
      </c>
      <c r="P275" s="160"/>
      <c r="Q275" s="160"/>
      <c r="R275" s="160"/>
      <c r="S275" s="160"/>
      <c r="T275" s="9">
        <v>1.0</v>
      </c>
      <c r="U275" s="160"/>
      <c r="V275" s="161"/>
      <c r="W275" s="10" t="s">
        <v>1014</v>
      </c>
      <c r="X275" s="158"/>
      <c r="Y275" s="137" t="s">
        <v>21</v>
      </c>
      <c r="Z275" s="159">
        <v>3.0</v>
      </c>
      <c r="AA275" s="11">
        <v>43319.0</v>
      </c>
      <c r="AB275" s="159">
        <v>49.0</v>
      </c>
      <c r="AC275" s="158"/>
      <c r="AD275" s="159">
        <v>0.0</v>
      </c>
      <c r="AE275" s="177"/>
      <c r="AF275" s="159">
        <v>1.0</v>
      </c>
      <c r="AG275" s="183">
        <v>43382.0</v>
      </c>
      <c r="AH275" s="162">
        <v>63.0</v>
      </c>
      <c r="AI275" s="140">
        <v>44386.0</v>
      </c>
      <c r="AJ275" s="159">
        <v>35.0</v>
      </c>
      <c r="AK275" s="159">
        <v>36.0</v>
      </c>
      <c r="AL275" s="157">
        <v>1.0</v>
      </c>
      <c r="AM275" s="159">
        <v>63.0</v>
      </c>
      <c r="AN275" s="159">
        <v>1.0</v>
      </c>
      <c r="AO275" s="162">
        <v>63.0</v>
      </c>
      <c r="AP275" s="158"/>
      <c r="AQ275" s="158"/>
    </row>
    <row r="276">
      <c r="A276" s="137">
        <v>303.0</v>
      </c>
      <c r="B276" s="9">
        <v>5207734.0</v>
      </c>
      <c r="C276" s="137" t="s">
        <v>778</v>
      </c>
      <c r="D276" s="137" t="s">
        <v>779</v>
      </c>
      <c r="E276" s="9">
        <v>1.0</v>
      </c>
      <c r="F276" s="11">
        <v>43292.0</v>
      </c>
      <c r="G276" s="11">
        <v>43292.0</v>
      </c>
      <c r="H276" s="157">
        <v>0.0</v>
      </c>
      <c r="I276" s="177"/>
      <c r="J276" s="158"/>
      <c r="K276" s="158"/>
      <c r="L276" s="157">
        <v>9.0</v>
      </c>
      <c r="M276" s="10" t="s">
        <v>993</v>
      </c>
      <c r="N276" s="159">
        <v>9.0</v>
      </c>
      <c r="O276" s="158"/>
      <c r="P276" s="160"/>
      <c r="Q276" s="160"/>
      <c r="R276" s="160"/>
      <c r="S276" s="160"/>
      <c r="T276" s="160"/>
      <c r="U276" s="9">
        <v>1.0</v>
      </c>
      <c r="V276" s="137" t="s">
        <v>1109</v>
      </c>
      <c r="W276" s="158"/>
      <c r="X276" s="158"/>
      <c r="Y276" s="137" t="s">
        <v>17</v>
      </c>
      <c r="Z276" s="159">
        <v>2.0</v>
      </c>
      <c r="AA276" s="42">
        <v>43452.0</v>
      </c>
      <c r="AB276" s="159">
        <v>160.0</v>
      </c>
      <c r="AC276" s="159">
        <v>0.0</v>
      </c>
      <c r="AD276" s="159">
        <v>0.0</v>
      </c>
      <c r="AE276" s="177"/>
      <c r="AF276" s="159">
        <v>1.0</v>
      </c>
      <c r="AG276" s="183">
        <v>43594.0</v>
      </c>
      <c r="AH276" s="162">
        <v>142.0</v>
      </c>
      <c r="AI276" s="140">
        <v>44622.0</v>
      </c>
      <c r="AJ276" s="159">
        <v>38.0</v>
      </c>
      <c r="AK276" s="159">
        <v>39.0</v>
      </c>
      <c r="AL276" s="159">
        <v>1.0</v>
      </c>
      <c r="AM276" s="159">
        <v>142.0</v>
      </c>
      <c r="AN276" s="159">
        <v>1.0</v>
      </c>
      <c r="AO276" s="162">
        <v>142.0</v>
      </c>
      <c r="AP276" s="159">
        <v>1.0</v>
      </c>
      <c r="AQ276" s="159">
        <v>38.0</v>
      </c>
    </row>
    <row r="277">
      <c r="A277" s="137">
        <v>296.0</v>
      </c>
      <c r="B277" s="9">
        <v>5211830.0</v>
      </c>
      <c r="C277" s="137" t="s">
        <v>781</v>
      </c>
      <c r="D277" s="137" t="s">
        <v>782</v>
      </c>
      <c r="E277" s="9">
        <v>1.0</v>
      </c>
      <c r="F277" s="11">
        <v>42963.0</v>
      </c>
      <c r="G277" s="11">
        <v>42963.0</v>
      </c>
      <c r="H277" s="157">
        <v>0.0</v>
      </c>
      <c r="I277" s="177"/>
      <c r="J277" s="158"/>
      <c r="K277" s="158"/>
      <c r="L277" s="157">
        <v>9.0</v>
      </c>
      <c r="M277" s="10" t="s">
        <v>1030</v>
      </c>
      <c r="N277" s="159">
        <v>2.0</v>
      </c>
      <c r="O277" s="159">
        <v>1.0</v>
      </c>
      <c r="P277" s="160"/>
      <c r="Q277" s="160"/>
      <c r="R277" s="160"/>
      <c r="S277" s="9">
        <v>1.0</v>
      </c>
      <c r="T277" s="160"/>
      <c r="U277" s="160"/>
      <c r="V277" s="161"/>
      <c r="W277" s="158"/>
      <c r="X277" s="158"/>
      <c r="Y277" s="137" t="s">
        <v>17</v>
      </c>
      <c r="Z277" s="159">
        <v>2.0</v>
      </c>
      <c r="AA277" s="11">
        <v>43361.0</v>
      </c>
      <c r="AB277" s="159">
        <v>398.0</v>
      </c>
      <c r="AC277" s="159">
        <v>0.0</v>
      </c>
      <c r="AD277" s="159">
        <v>0.0</v>
      </c>
      <c r="AE277" s="177"/>
      <c r="AF277" s="159">
        <v>0.0</v>
      </c>
      <c r="AG277" s="161"/>
      <c r="AH277" s="162">
        <v>1107.0</v>
      </c>
      <c r="AI277" s="164">
        <v>44468.0</v>
      </c>
      <c r="AJ277" s="159">
        <v>36.0</v>
      </c>
      <c r="AK277" s="159">
        <v>37.0</v>
      </c>
      <c r="AL277" s="159">
        <v>0.0</v>
      </c>
      <c r="AM277" s="159">
        <v>1107.0</v>
      </c>
      <c r="AN277" s="159">
        <v>0.0</v>
      </c>
      <c r="AO277" s="162">
        <v>1107.0</v>
      </c>
      <c r="AP277" s="159">
        <v>0.0</v>
      </c>
      <c r="AQ277" s="159">
        <v>36.0</v>
      </c>
    </row>
    <row r="278">
      <c r="A278" s="137">
        <v>305.0</v>
      </c>
      <c r="B278" s="9">
        <v>5213462.0</v>
      </c>
      <c r="C278" s="137" t="s">
        <v>784</v>
      </c>
      <c r="D278" s="137" t="s">
        <v>785</v>
      </c>
      <c r="E278" s="9">
        <v>2.0</v>
      </c>
      <c r="F278" s="11">
        <v>43309.0</v>
      </c>
      <c r="G278" s="11">
        <v>43325.0</v>
      </c>
      <c r="H278" s="157">
        <v>0.0</v>
      </c>
      <c r="I278" s="177"/>
      <c r="J278" s="158"/>
      <c r="K278" s="158"/>
      <c r="L278" s="157">
        <v>9.0</v>
      </c>
      <c r="M278" s="10" t="s">
        <v>993</v>
      </c>
      <c r="N278" s="159">
        <v>9.0</v>
      </c>
      <c r="O278" s="158"/>
      <c r="P278" s="160"/>
      <c r="Q278" s="160"/>
      <c r="R278" s="160"/>
      <c r="S278" s="160"/>
      <c r="T278" s="160"/>
      <c r="U278" s="9">
        <v>1.0</v>
      </c>
      <c r="V278" s="137" t="s">
        <v>1111</v>
      </c>
      <c r="W278" s="158"/>
      <c r="X278" s="158"/>
      <c r="Y278" s="137" t="s">
        <v>17</v>
      </c>
      <c r="Z278" s="159">
        <v>2.0</v>
      </c>
      <c r="AA278" s="11">
        <v>43480.0</v>
      </c>
      <c r="AB278" s="159">
        <v>155.0</v>
      </c>
      <c r="AC278" s="159">
        <v>0.0</v>
      </c>
      <c r="AD278" s="159">
        <v>0.0</v>
      </c>
      <c r="AE278" s="177"/>
      <c r="AF278" s="159">
        <v>0.0</v>
      </c>
      <c r="AG278" s="161"/>
      <c r="AH278" s="162">
        <v>1156.0</v>
      </c>
      <c r="AI278" s="164">
        <v>44636.0</v>
      </c>
      <c r="AJ278" s="159">
        <v>38.0</v>
      </c>
      <c r="AK278" s="159">
        <v>39.0</v>
      </c>
      <c r="AL278" s="159">
        <v>0.0</v>
      </c>
      <c r="AM278" s="159">
        <v>1156.0</v>
      </c>
      <c r="AN278" s="159">
        <v>0.0</v>
      </c>
      <c r="AO278" s="162">
        <v>1156.0</v>
      </c>
      <c r="AP278" s="159">
        <v>0.0</v>
      </c>
      <c r="AQ278" s="159">
        <v>38.0</v>
      </c>
    </row>
    <row r="279">
      <c r="A279" s="137">
        <v>295.0</v>
      </c>
      <c r="B279" s="9">
        <v>5216985.0</v>
      </c>
      <c r="C279" s="137" t="s">
        <v>787</v>
      </c>
      <c r="D279" s="137" t="s">
        <v>788</v>
      </c>
      <c r="E279" s="9">
        <v>1.0</v>
      </c>
      <c r="F279" s="11">
        <v>43320.0</v>
      </c>
      <c r="G279" s="11">
        <v>43320.0</v>
      </c>
      <c r="H279" s="157">
        <v>0.0</v>
      </c>
      <c r="I279" s="177"/>
      <c r="J279" s="158"/>
      <c r="K279" s="158"/>
      <c r="L279" s="157">
        <v>9.0</v>
      </c>
      <c r="M279" s="10" t="s">
        <v>1015</v>
      </c>
      <c r="N279" s="159">
        <v>3.0</v>
      </c>
      <c r="O279" s="159">
        <v>0.0</v>
      </c>
      <c r="P279" s="9">
        <v>1.0</v>
      </c>
      <c r="Q279" s="160"/>
      <c r="R279" s="160"/>
      <c r="S279" s="160"/>
      <c r="T279" s="160"/>
      <c r="U279" s="160"/>
      <c r="V279" s="161"/>
      <c r="W279" s="158"/>
      <c r="X279" s="159">
        <v>1.0</v>
      </c>
      <c r="Y279" s="137" t="s">
        <v>17</v>
      </c>
      <c r="Z279" s="159">
        <v>2.0</v>
      </c>
      <c r="AA279" s="11">
        <v>43347.0</v>
      </c>
      <c r="AB279" s="159">
        <v>27.0</v>
      </c>
      <c r="AC279" s="159">
        <v>0.0</v>
      </c>
      <c r="AD279" s="159">
        <v>1.0</v>
      </c>
      <c r="AE279" s="159" t="s">
        <v>1017</v>
      </c>
      <c r="AF279" s="159">
        <v>1.0</v>
      </c>
      <c r="AG279" s="183">
        <v>43350.0</v>
      </c>
      <c r="AH279" s="162">
        <v>3.0</v>
      </c>
      <c r="AI279" s="140">
        <v>44606.0</v>
      </c>
      <c r="AJ279" s="159">
        <v>41.0</v>
      </c>
      <c r="AK279" s="159">
        <v>42.0</v>
      </c>
      <c r="AL279" s="159">
        <v>1.0</v>
      </c>
      <c r="AM279" s="159">
        <v>3.0</v>
      </c>
      <c r="AN279" s="159">
        <v>1.0</v>
      </c>
      <c r="AO279" s="162">
        <v>3.0</v>
      </c>
      <c r="AP279" s="159">
        <v>1.0</v>
      </c>
      <c r="AQ279" s="159">
        <v>41.0</v>
      </c>
    </row>
    <row r="280">
      <c r="A280" s="137">
        <v>298.0</v>
      </c>
      <c r="B280" s="9">
        <v>5217969.0</v>
      </c>
      <c r="C280" s="137" t="s">
        <v>381</v>
      </c>
      <c r="D280" s="137" t="s">
        <v>790</v>
      </c>
      <c r="E280" s="9">
        <v>1.0</v>
      </c>
      <c r="F280" s="11">
        <v>43324.0</v>
      </c>
      <c r="G280" s="11">
        <v>43370.0</v>
      </c>
      <c r="H280" s="157">
        <v>0.0</v>
      </c>
      <c r="I280" s="177"/>
      <c r="J280" s="158"/>
      <c r="K280" s="158"/>
      <c r="L280" s="157">
        <v>9.0</v>
      </c>
      <c r="M280" s="10" t="s">
        <v>1015</v>
      </c>
      <c r="N280" s="159">
        <v>3.0</v>
      </c>
      <c r="O280" s="159">
        <v>0.0</v>
      </c>
      <c r="P280" s="9">
        <v>1.0</v>
      </c>
      <c r="Q280" s="160"/>
      <c r="R280" s="160"/>
      <c r="S280" s="160"/>
      <c r="T280" s="160"/>
      <c r="U280" s="160"/>
      <c r="V280" s="161"/>
      <c r="W280" s="158"/>
      <c r="X280" s="159">
        <v>1.0</v>
      </c>
      <c r="Y280" s="137" t="s">
        <v>17</v>
      </c>
      <c r="Z280" s="159">
        <v>2.0</v>
      </c>
      <c r="AA280" s="42">
        <v>43384.0</v>
      </c>
      <c r="AB280" s="159">
        <v>14.0</v>
      </c>
      <c r="AC280" s="159">
        <v>0.0</v>
      </c>
      <c r="AD280" s="159">
        <v>0.0</v>
      </c>
      <c r="AE280" s="177"/>
      <c r="AF280" s="159">
        <v>1.0</v>
      </c>
      <c r="AG280" s="185">
        <v>43432.0</v>
      </c>
      <c r="AH280" s="162">
        <v>48.0</v>
      </c>
      <c r="AI280" s="140">
        <v>44621.0</v>
      </c>
      <c r="AJ280" s="159">
        <v>40.0</v>
      </c>
      <c r="AK280" s="159">
        <v>41.0</v>
      </c>
      <c r="AL280" s="159">
        <v>1.0</v>
      </c>
      <c r="AM280" s="159">
        <v>83.0</v>
      </c>
      <c r="AN280" s="159">
        <v>1.0</v>
      </c>
      <c r="AO280" s="162">
        <v>48.0</v>
      </c>
      <c r="AP280" s="159">
        <v>1.0</v>
      </c>
      <c r="AQ280" s="159">
        <v>40.0</v>
      </c>
    </row>
    <row r="281">
      <c r="A281" s="137">
        <v>297.0</v>
      </c>
      <c r="B281" s="9">
        <v>5234241.0</v>
      </c>
      <c r="C281" s="137" t="s">
        <v>792</v>
      </c>
      <c r="D281" s="137" t="s">
        <v>793</v>
      </c>
      <c r="E281" s="9">
        <v>2.0</v>
      </c>
      <c r="F281" s="11">
        <v>43375.0</v>
      </c>
      <c r="G281" s="11">
        <v>43375.0</v>
      </c>
      <c r="H281" s="157">
        <v>0.0</v>
      </c>
      <c r="I281" s="177"/>
      <c r="J281" s="158"/>
      <c r="K281" s="158"/>
      <c r="L281" s="157">
        <v>9.0</v>
      </c>
      <c r="M281" s="10" t="s">
        <v>1013</v>
      </c>
      <c r="N281" s="159">
        <v>1.0</v>
      </c>
      <c r="O281" s="159">
        <v>1.0</v>
      </c>
      <c r="P281" s="160"/>
      <c r="Q281" s="160"/>
      <c r="R281" s="160"/>
      <c r="S281" s="160"/>
      <c r="T281" s="9">
        <v>1.0</v>
      </c>
      <c r="U281" s="160"/>
      <c r="V281" s="161"/>
      <c r="W281" s="10" t="s">
        <v>1014</v>
      </c>
      <c r="X281" s="158"/>
      <c r="Y281" s="137" t="s">
        <v>17</v>
      </c>
      <c r="Z281" s="159">
        <v>2.0</v>
      </c>
      <c r="AA281" s="42">
        <v>43383.0</v>
      </c>
      <c r="AB281" s="159">
        <v>8.0</v>
      </c>
      <c r="AC281" s="159">
        <v>0.0</v>
      </c>
      <c r="AD281" s="159">
        <v>0.0</v>
      </c>
      <c r="AE281" s="177"/>
      <c r="AF281" s="159">
        <v>1.0</v>
      </c>
      <c r="AG281" s="183">
        <v>43438.0</v>
      </c>
      <c r="AH281" s="162">
        <v>55.0</v>
      </c>
      <c r="AI281" s="140">
        <v>44586.0</v>
      </c>
      <c r="AJ281" s="159">
        <v>39.0</v>
      </c>
      <c r="AK281" s="159">
        <v>40.0</v>
      </c>
      <c r="AL281" s="159">
        <v>1.0</v>
      </c>
      <c r="AM281" s="159">
        <v>55.0</v>
      </c>
      <c r="AN281" s="159">
        <v>1.0</v>
      </c>
      <c r="AO281" s="162">
        <v>55.0</v>
      </c>
      <c r="AP281" s="159">
        <v>1.0</v>
      </c>
      <c r="AQ281" s="159">
        <v>39.0</v>
      </c>
    </row>
    <row r="282">
      <c r="A282" s="137">
        <v>306.0</v>
      </c>
      <c r="B282" s="9">
        <v>5240649.0</v>
      </c>
      <c r="C282" s="137" t="s">
        <v>795</v>
      </c>
      <c r="D282" s="137" t="s">
        <v>430</v>
      </c>
      <c r="E282" s="9">
        <v>2.0</v>
      </c>
      <c r="F282" s="42">
        <v>43396.0</v>
      </c>
      <c r="G282" s="42">
        <v>43396.0</v>
      </c>
      <c r="H282" s="157">
        <v>0.0</v>
      </c>
      <c r="I282" s="177"/>
      <c r="J282" s="158"/>
      <c r="K282" s="158"/>
      <c r="L282" s="157">
        <v>5.0</v>
      </c>
      <c r="M282" s="10" t="s">
        <v>1015</v>
      </c>
      <c r="N282" s="159">
        <v>3.0</v>
      </c>
      <c r="O282" s="159">
        <v>0.0</v>
      </c>
      <c r="P282" s="9">
        <v>1.0</v>
      </c>
      <c r="Q282" s="160"/>
      <c r="R282" s="160"/>
      <c r="S282" s="160"/>
      <c r="T282" s="160"/>
      <c r="U282" s="160"/>
      <c r="V282" s="161"/>
      <c r="W282" s="158"/>
      <c r="X282" s="159">
        <v>1.0</v>
      </c>
      <c r="Y282" s="137" t="s">
        <v>17</v>
      </c>
      <c r="Z282" s="159">
        <v>2.0</v>
      </c>
      <c r="AA282" s="11">
        <v>43480.0</v>
      </c>
      <c r="AB282" s="159">
        <v>84.0</v>
      </c>
      <c r="AC282" s="159">
        <v>0.0</v>
      </c>
      <c r="AD282" s="159">
        <v>0.0</v>
      </c>
      <c r="AE282" s="177"/>
      <c r="AF282" s="159">
        <v>1.0</v>
      </c>
      <c r="AG282" s="183">
        <v>43704.0</v>
      </c>
      <c r="AH282" s="162">
        <v>224.0</v>
      </c>
      <c r="AI282" s="140">
        <v>44610.0</v>
      </c>
      <c r="AJ282" s="159">
        <v>37.0</v>
      </c>
      <c r="AK282" s="159">
        <v>38.0</v>
      </c>
      <c r="AL282" s="159">
        <v>0.0</v>
      </c>
      <c r="AM282" s="159">
        <v>1130.0</v>
      </c>
      <c r="AN282" s="159">
        <v>1.0</v>
      </c>
      <c r="AO282" s="162">
        <v>224.0</v>
      </c>
      <c r="AP282" s="159">
        <v>0.0</v>
      </c>
      <c r="AQ282" s="159">
        <v>37.0</v>
      </c>
    </row>
    <row r="283">
      <c r="A283" s="137">
        <v>310.0</v>
      </c>
      <c r="B283" s="9">
        <v>5241015.0</v>
      </c>
      <c r="C283" s="137" t="s">
        <v>465</v>
      </c>
      <c r="D283" s="137" t="s">
        <v>797</v>
      </c>
      <c r="E283" s="9">
        <v>1.0</v>
      </c>
      <c r="F283" s="11">
        <v>43331.0</v>
      </c>
      <c r="G283" s="11">
        <v>43438.0</v>
      </c>
      <c r="H283" s="157">
        <v>0.0</v>
      </c>
      <c r="I283" s="177"/>
      <c r="J283" s="158"/>
      <c r="K283" s="158"/>
      <c r="L283" s="157">
        <v>5.0</v>
      </c>
      <c r="M283" s="10" t="s">
        <v>1020</v>
      </c>
      <c r="N283" s="159">
        <v>4.0</v>
      </c>
      <c r="O283" s="159">
        <v>0.0</v>
      </c>
      <c r="P283" s="160"/>
      <c r="Q283" s="160"/>
      <c r="R283" s="9">
        <v>1.0</v>
      </c>
      <c r="S283" s="160"/>
      <c r="T283" s="160"/>
      <c r="U283" s="160"/>
      <c r="V283" s="161"/>
      <c r="W283" s="158"/>
      <c r="X283" s="158"/>
      <c r="Y283" s="137" t="s">
        <v>21</v>
      </c>
      <c r="Z283" s="159">
        <v>3.0</v>
      </c>
      <c r="AA283" s="11">
        <v>43521.0</v>
      </c>
      <c r="AB283" s="159">
        <v>83.0</v>
      </c>
      <c r="AC283" s="158"/>
      <c r="AD283" s="159">
        <v>1.0</v>
      </c>
      <c r="AE283" s="159" t="s">
        <v>1021</v>
      </c>
      <c r="AF283" s="159">
        <v>0.0</v>
      </c>
      <c r="AG283" s="161"/>
      <c r="AH283" s="162">
        <v>39.0</v>
      </c>
      <c r="AI283" s="164">
        <v>43560.0</v>
      </c>
      <c r="AJ283" s="159">
        <v>1.0</v>
      </c>
      <c r="AK283" s="159">
        <v>2.0</v>
      </c>
      <c r="AL283" s="159">
        <v>0.0</v>
      </c>
      <c r="AM283" s="159">
        <v>39.0</v>
      </c>
      <c r="AN283" s="159">
        <v>0.0</v>
      </c>
      <c r="AO283" s="162">
        <v>39.0</v>
      </c>
      <c r="AP283" s="158"/>
      <c r="AQ283" s="158"/>
    </row>
    <row r="284">
      <c r="A284" s="137">
        <v>300.0</v>
      </c>
      <c r="B284" s="9">
        <v>5241422.0</v>
      </c>
      <c r="C284" s="137" t="s">
        <v>799</v>
      </c>
      <c r="D284" s="137" t="s">
        <v>800</v>
      </c>
      <c r="E284" s="9">
        <v>1.0</v>
      </c>
      <c r="F284" s="11">
        <v>42827.0</v>
      </c>
      <c r="G284" s="11">
        <v>42827.0</v>
      </c>
      <c r="H284" s="157">
        <v>0.0</v>
      </c>
      <c r="I284" s="177"/>
      <c r="J284" s="158"/>
      <c r="K284" s="158"/>
      <c r="L284" s="157">
        <v>5.0</v>
      </c>
      <c r="M284" s="10" t="s">
        <v>993</v>
      </c>
      <c r="N284" s="159">
        <v>9.0</v>
      </c>
      <c r="O284" s="158"/>
      <c r="P284" s="160"/>
      <c r="Q284" s="160"/>
      <c r="R284" s="160"/>
      <c r="S284" s="160"/>
      <c r="T284" s="160"/>
      <c r="U284" s="9">
        <v>1.0</v>
      </c>
      <c r="V284" s="137" t="s">
        <v>1112</v>
      </c>
      <c r="Y284" s="137" t="s">
        <v>21</v>
      </c>
      <c r="Z284" s="159">
        <v>3.0</v>
      </c>
      <c r="AA284" s="42">
        <v>43423.0</v>
      </c>
      <c r="AB284" s="159">
        <v>596.0</v>
      </c>
      <c r="AC284" s="158"/>
      <c r="AD284" s="159">
        <v>1.0</v>
      </c>
      <c r="AE284" s="159" t="s">
        <v>1017</v>
      </c>
      <c r="AF284" s="159">
        <v>0.0</v>
      </c>
      <c r="AG284" s="161"/>
      <c r="AH284" s="162">
        <v>93.0</v>
      </c>
      <c r="AI284" s="164">
        <v>43516.0</v>
      </c>
      <c r="AJ284" s="159">
        <v>3.0</v>
      </c>
      <c r="AK284" s="159">
        <v>4.0</v>
      </c>
      <c r="AL284" s="157">
        <v>0.0</v>
      </c>
      <c r="AM284" s="159">
        <v>93.0</v>
      </c>
      <c r="AN284" s="159">
        <v>0.0</v>
      </c>
      <c r="AO284" s="162">
        <v>93.0</v>
      </c>
      <c r="AP284" s="158"/>
      <c r="AQ284" s="158"/>
    </row>
    <row r="285">
      <c r="A285" s="137">
        <v>299.0</v>
      </c>
      <c r="B285" s="9">
        <v>5241568.0</v>
      </c>
      <c r="C285" s="137" t="s">
        <v>802</v>
      </c>
      <c r="D285" s="137" t="s">
        <v>803</v>
      </c>
      <c r="E285" s="9">
        <v>1.0</v>
      </c>
      <c r="F285" s="11">
        <v>43328.0</v>
      </c>
      <c r="G285" s="11">
        <v>43342.0</v>
      </c>
      <c r="H285" s="157">
        <v>0.0</v>
      </c>
      <c r="I285" s="177"/>
      <c r="J285" s="158"/>
      <c r="K285" s="158"/>
      <c r="L285" s="157">
        <v>3.0</v>
      </c>
      <c r="M285" s="10" t="s">
        <v>1020</v>
      </c>
      <c r="N285" s="159">
        <v>4.0</v>
      </c>
      <c r="O285" s="159">
        <v>0.0</v>
      </c>
      <c r="P285" s="160"/>
      <c r="Q285" s="160"/>
      <c r="R285" s="9">
        <v>1.0</v>
      </c>
      <c r="S285" s="160"/>
      <c r="T285" s="160"/>
      <c r="U285" s="160"/>
      <c r="V285" s="161"/>
      <c r="W285" s="158"/>
      <c r="X285" s="158"/>
      <c r="Y285" s="137" t="s">
        <v>21</v>
      </c>
      <c r="Z285" s="159">
        <v>3.0</v>
      </c>
      <c r="AA285" s="42">
        <v>43399.0</v>
      </c>
      <c r="AB285" s="159">
        <v>57.0</v>
      </c>
      <c r="AC285" s="158"/>
      <c r="AD285" s="159">
        <v>0.0</v>
      </c>
      <c r="AE285" s="177"/>
      <c r="AF285" s="159">
        <v>1.0</v>
      </c>
      <c r="AG285" s="185">
        <v>43425.0</v>
      </c>
      <c r="AH285" s="162">
        <v>26.0</v>
      </c>
      <c r="AI285" s="140">
        <v>44638.0</v>
      </c>
      <c r="AJ285" s="159">
        <v>40.0</v>
      </c>
      <c r="AK285" s="159">
        <v>41.0</v>
      </c>
      <c r="AL285" s="159">
        <v>1.0</v>
      </c>
      <c r="AM285" s="159">
        <v>26.0</v>
      </c>
      <c r="AN285" s="159">
        <v>1.0</v>
      </c>
      <c r="AO285" s="162">
        <v>26.0</v>
      </c>
      <c r="AP285" s="158"/>
      <c r="AQ285" s="158"/>
    </row>
    <row r="286">
      <c r="A286" s="137">
        <v>302.0</v>
      </c>
      <c r="B286" s="9">
        <v>5247098.0</v>
      </c>
      <c r="C286" s="137" t="s">
        <v>805</v>
      </c>
      <c r="D286" s="137" t="s">
        <v>806</v>
      </c>
      <c r="E286" s="9">
        <v>2.0</v>
      </c>
      <c r="F286" s="11">
        <v>43307.0</v>
      </c>
      <c r="G286" s="11">
        <v>43307.0</v>
      </c>
      <c r="H286" s="157">
        <v>0.0</v>
      </c>
      <c r="I286" s="177"/>
      <c r="J286" s="158"/>
      <c r="K286" s="158"/>
      <c r="L286" s="157">
        <v>9.0</v>
      </c>
      <c r="M286" s="10" t="s">
        <v>993</v>
      </c>
      <c r="N286" s="159">
        <v>9.0</v>
      </c>
      <c r="O286" s="158"/>
      <c r="P286" s="160"/>
      <c r="Q286" s="160"/>
      <c r="R286" s="160"/>
      <c r="S286" s="160"/>
      <c r="T286" s="160"/>
      <c r="U286" s="9">
        <v>1.0</v>
      </c>
      <c r="V286" s="161"/>
      <c r="W286" s="158"/>
      <c r="X286" s="158"/>
      <c r="Y286" s="137" t="s">
        <v>17</v>
      </c>
      <c r="Z286" s="159">
        <v>2.0</v>
      </c>
      <c r="AA286" s="42">
        <v>43431.0</v>
      </c>
      <c r="AB286" s="159">
        <v>124.0</v>
      </c>
      <c r="AC286" s="159">
        <v>0.0</v>
      </c>
      <c r="AD286" s="159">
        <v>0.0</v>
      </c>
      <c r="AE286" s="177"/>
      <c r="AF286" s="159">
        <v>0.0</v>
      </c>
      <c r="AG286" s="161"/>
      <c r="AH286" s="162">
        <v>1149.0</v>
      </c>
      <c r="AI286" s="164">
        <v>44580.0</v>
      </c>
      <c r="AJ286" s="159">
        <v>37.0</v>
      </c>
      <c r="AK286" s="159">
        <v>38.0</v>
      </c>
      <c r="AL286" s="159">
        <v>0.0</v>
      </c>
      <c r="AM286" s="159">
        <v>1149.0</v>
      </c>
      <c r="AN286" s="159">
        <v>0.0</v>
      </c>
      <c r="AO286" s="162">
        <v>1149.0</v>
      </c>
      <c r="AP286" s="159">
        <v>0.0</v>
      </c>
      <c r="AQ286" s="159">
        <v>37.0</v>
      </c>
    </row>
    <row r="287">
      <c r="A287" s="161"/>
      <c r="B287" s="186">
        <v>5248669.0</v>
      </c>
      <c r="C287" s="187" t="s">
        <v>808</v>
      </c>
      <c r="D287" s="187" t="s">
        <v>809</v>
      </c>
      <c r="E287" s="186">
        <v>1.0</v>
      </c>
      <c r="F287" s="188">
        <v>43423.0</v>
      </c>
      <c r="G287" s="140">
        <v>43430.0</v>
      </c>
      <c r="H287" s="189">
        <v>0.0</v>
      </c>
      <c r="I287" s="190"/>
      <c r="J287" s="190"/>
      <c r="K287" s="190"/>
      <c r="L287" s="189">
        <v>5.0</v>
      </c>
      <c r="M287" s="187" t="s">
        <v>1030</v>
      </c>
      <c r="N287" s="189">
        <v>2.0</v>
      </c>
      <c r="O287" s="159">
        <v>1.0</v>
      </c>
      <c r="P287" s="190"/>
      <c r="Q287" s="190"/>
      <c r="R287" s="190"/>
      <c r="S287" s="189">
        <v>1.0</v>
      </c>
      <c r="T287" s="190"/>
      <c r="U287" s="190"/>
      <c r="V287" s="190"/>
      <c r="W287" s="190"/>
      <c r="X287" s="190"/>
      <c r="Y287" s="10" t="s">
        <v>17</v>
      </c>
      <c r="Z287" s="159">
        <v>2.0</v>
      </c>
      <c r="AA287" s="11">
        <v>43600.0</v>
      </c>
      <c r="AB287" s="159">
        <v>170.0</v>
      </c>
      <c r="AC287" s="189">
        <v>0.0</v>
      </c>
      <c r="AD287" s="189">
        <v>0.0</v>
      </c>
      <c r="AE287" s="190"/>
      <c r="AF287" s="159">
        <v>1.0</v>
      </c>
      <c r="AG287" s="191">
        <v>44222.0</v>
      </c>
      <c r="AH287" s="162">
        <v>622.0</v>
      </c>
      <c r="AI287" s="140">
        <v>44518.0</v>
      </c>
      <c r="AJ287" s="159">
        <v>30.0</v>
      </c>
      <c r="AK287" s="189">
        <v>3.0</v>
      </c>
      <c r="AL287" s="189">
        <v>1.0</v>
      </c>
      <c r="AM287" s="159">
        <v>688.0</v>
      </c>
      <c r="AN287" s="159">
        <v>1.0</v>
      </c>
      <c r="AO287" s="162">
        <v>622.0</v>
      </c>
      <c r="AP287" s="159">
        <v>1.0</v>
      </c>
      <c r="AQ287" s="159">
        <v>30.0</v>
      </c>
    </row>
    <row r="288">
      <c r="A288" s="137">
        <v>307.0</v>
      </c>
      <c r="B288" s="9">
        <v>5248896.0</v>
      </c>
      <c r="C288" s="137" t="s">
        <v>812</v>
      </c>
      <c r="D288" s="137" t="s">
        <v>813</v>
      </c>
      <c r="E288" s="9">
        <v>1.0</v>
      </c>
      <c r="F288" s="11">
        <v>43175.0</v>
      </c>
      <c r="G288" s="11">
        <v>43175.0</v>
      </c>
      <c r="H288" s="157">
        <v>0.0</v>
      </c>
      <c r="I288" s="177"/>
      <c r="J288" s="158"/>
      <c r="K288" s="158"/>
      <c r="L288" s="157">
        <v>9.0</v>
      </c>
      <c r="M288" s="10" t="s">
        <v>1020</v>
      </c>
      <c r="N288" s="159">
        <v>4.0</v>
      </c>
      <c r="O288" s="159">
        <v>0.0</v>
      </c>
      <c r="P288" s="160"/>
      <c r="Q288" s="160"/>
      <c r="R288" s="9">
        <v>1.0</v>
      </c>
      <c r="S288" s="160"/>
      <c r="T288" s="160"/>
      <c r="U288" s="160"/>
      <c r="V288" s="161"/>
      <c r="W288" s="158"/>
      <c r="X288" s="158"/>
      <c r="Y288" s="137" t="s">
        <v>17</v>
      </c>
      <c r="Z288" s="159">
        <v>2.0</v>
      </c>
      <c r="AA288" s="11">
        <v>43480.0</v>
      </c>
      <c r="AB288" s="159">
        <v>305.0</v>
      </c>
      <c r="AC288" s="159">
        <v>0.0</v>
      </c>
      <c r="AD288" s="159">
        <v>0.0</v>
      </c>
      <c r="AE288" s="177"/>
      <c r="AF288" s="159">
        <v>0.0</v>
      </c>
      <c r="AG288" s="161"/>
      <c r="AH288" s="162">
        <v>1001.0</v>
      </c>
      <c r="AI288" s="164">
        <v>44481.0</v>
      </c>
      <c r="AJ288" s="159">
        <v>32.0</v>
      </c>
      <c r="AK288" s="159">
        <v>33.0</v>
      </c>
      <c r="AL288" s="159">
        <v>0.0</v>
      </c>
      <c r="AM288" s="159">
        <v>1001.0</v>
      </c>
      <c r="AN288" s="159">
        <v>0.0</v>
      </c>
      <c r="AO288" s="162">
        <v>1001.0</v>
      </c>
      <c r="AP288" s="159">
        <v>0.0</v>
      </c>
      <c r="AQ288" s="159">
        <v>32.0</v>
      </c>
    </row>
    <row r="289">
      <c r="A289" s="137">
        <v>308.0</v>
      </c>
      <c r="B289" s="9">
        <v>5256323.0</v>
      </c>
      <c r="C289" s="137" t="s">
        <v>815</v>
      </c>
      <c r="D289" s="137" t="s">
        <v>816</v>
      </c>
      <c r="E289" s="9">
        <v>2.0</v>
      </c>
      <c r="F289" s="42">
        <v>43449.0</v>
      </c>
      <c r="G289" s="42">
        <v>43449.0</v>
      </c>
      <c r="H289" s="157">
        <v>0.0</v>
      </c>
      <c r="I289" s="177"/>
      <c r="J289" s="158"/>
      <c r="K289" s="158"/>
      <c r="L289" s="157">
        <v>9.0</v>
      </c>
      <c r="M289" s="10" t="s">
        <v>993</v>
      </c>
      <c r="N289" s="159">
        <v>9.0</v>
      </c>
      <c r="O289" s="158"/>
      <c r="P289" s="160"/>
      <c r="Q289" s="160"/>
      <c r="R289" s="160"/>
      <c r="S289" s="160"/>
      <c r="T289" s="160"/>
      <c r="U289" s="9">
        <v>1.0</v>
      </c>
      <c r="V289" s="137" t="s">
        <v>1113</v>
      </c>
      <c r="W289" s="158"/>
      <c r="X289" s="158"/>
      <c r="Y289" s="137" t="s">
        <v>21</v>
      </c>
      <c r="Z289" s="159">
        <v>3.0</v>
      </c>
      <c r="AA289" s="11">
        <v>43488.0</v>
      </c>
      <c r="AB289" s="159">
        <v>39.0</v>
      </c>
      <c r="AC289" s="158"/>
      <c r="AD289" s="159">
        <v>0.0</v>
      </c>
      <c r="AE289" s="177"/>
      <c r="AF289" s="159">
        <v>0.0</v>
      </c>
      <c r="AG289" s="161"/>
      <c r="AH289" s="162">
        <v>72.0</v>
      </c>
      <c r="AI289" s="164">
        <v>43560.0</v>
      </c>
      <c r="AJ289" s="159">
        <v>2.0</v>
      </c>
      <c r="AK289" s="159">
        <v>3.0</v>
      </c>
      <c r="AL289" s="159">
        <v>0.0</v>
      </c>
      <c r="AM289" s="159">
        <v>72.0</v>
      </c>
      <c r="AN289" s="159">
        <v>0.0</v>
      </c>
      <c r="AO289" s="162">
        <v>72.0</v>
      </c>
      <c r="AP289" s="158"/>
      <c r="AQ289" s="158"/>
    </row>
    <row r="290">
      <c r="A290" s="161"/>
      <c r="B290" s="186">
        <v>5261239.0</v>
      </c>
      <c r="C290" s="187" t="s">
        <v>626</v>
      </c>
      <c r="D290" s="187" t="s">
        <v>818</v>
      </c>
      <c r="E290" s="186">
        <v>2.0</v>
      </c>
      <c r="F290" s="188">
        <v>43448.0</v>
      </c>
      <c r="G290" s="140">
        <v>43448.0</v>
      </c>
      <c r="H290" s="189">
        <v>0.0</v>
      </c>
      <c r="I290" s="190"/>
      <c r="J290" s="190"/>
      <c r="K290" s="190"/>
      <c r="L290" s="189">
        <v>5.0</v>
      </c>
      <c r="M290" s="187" t="s">
        <v>993</v>
      </c>
      <c r="N290" s="189">
        <v>9.0</v>
      </c>
      <c r="O290" s="158"/>
      <c r="P290" s="190"/>
      <c r="Q290" s="190"/>
      <c r="R290" s="190"/>
      <c r="S290" s="190"/>
      <c r="T290" s="190"/>
      <c r="U290" s="189">
        <v>1.0</v>
      </c>
      <c r="V290" s="187" t="s">
        <v>1114</v>
      </c>
      <c r="W290" s="190"/>
      <c r="X290" s="190"/>
      <c r="Y290" s="10" t="s">
        <v>17</v>
      </c>
      <c r="Z290" s="159">
        <v>2.0</v>
      </c>
      <c r="AA290" s="42">
        <v>43748.0</v>
      </c>
      <c r="AB290" s="159">
        <v>300.0</v>
      </c>
      <c r="AC290" s="189">
        <v>0.0</v>
      </c>
      <c r="AD290" s="189">
        <v>0.0</v>
      </c>
      <c r="AE290" s="190"/>
      <c r="AF290" s="159">
        <v>0.0</v>
      </c>
      <c r="AG290" s="190"/>
      <c r="AH290" s="162">
        <v>473.0</v>
      </c>
      <c r="AI290" s="164">
        <v>44221.0</v>
      </c>
      <c r="AJ290" s="159">
        <v>15.0</v>
      </c>
      <c r="AK290" s="189">
        <v>16.0</v>
      </c>
      <c r="AL290" s="189">
        <v>0.0</v>
      </c>
      <c r="AM290" s="159">
        <v>473.0</v>
      </c>
      <c r="AN290" s="159">
        <v>0.0</v>
      </c>
      <c r="AO290" s="162">
        <v>473.0</v>
      </c>
      <c r="AP290" s="159">
        <v>0.0</v>
      </c>
      <c r="AQ290" s="159">
        <v>15.0</v>
      </c>
    </row>
    <row r="291">
      <c r="A291" s="161"/>
      <c r="B291" s="186">
        <v>5266431.0</v>
      </c>
      <c r="C291" s="187" t="s">
        <v>594</v>
      </c>
      <c r="D291" s="187" t="s">
        <v>820</v>
      </c>
      <c r="E291" s="186">
        <v>1.0</v>
      </c>
      <c r="F291" s="188">
        <v>43482.0</v>
      </c>
      <c r="G291" s="140">
        <v>43489.0</v>
      </c>
      <c r="H291" s="189">
        <v>1.0</v>
      </c>
      <c r="I291" s="192">
        <v>43897.0</v>
      </c>
      <c r="J291" s="190"/>
      <c r="K291" s="190"/>
      <c r="L291" s="189">
        <v>5.0</v>
      </c>
      <c r="M291" s="187" t="s">
        <v>993</v>
      </c>
      <c r="N291" s="189">
        <v>9.0</v>
      </c>
      <c r="O291" s="158"/>
      <c r="P291" s="190"/>
      <c r="Q291" s="190"/>
      <c r="R291" s="190"/>
      <c r="S291" s="190"/>
      <c r="T291" s="190"/>
      <c r="U291" s="189">
        <v>1.0</v>
      </c>
      <c r="V291" s="187" t="s">
        <v>1115</v>
      </c>
      <c r="W291" s="190"/>
      <c r="X291" s="190"/>
      <c r="Y291" s="10" t="s">
        <v>17</v>
      </c>
      <c r="Z291" s="159">
        <v>2.0</v>
      </c>
      <c r="AA291" s="42">
        <v>43762.0</v>
      </c>
      <c r="AB291" s="159">
        <v>273.0</v>
      </c>
      <c r="AC291" s="189">
        <v>0.0</v>
      </c>
      <c r="AD291" s="189">
        <v>0.0</v>
      </c>
      <c r="AE291" s="190"/>
      <c r="AF291" s="159">
        <v>0.0</v>
      </c>
      <c r="AG291" s="190"/>
      <c r="AH291" s="162">
        <v>98.0</v>
      </c>
      <c r="AI291" s="164">
        <v>43860.0</v>
      </c>
      <c r="AJ291" s="159">
        <v>3.0</v>
      </c>
      <c r="AK291" s="189">
        <v>4.0</v>
      </c>
      <c r="AL291" s="189">
        <v>0.0</v>
      </c>
      <c r="AM291" s="159">
        <v>98.0</v>
      </c>
      <c r="AN291" s="159">
        <v>1.0</v>
      </c>
      <c r="AO291" s="162">
        <v>98.0</v>
      </c>
      <c r="AP291" s="159">
        <v>1.0</v>
      </c>
      <c r="AQ291" s="159">
        <v>3.0</v>
      </c>
    </row>
    <row r="292">
      <c r="A292" s="137">
        <v>311.0</v>
      </c>
      <c r="B292" s="9">
        <v>5277817.0</v>
      </c>
      <c r="C292" s="137" t="s">
        <v>822</v>
      </c>
      <c r="D292" s="137" t="s">
        <v>823</v>
      </c>
      <c r="E292" s="9">
        <v>2.0</v>
      </c>
      <c r="F292" s="42">
        <v>43460.0</v>
      </c>
      <c r="G292" s="11">
        <v>43505.0</v>
      </c>
      <c r="H292" s="157">
        <v>0.0</v>
      </c>
      <c r="I292" s="177"/>
      <c r="J292" s="158"/>
      <c r="K292" s="158"/>
      <c r="L292" s="157">
        <v>5.0</v>
      </c>
      <c r="M292" s="10" t="s">
        <v>1027</v>
      </c>
      <c r="N292" s="159">
        <v>5.0</v>
      </c>
      <c r="O292" s="159">
        <v>0.0</v>
      </c>
      <c r="P292" s="160"/>
      <c r="Q292" s="9">
        <v>1.0</v>
      </c>
      <c r="R292" s="160"/>
      <c r="S292" s="160"/>
      <c r="T292" s="160"/>
      <c r="U292" s="160"/>
      <c r="V292" s="161"/>
      <c r="W292" s="158"/>
      <c r="X292" s="158"/>
      <c r="Y292" s="137" t="s">
        <v>17</v>
      </c>
      <c r="Z292" s="159">
        <v>2.0</v>
      </c>
      <c r="AA292" s="11">
        <v>43536.0</v>
      </c>
      <c r="AB292" s="159">
        <v>31.0</v>
      </c>
      <c r="AC292" s="159">
        <v>0.0</v>
      </c>
      <c r="AD292" s="159">
        <v>0.0</v>
      </c>
      <c r="AE292" s="177"/>
      <c r="AF292" s="159">
        <v>1.0</v>
      </c>
      <c r="AG292" s="183">
        <v>43557.0</v>
      </c>
      <c r="AH292" s="162">
        <v>21.0</v>
      </c>
      <c r="AI292" s="140">
        <v>44630.0</v>
      </c>
      <c r="AJ292" s="159">
        <v>35.0</v>
      </c>
      <c r="AK292" s="159">
        <v>36.0</v>
      </c>
      <c r="AL292" s="159">
        <v>1.0</v>
      </c>
      <c r="AM292" s="159">
        <v>21.0</v>
      </c>
      <c r="AN292" s="159">
        <v>1.0</v>
      </c>
      <c r="AO292" s="162">
        <v>21.0</v>
      </c>
      <c r="AP292" s="159">
        <v>1.0</v>
      </c>
      <c r="AQ292" s="159">
        <v>35.0</v>
      </c>
    </row>
    <row r="293">
      <c r="A293" s="161"/>
      <c r="B293" s="186">
        <v>5278955.0</v>
      </c>
      <c r="C293" s="187" t="s">
        <v>825</v>
      </c>
      <c r="D293" s="187" t="s">
        <v>353</v>
      </c>
      <c r="E293" s="186">
        <v>1.0</v>
      </c>
      <c r="F293" s="188">
        <v>43524.0</v>
      </c>
      <c r="G293" s="140">
        <v>43531.0</v>
      </c>
      <c r="H293" s="189">
        <v>0.0</v>
      </c>
      <c r="I293" s="190"/>
      <c r="J293" s="190"/>
      <c r="K293" s="190"/>
      <c r="L293" s="189">
        <v>5.0</v>
      </c>
      <c r="M293" s="187" t="s">
        <v>1013</v>
      </c>
      <c r="N293" s="189">
        <v>1.0</v>
      </c>
      <c r="O293" s="158"/>
      <c r="P293" s="190"/>
      <c r="Q293" s="190"/>
      <c r="R293" s="190"/>
      <c r="S293" s="190"/>
      <c r="T293" s="189">
        <v>1.0</v>
      </c>
      <c r="U293" s="190"/>
      <c r="V293" s="190"/>
      <c r="W293" s="190"/>
      <c r="X293" s="190"/>
      <c r="Y293" s="10" t="s">
        <v>17</v>
      </c>
      <c r="Z293" s="159">
        <v>2.0</v>
      </c>
      <c r="AA293" s="11">
        <v>43676.0</v>
      </c>
      <c r="AB293" s="159">
        <v>145.0</v>
      </c>
      <c r="AC293" s="189">
        <v>0.0</v>
      </c>
      <c r="AD293" s="189">
        <v>0.0</v>
      </c>
      <c r="AE293" s="190"/>
      <c r="AF293" s="159">
        <v>0.0</v>
      </c>
      <c r="AG293" s="190"/>
      <c r="AH293" s="162">
        <v>478.0</v>
      </c>
      <c r="AI293" s="164">
        <v>44154.0</v>
      </c>
      <c r="AJ293" s="159">
        <v>15.0</v>
      </c>
      <c r="AK293" s="189">
        <v>1.0</v>
      </c>
      <c r="AL293" s="189">
        <v>0.0</v>
      </c>
      <c r="AM293" s="159">
        <v>478.0</v>
      </c>
      <c r="AN293" s="159">
        <v>0.0</v>
      </c>
      <c r="AO293" s="162">
        <v>478.0</v>
      </c>
      <c r="AP293" s="159">
        <v>0.0</v>
      </c>
      <c r="AQ293" s="159">
        <v>15.0</v>
      </c>
    </row>
    <row r="294">
      <c r="A294" s="161"/>
      <c r="B294" s="186">
        <v>5279862.0</v>
      </c>
      <c r="C294" s="187" t="s">
        <v>827</v>
      </c>
      <c r="D294" s="187" t="s">
        <v>49</v>
      </c>
      <c r="E294" s="186">
        <v>2.0</v>
      </c>
      <c r="F294" s="188">
        <v>43453.0</v>
      </c>
      <c r="G294" s="140">
        <v>43460.0</v>
      </c>
      <c r="H294" s="189">
        <v>0.0</v>
      </c>
      <c r="I294" s="190"/>
      <c r="J294" s="190"/>
      <c r="K294" s="190"/>
      <c r="L294" s="189">
        <v>9.0</v>
      </c>
      <c r="M294" s="187" t="s">
        <v>993</v>
      </c>
      <c r="N294" s="189">
        <v>9.0</v>
      </c>
      <c r="O294" s="159">
        <v>1.0</v>
      </c>
      <c r="P294" s="190"/>
      <c r="Q294" s="190"/>
      <c r="R294" s="190"/>
      <c r="S294" s="190"/>
      <c r="T294" s="190"/>
      <c r="U294" s="189">
        <v>1.0</v>
      </c>
      <c r="V294" s="187" t="s">
        <v>1116</v>
      </c>
      <c r="W294" s="190"/>
      <c r="X294" s="190"/>
      <c r="Y294" s="10" t="s">
        <v>17</v>
      </c>
      <c r="Z294" s="159">
        <v>2.0</v>
      </c>
      <c r="AA294" s="11">
        <v>43571.0</v>
      </c>
      <c r="AB294" s="159">
        <v>111.0</v>
      </c>
      <c r="AC294" s="189">
        <v>1.0</v>
      </c>
      <c r="AD294" s="189">
        <v>0.0</v>
      </c>
      <c r="AE294" s="190"/>
      <c r="AF294" s="159">
        <v>1.0</v>
      </c>
      <c r="AG294" s="191">
        <v>43578.0</v>
      </c>
      <c r="AH294" s="162">
        <v>7.0</v>
      </c>
      <c r="AI294" s="140">
        <v>43643.0</v>
      </c>
      <c r="AJ294" s="159">
        <v>2.0</v>
      </c>
      <c r="AK294" s="189">
        <v>2.0</v>
      </c>
      <c r="AL294" s="189">
        <v>1.0</v>
      </c>
      <c r="AM294" s="159">
        <v>7.0</v>
      </c>
      <c r="AN294" s="159">
        <v>1.0</v>
      </c>
      <c r="AO294" s="162">
        <v>7.0</v>
      </c>
      <c r="AP294" s="159">
        <v>1.0</v>
      </c>
      <c r="AQ294" s="159">
        <v>2.0</v>
      </c>
    </row>
    <row r="295">
      <c r="A295" s="161"/>
      <c r="B295" s="186">
        <v>5284962.0</v>
      </c>
      <c r="C295" s="187" t="s">
        <v>829</v>
      </c>
      <c r="D295" s="187" t="s">
        <v>830</v>
      </c>
      <c r="E295" s="186">
        <v>2.0</v>
      </c>
      <c r="F295" s="188">
        <v>43543.0</v>
      </c>
      <c r="G295" s="140">
        <v>43557.0</v>
      </c>
      <c r="H295" s="189">
        <v>0.0</v>
      </c>
      <c r="I295" s="190"/>
      <c r="J295" s="190"/>
      <c r="K295" s="190"/>
      <c r="L295" s="189">
        <v>5.0</v>
      </c>
      <c r="M295" s="187" t="s">
        <v>1013</v>
      </c>
      <c r="N295" s="189">
        <v>1.0</v>
      </c>
      <c r="O295" s="159">
        <v>1.0</v>
      </c>
      <c r="P295" s="190"/>
      <c r="Q295" s="190"/>
      <c r="R295" s="190"/>
      <c r="S295" s="190"/>
      <c r="T295" s="189">
        <v>1.0</v>
      </c>
      <c r="U295" s="190"/>
      <c r="V295" s="190"/>
      <c r="W295" s="187" t="s">
        <v>1014</v>
      </c>
      <c r="X295" s="190"/>
      <c r="Y295" s="10" t="s">
        <v>17</v>
      </c>
      <c r="Z295" s="159">
        <v>2.0</v>
      </c>
      <c r="AA295" s="11">
        <v>43613.0</v>
      </c>
      <c r="AB295" s="159">
        <v>56.0</v>
      </c>
      <c r="AC295" s="189">
        <v>0.0</v>
      </c>
      <c r="AD295" s="189">
        <v>0.0</v>
      </c>
      <c r="AE295" s="190"/>
      <c r="AF295" s="159">
        <v>1.0</v>
      </c>
      <c r="AG295" s="191">
        <v>43739.0</v>
      </c>
      <c r="AH295" s="162">
        <v>126.0</v>
      </c>
      <c r="AI295" s="140">
        <v>44552.0</v>
      </c>
      <c r="AJ295" s="159">
        <v>30.0</v>
      </c>
      <c r="AK295" s="189">
        <v>3.0</v>
      </c>
      <c r="AL295" s="189">
        <v>1.0</v>
      </c>
      <c r="AM295" s="159">
        <v>168.0</v>
      </c>
      <c r="AN295" s="159">
        <v>1.0</v>
      </c>
      <c r="AO295" s="162">
        <v>126.0</v>
      </c>
      <c r="AP295" s="159">
        <v>1.0</v>
      </c>
      <c r="AQ295" s="159">
        <v>30.0</v>
      </c>
    </row>
    <row r="296">
      <c r="A296" s="161"/>
      <c r="B296" s="186">
        <v>5340574.0</v>
      </c>
      <c r="C296" s="187" t="s">
        <v>304</v>
      </c>
      <c r="D296" s="187" t="s">
        <v>832</v>
      </c>
      <c r="E296" s="186">
        <v>2.0</v>
      </c>
      <c r="F296" s="188">
        <v>43559.0</v>
      </c>
      <c r="G296" s="140">
        <v>43573.0</v>
      </c>
      <c r="H296" s="189">
        <v>0.0</v>
      </c>
      <c r="I296" s="190"/>
      <c r="J296" s="190"/>
      <c r="K296" s="190"/>
      <c r="L296" s="189">
        <v>5.0</v>
      </c>
      <c r="M296" s="187" t="s">
        <v>1015</v>
      </c>
      <c r="N296" s="189">
        <v>3.0</v>
      </c>
      <c r="O296" s="159">
        <v>0.0</v>
      </c>
      <c r="P296" s="189">
        <v>1.0</v>
      </c>
      <c r="Q296" s="190"/>
      <c r="R296" s="190"/>
      <c r="S296" s="190"/>
      <c r="T296" s="190"/>
      <c r="U296" s="190"/>
      <c r="V296" s="190"/>
      <c r="W296" s="190"/>
      <c r="X296" s="189">
        <v>1.0</v>
      </c>
      <c r="Y296" s="10" t="s">
        <v>17</v>
      </c>
      <c r="Z296" s="159">
        <v>2.0</v>
      </c>
      <c r="AA296" s="140">
        <v>43893.0</v>
      </c>
      <c r="AB296" s="159">
        <v>320.0</v>
      </c>
      <c r="AC296" s="189">
        <v>0.0</v>
      </c>
      <c r="AD296" s="189">
        <v>0.0</v>
      </c>
      <c r="AE296" s="190"/>
      <c r="AF296" s="159">
        <v>0.0</v>
      </c>
      <c r="AG296" s="190"/>
      <c r="AH296" s="162">
        <v>703.0</v>
      </c>
      <c r="AI296" s="164">
        <v>44596.0</v>
      </c>
      <c r="AJ296" s="159">
        <v>23.0</v>
      </c>
      <c r="AK296" s="189">
        <v>24.0</v>
      </c>
      <c r="AL296" s="189">
        <v>0.0</v>
      </c>
      <c r="AM296" s="159">
        <v>703.0</v>
      </c>
      <c r="AN296" s="159">
        <v>0.0</v>
      </c>
      <c r="AO296" s="162">
        <v>703.0</v>
      </c>
      <c r="AP296" s="159">
        <v>0.0</v>
      </c>
      <c r="AQ296" s="159">
        <v>23.0</v>
      </c>
    </row>
    <row r="297">
      <c r="A297" s="161"/>
      <c r="B297" s="186">
        <v>5344975.0</v>
      </c>
      <c r="C297" s="187" t="s">
        <v>834</v>
      </c>
      <c r="D297" s="187" t="s">
        <v>835</v>
      </c>
      <c r="E297" s="186">
        <v>1.0</v>
      </c>
      <c r="F297" s="188">
        <v>43440.0</v>
      </c>
      <c r="G297" s="140">
        <v>43440.0</v>
      </c>
      <c r="H297" s="189">
        <v>0.0</v>
      </c>
      <c r="I297" s="190"/>
      <c r="J297" s="190"/>
      <c r="K297" s="190"/>
      <c r="L297" s="189">
        <v>2.0</v>
      </c>
      <c r="M297" s="187" t="s">
        <v>993</v>
      </c>
      <c r="N297" s="189">
        <v>9.0</v>
      </c>
      <c r="O297" s="158"/>
      <c r="P297" s="190"/>
      <c r="Q297" s="190"/>
      <c r="R297" s="190"/>
      <c r="S297" s="190"/>
      <c r="T297" s="190"/>
      <c r="U297" s="189">
        <v>1.0</v>
      </c>
      <c r="V297" s="187" t="s">
        <v>1117</v>
      </c>
      <c r="W297" s="190"/>
      <c r="X297" s="190"/>
      <c r="Y297" s="10" t="s">
        <v>17</v>
      </c>
      <c r="Z297" s="159">
        <v>2.0</v>
      </c>
      <c r="AA297" s="11">
        <v>43697.0</v>
      </c>
      <c r="AB297" s="159">
        <v>257.0</v>
      </c>
      <c r="AC297" s="189">
        <v>0.0</v>
      </c>
      <c r="AD297" s="189">
        <v>0.0</v>
      </c>
      <c r="AE297" s="190"/>
      <c r="AF297" s="159">
        <v>0.0</v>
      </c>
      <c r="AG297" s="190"/>
      <c r="AH297" s="162">
        <v>895.0</v>
      </c>
      <c r="AI297" s="164">
        <v>44592.0</v>
      </c>
      <c r="AJ297" s="159">
        <v>29.0</v>
      </c>
      <c r="AK297" s="189">
        <v>30.0</v>
      </c>
      <c r="AL297" s="189">
        <v>0.0</v>
      </c>
      <c r="AM297" s="159">
        <v>895.0</v>
      </c>
      <c r="AN297" s="159">
        <v>0.0</v>
      </c>
      <c r="AO297" s="162">
        <v>895.0</v>
      </c>
      <c r="AP297" s="159">
        <v>0.0</v>
      </c>
      <c r="AQ297" s="159">
        <v>29.0</v>
      </c>
    </row>
    <row r="298">
      <c r="A298" s="161"/>
      <c r="B298" s="186">
        <v>5359633.0</v>
      </c>
      <c r="C298" s="187" t="s">
        <v>837</v>
      </c>
      <c r="D298" s="187" t="s">
        <v>838</v>
      </c>
      <c r="E298" s="186">
        <v>2.0</v>
      </c>
      <c r="F298" s="188">
        <v>43574.0</v>
      </c>
      <c r="G298" s="140">
        <v>43581.0</v>
      </c>
      <c r="H298" s="189">
        <v>0.0</v>
      </c>
      <c r="I298" s="190"/>
      <c r="J298" s="190"/>
      <c r="K298" s="190"/>
      <c r="L298" s="189">
        <v>5.0</v>
      </c>
      <c r="M298" s="187" t="s">
        <v>1030</v>
      </c>
      <c r="N298" s="189">
        <v>2.0</v>
      </c>
      <c r="O298" s="159">
        <v>1.0</v>
      </c>
      <c r="P298" s="190"/>
      <c r="Q298" s="190"/>
      <c r="R298" s="190"/>
      <c r="S298" s="189">
        <v>1.0</v>
      </c>
      <c r="T298" s="190"/>
      <c r="U298" s="190"/>
      <c r="V298" s="190"/>
      <c r="W298" s="190"/>
      <c r="X298" s="190"/>
      <c r="Y298" s="10" t="s">
        <v>21</v>
      </c>
      <c r="Z298" s="159">
        <v>3.0</v>
      </c>
      <c r="AA298" s="140">
        <v>43578.0</v>
      </c>
      <c r="AB298" s="159">
        <v>-3.0</v>
      </c>
      <c r="AC298" s="189">
        <v>0.0</v>
      </c>
      <c r="AD298" s="189">
        <v>0.0</v>
      </c>
      <c r="AE298" s="190"/>
      <c r="AF298" s="159">
        <v>1.0</v>
      </c>
      <c r="AG298" s="191">
        <v>43693.0</v>
      </c>
      <c r="AH298" s="162">
        <v>115.0</v>
      </c>
      <c r="AI298" s="140">
        <v>44404.0</v>
      </c>
      <c r="AJ298" s="159">
        <v>27.0</v>
      </c>
      <c r="AK298" s="189">
        <v>28.0</v>
      </c>
      <c r="AL298" s="189">
        <v>1.0</v>
      </c>
      <c r="AM298" s="159">
        <v>115.0</v>
      </c>
      <c r="AN298" s="159">
        <v>1.0</v>
      </c>
      <c r="AO298" s="162">
        <v>115.0</v>
      </c>
      <c r="AP298" s="158"/>
      <c r="AQ298" s="158"/>
    </row>
    <row r="299">
      <c r="A299" s="161"/>
      <c r="B299" s="186">
        <v>5362167.0</v>
      </c>
      <c r="C299" s="187" t="s">
        <v>840</v>
      </c>
      <c r="D299" s="187" t="s">
        <v>841</v>
      </c>
      <c r="E299" s="186">
        <v>2.0</v>
      </c>
      <c r="F299" s="188">
        <v>43618.0</v>
      </c>
      <c r="G299" s="140">
        <v>43618.0</v>
      </c>
      <c r="H299" s="189">
        <v>0.0</v>
      </c>
      <c r="I299" s="190"/>
      <c r="J299" s="190"/>
      <c r="K299" s="190"/>
      <c r="L299" s="189">
        <v>5.0</v>
      </c>
      <c r="M299" s="187" t="s">
        <v>1020</v>
      </c>
      <c r="N299" s="189">
        <v>4.0</v>
      </c>
      <c r="O299" s="159">
        <v>0.0</v>
      </c>
      <c r="P299" s="190"/>
      <c r="Q299" s="190"/>
      <c r="R299" s="189">
        <v>1.0</v>
      </c>
      <c r="S299" s="190"/>
      <c r="T299" s="190"/>
      <c r="U299" s="190"/>
      <c r="V299" s="190"/>
      <c r="W299" s="190"/>
      <c r="X299" s="190"/>
      <c r="Y299" s="10" t="s">
        <v>17</v>
      </c>
      <c r="Z299" s="159">
        <v>2.0</v>
      </c>
      <c r="AA299" s="140">
        <v>43945.0</v>
      </c>
      <c r="AB299" s="159">
        <v>327.0</v>
      </c>
      <c r="AC299" s="189">
        <v>0.0</v>
      </c>
      <c r="AD299" s="189">
        <v>0.0</v>
      </c>
      <c r="AE299" s="190"/>
      <c r="AF299" s="159">
        <v>0.0</v>
      </c>
      <c r="AG299" s="190"/>
      <c r="AH299" s="162">
        <v>87.0</v>
      </c>
      <c r="AI299" s="164">
        <v>44032.0</v>
      </c>
      <c r="AJ299" s="159">
        <v>2.0</v>
      </c>
      <c r="AK299" s="189">
        <v>3.0</v>
      </c>
      <c r="AL299" s="189">
        <v>0.0</v>
      </c>
      <c r="AM299" s="159">
        <v>87.0</v>
      </c>
      <c r="AN299" s="159">
        <v>0.0</v>
      </c>
      <c r="AO299" s="162">
        <v>87.0</v>
      </c>
      <c r="AP299" s="159">
        <v>0.0</v>
      </c>
      <c r="AQ299" s="159">
        <v>2.0</v>
      </c>
    </row>
    <row r="300">
      <c r="A300" s="161"/>
      <c r="B300" s="186">
        <v>5363363.0</v>
      </c>
      <c r="C300" s="187" t="s">
        <v>69</v>
      </c>
      <c r="D300" s="187" t="s">
        <v>843</v>
      </c>
      <c r="E300" s="186">
        <v>1.0</v>
      </c>
      <c r="F300" s="188">
        <v>43599.0</v>
      </c>
      <c r="G300" s="140">
        <v>43690.0</v>
      </c>
      <c r="H300" s="189">
        <v>0.0</v>
      </c>
      <c r="I300" s="190"/>
      <c r="J300" s="190"/>
      <c r="K300" s="190"/>
      <c r="L300" s="189">
        <v>9.0</v>
      </c>
      <c r="M300" s="187" t="s">
        <v>1020</v>
      </c>
      <c r="N300" s="189">
        <v>4.0</v>
      </c>
      <c r="O300" s="159">
        <v>0.0</v>
      </c>
      <c r="P300" s="190"/>
      <c r="Q300" s="190"/>
      <c r="R300" s="189">
        <v>1.0</v>
      </c>
      <c r="S300" s="190"/>
      <c r="T300" s="190"/>
      <c r="U300" s="190"/>
      <c r="V300" s="190"/>
      <c r="W300" s="190"/>
      <c r="X300" s="190"/>
      <c r="Y300" s="10" t="s">
        <v>21</v>
      </c>
      <c r="Z300" s="159">
        <v>3.0</v>
      </c>
      <c r="AA300" s="42">
        <v>43766.0</v>
      </c>
      <c r="AB300" s="159">
        <v>76.0</v>
      </c>
      <c r="AC300" s="190"/>
      <c r="AD300" s="189">
        <v>1.0</v>
      </c>
      <c r="AE300" s="187" t="s">
        <v>1021</v>
      </c>
      <c r="AF300" s="159">
        <v>1.0</v>
      </c>
      <c r="AG300" s="191">
        <v>43984.0</v>
      </c>
      <c r="AH300" s="162">
        <v>218.0</v>
      </c>
      <c r="AI300" s="140">
        <v>44601.0</v>
      </c>
      <c r="AJ300" s="159">
        <v>27.0</v>
      </c>
      <c r="AK300" s="189">
        <v>3.0</v>
      </c>
      <c r="AL300" s="189">
        <v>1.0</v>
      </c>
      <c r="AM300" s="159">
        <v>218.0</v>
      </c>
      <c r="AN300" s="159">
        <v>1.0</v>
      </c>
      <c r="AO300" s="162">
        <v>218.0</v>
      </c>
      <c r="AP300" s="158"/>
      <c r="AQ300" s="158"/>
    </row>
    <row r="301">
      <c r="A301" s="161"/>
      <c r="B301" s="186">
        <v>5366079.0</v>
      </c>
      <c r="C301" s="187" t="s">
        <v>845</v>
      </c>
      <c r="D301" s="187" t="s">
        <v>846</v>
      </c>
      <c r="E301" s="186">
        <v>1.0</v>
      </c>
      <c r="F301" s="188">
        <v>43391.0</v>
      </c>
      <c r="G301" s="140">
        <v>43489.0</v>
      </c>
      <c r="H301" s="189">
        <v>0.0</v>
      </c>
      <c r="I301" s="190"/>
      <c r="J301" s="190"/>
      <c r="K301" s="190"/>
      <c r="L301" s="189">
        <v>9.0</v>
      </c>
      <c r="M301" s="187" t="s">
        <v>1020</v>
      </c>
      <c r="N301" s="189">
        <v>4.0</v>
      </c>
      <c r="O301" s="159">
        <v>0.0</v>
      </c>
      <c r="P301" s="190"/>
      <c r="Q301" s="190"/>
      <c r="R301" s="189">
        <v>1.0</v>
      </c>
      <c r="S301" s="190"/>
      <c r="T301" s="190"/>
      <c r="U301" s="190"/>
      <c r="V301" s="190"/>
      <c r="W301" s="190"/>
      <c r="X301" s="190"/>
      <c r="Y301" s="10" t="s">
        <v>21</v>
      </c>
      <c r="Z301" s="159">
        <v>3.0</v>
      </c>
      <c r="AA301" s="11">
        <v>43692.0</v>
      </c>
      <c r="AB301" s="159">
        <v>203.0</v>
      </c>
      <c r="AC301" s="190"/>
      <c r="AD301" s="189">
        <v>0.0</v>
      </c>
      <c r="AE301" s="190"/>
      <c r="AF301" s="159">
        <v>0.0</v>
      </c>
      <c r="AG301" s="190"/>
      <c r="AH301" s="162">
        <v>624.0</v>
      </c>
      <c r="AI301" s="164">
        <v>44316.0</v>
      </c>
      <c r="AJ301" s="159">
        <v>20.0</v>
      </c>
      <c r="AK301" s="189">
        <v>21.0</v>
      </c>
      <c r="AL301" s="189">
        <v>1.0</v>
      </c>
      <c r="AM301" s="159">
        <v>203.0</v>
      </c>
      <c r="AN301" s="159">
        <v>0.0</v>
      </c>
      <c r="AO301" s="162">
        <v>624.0</v>
      </c>
      <c r="AP301" s="158"/>
      <c r="AQ301" s="158"/>
    </row>
    <row r="302">
      <c r="A302" s="161"/>
      <c r="B302" s="186">
        <v>5371589.0</v>
      </c>
      <c r="C302" s="187" t="s">
        <v>848</v>
      </c>
      <c r="D302" s="187" t="s">
        <v>849</v>
      </c>
      <c r="E302" s="186">
        <v>1.0</v>
      </c>
      <c r="F302" s="188">
        <v>43643.0</v>
      </c>
      <c r="G302" s="140">
        <v>43727.0</v>
      </c>
      <c r="H302" s="189">
        <v>0.0</v>
      </c>
      <c r="I302" s="190"/>
      <c r="J302" s="190"/>
      <c r="K302" s="190"/>
      <c r="L302" s="189">
        <v>5.0</v>
      </c>
      <c r="M302" s="187" t="s">
        <v>1020</v>
      </c>
      <c r="N302" s="189">
        <v>4.0</v>
      </c>
      <c r="O302" s="159">
        <v>0.0</v>
      </c>
      <c r="P302" s="190"/>
      <c r="Q302" s="190"/>
      <c r="R302" s="189">
        <v>1.0</v>
      </c>
      <c r="S302" s="190"/>
      <c r="T302" s="190"/>
      <c r="U302" s="190"/>
      <c r="V302" s="190"/>
      <c r="W302" s="190"/>
      <c r="X302" s="190"/>
      <c r="Y302" s="10" t="s">
        <v>17</v>
      </c>
      <c r="Z302" s="159">
        <v>2.0</v>
      </c>
      <c r="AA302" s="11">
        <v>43720.0</v>
      </c>
      <c r="AB302" s="159">
        <v>-7.0</v>
      </c>
      <c r="AC302" s="190"/>
      <c r="AD302" s="189">
        <v>0.0</v>
      </c>
      <c r="AE302" s="190"/>
      <c r="AF302" s="159">
        <v>1.0</v>
      </c>
      <c r="AG302" s="193">
        <v>43816.0</v>
      </c>
      <c r="AH302" s="162">
        <v>96.0</v>
      </c>
      <c r="AI302" s="140">
        <v>44571.0</v>
      </c>
      <c r="AJ302" s="159">
        <v>27.0</v>
      </c>
      <c r="AK302" s="189">
        <v>28.0</v>
      </c>
      <c r="AL302" s="189">
        <v>1.0</v>
      </c>
      <c r="AM302" s="159">
        <v>351.0</v>
      </c>
      <c r="AN302" s="159">
        <v>1.0</v>
      </c>
      <c r="AO302" s="162">
        <v>96.0</v>
      </c>
      <c r="AP302" s="159">
        <v>1.0</v>
      </c>
      <c r="AQ302" s="159">
        <v>27.0</v>
      </c>
    </row>
    <row r="303">
      <c r="A303" s="161"/>
      <c r="B303" s="186">
        <v>5373866.0</v>
      </c>
      <c r="C303" s="187" t="s">
        <v>55</v>
      </c>
      <c r="D303" s="187" t="s">
        <v>800</v>
      </c>
      <c r="E303" s="186">
        <v>1.0</v>
      </c>
      <c r="F303" s="188">
        <v>43655.0</v>
      </c>
      <c r="G303" s="140">
        <v>43704.0</v>
      </c>
      <c r="H303" s="189">
        <v>0.0</v>
      </c>
      <c r="I303" s="190"/>
      <c r="J303" s="190"/>
      <c r="K303" s="190"/>
      <c r="L303" s="189">
        <v>5.0</v>
      </c>
      <c r="M303" s="187" t="s">
        <v>1020</v>
      </c>
      <c r="N303" s="189">
        <v>4.0</v>
      </c>
      <c r="O303" s="159">
        <v>0.0</v>
      </c>
      <c r="P303" s="190"/>
      <c r="Q303" s="190"/>
      <c r="R303" s="189">
        <v>1.0</v>
      </c>
      <c r="S303" s="190"/>
      <c r="T303" s="190"/>
      <c r="U303" s="190"/>
      <c r="V303" s="190"/>
      <c r="W303" s="190"/>
      <c r="X303" s="190"/>
      <c r="Y303" s="10" t="s">
        <v>17</v>
      </c>
      <c r="Z303" s="159">
        <v>2.0</v>
      </c>
      <c r="AA303" s="11">
        <v>43745.0</v>
      </c>
      <c r="AB303" s="159">
        <v>41.0</v>
      </c>
      <c r="AC303" s="189">
        <v>0.0</v>
      </c>
      <c r="AD303" s="189">
        <v>0.0</v>
      </c>
      <c r="AE303" s="190"/>
      <c r="AF303" s="159">
        <v>0.0</v>
      </c>
      <c r="AG303" s="190"/>
      <c r="AH303" s="162">
        <v>889.0</v>
      </c>
      <c r="AI303" s="164">
        <v>44634.0</v>
      </c>
      <c r="AJ303" s="159">
        <v>29.0</v>
      </c>
      <c r="AK303" s="189">
        <v>30.0</v>
      </c>
      <c r="AL303" s="189">
        <v>0.0</v>
      </c>
      <c r="AM303" s="159">
        <v>889.0</v>
      </c>
      <c r="AN303" s="159">
        <v>0.0</v>
      </c>
      <c r="AO303" s="162">
        <v>889.0</v>
      </c>
      <c r="AP303" s="159">
        <v>0.0</v>
      </c>
      <c r="AQ303" s="159">
        <v>29.0</v>
      </c>
    </row>
    <row r="304">
      <c r="A304" s="161"/>
      <c r="B304" s="186">
        <v>5374378.0</v>
      </c>
      <c r="C304" s="187" t="s">
        <v>852</v>
      </c>
      <c r="D304" s="187" t="s">
        <v>853</v>
      </c>
      <c r="E304" s="186">
        <v>1.0</v>
      </c>
      <c r="F304" s="188">
        <v>43654.0</v>
      </c>
      <c r="G304" s="140">
        <v>43696.0</v>
      </c>
      <c r="H304" s="189">
        <v>0.0</v>
      </c>
      <c r="I304" s="190"/>
      <c r="J304" s="190"/>
      <c r="K304" s="190"/>
      <c r="L304" s="189">
        <v>9.0</v>
      </c>
      <c r="M304" s="187" t="s">
        <v>1020</v>
      </c>
      <c r="N304" s="189">
        <v>4.0</v>
      </c>
      <c r="O304" s="159">
        <v>0.0</v>
      </c>
      <c r="P304" s="190"/>
      <c r="Q304" s="190"/>
      <c r="R304" s="189">
        <v>1.0</v>
      </c>
      <c r="S304" s="190"/>
      <c r="T304" s="190"/>
      <c r="U304" s="190"/>
      <c r="V304" s="190"/>
      <c r="W304" s="190"/>
      <c r="X304" s="190"/>
      <c r="Y304" s="10" t="s">
        <v>17</v>
      </c>
      <c r="Z304" s="159">
        <v>2.0</v>
      </c>
      <c r="AA304" s="140">
        <v>43921.0</v>
      </c>
      <c r="AB304" s="159">
        <v>225.0</v>
      </c>
      <c r="AC304" s="189">
        <v>0.0</v>
      </c>
      <c r="AD304" s="189">
        <v>0.0</v>
      </c>
      <c r="AE304" s="190"/>
      <c r="AF304" s="159">
        <v>0.0</v>
      </c>
      <c r="AG304" s="190"/>
      <c r="AH304" s="162">
        <v>356.0</v>
      </c>
      <c r="AI304" s="164">
        <v>44277.0</v>
      </c>
      <c r="AJ304" s="159">
        <v>11.0</v>
      </c>
      <c r="AK304" s="189">
        <v>12.0</v>
      </c>
      <c r="AL304" s="189">
        <v>0.0</v>
      </c>
      <c r="AM304" s="159">
        <v>356.0</v>
      </c>
      <c r="AN304" s="159">
        <v>0.0</v>
      </c>
      <c r="AO304" s="162">
        <v>356.0</v>
      </c>
      <c r="AP304" s="159">
        <v>0.0</v>
      </c>
      <c r="AQ304" s="159">
        <v>11.0</v>
      </c>
    </row>
    <row r="305">
      <c r="A305" s="161"/>
      <c r="B305" s="186">
        <v>5374894.0</v>
      </c>
      <c r="C305" s="187" t="s">
        <v>222</v>
      </c>
      <c r="D305" s="187" t="s">
        <v>855</v>
      </c>
      <c r="E305" s="186">
        <v>1.0</v>
      </c>
      <c r="F305" s="188">
        <v>43526.0</v>
      </c>
      <c r="G305" s="140">
        <v>43533.0</v>
      </c>
      <c r="H305" s="189">
        <v>0.0</v>
      </c>
      <c r="I305" s="190"/>
      <c r="J305" s="190"/>
      <c r="K305" s="190"/>
      <c r="L305" s="189">
        <v>5.0</v>
      </c>
      <c r="M305" s="187" t="s">
        <v>1030</v>
      </c>
      <c r="N305" s="189">
        <v>2.0</v>
      </c>
      <c r="O305" s="159">
        <v>1.0</v>
      </c>
      <c r="P305" s="190"/>
      <c r="Q305" s="190"/>
      <c r="R305" s="190"/>
      <c r="S305" s="189">
        <v>1.0</v>
      </c>
      <c r="T305" s="190"/>
      <c r="U305" s="190"/>
      <c r="V305" s="190"/>
      <c r="W305" s="190"/>
      <c r="X305" s="190"/>
      <c r="Y305" s="10" t="s">
        <v>17</v>
      </c>
      <c r="Z305" s="159">
        <v>2.0</v>
      </c>
      <c r="AA305" s="11">
        <v>43658.0</v>
      </c>
      <c r="AB305" s="159">
        <v>125.0</v>
      </c>
      <c r="AC305" s="189">
        <v>0.0</v>
      </c>
      <c r="AD305" s="189">
        <v>0.0</v>
      </c>
      <c r="AE305" s="190"/>
      <c r="AF305" s="159">
        <v>1.0</v>
      </c>
      <c r="AG305" s="193">
        <v>43753.0</v>
      </c>
      <c r="AH305" s="162">
        <v>95.0</v>
      </c>
      <c r="AI305" s="140">
        <v>44565.0</v>
      </c>
      <c r="AJ305" s="159">
        <v>29.0</v>
      </c>
      <c r="AK305" s="189">
        <v>30.0</v>
      </c>
      <c r="AL305" s="189">
        <v>1.0</v>
      </c>
      <c r="AM305" s="159">
        <v>95.0</v>
      </c>
      <c r="AN305" s="159">
        <v>1.0</v>
      </c>
      <c r="AO305" s="162">
        <v>95.0</v>
      </c>
      <c r="AP305" s="159">
        <v>1.0</v>
      </c>
      <c r="AQ305" s="159">
        <v>29.0</v>
      </c>
    </row>
    <row r="306">
      <c r="A306" s="161"/>
      <c r="B306" s="186">
        <v>5378163.0</v>
      </c>
      <c r="C306" s="187" t="s">
        <v>857</v>
      </c>
      <c r="D306" s="187" t="s">
        <v>858</v>
      </c>
      <c r="E306" s="186">
        <v>1.0</v>
      </c>
      <c r="F306" s="188">
        <v>43668.0</v>
      </c>
      <c r="G306" s="140">
        <v>43668.0</v>
      </c>
      <c r="H306" s="189">
        <v>0.0</v>
      </c>
      <c r="I306" s="190"/>
      <c r="J306" s="190"/>
      <c r="K306" s="190"/>
      <c r="L306" s="189">
        <v>9.0</v>
      </c>
      <c r="M306" s="187" t="s">
        <v>1015</v>
      </c>
      <c r="N306" s="189">
        <v>3.0</v>
      </c>
      <c r="O306" s="159">
        <v>0.0</v>
      </c>
      <c r="P306" s="189">
        <v>1.0</v>
      </c>
      <c r="Q306" s="190"/>
      <c r="R306" s="190"/>
      <c r="S306" s="190"/>
      <c r="T306" s="190"/>
      <c r="U306" s="190"/>
      <c r="V306" s="190"/>
      <c r="W306" s="190"/>
      <c r="X306" s="189">
        <v>1.0</v>
      </c>
      <c r="Y306" s="10" t="s">
        <v>17</v>
      </c>
      <c r="Z306" s="159">
        <v>2.0</v>
      </c>
      <c r="AA306" s="140">
        <v>43886.0</v>
      </c>
      <c r="AB306" s="159">
        <v>218.0</v>
      </c>
      <c r="AC306" s="189">
        <v>0.0</v>
      </c>
      <c r="AD306" s="189">
        <v>0.0</v>
      </c>
      <c r="AE306" s="190"/>
      <c r="AF306" s="159">
        <v>0.0</v>
      </c>
      <c r="AG306" s="190"/>
      <c r="AH306" s="162">
        <v>463.0</v>
      </c>
      <c r="AI306" s="164">
        <v>44349.0</v>
      </c>
      <c r="AJ306" s="159">
        <v>15.0</v>
      </c>
      <c r="AK306" s="189">
        <v>16.0</v>
      </c>
      <c r="AL306" s="189">
        <v>0.0</v>
      </c>
      <c r="AM306" s="159">
        <v>463.0</v>
      </c>
      <c r="AN306" s="159">
        <v>0.0</v>
      </c>
      <c r="AO306" s="162">
        <v>463.0</v>
      </c>
      <c r="AP306" s="159">
        <v>0.0</v>
      </c>
      <c r="AQ306" s="159">
        <v>15.0</v>
      </c>
    </row>
    <row r="307">
      <c r="A307" s="161"/>
      <c r="B307" s="186">
        <v>5387445.0</v>
      </c>
      <c r="C307" s="187" t="s">
        <v>860</v>
      </c>
      <c r="D307" s="187" t="s">
        <v>861</v>
      </c>
      <c r="E307" s="186">
        <v>1.0</v>
      </c>
      <c r="F307" s="188">
        <v>43516.0</v>
      </c>
      <c r="G307" s="140">
        <v>43530.0</v>
      </c>
      <c r="H307" s="189">
        <v>0.0</v>
      </c>
      <c r="I307" s="190"/>
      <c r="J307" s="190"/>
      <c r="K307" s="190"/>
      <c r="L307" s="189">
        <v>5.0</v>
      </c>
      <c r="M307" s="187" t="s">
        <v>993</v>
      </c>
      <c r="N307" s="189">
        <v>9.0</v>
      </c>
      <c r="O307" s="158"/>
      <c r="P307" s="190"/>
      <c r="Q307" s="190"/>
      <c r="R307" s="190"/>
      <c r="S307" s="190"/>
      <c r="T307" s="190"/>
      <c r="U307" s="189">
        <v>1.0</v>
      </c>
      <c r="V307" s="187" t="s">
        <v>1118</v>
      </c>
      <c r="W307" s="190"/>
      <c r="X307" s="190"/>
      <c r="Y307" s="10" t="s">
        <v>17</v>
      </c>
      <c r="Z307" s="159">
        <v>2.0</v>
      </c>
      <c r="AA307" s="11">
        <v>43805.0</v>
      </c>
      <c r="AB307" s="159">
        <v>275.0</v>
      </c>
      <c r="AC307" s="189">
        <v>0.0</v>
      </c>
      <c r="AD307" s="189">
        <v>1.0</v>
      </c>
      <c r="AE307" s="187" t="s">
        <v>1119</v>
      </c>
      <c r="AF307" s="159">
        <v>1.0</v>
      </c>
      <c r="AG307" s="193">
        <v>43819.0</v>
      </c>
      <c r="AH307" s="162">
        <v>14.0</v>
      </c>
      <c r="AI307" s="140">
        <v>44536.0</v>
      </c>
      <c r="AJ307" s="159">
        <v>24.0</v>
      </c>
      <c r="AK307" s="189">
        <v>25.0</v>
      </c>
      <c r="AL307" s="189">
        <v>1.0</v>
      </c>
      <c r="AM307" s="159">
        <v>14.0</v>
      </c>
      <c r="AN307" s="159">
        <v>1.0</v>
      </c>
      <c r="AO307" s="162">
        <v>14.0</v>
      </c>
      <c r="AP307" s="159">
        <v>1.0</v>
      </c>
      <c r="AQ307" s="159">
        <v>24.0</v>
      </c>
    </row>
    <row r="308">
      <c r="A308" s="161"/>
      <c r="B308" s="186">
        <v>5394812.0</v>
      </c>
      <c r="C308" s="187" t="s">
        <v>863</v>
      </c>
      <c r="D308" s="187" t="s">
        <v>864</v>
      </c>
      <c r="E308" s="186">
        <v>1.0</v>
      </c>
      <c r="F308" s="188">
        <v>43558.0</v>
      </c>
      <c r="G308" s="140">
        <v>43586.0</v>
      </c>
      <c r="H308" s="189">
        <v>0.0</v>
      </c>
      <c r="I308" s="190"/>
      <c r="J308" s="190"/>
      <c r="K308" s="190"/>
      <c r="L308" s="189">
        <v>9.0</v>
      </c>
      <c r="M308" s="187" t="s">
        <v>1030</v>
      </c>
      <c r="N308" s="189">
        <v>2.0</v>
      </c>
      <c r="O308" s="159">
        <v>1.0</v>
      </c>
      <c r="P308" s="190"/>
      <c r="Q308" s="190"/>
      <c r="R308" s="190"/>
      <c r="S308" s="189">
        <v>1.0</v>
      </c>
      <c r="T308" s="190"/>
      <c r="U308" s="190"/>
      <c r="V308" s="190"/>
      <c r="W308" s="190"/>
      <c r="X308" s="190"/>
      <c r="Y308" s="10" t="s">
        <v>17</v>
      </c>
      <c r="Z308" s="159">
        <v>2.0</v>
      </c>
      <c r="AA308" s="11">
        <v>43747.0</v>
      </c>
      <c r="AB308" s="159">
        <v>161.0</v>
      </c>
      <c r="AC308" s="189">
        <v>0.0</v>
      </c>
      <c r="AD308" s="189">
        <v>0.0</v>
      </c>
      <c r="AE308" s="190"/>
      <c r="AF308" s="159">
        <v>0.0</v>
      </c>
      <c r="AG308" s="190"/>
      <c r="AH308" s="162">
        <v>544.0</v>
      </c>
      <c r="AI308" s="164">
        <v>44291.0</v>
      </c>
      <c r="AJ308" s="159">
        <v>17.0</v>
      </c>
      <c r="AK308" s="189">
        <v>18.0</v>
      </c>
      <c r="AL308" s="189">
        <v>0.0</v>
      </c>
      <c r="AM308" s="159">
        <v>544.0</v>
      </c>
      <c r="AN308" s="159">
        <v>0.0</v>
      </c>
      <c r="AO308" s="162">
        <v>544.0</v>
      </c>
      <c r="AP308" s="159">
        <v>0.0</v>
      </c>
      <c r="AQ308" s="159">
        <v>17.0</v>
      </c>
    </row>
    <row r="309">
      <c r="A309" s="161"/>
      <c r="B309" s="186">
        <v>5397923.0</v>
      </c>
      <c r="C309" s="187" t="s">
        <v>866</v>
      </c>
      <c r="D309" s="187" t="s">
        <v>867</v>
      </c>
      <c r="E309" s="186">
        <v>1.0</v>
      </c>
      <c r="F309" s="188">
        <v>43705.0</v>
      </c>
      <c r="G309" s="140">
        <v>43705.0</v>
      </c>
      <c r="H309" s="189">
        <v>0.0</v>
      </c>
      <c r="I309" s="190"/>
      <c r="J309" s="190"/>
      <c r="K309" s="190"/>
      <c r="L309" s="189">
        <v>5.0</v>
      </c>
      <c r="M309" s="187" t="s">
        <v>1030</v>
      </c>
      <c r="N309" s="189">
        <v>2.0</v>
      </c>
      <c r="O309" s="159">
        <v>1.0</v>
      </c>
      <c r="P309" s="190"/>
      <c r="Q309" s="190"/>
      <c r="R309" s="190"/>
      <c r="S309" s="189">
        <v>1.0</v>
      </c>
      <c r="T309" s="190"/>
      <c r="U309" s="190"/>
      <c r="V309" s="190"/>
      <c r="W309" s="190"/>
      <c r="X309" s="190"/>
      <c r="Y309" s="10" t="s">
        <v>17</v>
      </c>
      <c r="Z309" s="159">
        <v>2.0</v>
      </c>
      <c r="AA309" s="140">
        <v>43804.0</v>
      </c>
      <c r="AB309" s="159">
        <v>99.0</v>
      </c>
      <c r="AC309" s="189">
        <v>0.0</v>
      </c>
      <c r="AD309" s="189">
        <v>0.0</v>
      </c>
      <c r="AE309" s="190"/>
      <c r="AF309" s="159">
        <v>1.0</v>
      </c>
      <c r="AG309" s="191">
        <v>44341.0</v>
      </c>
      <c r="AH309" s="162">
        <v>537.0</v>
      </c>
      <c r="AI309" s="140">
        <v>44605.0</v>
      </c>
      <c r="AJ309" s="159">
        <v>26.0</v>
      </c>
      <c r="AK309" s="189">
        <v>27.0</v>
      </c>
      <c r="AL309" s="189">
        <v>0.0</v>
      </c>
      <c r="AM309" s="159">
        <v>801.0</v>
      </c>
      <c r="AN309" s="159">
        <v>1.0</v>
      </c>
      <c r="AO309" s="162">
        <v>537.0</v>
      </c>
      <c r="AP309" s="159">
        <v>0.0</v>
      </c>
      <c r="AQ309" s="159">
        <v>26.0</v>
      </c>
    </row>
    <row r="310">
      <c r="A310" s="161"/>
      <c r="B310" s="186">
        <v>5398468.0</v>
      </c>
      <c r="C310" s="187" t="s">
        <v>304</v>
      </c>
      <c r="D310" s="187" t="s">
        <v>869</v>
      </c>
      <c r="E310" s="186">
        <v>2.0</v>
      </c>
      <c r="F310" s="188">
        <v>43724.0</v>
      </c>
      <c r="G310" s="140">
        <v>43822.0</v>
      </c>
      <c r="H310" s="189">
        <v>0.0</v>
      </c>
      <c r="I310" s="190"/>
      <c r="J310" s="190"/>
      <c r="K310" s="190"/>
      <c r="L310" s="189">
        <v>5.0</v>
      </c>
      <c r="M310" s="187" t="s">
        <v>1027</v>
      </c>
      <c r="N310" s="189">
        <v>5.0</v>
      </c>
      <c r="O310" s="159">
        <v>0.0</v>
      </c>
      <c r="P310" s="190"/>
      <c r="Q310" s="189">
        <v>1.0</v>
      </c>
      <c r="R310" s="190"/>
      <c r="S310" s="190"/>
      <c r="T310" s="190"/>
      <c r="U310" s="190"/>
      <c r="V310" s="190"/>
      <c r="W310" s="190"/>
      <c r="X310" s="190"/>
      <c r="Y310" s="10" t="s">
        <v>21</v>
      </c>
      <c r="Z310" s="159">
        <v>3.0</v>
      </c>
      <c r="AA310" s="140">
        <v>43880.0</v>
      </c>
      <c r="AB310" s="159">
        <v>58.0</v>
      </c>
      <c r="AC310" s="190"/>
      <c r="AD310" s="189">
        <v>1.0</v>
      </c>
      <c r="AE310" s="187" t="s">
        <v>1079</v>
      </c>
      <c r="AF310" s="159">
        <v>1.0</v>
      </c>
      <c r="AG310" s="191">
        <v>44110.0</v>
      </c>
      <c r="AH310" s="162">
        <v>230.0</v>
      </c>
      <c r="AI310" s="140">
        <v>44602.0</v>
      </c>
      <c r="AJ310" s="159">
        <v>23.0</v>
      </c>
      <c r="AK310" s="189">
        <v>24.0</v>
      </c>
      <c r="AL310" s="189">
        <v>1.0</v>
      </c>
      <c r="AM310" s="159">
        <v>230.0</v>
      </c>
      <c r="AN310" s="159">
        <v>1.0</v>
      </c>
      <c r="AO310" s="162">
        <v>230.0</v>
      </c>
      <c r="AP310" s="158"/>
      <c r="AQ310" s="158"/>
    </row>
    <row r="311">
      <c r="A311" s="161"/>
      <c r="B311" s="186">
        <v>5400350.0</v>
      </c>
      <c r="C311" s="187" t="s">
        <v>621</v>
      </c>
      <c r="D311" s="187" t="s">
        <v>871</v>
      </c>
      <c r="E311" s="186">
        <v>1.0</v>
      </c>
      <c r="F311" s="188">
        <v>43584.0</v>
      </c>
      <c r="G311" s="140">
        <v>43584.0</v>
      </c>
      <c r="H311" s="189">
        <v>0.0</v>
      </c>
      <c r="I311" s="190"/>
      <c r="J311" s="190"/>
      <c r="K311" s="190"/>
      <c r="L311" s="189">
        <v>5.0</v>
      </c>
      <c r="M311" s="187" t="s">
        <v>993</v>
      </c>
      <c r="N311" s="189">
        <v>0.0</v>
      </c>
      <c r="O311" s="158"/>
      <c r="P311" s="190"/>
      <c r="Q311" s="190"/>
      <c r="R311" s="190"/>
      <c r="S311" s="190"/>
      <c r="T311" s="190"/>
      <c r="U311" s="189">
        <v>1.0</v>
      </c>
      <c r="V311" s="187" t="s">
        <v>1120</v>
      </c>
      <c r="W311" s="190"/>
      <c r="X311" s="190"/>
      <c r="Y311" s="10" t="s">
        <v>872</v>
      </c>
      <c r="Z311" s="159">
        <v>3.0</v>
      </c>
      <c r="AA311" s="11">
        <v>43693.0</v>
      </c>
      <c r="AB311" s="159">
        <v>109.0</v>
      </c>
      <c r="AC311" s="189">
        <v>0.0</v>
      </c>
      <c r="AD311" s="189">
        <v>0.0</v>
      </c>
      <c r="AE311" s="190"/>
      <c r="AF311" s="159">
        <v>1.0</v>
      </c>
      <c r="AG311" s="191">
        <v>43747.0</v>
      </c>
      <c r="AH311" s="162">
        <v>54.0</v>
      </c>
      <c r="AI311" s="140">
        <v>43815.0</v>
      </c>
      <c r="AJ311" s="159">
        <v>4.0</v>
      </c>
      <c r="AK311" s="189">
        <v>5.0</v>
      </c>
      <c r="AL311" s="189">
        <v>1.0</v>
      </c>
      <c r="AM311" s="159">
        <v>54.0</v>
      </c>
      <c r="AN311" s="159">
        <v>1.0</v>
      </c>
      <c r="AO311" s="162">
        <v>54.0</v>
      </c>
      <c r="AP311" s="158"/>
      <c r="AQ311" s="158"/>
    </row>
    <row r="312">
      <c r="A312" s="161"/>
      <c r="B312" s="186">
        <v>5401947.0</v>
      </c>
      <c r="C312" s="187" t="s">
        <v>874</v>
      </c>
      <c r="D312" s="187" t="s">
        <v>875</v>
      </c>
      <c r="E312" s="186">
        <v>2.0</v>
      </c>
      <c r="F312" s="188">
        <v>43566.0</v>
      </c>
      <c r="G312" s="140">
        <v>43566.0</v>
      </c>
      <c r="H312" s="189">
        <v>0.0</v>
      </c>
      <c r="I312" s="190"/>
      <c r="J312" s="190"/>
      <c r="K312" s="190"/>
      <c r="L312" s="189">
        <v>5.0</v>
      </c>
      <c r="M312" s="187" t="s">
        <v>993</v>
      </c>
      <c r="N312" s="189">
        <v>9.0</v>
      </c>
      <c r="O312" s="158"/>
      <c r="P312" s="190"/>
      <c r="Q312" s="190"/>
      <c r="R312" s="190"/>
      <c r="S312" s="190"/>
      <c r="T312" s="190"/>
      <c r="U312" s="189">
        <v>1.0</v>
      </c>
      <c r="V312" s="187" t="s">
        <v>1121</v>
      </c>
      <c r="W312" s="190"/>
      <c r="X312" s="190"/>
      <c r="Y312" s="10" t="s">
        <v>17</v>
      </c>
      <c r="Z312" s="159">
        <v>2.0</v>
      </c>
      <c r="AA312" s="140">
        <v>43901.0</v>
      </c>
      <c r="AB312" s="159">
        <v>335.0</v>
      </c>
      <c r="AC312" s="189">
        <v>0.0</v>
      </c>
      <c r="AD312" s="189">
        <v>0.0</v>
      </c>
      <c r="AE312" s="190"/>
      <c r="AF312" s="159">
        <v>0.0</v>
      </c>
      <c r="AG312" s="190"/>
      <c r="AH312" s="162">
        <v>674.0</v>
      </c>
      <c r="AI312" s="164">
        <v>44575.0</v>
      </c>
      <c r="AJ312" s="159">
        <v>22.0</v>
      </c>
      <c r="AK312" s="189">
        <v>23.0</v>
      </c>
      <c r="AL312" s="189">
        <v>0.0</v>
      </c>
      <c r="AM312" s="159">
        <v>674.0</v>
      </c>
      <c r="AN312" s="159">
        <v>0.0</v>
      </c>
      <c r="AO312" s="162">
        <v>674.0</v>
      </c>
      <c r="AP312" s="159">
        <v>0.0</v>
      </c>
      <c r="AQ312" s="159">
        <v>22.0</v>
      </c>
    </row>
    <row r="313">
      <c r="A313" s="161"/>
      <c r="B313" s="186">
        <v>5405653.0</v>
      </c>
      <c r="C313" s="187" t="s">
        <v>877</v>
      </c>
      <c r="D313" s="187" t="s">
        <v>878</v>
      </c>
      <c r="E313" s="186">
        <v>1.0</v>
      </c>
      <c r="F313" s="188">
        <v>43743.0</v>
      </c>
      <c r="G313" s="140">
        <v>43743.0</v>
      </c>
      <c r="H313" s="189">
        <v>0.0</v>
      </c>
      <c r="I313" s="190"/>
      <c r="J313" s="190"/>
      <c r="K313" s="190"/>
      <c r="L313" s="189">
        <v>5.0</v>
      </c>
      <c r="M313" s="187" t="s">
        <v>1122</v>
      </c>
      <c r="N313" s="189">
        <v>6.0</v>
      </c>
      <c r="O313" s="158"/>
      <c r="P313" s="190"/>
      <c r="Q313" s="190"/>
      <c r="R313" s="190"/>
      <c r="S313" s="190"/>
      <c r="T313" s="190"/>
      <c r="U313" s="189">
        <v>1.0</v>
      </c>
      <c r="V313" s="187" t="s">
        <v>1123</v>
      </c>
      <c r="W313" s="190"/>
      <c r="X313" s="190"/>
      <c r="Y313" s="10" t="s">
        <v>17</v>
      </c>
      <c r="Z313" s="159">
        <v>2.0</v>
      </c>
      <c r="AA313" s="140">
        <v>43846.0</v>
      </c>
      <c r="AB313" s="159">
        <v>103.0</v>
      </c>
      <c r="AC313" s="189">
        <v>0.0</v>
      </c>
      <c r="AD313" s="189">
        <v>0.0</v>
      </c>
      <c r="AE313" s="190"/>
      <c r="AF313" s="159">
        <v>0.0</v>
      </c>
      <c r="AG313" s="190"/>
      <c r="AH313" s="162">
        <v>627.0</v>
      </c>
      <c r="AI313" s="164">
        <v>44473.0</v>
      </c>
      <c r="AJ313" s="159">
        <v>20.0</v>
      </c>
      <c r="AK313" s="189">
        <v>21.0</v>
      </c>
      <c r="AL313" s="189">
        <v>0.0</v>
      </c>
      <c r="AM313" s="159">
        <v>627.0</v>
      </c>
      <c r="AN313" s="159">
        <v>0.0</v>
      </c>
      <c r="AO313" s="162">
        <v>627.0</v>
      </c>
      <c r="AP313" s="159">
        <v>0.0</v>
      </c>
      <c r="AQ313" s="159">
        <v>20.0</v>
      </c>
    </row>
    <row r="314">
      <c r="A314" s="161"/>
      <c r="B314" s="186">
        <v>5410306.0</v>
      </c>
      <c r="C314" s="187" t="s">
        <v>880</v>
      </c>
      <c r="D314" s="187" t="s">
        <v>881</v>
      </c>
      <c r="E314" s="186">
        <v>1.0</v>
      </c>
      <c r="F314" s="188">
        <v>43742.0</v>
      </c>
      <c r="G314" s="140">
        <v>43742.0</v>
      </c>
      <c r="H314" s="189">
        <v>0.0</v>
      </c>
      <c r="I314" s="190"/>
      <c r="J314" s="190"/>
      <c r="K314" s="190"/>
      <c r="L314" s="189">
        <v>5.0</v>
      </c>
      <c r="M314" s="187" t="s">
        <v>1030</v>
      </c>
      <c r="N314" s="189">
        <v>2.0</v>
      </c>
      <c r="O314" s="159">
        <v>1.0</v>
      </c>
      <c r="P314" s="190"/>
      <c r="Q314" s="190"/>
      <c r="R314" s="190"/>
      <c r="S314" s="189">
        <v>1.0</v>
      </c>
      <c r="T314" s="190"/>
      <c r="U314" s="190"/>
      <c r="V314" s="190"/>
      <c r="W314" s="190"/>
      <c r="X314" s="190"/>
      <c r="Y314" s="10" t="s">
        <v>872</v>
      </c>
      <c r="Z314" s="159">
        <v>3.0</v>
      </c>
      <c r="AA314" s="11">
        <v>43745.0</v>
      </c>
      <c r="AB314" s="159">
        <v>3.0</v>
      </c>
      <c r="AC314" s="189">
        <v>0.0</v>
      </c>
      <c r="AD314" s="189">
        <v>0.0</v>
      </c>
      <c r="AE314" s="190"/>
      <c r="AF314" s="159">
        <v>1.0</v>
      </c>
      <c r="AG314" s="193">
        <v>43767.0</v>
      </c>
      <c r="AH314" s="162">
        <v>22.0</v>
      </c>
      <c r="AI314" s="140">
        <v>44483.0</v>
      </c>
      <c r="AJ314" s="159">
        <v>24.0</v>
      </c>
      <c r="AK314" s="189">
        <v>25.0</v>
      </c>
      <c r="AL314" s="189">
        <v>1.0</v>
      </c>
      <c r="AM314" s="159">
        <v>22.0</v>
      </c>
      <c r="AN314" s="159">
        <v>1.0</v>
      </c>
      <c r="AO314" s="162">
        <v>22.0</v>
      </c>
      <c r="AP314" s="158"/>
      <c r="AQ314" s="158"/>
    </row>
    <row r="315">
      <c r="A315" s="161"/>
      <c r="B315" s="186">
        <v>5419393.0</v>
      </c>
      <c r="C315" s="187" t="s">
        <v>883</v>
      </c>
      <c r="D315" s="187" t="s">
        <v>884</v>
      </c>
      <c r="E315" s="186">
        <v>1.0</v>
      </c>
      <c r="F315" s="188">
        <v>43781.0</v>
      </c>
      <c r="G315" s="140">
        <v>43781.0</v>
      </c>
      <c r="H315" s="189">
        <v>0.0</v>
      </c>
      <c r="I315" s="190"/>
      <c r="J315" s="190"/>
      <c r="K315" s="190"/>
      <c r="L315" s="189">
        <v>1.0</v>
      </c>
      <c r="M315" s="187" t="s">
        <v>993</v>
      </c>
      <c r="N315" s="189">
        <v>9.0</v>
      </c>
      <c r="O315" s="158"/>
      <c r="P315" s="190"/>
      <c r="Q315" s="190"/>
      <c r="R315" s="190"/>
      <c r="S315" s="190"/>
      <c r="T315" s="190"/>
      <c r="U315" s="189">
        <v>1.0</v>
      </c>
      <c r="V315" s="187" t="s">
        <v>1124</v>
      </c>
      <c r="W315" s="190"/>
      <c r="X315" s="189">
        <v>1.0</v>
      </c>
      <c r="Y315" s="10" t="s">
        <v>17</v>
      </c>
      <c r="Z315" s="159">
        <v>2.0</v>
      </c>
      <c r="AA315" s="140">
        <v>43818.0</v>
      </c>
      <c r="AB315" s="159">
        <v>37.0</v>
      </c>
      <c r="AC315" s="189">
        <v>0.0</v>
      </c>
      <c r="AD315" s="189">
        <v>0.0</v>
      </c>
      <c r="AE315" s="190"/>
      <c r="AF315" s="159">
        <v>1.0</v>
      </c>
      <c r="AG315" s="191">
        <v>44475.0</v>
      </c>
      <c r="AH315" s="162">
        <v>657.0</v>
      </c>
      <c r="AI315" s="140">
        <v>44607.0</v>
      </c>
      <c r="AJ315" s="159">
        <v>25.0</v>
      </c>
      <c r="AK315" s="189">
        <v>26.0</v>
      </c>
      <c r="AL315" s="189">
        <v>1.0</v>
      </c>
      <c r="AM315" s="159">
        <v>698.0</v>
      </c>
      <c r="AN315" s="159">
        <v>1.0</v>
      </c>
      <c r="AO315" s="162">
        <v>657.0</v>
      </c>
      <c r="AP315" s="159">
        <v>1.0</v>
      </c>
      <c r="AQ315" s="159">
        <v>25.0</v>
      </c>
    </row>
    <row r="316">
      <c r="A316" s="161"/>
      <c r="B316" s="186">
        <v>5422756.0</v>
      </c>
      <c r="C316" s="187" t="s">
        <v>584</v>
      </c>
      <c r="D316" s="187" t="s">
        <v>886</v>
      </c>
      <c r="E316" s="186">
        <v>2.0</v>
      </c>
      <c r="F316" s="188">
        <v>43755.0</v>
      </c>
      <c r="G316" s="140">
        <v>43755.0</v>
      </c>
      <c r="H316" s="189">
        <v>0.0</v>
      </c>
      <c r="I316" s="190"/>
      <c r="J316" s="190"/>
      <c r="K316" s="190"/>
      <c r="L316" s="189">
        <v>5.0</v>
      </c>
      <c r="M316" s="187" t="s">
        <v>1013</v>
      </c>
      <c r="N316" s="189">
        <v>1.0</v>
      </c>
      <c r="O316" s="158"/>
      <c r="P316" s="190"/>
      <c r="Q316" s="190"/>
      <c r="R316" s="190"/>
      <c r="S316" s="190"/>
      <c r="T316" s="189">
        <v>1.0</v>
      </c>
      <c r="U316" s="190"/>
      <c r="V316" s="190"/>
      <c r="W316" s="187" t="s">
        <v>1125</v>
      </c>
      <c r="X316" s="190"/>
      <c r="Y316" s="10" t="s">
        <v>17</v>
      </c>
      <c r="Z316" s="159">
        <v>2.0</v>
      </c>
      <c r="AA316" s="42">
        <v>43796.0</v>
      </c>
      <c r="AB316" s="159">
        <v>41.0</v>
      </c>
      <c r="AC316" s="189">
        <v>0.0</v>
      </c>
      <c r="AD316" s="189">
        <v>0.0</v>
      </c>
      <c r="AE316" s="190"/>
      <c r="AF316" s="159">
        <v>1.0</v>
      </c>
      <c r="AG316" s="191">
        <v>43860.0</v>
      </c>
      <c r="AH316" s="162">
        <v>64.0</v>
      </c>
      <c r="AI316" s="140">
        <v>44586.0</v>
      </c>
      <c r="AJ316" s="159">
        <v>25.0</v>
      </c>
      <c r="AK316" s="189">
        <v>26.0</v>
      </c>
      <c r="AL316" s="189">
        <v>0.0</v>
      </c>
      <c r="AM316" s="159">
        <v>790.0</v>
      </c>
      <c r="AN316" s="159">
        <v>1.0</v>
      </c>
      <c r="AO316" s="162">
        <v>64.0</v>
      </c>
      <c r="AP316" s="159">
        <v>0.0</v>
      </c>
      <c r="AQ316" s="159">
        <v>25.0</v>
      </c>
    </row>
    <row r="317">
      <c r="A317" s="161"/>
      <c r="B317" s="186">
        <v>5425046.0</v>
      </c>
      <c r="C317" s="187" t="s">
        <v>888</v>
      </c>
      <c r="D317" s="187" t="s">
        <v>889</v>
      </c>
      <c r="E317" s="186">
        <v>2.0</v>
      </c>
      <c r="F317" s="188">
        <v>43783.0</v>
      </c>
      <c r="G317" s="140">
        <v>43783.0</v>
      </c>
      <c r="H317" s="189">
        <v>0.0</v>
      </c>
      <c r="I317" s="190"/>
      <c r="J317" s="190"/>
      <c r="K317" s="190"/>
      <c r="L317" s="189">
        <v>9.0</v>
      </c>
      <c r="M317" s="187" t="s">
        <v>1013</v>
      </c>
      <c r="N317" s="189">
        <v>1.0</v>
      </c>
      <c r="O317" s="159">
        <v>1.0</v>
      </c>
      <c r="P317" s="190"/>
      <c r="Q317" s="190"/>
      <c r="R317" s="190"/>
      <c r="S317" s="190"/>
      <c r="T317" s="189">
        <v>1.0</v>
      </c>
      <c r="U317" s="190"/>
      <c r="V317" s="190"/>
      <c r="W317" s="187" t="s">
        <v>1014</v>
      </c>
      <c r="X317" s="190"/>
      <c r="Y317" s="10" t="s">
        <v>17</v>
      </c>
      <c r="Z317" s="159">
        <v>2.0</v>
      </c>
      <c r="AA317" s="140">
        <v>43810.0</v>
      </c>
      <c r="AB317" s="159">
        <v>27.0</v>
      </c>
      <c r="AC317" s="189">
        <v>0.0</v>
      </c>
      <c r="AD317" s="189">
        <v>0.0</v>
      </c>
      <c r="AE317" s="190"/>
      <c r="AF317" s="159">
        <v>0.0</v>
      </c>
      <c r="AG317" s="190"/>
      <c r="AH317" s="162">
        <v>651.0</v>
      </c>
      <c r="AI317" s="164">
        <v>44461.0</v>
      </c>
      <c r="AJ317" s="159">
        <v>21.0</v>
      </c>
      <c r="AK317" s="189">
        <v>22.0</v>
      </c>
      <c r="AL317" s="189">
        <v>0.0</v>
      </c>
      <c r="AM317" s="159">
        <v>651.0</v>
      </c>
      <c r="AN317" s="159">
        <v>0.0</v>
      </c>
      <c r="AO317" s="162">
        <v>651.0</v>
      </c>
      <c r="AP317" s="159">
        <v>0.0</v>
      </c>
      <c r="AQ317" s="159">
        <v>21.0</v>
      </c>
    </row>
    <row r="318">
      <c r="A318" s="161"/>
      <c r="B318" s="186">
        <v>5427226.0</v>
      </c>
      <c r="C318" s="187" t="s">
        <v>537</v>
      </c>
      <c r="D318" s="187" t="s">
        <v>891</v>
      </c>
      <c r="E318" s="186">
        <v>2.0</v>
      </c>
      <c r="F318" s="188">
        <v>43803.0</v>
      </c>
      <c r="G318" s="140">
        <v>43803.0</v>
      </c>
      <c r="H318" s="189">
        <v>0.0</v>
      </c>
      <c r="I318" s="190"/>
      <c r="J318" s="190"/>
      <c r="K318" s="190"/>
      <c r="L318" s="189">
        <v>9.0</v>
      </c>
      <c r="M318" s="187" t="s">
        <v>993</v>
      </c>
      <c r="N318" s="189">
        <v>9.0</v>
      </c>
      <c r="O318" s="158"/>
      <c r="P318" s="190"/>
      <c r="Q318" s="190"/>
      <c r="R318" s="190"/>
      <c r="S318" s="190"/>
      <c r="T318" s="190"/>
      <c r="U318" s="189">
        <v>1.0</v>
      </c>
      <c r="V318" s="187" t="s">
        <v>1126</v>
      </c>
      <c r="W318" s="187" t="s">
        <v>1120</v>
      </c>
      <c r="X318" s="190"/>
      <c r="Y318" s="10" t="s">
        <v>17</v>
      </c>
      <c r="Z318" s="159">
        <v>2.0</v>
      </c>
      <c r="AA318" s="140">
        <v>43957.0</v>
      </c>
      <c r="AB318" s="159">
        <v>154.0</v>
      </c>
      <c r="AC318" s="189">
        <v>0.0</v>
      </c>
      <c r="AD318" s="189">
        <v>0.0</v>
      </c>
      <c r="AE318" s="190"/>
      <c r="AF318" s="159">
        <v>1.0</v>
      </c>
      <c r="AG318" s="191">
        <v>44096.0</v>
      </c>
      <c r="AH318" s="162">
        <v>139.0</v>
      </c>
      <c r="AI318" s="140">
        <v>44603.0</v>
      </c>
      <c r="AJ318" s="159">
        <v>21.0</v>
      </c>
      <c r="AK318" s="189">
        <v>22.0</v>
      </c>
      <c r="AL318" s="189">
        <v>0.0</v>
      </c>
      <c r="AM318" s="159">
        <v>646.0</v>
      </c>
      <c r="AN318" s="159">
        <v>1.0</v>
      </c>
      <c r="AO318" s="162">
        <v>139.0</v>
      </c>
      <c r="AP318" s="159">
        <v>0.0</v>
      </c>
      <c r="AQ318" s="159">
        <v>21.0</v>
      </c>
    </row>
    <row r="319">
      <c r="A319" s="161"/>
      <c r="B319" s="186">
        <v>5429649.0</v>
      </c>
      <c r="C319" s="187" t="s">
        <v>893</v>
      </c>
      <c r="D319" s="187" t="s">
        <v>894</v>
      </c>
      <c r="E319" s="186">
        <v>2.0</v>
      </c>
      <c r="F319" s="188">
        <v>43810.0</v>
      </c>
      <c r="G319" s="140">
        <v>43810.0</v>
      </c>
      <c r="H319" s="189">
        <v>0.0</v>
      </c>
      <c r="I319" s="190"/>
      <c r="J319" s="190"/>
      <c r="K319" s="190"/>
      <c r="L319" s="189">
        <v>3.0</v>
      </c>
      <c r="M319" s="187" t="s">
        <v>993</v>
      </c>
      <c r="N319" s="189">
        <v>9.0</v>
      </c>
      <c r="O319" s="158"/>
      <c r="P319" s="190"/>
      <c r="Q319" s="190"/>
      <c r="R319" s="190"/>
      <c r="S319" s="190"/>
      <c r="T319" s="190"/>
      <c r="U319" s="189">
        <v>1.0</v>
      </c>
      <c r="V319" s="187" t="s">
        <v>1124</v>
      </c>
      <c r="W319" s="190"/>
      <c r="X319" s="189">
        <v>1.0</v>
      </c>
      <c r="Y319" s="10" t="s">
        <v>17</v>
      </c>
      <c r="Z319" s="159">
        <v>2.0</v>
      </c>
      <c r="AA319" s="140">
        <v>43822.0</v>
      </c>
      <c r="AB319" s="159">
        <v>12.0</v>
      </c>
      <c r="AC319" s="189">
        <v>0.0</v>
      </c>
      <c r="AD319" s="189">
        <v>0.0</v>
      </c>
      <c r="AE319" s="190"/>
      <c r="AF319" s="159">
        <v>0.0</v>
      </c>
      <c r="AG319" s="190"/>
      <c r="AH319" s="162">
        <v>767.0</v>
      </c>
      <c r="AI319" s="164">
        <v>44589.0</v>
      </c>
      <c r="AJ319" s="159">
        <v>25.0</v>
      </c>
      <c r="AK319" s="189">
        <v>26.0</v>
      </c>
      <c r="AL319" s="189">
        <v>0.0</v>
      </c>
      <c r="AM319" s="159">
        <v>767.0</v>
      </c>
      <c r="AN319" s="159">
        <v>0.0</v>
      </c>
      <c r="AO319" s="162">
        <v>767.0</v>
      </c>
      <c r="AP319" s="159">
        <v>0.0</v>
      </c>
      <c r="AQ319" s="159">
        <v>25.0</v>
      </c>
    </row>
    <row r="320">
      <c r="A320" s="161"/>
      <c r="B320" s="186">
        <v>5438043.0</v>
      </c>
      <c r="C320" s="187" t="s">
        <v>66</v>
      </c>
      <c r="D320" s="187" t="s">
        <v>896</v>
      </c>
      <c r="E320" s="186">
        <v>1.0</v>
      </c>
      <c r="F320" s="188">
        <v>43837.0</v>
      </c>
      <c r="G320" s="140">
        <v>43837.0</v>
      </c>
      <c r="H320" s="189">
        <v>0.0</v>
      </c>
      <c r="I320" s="190"/>
      <c r="J320" s="190"/>
      <c r="K320" s="190"/>
      <c r="L320" s="189">
        <v>3.0</v>
      </c>
      <c r="M320" s="187" t="s">
        <v>993</v>
      </c>
      <c r="N320" s="189">
        <v>9.0</v>
      </c>
      <c r="O320" s="158"/>
      <c r="P320" s="190"/>
      <c r="Q320" s="190"/>
      <c r="R320" s="190"/>
      <c r="S320" s="190"/>
      <c r="T320" s="190"/>
      <c r="U320" s="189">
        <v>1.0</v>
      </c>
      <c r="V320" s="187" t="s">
        <v>1124</v>
      </c>
      <c r="W320" s="190"/>
      <c r="X320" s="189">
        <v>1.0</v>
      </c>
      <c r="Y320" s="10" t="s">
        <v>17</v>
      </c>
      <c r="Z320" s="159">
        <v>2.0</v>
      </c>
      <c r="AA320" s="140">
        <v>43844.0</v>
      </c>
      <c r="AB320" s="159">
        <v>7.0</v>
      </c>
      <c r="AC320" s="189">
        <v>0.0</v>
      </c>
      <c r="AD320" s="189">
        <v>0.0</v>
      </c>
      <c r="AE320" s="190"/>
      <c r="AF320" s="159">
        <v>1.0</v>
      </c>
      <c r="AG320" s="191">
        <v>43847.0</v>
      </c>
      <c r="AH320" s="162">
        <v>3.0</v>
      </c>
      <c r="AI320" s="140">
        <v>44581.0</v>
      </c>
      <c r="AJ320" s="159">
        <v>24.0</v>
      </c>
      <c r="AK320" s="189">
        <v>25.0</v>
      </c>
      <c r="AL320" s="189">
        <v>1.0</v>
      </c>
      <c r="AM320" s="159">
        <v>3.0</v>
      </c>
      <c r="AN320" s="159">
        <v>1.0</v>
      </c>
      <c r="AO320" s="162">
        <v>3.0</v>
      </c>
      <c r="AP320" s="159">
        <v>1.0</v>
      </c>
      <c r="AQ320" s="159">
        <v>24.0</v>
      </c>
    </row>
    <row r="321">
      <c r="A321" s="161"/>
      <c r="B321" s="186">
        <v>5440263.0</v>
      </c>
      <c r="C321" s="187" t="s">
        <v>898</v>
      </c>
      <c r="D321" s="187" t="s">
        <v>899</v>
      </c>
      <c r="E321" s="186">
        <v>2.0</v>
      </c>
      <c r="F321" s="188">
        <v>43844.0</v>
      </c>
      <c r="G321" s="140">
        <v>43872.0</v>
      </c>
      <c r="H321" s="189">
        <v>0.0</v>
      </c>
      <c r="I321" s="190"/>
      <c r="J321" s="190"/>
      <c r="K321" s="190"/>
      <c r="L321" s="189">
        <v>5.0</v>
      </c>
      <c r="M321" s="187" t="s">
        <v>1013</v>
      </c>
      <c r="N321" s="189">
        <v>1.0</v>
      </c>
      <c r="O321" s="159">
        <v>1.0</v>
      </c>
      <c r="P321" s="190"/>
      <c r="Q321" s="190"/>
      <c r="R321" s="190"/>
      <c r="S321" s="190"/>
      <c r="T321" s="189">
        <v>1.0</v>
      </c>
      <c r="U321" s="190"/>
      <c r="V321" s="190"/>
      <c r="W321" s="187" t="s">
        <v>1127</v>
      </c>
      <c r="X321" s="189">
        <v>1.0</v>
      </c>
      <c r="Y321" s="10" t="s">
        <v>17</v>
      </c>
      <c r="Z321" s="159">
        <v>2.0</v>
      </c>
      <c r="AA321" s="140">
        <v>43979.0</v>
      </c>
      <c r="AB321" s="159">
        <v>107.0</v>
      </c>
      <c r="AC321" s="189">
        <v>0.0</v>
      </c>
      <c r="AD321" s="189">
        <v>0.0</v>
      </c>
      <c r="AE321" s="190"/>
      <c r="AF321" s="159">
        <v>0.0</v>
      </c>
      <c r="AG321" s="190"/>
      <c r="AH321" s="162">
        <v>560.0</v>
      </c>
      <c r="AI321" s="164">
        <v>44539.0</v>
      </c>
      <c r="AJ321" s="159">
        <v>18.0</v>
      </c>
      <c r="AK321" s="189">
        <v>19.0</v>
      </c>
      <c r="AL321" s="189">
        <v>0.0</v>
      </c>
      <c r="AM321" s="159">
        <v>560.0</v>
      </c>
      <c r="AN321" s="159">
        <v>0.0</v>
      </c>
      <c r="AO321" s="162">
        <v>560.0</v>
      </c>
      <c r="AP321" s="159">
        <v>0.0</v>
      </c>
      <c r="AQ321" s="159">
        <v>18.0</v>
      </c>
    </row>
    <row r="322">
      <c r="A322" s="161"/>
      <c r="B322" s="186">
        <v>5452800.0</v>
      </c>
      <c r="C322" s="187" t="s">
        <v>901</v>
      </c>
      <c r="D322" s="187" t="s">
        <v>902</v>
      </c>
      <c r="E322" s="186">
        <v>1.0</v>
      </c>
      <c r="F322" s="188">
        <v>43818.0</v>
      </c>
      <c r="G322" s="140">
        <v>43818.0</v>
      </c>
      <c r="H322" s="189">
        <v>0.0</v>
      </c>
      <c r="I322" s="190"/>
      <c r="J322" s="190"/>
      <c r="K322" s="190"/>
      <c r="L322" s="189">
        <v>5.0</v>
      </c>
      <c r="M322" s="187" t="s">
        <v>1020</v>
      </c>
      <c r="N322" s="189">
        <v>4.0</v>
      </c>
      <c r="O322" s="159">
        <v>0.0</v>
      </c>
      <c r="P322" s="190"/>
      <c r="Q322" s="190"/>
      <c r="R322" s="189">
        <v>1.0</v>
      </c>
      <c r="S322" s="190"/>
      <c r="T322" s="190"/>
      <c r="U322" s="190"/>
      <c r="V322" s="190"/>
      <c r="W322" s="190"/>
      <c r="X322" s="190"/>
      <c r="Y322" s="10" t="s">
        <v>17</v>
      </c>
      <c r="Z322" s="159">
        <v>2.0</v>
      </c>
      <c r="AA322" s="140">
        <v>43892.0</v>
      </c>
      <c r="AB322" s="159">
        <v>74.0</v>
      </c>
      <c r="AC322" s="189">
        <v>0.0</v>
      </c>
      <c r="AD322" s="189">
        <v>0.0</v>
      </c>
      <c r="AE322" s="190"/>
      <c r="AF322" s="159">
        <v>0.0</v>
      </c>
      <c r="AG322" s="190"/>
      <c r="AH322" s="162">
        <v>640.0</v>
      </c>
      <c r="AI322" s="164">
        <v>44532.0</v>
      </c>
      <c r="AJ322" s="159">
        <v>21.0</v>
      </c>
      <c r="AK322" s="189">
        <v>22.0</v>
      </c>
      <c r="AL322" s="189">
        <v>0.0</v>
      </c>
      <c r="AM322" s="159">
        <v>640.0</v>
      </c>
      <c r="AN322" s="159">
        <v>0.0</v>
      </c>
      <c r="AO322" s="162">
        <v>640.0</v>
      </c>
      <c r="AP322" s="159">
        <v>0.0</v>
      </c>
      <c r="AQ322" s="159">
        <v>21.0</v>
      </c>
    </row>
    <row r="323">
      <c r="A323" s="161"/>
      <c r="B323" s="186">
        <v>5461159.0</v>
      </c>
      <c r="C323" s="187" t="s">
        <v>904</v>
      </c>
      <c r="D323" s="187" t="s">
        <v>905</v>
      </c>
      <c r="E323" s="186">
        <v>2.0</v>
      </c>
      <c r="F323" s="188">
        <v>43888.0</v>
      </c>
      <c r="G323" s="140">
        <v>43902.0</v>
      </c>
      <c r="H323" s="189">
        <v>0.0</v>
      </c>
      <c r="I323" s="190"/>
      <c r="J323" s="190"/>
      <c r="K323" s="190"/>
      <c r="L323" s="189">
        <v>5.0</v>
      </c>
      <c r="M323" s="187" t="s">
        <v>1020</v>
      </c>
      <c r="N323" s="189">
        <v>4.0</v>
      </c>
      <c r="O323" s="159">
        <v>0.0</v>
      </c>
      <c r="P323" s="190"/>
      <c r="Q323" s="190"/>
      <c r="R323" s="189">
        <v>1.0</v>
      </c>
      <c r="S323" s="190"/>
      <c r="T323" s="190"/>
      <c r="U323" s="190"/>
      <c r="V323" s="190"/>
      <c r="W323" s="190"/>
      <c r="X323" s="190"/>
      <c r="Y323" s="10" t="s">
        <v>17</v>
      </c>
      <c r="Z323" s="159">
        <v>2.0</v>
      </c>
      <c r="AA323" s="140">
        <v>43944.0</v>
      </c>
      <c r="AB323" s="159">
        <v>42.0</v>
      </c>
      <c r="AC323" s="189">
        <v>0.0</v>
      </c>
      <c r="AD323" s="189">
        <v>1.0</v>
      </c>
      <c r="AE323" s="187" t="s">
        <v>1021</v>
      </c>
      <c r="AF323" s="159">
        <v>1.0</v>
      </c>
      <c r="AG323" s="191">
        <v>43963.0</v>
      </c>
      <c r="AH323" s="162">
        <v>19.0</v>
      </c>
      <c r="AI323" s="140">
        <v>44280.0</v>
      </c>
      <c r="AJ323" s="159">
        <v>11.0</v>
      </c>
      <c r="AK323" s="189">
        <v>12.0</v>
      </c>
      <c r="AL323" s="189">
        <v>1.0</v>
      </c>
      <c r="AM323" s="159">
        <v>19.0</v>
      </c>
      <c r="AN323" s="159">
        <v>1.0</v>
      </c>
      <c r="AO323" s="162">
        <v>19.0</v>
      </c>
      <c r="AP323" s="159">
        <v>1.0</v>
      </c>
      <c r="AQ323" s="159">
        <v>11.0</v>
      </c>
    </row>
    <row r="324">
      <c r="A324" s="161"/>
      <c r="B324" s="186">
        <v>5461791.0</v>
      </c>
      <c r="C324" s="187" t="s">
        <v>661</v>
      </c>
      <c r="D324" s="187" t="s">
        <v>907</v>
      </c>
      <c r="E324" s="186">
        <v>1.0</v>
      </c>
      <c r="F324" s="188">
        <v>43883.0</v>
      </c>
      <c r="G324" s="140">
        <v>43974.0</v>
      </c>
      <c r="H324" s="189">
        <v>0.0</v>
      </c>
      <c r="I324" s="190"/>
      <c r="J324" s="190"/>
      <c r="K324" s="190"/>
      <c r="L324" s="189">
        <v>9.0</v>
      </c>
      <c r="M324" s="187" t="s">
        <v>1020</v>
      </c>
      <c r="N324" s="189">
        <v>4.0</v>
      </c>
      <c r="O324" s="159">
        <v>0.0</v>
      </c>
      <c r="P324" s="190"/>
      <c r="Q324" s="190"/>
      <c r="R324" s="189">
        <v>1.0</v>
      </c>
      <c r="S324" s="190"/>
      <c r="T324" s="190"/>
      <c r="U324" s="190"/>
      <c r="V324" s="190"/>
      <c r="W324" s="190"/>
      <c r="X324" s="190"/>
      <c r="Y324" s="10" t="s">
        <v>17</v>
      </c>
      <c r="Z324" s="159">
        <v>2.0</v>
      </c>
      <c r="AA324" s="140">
        <v>43987.0</v>
      </c>
      <c r="AB324" s="159">
        <v>13.0</v>
      </c>
      <c r="AC324" s="189">
        <v>0.0</v>
      </c>
      <c r="AD324" s="189">
        <v>1.0</v>
      </c>
      <c r="AE324" s="187" t="s">
        <v>1021</v>
      </c>
      <c r="AF324" s="159">
        <v>1.0</v>
      </c>
      <c r="AG324" s="191">
        <v>44002.0</v>
      </c>
      <c r="AH324" s="162">
        <v>15.0</v>
      </c>
      <c r="AI324" s="140">
        <v>44589.0</v>
      </c>
      <c r="AJ324" s="159">
        <v>19.0</v>
      </c>
      <c r="AK324" s="189">
        <v>20.0</v>
      </c>
      <c r="AL324" s="189">
        <v>1.0</v>
      </c>
      <c r="AM324" s="159">
        <v>21.0</v>
      </c>
      <c r="AN324" s="159">
        <v>1.0</v>
      </c>
      <c r="AO324" s="162">
        <v>15.0</v>
      </c>
      <c r="AP324" s="159">
        <v>1.0</v>
      </c>
      <c r="AQ324" s="159">
        <v>19.0</v>
      </c>
    </row>
    <row r="325">
      <c r="A325" s="161"/>
      <c r="B325" s="186">
        <v>5463062.0</v>
      </c>
      <c r="C325" s="187" t="s">
        <v>909</v>
      </c>
      <c r="D325" s="187" t="s">
        <v>910</v>
      </c>
      <c r="E325" s="186">
        <v>1.0</v>
      </c>
      <c r="F325" s="188">
        <v>43714.0</v>
      </c>
      <c r="G325" s="140">
        <v>43714.0</v>
      </c>
      <c r="H325" s="189">
        <v>0.0</v>
      </c>
      <c r="I325" s="190"/>
      <c r="J325" s="190"/>
      <c r="K325" s="190"/>
      <c r="L325" s="189">
        <v>5.0</v>
      </c>
      <c r="M325" s="187" t="s">
        <v>1013</v>
      </c>
      <c r="N325" s="189">
        <v>1.0</v>
      </c>
      <c r="O325" s="158"/>
      <c r="P325" s="190"/>
      <c r="Q325" s="190"/>
      <c r="R325" s="190"/>
      <c r="S325" s="190"/>
      <c r="T325" s="189">
        <v>1.0</v>
      </c>
      <c r="U325" s="190"/>
      <c r="V325" s="190"/>
      <c r="W325" s="190"/>
      <c r="X325" s="190"/>
      <c r="Y325" s="10" t="s">
        <v>17</v>
      </c>
      <c r="Z325" s="159">
        <v>2.0</v>
      </c>
      <c r="AA325" s="140">
        <v>43809.0</v>
      </c>
      <c r="AB325" s="159">
        <v>95.0</v>
      </c>
      <c r="AC325" s="189">
        <v>0.0</v>
      </c>
      <c r="AD325" s="189">
        <v>0.0</v>
      </c>
      <c r="AE325" s="190"/>
      <c r="AF325" s="159">
        <v>1.0</v>
      </c>
      <c r="AG325" s="191">
        <v>44384.0</v>
      </c>
      <c r="AH325" s="162">
        <v>575.0</v>
      </c>
      <c r="AI325" s="140">
        <v>44642.0</v>
      </c>
      <c r="AJ325" s="159">
        <v>27.0</v>
      </c>
      <c r="AK325" s="189">
        <v>28.0</v>
      </c>
      <c r="AL325" s="189">
        <v>0.0</v>
      </c>
      <c r="AM325" s="159">
        <v>833.0</v>
      </c>
      <c r="AN325" s="159">
        <v>1.0</v>
      </c>
      <c r="AO325" s="162">
        <v>575.0</v>
      </c>
      <c r="AP325" s="159">
        <v>0.0</v>
      </c>
      <c r="AQ325" s="159">
        <v>27.0</v>
      </c>
    </row>
    <row r="326">
      <c r="A326" s="161"/>
      <c r="B326" s="186">
        <v>5465606.0</v>
      </c>
      <c r="C326" s="187" t="s">
        <v>912</v>
      </c>
      <c r="D326" s="187" t="s">
        <v>913</v>
      </c>
      <c r="E326" s="186">
        <v>1.0</v>
      </c>
      <c r="F326" s="188">
        <v>43745.0</v>
      </c>
      <c r="G326" s="140">
        <v>43752.0</v>
      </c>
      <c r="H326" s="189">
        <v>1.0</v>
      </c>
      <c r="I326" s="186" t="s">
        <v>1128</v>
      </c>
      <c r="J326" s="190"/>
      <c r="K326" s="187" t="s">
        <v>1120</v>
      </c>
      <c r="L326" s="189">
        <v>5.0</v>
      </c>
      <c r="M326" s="187" t="s">
        <v>993</v>
      </c>
      <c r="N326" s="189">
        <v>9.0</v>
      </c>
      <c r="O326" s="158"/>
      <c r="P326" s="190"/>
      <c r="Q326" s="190"/>
      <c r="R326" s="190"/>
      <c r="S326" s="190"/>
      <c r="T326" s="190"/>
      <c r="U326" s="189">
        <v>1.0</v>
      </c>
      <c r="V326" s="187" t="s">
        <v>1129</v>
      </c>
      <c r="W326" s="187" t="s">
        <v>1130</v>
      </c>
      <c r="Y326" s="10" t="s">
        <v>17</v>
      </c>
      <c r="Z326" s="159">
        <v>2.0</v>
      </c>
      <c r="AA326" s="140">
        <v>43969.0</v>
      </c>
      <c r="AB326" s="159">
        <v>217.0</v>
      </c>
      <c r="AC326" s="189">
        <v>0.0</v>
      </c>
      <c r="AD326" s="189">
        <v>0.0</v>
      </c>
      <c r="AE326" s="190"/>
      <c r="AF326" s="159">
        <v>1.0</v>
      </c>
      <c r="AG326" s="191">
        <v>44020.0</v>
      </c>
      <c r="AH326" s="162">
        <v>51.0</v>
      </c>
      <c r="AI326" s="140">
        <v>44294.0</v>
      </c>
      <c r="AJ326" s="159">
        <v>10.0</v>
      </c>
      <c r="AK326" s="189">
        <v>11.0</v>
      </c>
      <c r="AL326" s="189">
        <v>1.0</v>
      </c>
      <c r="AM326" s="159">
        <v>51.0</v>
      </c>
      <c r="AN326" s="159">
        <v>1.0</v>
      </c>
      <c r="AO326" s="162">
        <v>325.0</v>
      </c>
      <c r="AP326" s="159">
        <v>1.0</v>
      </c>
      <c r="AQ326" s="159">
        <v>10.0</v>
      </c>
    </row>
    <row r="327">
      <c r="A327" s="161"/>
      <c r="B327" s="186">
        <v>5466571.0</v>
      </c>
      <c r="C327" s="187" t="s">
        <v>915</v>
      </c>
      <c r="D327" s="187" t="s">
        <v>916</v>
      </c>
      <c r="E327" s="186">
        <v>1.0</v>
      </c>
      <c r="F327" s="188">
        <v>43755.0</v>
      </c>
      <c r="G327" s="140">
        <v>43769.0</v>
      </c>
      <c r="H327" s="189">
        <v>0.0</v>
      </c>
      <c r="I327" s="190"/>
      <c r="J327" s="190"/>
      <c r="K327" s="190"/>
      <c r="L327" s="189">
        <v>5.0</v>
      </c>
      <c r="M327" s="187" t="s">
        <v>1030</v>
      </c>
      <c r="N327" s="189">
        <v>2.0</v>
      </c>
      <c r="O327" s="159">
        <v>1.0</v>
      </c>
      <c r="P327" s="190"/>
      <c r="Q327" s="190"/>
      <c r="R327" s="190"/>
      <c r="S327" s="189">
        <v>1.0</v>
      </c>
      <c r="T327" s="190"/>
      <c r="U327" s="190"/>
      <c r="V327" s="190"/>
      <c r="W327" s="190"/>
      <c r="X327" s="190"/>
      <c r="Y327" s="10" t="s">
        <v>17</v>
      </c>
      <c r="Z327" s="159">
        <v>2.0</v>
      </c>
      <c r="AA327" s="140">
        <v>43929.0</v>
      </c>
      <c r="AB327" s="159">
        <v>160.0</v>
      </c>
      <c r="AC327" s="189">
        <v>0.0</v>
      </c>
      <c r="AD327" s="189">
        <v>0.0</v>
      </c>
      <c r="AE327" s="190"/>
      <c r="AF327" s="159">
        <v>0.0</v>
      </c>
      <c r="AG327" s="190"/>
      <c r="AH327" s="162">
        <v>607.0</v>
      </c>
      <c r="AI327" s="164">
        <v>44536.0</v>
      </c>
      <c r="AJ327" s="159">
        <v>19.0</v>
      </c>
      <c r="AK327" s="189">
        <v>20.0</v>
      </c>
      <c r="AL327" s="189">
        <v>0.0</v>
      </c>
      <c r="AM327" s="159">
        <v>607.0</v>
      </c>
      <c r="AN327" s="159">
        <v>0.0</v>
      </c>
      <c r="AO327" s="162">
        <v>607.0</v>
      </c>
      <c r="AP327" s="159">
        <v>0.0</v>
      </c>
      <c r="AQ327" s="159">
        <v>19.0</v>
      </c>
    </row>
    <row r="328">
      <c r="A328" s="161"/>
      <c r="B328" s="186">
        <v>5466619.0</v>
      </c>
      <c r="C328" s="187" t="s">
        <v>918</v>
      </c>
      <c r="D328" s="187" t="s">
        <v>919</v>
      </c>
      <c r="E328" s="186">
        <v>1.0</v>
      </c>
      <c r="F328" s="188">
        <v>43876.0</v>
      </c>
      <c r="G328" s="140">
        <v>43890.0</v>
      </c>
      <c r="H328" s="189">
        <v>0.0</v>
      </c>
      <c r="I328" s="190"/>
      <c r="J328" s="190"/>
      <c r="K328" s="190"/>
      <c r="L328" s="189">
        <v>5.0</v>
      </c>
      <c r="M328" s="187" t="s">
        <v>993</v>
      </c>
      <c r="N328" s="189">
        <v>9.0</v>
      </c>
      <c r="O328" s="158"/>
      <c r="P328" s="190"/>
      <c r="Q328" s="190"/>
      <c r="R328" s="190"/>
      <c r="S328" s="190"/>
      <c r="T328" s="190"/>
      <c r="U328" s="189">
        <v>1.0</v>
      </c>
      <c r="V328" s="187" t="s">
        <v>1131</v>
      </c>
      <c r="W328" s="190"/>
      <c r="X328" s="190"/>
      <c r="Y328" s="10" t="s">
        <v>21</v>
      </c>
      <c r="Z328" s="159">
        <v>3.0</v>
      </c>
      <c r="AA328" s="140">
        <v>43910.0</v>
      </c>
      <c r="AB328" s="159">
        <v>20.0</v>
      </c>
      <c r="AC328" s="189">
        <v>0.0</v>
      </c>
      <c r="AD328" s="189">
        <v>0.0</v>
      </c>
      <c r="AE328" s="190"/>
      <c r="AF328" s="159">
        <v>1.0</v>
      </c>
      <c r="AG328" s="191">
        <v>43991.0</v>
      </c>
      <c r="AH328" s="162">
        <v>81.0</v>
      </c>
      <c r="AI328" s="140">
        <v>44467.0</v>
      </c>
      <c r="AJ328" s="159">
        <v>18.0</v>
      </c>
      <c r="AK328" s="189">
        <v>2.0</v>
      </c>
      <c r="AL328" s="189">
        <v>0.0</v>
      </c>
      <c r="AM328" s="159">
        <v>557.0</v>
      </c>
      <c r="AN328" s="159">
        <v>1.0</v>
      </c>
      <c r="AO328" s="162">
        <v>81.0</v>
      </c>
      <c r="AP328" s="158"/>
      <c r="AQ328" s="158"/>
    </row>
    <row r="329">
      <c r="A329" s="161"/>
      <c r="B329" s="186">
        <v>5481736.0</v>
      </c>
      <c r="C329" s="187" t="s">
        <v>921</v>
      </c>
      <c r="D329" s="187" t="s">
        <v>922</v>
      </c>
      <c r="E329" s="186">
        <v>2.0</v>
      </c>
      <c r="F329" s="188">
        <v>43980.0</v>
      </c>
      <c r="G329" s="140">
        <v>44036.0</v>
      </c>
      <c r="H329" s="189">
        <v>0.0</v>
      </c>
      <c r="I329" s="190"/>
      <c r="J329" s="190"/>
      <c r="K329" s="190"/>
      <c r="L329" s="189">
        <v>9.0</v>
      </c>
      <c r="M329" s="187" t="s">
        <v>1013</v>
      </c>
      <c r="N329" s="189">
        <v>1.0</v>
      </c>
      <c r="O329" s="159">
        <v>1.0</v>
      </c>
      <c r="P329" s="190"/>
      <c r="Q329" s="190"/>
      <c r="R329" s="190"/>
      <c r="S329" s="190"/>
      <c r="T329" s="189">
        <v>1.0</v>
      </c>
      <c r="U329" s="190"/>
      <c r="V329" s="190"/>
      <c r="W329" s="187" t="s">
        <v>1127</v>
      </c>
      <c r="X329" s="190"/>
      <c r="Y329" s="10" t="s">
        <v>17</v>
      </c>
      <c r="Z329" s="159">
        <v>2.0</v>
      </c>
      <c r="AA329" s="140">
        <v>44054.0</v>
      </c>
      <c r="AB329" s="159">
        <v>18.0</v>
      </c>
      <c r="AC329" s="189">
        <v>0.0</v>
      </c>
      <c r="AD329" s="189">
        <v>0.0</v>
      </c>
      <c r="AE329" s="190"/>
      <c r="AF329" s="159">
        <v>0.0</v>
      </c>
      <c r="AG329" s="190"/>
      <c r="AH329" s="162">
        <v>561.0</v>
      </c>
      <c r="AI329" s="164">
        <v>44615.0</v>
      </c>
      <c r="AJ329" s="159">
        <v>18.0</v>
      </c>
      <c r="AK329" s="189">
        <v>19.0</v>
      </c>
      <c r="AL329" s="189">
        <v>0.0</v>
      </c>
      <c r="AM329" s="159">
        <v>561.0</v>
      </c>
      <c r="AN329" s="159">
        <v>0.0</v>
      </c>
      <c r="AO329" s="162">
        <v>561.0</v>
      </c>
      <c r="AP329" s="159">
        <v>0.0</v>
      </c>
      <c r="AQ329" s="159">
        <v>18.0</v>
      </c>
    </row>
    <row r="330">
      <c r="A330" s="161"/>
      <c r="B330" s="186">
        <v>5486508.0</v>
      </c>
      <c r="C330" s="187" t="s">
        <v>445</v>
      </c>
      <c r="D330" s="187" t="s">
        <v>924</v>
      </c>
      <c r="E330" s="186">
        <v>1.0</v>
      </c>
      <c r="F330" s="188">
        <v>43872.0</v>
      </c>
      <c r="G330" s="140">
        <v>43872.0</v>
      </c>
      <c r="H330" s="189">
        <v>0.0</v>
      </c>
      <c r="I330" s="190"/>
      <c r="J330" s="190"/>
      <c r="K330" s="190"/>
      <c r="L330" s="189">
        <v>9.0</v>
      </c>
      <c r="M330" s="187" t="s">
        <v>993</v>
      </c>
      <c r="N330" s="189">
        <v>9.0</v>
      </c>
      <c r="O330" s="159">
        <v>1.0</v>
      </c>
      <c r="P330" s="190"/>
      <c r="Q330" s="190"/>
      <c r="R330" s="190"/>
      <c r="S330" s="190"/>
      <c r="T330" s="190"/>
      <c r="U330" s="189">
        <v>1.0</v>
      </c>
      <c r="V330" s="187" t="s">
        <v>1014</v>
      </c>
      <c r="W330" s="190"/>
      <c r="X330" s="190"/>
      <c r="Y330" s="10" t="s">
        <v>17</v>
      </c>
      <c r="Z330" s="159">
        <v>2.0</v>
      </c>
      <c r="AA330" s="140">
        <v>44012.0</v>
      </c>
      <c r="AB330" s="159">
        <v>140.0</v>
      </c>
      <c r="AC330" s="189">
        <v>0.0</v>
      </c>
      <c r="AD330" s="189">
        <v>0.0</v>
      </c>
      <c r="AE330" s="190"/>
      <c r="AF330" s="159">
        <v>1.0</v>
      </c>
      <c r="AG330" s="193">
        <v>44126.0</v>
      </c>
      <c r="AH330" s="162">
        <v>114.0</v>
      </c>
      <c r="AI330" s="140">
        <v>44517.0</v>
      </c>
      <c r="AJ330" s="159">
        <v>16.0</v>
      </c>
      <c r="AK330" s="189">
        <v>17.0</v>
      </c>
      <c r="AL330" s="189">
        <v>0.0</v>
      </c>
      <c r="AM330" s="159">
        <v>505.0</v>
      </c>
      <c r="AN330" s="159">
        <v>1.0</v>
      </c>
      <c r="AO330" s="162">
        <v>114.0</v>
      </c>
      <c r="AP330" s="159">
        <v>0.0</v>
      </c>
      <c r="AQ330" s="159">
        <v>16.0</v>
      </c>
    </row>
    <row r="331">
      <c r="A331" s="161"/>
      <c r="B331" s="186">
        <v>5488950.0</v>
      </c>
      <c r="C331" s="187" t="s">
        <v>926</v>
      </c>
      <c r="D331" s="187" t="s">
        <v>927</v>
      </c>
      <c r="E331" s="186">
        <v>2.0</v>
      </c>
      <c r="F331" s="188">
        <v>43747.0</v>
      </c>
      <c r="G331" s="140">
        <v>43747.0</v>
      </c>
      <c r="H331" s="189">
        <v>0.0</v>
      </c>
      <c r="I331" s="190"/>
      <c r="J331" s="190"/>
      <c r="K331" s="190"/>
      <c r="L331" s="189">
        <v>9.0</v>
      </c>
      <c r="M331" s="187" t="s">
        <v>993</v>
      </c>
      <c r="N331" s="189">
        <v>9.0</v>
      </c>
      <c r="O331" s="158"/>
      <c r="P331" s="190"/>
      <c r="Q331" s="190"/>
      <c r="R331" s="190"/>
      <c r="S331" s="190"/>
      <c r="T331" s="190"/>
      <c r="U331" s="189">
        <v>1.0</v>
      </c>
      <c r="V331" s="187" t="s">
        <v>1120</v>
      </c>
      <c r="W331" s="190"/>
      <c r="X331" s="190"/>
      <c r="Y331" s="10" t="s">
        <v>17</v>
      </c>
      <c r="Z331" s="159">
        <v>2.0</v>
      </c>
      <c r="AA331" s="140">
        <v>44054.0</v>
      </c>
      <c r="AB331" s="159">
        <v>307.0</v>
      </c>
      <c r="AC331" s="189">
        <v>0.0</v>
      </c>
      <c r="AD331" s="189">
        <v>0.0</v>
      </c>
      <c r="AE331" s="190"/>
      <c r="AF331" s="159">
        <v>0.0</v>
      </c>
      <c r="AG331" s="190"/>
      <c r="AH331" s="162">
        <v>433.0</v>
      </c>
      <c r="AI331" s="164">
        <v>44487.0</v>
      </c>
      <c r="AJ331" s="159">
        <v>14.0</v>
      </c>
      <c r="AK331" s="189">
        <v>15.0</v>
      </c>
      <c r="AL331" s="189">
        <v>0.0</v>
      </c>
      <c r="AM331" s="159">
        <v>433.0</v>
      </c>
      <c r="AN331" s="159">
        <v>0.0</v>
      </c>
      <c r="AO331" s="162">
        <v>433.0</v>
      </c>
      <c r="AP331" s="159">
        <v>0.0</v>
      </c>
      <c r="AQ331" s="159">
        <v>14.0</v>
      </c>
    </row>
    <row r="332">
      <c r="A332" s="161"/>
      <c r="B332" s="186">
        <v>5495339.0</v>
      </c>
      <c r="C332" s="187" t="s">
        <v>929</v>
      </c>
      <c r="D332" s="187" t="s">
        <v>930</v>
      </c>
      <c r="E332" s="186">
        <v>2.0</v>
      </c>
      <c r="F332" s="188">
        <v>44024.0</v>
      </c>
      <c r="G332" s="140">
        <v>44038.0</v>
      </c>
      <c r="H332" s="189">
        <v>0.0</v>
      </c>
      <c r="I332" s="190"/>
      <c r="J332" s="190"/>
      <c r="K332" s="190"/>
      <c r="L332" s="189">
        <v>2.0</v>
      </c>
      <c r="M332" s="187" t="s">
        <v>1030</v>
      </c>
      <c r="N332" s="189">
        <v>2.0</v>
      </c>
      <c r="O332" s="159">
        <v>1.0</v>
      </c>
      <c r="P332" s="190"/>
      <c r="Q332" s="190"/>
      <c r="R332" s="190"/>
      <c r="S332" s="189">
        <v>1.0</v>
      </c>
      <c r="T332" s="190"/>
      <c r="U332" s="190"/>
      <c r="V332" s="190"/>
      <c r="W332" s="190"/>
      <c r="X332" s="190"/>
      <c r="Y332" s="10" t="s">
        <v>17</v>
      </c>
      <c r="Z332" s="159">
        <v>2.0</v>
      </c>
      <c r="AA332" s="140">
        <v>44173.0</v>
      </c>
      <c r="AB332" s="159">
        <v>135.0</v>
      </c>
      <c r="AC332" s="189">
        <v>0.0</v>
      </c>
      <c r="AD332" s="189">
        <v>0.0</v>
      </c>
      <c r="AE332" s="190"/>
      <c r="AF332" s="159">
        <v>0.0</v>
      </c>
      <c r="AG332" s="190"/>
      <c r="AH332" s="162">
        <v>419.0</v>
      </c>
      <c r="AI332" s="164">
        <v>44592.0</v>
      </c>
      <c r="AJ332" s="159">
        <v>13.0</v>
      </c>
      <c r="AK332" s="189">
        <v>14.0</v>
      </c>
      <c r="AL332" s="189">
        <v>0.0</v>
      </c>
      <c r="AM332" s="159">
        <v>419.0</v>
      </c>
      <c r="AN332" s="159">
        <v>0.0</v>
      </c>
      <c r="AO332" s="162">
        <v>419.0</v>
      </c>
      <c r="AP332" s="159">
        <v>0.0</v>
      </c>
      <c r="AQ332" s="159">
        <v>13.0</v>
      </c>
    </row>
    <row r="333">
      <c r="A333" s="161"/>
      <c r="B333" s="186">
        <v>5497276.0</v>
      </c>
      <c r="C333" s="187" t="s">
        <v>932</v>
      </c>
      <c r="D333" s="187" t="s">
        <v>933</v>
      </c>
      <c r="E333" s="186">
        <v>2.0</v>
      </c>
      <c r="F333" s="188">
        <v>44012.0</v>
      </c>
      <c r="G333" s="140">
        <v>44012.0</v>
      </c>
      <c r="H333" s="189">
        <v>0.0</v>
      </c>
      <c r="I333" s="190"/>
      <c r="J333" s="190"/>
      <c r="K333" s="190"/>
      <c r="L333" s="189">
        <v>3.0</v>
      </c>
      <c r="M333" s="187" t="s">
        <v>1015</v>
      </c>
      <c r="N333" s="189">
        <v>3.0</v>
      </c>
      <c r="O333" s="159">
        <v>0.0</v>
      </c>
      <c r="P333" s="189">
        <v>1.0</v>
      </c>
      <c r="Q333" s="190"/>
      <c r="R333" s="190"/>
      <c r="S333" s="190"/>
      <c r="T333" s="190"/>
      <c r="U333" s="190"/>
      <c r="V333" s="190"/>
      <c r="W333" s="190"/>
      <c r="X333" s="189">
        <v>1.0</v>
      </c>
      <c r="Y333" s="10" t="s">
        <v>21</v>
      </c>
      <c r="Z333" s="159">
        <v>3.0</v>
      </c>
      <c r="AA333" s="140">
        <v>44019.0</v>
      </c>
      <c r="AB333" s="159">
        <v>7.0</v>
      </c>
      <c r="AC333" s="189">
        <v>1.0</v>
      </c>
      <c r="AD333" s="189">
        <v>0.0</v>
      </c>
      <c r="AE333" s="190"/>
      <c r="AF333" s="159">
        <v>1.0</v>
      </c>
      <c r="AG333" s="191">
        <v>44028.0</v>
      </c>
      <c r="AH333" s="162">
        <v>9.0</v>
      </c>
      <c r="AI333" s="140">
        <v>44547.0</v>
      </c>
      <c r="AJ333" s="159">
        <v>17.0</v>
      </c>
      <c r="AK333" s="189">
        <v>18.0</v>
      </c>
      <c r="AL333" s="189">
        <v>1.0</v>
      </c>
      <c r="AM333" s="159">
        <v>9.0</v>
      </c>
      <c r="AN333" s="159">
        <v>1.0</v>
      </c>
      <c r="AO333" s="162">
        <v>9.0</v>
      </c>
      <c r="AP333" s="158"/>
      <c r="AQ333" s="158"/>
    </row>
    <row r="334">
      <c r="A334" s="161"/>
      <c r="B334" s="186">
        <v>5497288.0</v>
      </c>
      <c r="C334" s="187" t="s">
        <v>935</v>
      </c>
      <c r="D334" s="187" t="s">
        <v>936</v>
      </c>
      <c r="E334" s="186">
        <v>1.0</v>
      </c>
      <c r="F334" s="188">
        <v>43777.0</v>
      </c>
      <c r="G334" s="140">
        <v>43805.0</v>
      </c>
      <c r="H334" s="189">
        <v>0.0</v>
      </c>
      <c r="I334" s="190"/>
      <c r="J334" s="190"/>
      <c r="K334" s="190"/>
      <c r="L334" s="189">
        <v>5.0</v>
      </c>
      <c r="M334" s="187" t="s">
        <v>993</v>
      </c>
      <c r="N334" s="189">
        <v>9.0</v>
      </c>
      <c r="O334" s="158"/>
      <c r="P334" s="190"/>
      <c r="Q334" s="190"/>
      <c r="R334" s="190"/>
      <c r="S334" s="190"/>
      <c r="T334" s="190"/>
      <c r="U334" s="189">
        <v>1.0</v>
      </c>
      <c r="V334" s="187" t="s">
        <v>1132</v>
      </c>
      <c r="W334" s="190"/>
      <c r="X334" s="190"/>
      <c r="Y334" s="10" t="s">
        <v>17</v>
      </c>
      <c r="Z334" s="159">
        <v>2.0</v>
      </c>
      <c r="AA334" s="140">
        <v>44056.0</v>
      </c>
      <c r="AB334" s="159">
        <v>251.0</v>
      </c>
      <c r="AC334" s="189">
        <v>0.0</v>
      </c>
      <c r="AD334" s="189">
        <v>0.0</v>
      </c>
      <c r="AE334" s="190"/>
      <c r="AF334" s="159">
        <v>0.0</v>
      </c>
      <c r="AG334" s="190"/>
      <c r="AH334" s="162">
        <v>489.0</v>
      </c>
      <c r="AI334" s="164">
        <v>44545.0</v>
      </c>
      <c r="AJ334" s="159">
        <v>16.0</v>
      </c>
      <c r="AK334" s="189">
        <v>17.0</v>
      </c>
      <c r="AL334" s="189">
        <v>0.0</v>
      </c>
      <c r="AM334" s="159">
        <v>489.0</v>
      </c>
      <c r="AN334" s="159">
        <v>0.0</v>
      </c>
      <c r="AO334" s="162">
        <v>489.0</v>
      </c>
      <c r="AP334" s="159">
        <v>0.0</v>
      </c>
      <c r="AQ334" s="159">
        <v>16.0</v>
      </c>
    </row>
    <row r="335">
      <c r="A335" s="161"/>
      <c r="B335" s="186">
        <v>5500058.0</v>
      </c>
      <c r="C335" s="187" t="s">
        <v>938</v>
      </c>
      <c r="D335" s="187" t="s">
        <v>939</v>
      </c>
      <c r="E335" s="186">
        <v>2.0</v>
      </c>
      <c r="F335" s="188">
        <v>44026.0</v>
      </c>
      <c r="G335" s="140">
        <v>44033.0</v>
      </c>
      <c r="H335" s="189">
        <v>0.0</v>
      </c>
      <c r="I335" s="190"/>
      <c r="J335" s="190"/>
      <c r="K335" s="190"/>
      <c r="L335" s="189">
        <v>5.0</v>
      </c>
      <c r="M335" s="187" t="s">
        <v>1013</v>
      </c>
      <c r="N335" s="189">
        <v>1.0</v>
      </c>
      <c r="O335" s="158"/>
      <c r="P335" s="190"/>
      <c r="Q335" s="190"/>
      <c r="R335" s="190"/>
      <c r="S335" s="190"/>
      <c r="T335" s="189">
        <v>1.0</v>
      </c>
      <c r="U335" s="190"/>
      <c r="V335" s="190"/>
      <c r="W335" s="190"/>
      <c r="X335" s="190"/>
      <c r="Y335" s="10" t="s">
        <v>21</v>
      </c>
      <c r="Z335" s="159">
        <v>3.0</v>
      </c>
      <c r="AA335" s="140">
        <v>44046.0</v>
      </c>
      <c r="AB335" s="159">
        <v>13.0</v>
      </c>
      <c r="AC335" s="189">
        <v>0.0</v>
      </c>
      <c r="AD335" s="189">
        <v>0.0</v>
      </c>
      <c r="AE335" s="190"/>
      <c r="AF335" s="159">
        <v>1.0</v>
      </c>
      <c r="AG335" s="193">
        <v>44116.0</v>
      </c>
      <c r="AH335" s="162">
        <v>70.0</v>
      </c>
      <c r="AI335" s="140">
        <v>44566.0</v>
      </c>
      <c r="AJ335" s="159">
        <v>17.0</v>
      </c>
      <c r="AK335" s="189">
        <v>18.0</v>
      </c>
      <c r="AL335" s="189">
        <v>1.0</v>
      </c>
      <c r="AM335" s="159">
        <v>70.0</v>
      </c>
      <c r="AN335" s="159">
        <v>1.0</v>
      </c>
      <c r="AO335" s="162">
        <v>70.0</v>
      </c>
      <c r="AP335" s="158"/>
      <c r="AQ335" s="158"/>
    </row>
    <row r="336">
      <c r="A336" s="161"/>
      <c r="B336" s="186">
        <v>5506892.0</v>
      </c>
      <c r="C336" s="187" t="s">
        <v>941</v>
      </c>
      <c r="D336" s="187" t="s">
        <v>942</v>
      </c>
      <c r="E336" s="186">
        <v>1.0</v>
      </c>
      <c r="F336" s="188">
        <v>44055.0</v>
      </c>
      <c r="G336" s="140">
        <v>44062.0</v>
      </c>
      <c r="H336" s="189">
        <v>1.0</v>
      </c>
      <c r="I336" s="186" t="s">
        <v>1128</v>
      </c>
      <c r="J336" s="190"/>
      <c r="K336" s="187" t="s">
        <v>1133</v>
      </c>
      <c r="L336" s="189">
        <v>9.0</v>
      </c>
      <c r="M336" s="187" t="s">
        <v>1013</v>
      </c>
      <c r="N336" s="189">
        <v>1.0</v>
      </c>
      <c r="O336" s="158"/>
      <c r="P336" s="190"/>
      <c r="Q336" s="190"/>
      <c r="R336" s="190"/>
      <c r="S336" s="190"/>
      <c r="T336" s="189">
        <v>1.0</v>
      </c>
      <c r="U336" s="190"/>
      <c r="V336" s="187" t="s">
        <v>1134</v>
      </c>
      <c r="W336" s="187" t="s">
        <v>1135</v>
      </c>
      <c r="X336" s="190"/>
      <c r="Y336" s="10" t="s">
        <v>17</v>
      </c>
      <c r="Z336" s="159">
        <v>2.0</v>
      </c>
      <c r="AA336" s="140">
        <v>44084.0</v>
      </c>
      <c r="AB336" s="159">
        <v>22.0</v>
      </c>
      <c r="AC336" s="189">
        <v>0.0</v>
      </c>
      <c r="AD336" s="189">
        <v>0.0</v>
      </c>
      <c r="AE336" s="190"/>
      <c r="AF336" s="159">
        <v>0.0</v>
      </c>
      <c r="AG336" s="190"/>
      <c r="AH336" s="162">
        <v>208.0</v>
      </c>
      <c r="AI336" s="164">
        <v>44292.0</v>
      </c>
      <c r="AJ336" s="159">
        <v>6.0</v>
      </c>
      <c r="AK336" s="189">
        <v>7.0</v>
      </c>
      <c r="AL336" s="189">
        <v>0.0</v>
      </c>
      <c r="AM336" s="159">
        <v>208.0</v>
      </c>
      <c r="AN336" s="159">
        <v>1.0</v>
      </c>
      <c r="AO336" s="162">
        <v>208.0</v>
      </c>
      <c r="AP336" s="159">
        <v>1.0</v>
      </c>
      <c r="AQ336" s="159">
        <v>6.0</v>
      </c>
    </row>
    <row r="337">
      <c r="A337" s="161"/>
      <c r="B337" s="186">
        <v>5509534.0</v>
      </c>
      <c r="C337" s="187" t="s">
        <v>944</v>
      </c>
      <c r="D337" s="187" t="s">
        <v>945</v>
      </c>
      <c r="E337" s="186">
        <v>2.0</v>
      </c>
      <c r="F337" s="188">
        <v>44046.0</v>
      </c>
      <c r="G337" s="140">
        <v>44053.0</v>
      </c>
      <c r="H337" s="189">
        <v>0.0</v>
      </c>
      <c r="I337" s="190"/>
      <c r="J337" s="190"/>
      <c r="K337" s="190"/>
      <c r="L337" s="189">
        <v>9.0</v>
      </c>
      <c r="M337" s="187" t="s">
        <v>993</v>
      </c>
      <c r="N337" s="189">
        <v>9.0</v>
      </c>
      <c r="O337" s="158"/>
      <c r="P337" s="190"/>
      <c r="Q337" s="190"/>
      <c r="R337" s="190"/>
      <c r="S337" s="190"/>
      <c r="T337" s="190"/>
      <c r="U337" s="189">
        <v>1.0</v>
      </c>
      <c r="V337" s="187" t="s">
        <v>1124</v>
      </c>
      <c r="W337" s="190"/>
      <c r="X337" s="189">
        <v>1.0</v>
      </c>
      <c r="Y337" s="10" t="s">
        <v>17</v>
      </c>
      <c r="Z337" s="159">
        <v>2.0</v>
      </c>
      <c r="AA337" s="140">
        <v>44138.0</v>
      </c>
      <c r="AB337" s="159">
        <v>85.0</v>
      </c>
      <c r="AC337" s="189">
        <v>0.0</v>
      </c>
      <c r="AD337" s="189">
        <v>0.0</v>
      </c>
      <c r="AE337" s="190"/>
      <c r="AF337" s="159">
        <v>0.0</v>
      </c>
      <c r="AG337" s="190"/>
      <c r="AH337" s="162">
        <v>395.0</v>
      </c>
      <c r="AI337" s="164">
        <v>44533.0</v>
      </c>
      <c r="AJ337" s="159">
        <v>13.0</v>
      </c>
      <c r="AK337" s="189">
        <v>14.0</v>
      </c>
      <c r="AL337" s="189">
        <v>0.0</v>
      </c>
      <c r="AM337" s="159">
        <v>395.0</v>
      </c>
      <c r="AN337" s="159">
        <v>0.0</v>
      </c>
      <c r="AO337" s="162">
        <v>395.0</v>
      </c>
      <c r="AP337" s="159">
        <v>0.0</v>
      </c>
      <c r="AQ337" s="159">
        <v>13.0</v>
      </c>
    </row>
    <row r="338">
      <c r="A338" s="161"/>
      <c r="B338" s="186">
        <v>5528688.0</v>
      </c>
      <c r="C338" s="187" t="s">
        <v>947</v>
      </c>
      <c r="D338" s="187" t="s">
        <v>948</v>
      </c>
      <c r="E338" s="186">
        <v>1.0</v>
      </c>
      <c r="F338" s="188">
        <v>44116.0</v>
      </c>
      <c r="G338" s="140">
        <v>44151.0</v>
      </c>
      <c r="H338" s="189">
        <v>0.0</v>
      </c>
      <c r="I338" s="190"/>
      <c r="J338" s="190"/>
      <c r="K338" s="190"/>
      <c r="L338" s="189">
        <v>5.0</v>
      </c>
      <c r="M338" s="187" t="s">
        <v>1020</v>
      </c>
      <c r="N338" s="189">
        <v>4.0</v>
      </c>
      <c r="O338" s="159">
        <v>0.0</v>
      </c>
      <c r="P338" s="190"/>
      <c r="Q338" s="190"/>
      <c r="R338" s="189">
        <v>1.0</v>
      </c>
      <c r="S338" s="190"/>
      <c r="T338" s="190"/>
      <c r="U338" s="190"/>
      <c r="V338" s="190"/>
      <c r="W338" s="190"/>
      <c r="X338" s="190"/>
      <c r="Y338" s="10" t="s">
        <v>17</v>
      </c>
      <c r="Z338" s="159">
        <v>2.0</v>
      </c>
      <c r="AA338" s="140">
        <v>44294.0</v>
      </c>
      <c r="AB338" s="159">
        <v>143.0</v>
      </c>
      <c r="AC338" s="189">
        <v>0.0</v>
      </c>
      <c r="AD338" s="189">
        <v>0.0</v>
      </c>
      <c r="AE338" s="190"/>
      <c r="AF338" s="159">
        <v>0.0</v>
      </c>
      <c r="AG338" s="190"/>
      <c r="AH338" s="162">
        <v>323.0</v>
      </c>
      <c r="AI338" s="164">
        <v>44617.0</v>
      </c>
      <c r="AJ338" s="159">
        <v>10.0</v>
      </c>
      <c r="AK338" s="189">
        <v>11.0</v>
      </c>
      <c r="AL338" s="189">
        <v>0.0</v>
      </c>
      <c r="AM338" s="159">
        <v>323.0</v>
      </c>
      <c r="AN338" s="159">
        <v>0.0</v>
      </c>
      <c r="AO338" s="162">
        <v>323.0</v>
      </c>
      <c r="AP338" s="159">
        <v>0.0</v>
      </c>
      <c r="AQ338" s="159">
        <v>10.0</v>
      </c>
    </row>
    <row r="339">
      <c r="A339" s="161"/>
      <c r="B339" s="186">
        <v>5540965.0</v>
      </c>
      <c r="C339" s="187" t="s">
        <v>950</v>
      </c>
      <c r="D339" s="187" t="s">
        <v>951</v>
      </c>
      <c r="E339" s="186">
        <v>1.0</v>
      </c>
      <c r="F339" s="188">
        <v>44146.0</v>
      </c>
      <c r="G339" s="140">
        <v>44153.0</v>
      </c>
      <c r="H339" s="189">
        <v>0.0</v>
      </c>
      <c r="I339" s="190"/>
      <c r="J339" s="190"/>
      <c r="K339" s="190"/>
      <c r="L339" s="189">
        <v>3.0</v>
      </c>
      <c r="M339" s="187" t="s">
        <v>993</v>
      </c>
      <c r="N339" s="189">
        <v>9.0</v>
      </c>
      <c r="O339" s="158"/>
      <c r="P339" s="190"/>
      <c r="Q339" s="190"/>
      <c r="R339" s="190"/>
      <c r="S339" s="190"/>
      <c r="T339" s="190"/>
      <c r="U339" s="189">
        <v>1.0</v>
      </c>
      <c r="V339" s="187" t="s">
        <v>1124</v>
      </c>
      <c r="W339" s="190"/>
      <c r="X339" s="189">
        <v>1.0</v>
      </c>
      <c r="Y339" s="10" t="s">
        <v>17</v>
      </c>
      <c r="Z339" s="159">
        <v>2.0</v>
      </c>
      <c r="AA339" s="140">
        <v>44159.0</v>
      </c>
      <c r="AB339" s="159">
        <v>6.0</v>
      </c>
      <c r="AC339" s="189">
        <v>0.0</v>
      </c>
      <c r="AD339" s="189">
        <v>0.0</v>
      </c>
      <c r="AE339" s="190"/>
      <c r="AF339" s="159">
        <v>1.0</v>
      </c>
      <c r="AG339" s="191">
        <v>44204.0</v>
      </c>
      <c r="AH339" s="162">
        <v>45.0</v>
      </c>
      <c r="AI339" s="140">
        <v>44580.0</v>
      </c>
      <c r="AJ339" s="159">
        <v>13.0</v>
      </c>
      <c r="AK339" s="189">
        <v>14.0</v>
      </c>
      <c r="AL339" s="189">
        <v>1.0</v>
      </c>
      <c r="AM339" s="159">
        <v>45.0</v>
      </c>
      <c r="AN339" s="159">
        <v>1.0</v>
      </c>
      <c r="AO339" s="162">
        <v>45.0</v>
      </c>
      <c r="AP339" s="159">
        <v>1.0</v>
      </c>
      <c r="AQ339" s="159">
        <v>13.0</v>
      </c>
    </row>
    <row r="340">
      <c r="A340" s="161"/>
      <c r="B340" s="186">
        <v>5543515.0</v>
      </c>
      <c r="C340" s="187" t="s">
        <v>953</v>
      </c>
      <c r="D340" s="187" t="s">
        <v>954</v>
      </c>
      <c r="E340" s="186">
        <v>2.0</v>
      </c>
      <c r="F340" s="188">
        <v>43866.0</v>
      </c>
      <c r="G340" s="140">
        <v>43866.0</v>
      </c>
      <c r="H340" s="189">
        <v>0.0</v>
      </c>
      <c r="I340" s="190"/>
      <c r="J340" s="190"/>
      <c r="K340" s="190"/>
      <c r="L340" s="189">
        <v>5.0</v>
      </c>
      <c r="M340" s="187" t="s">
        <v>1030</v>
      </c>
      <c r="N340" s="189">
        <v>2.0</v>
      </c>
      <c r="O340" s="159">
        <v>1.0</v>
      </c>
      <c r="P340" s="190"/>
      <c r="Q340" s="190"/>
      <c r="R340" s="190"/>
      <c r="S340" s="189">
        <v>1.0</v>
      </c>
      <c r="T340" s="190"/>
      <c r="U340" s="190"/>
      <c r="V340" s="190"/>
      <c r="W340" s="190"/>
      <c r="X340" s="190"/>
      <c r="Y340" s="10" t="s">
        <v>17</v>
      </c>
      <c r="Z340" s="159">
        <v>2.0</v>
      </c>
      <c r="AA340" s="140">
        <v>44166.0</v>
      </c>
      <c r="AB340" s="159">
        <v>300.0</v>
      </c>
      <c r="AC340" s="189">
        <v>0.0</v>
      </c>
      <c r="AD340" s="189">
        <v>0.0</v>
      </c>
      <c r="AE340" s="190"/>
      <c r="AF340" s="159">
        <v>0.0</v>
      </c>
      <c r="AG340" s="190"/>
      <c r="AH340" s="162">
        <v>247.0</v>
      </c>
      <c r="AI340" s="164">
        <v>44413.0</v>
      </c>
      <c r="AJ340" s="159">
        <v>8.0</v>
      </c>
      <c r="AK340" s="189">
        <v>9.0</v>
      </c>
      <c r="AL340" s="189">
        <v>0.0</v>
      </c>
      <c r="AM340" s="159">
        <v>247.0</v>
      </c>
      <c r="AN340" s="159">
        <v>0.0</v>
      </c>
      <c r="AO340" s="162">
        <v>247.0</v>
      </c>
      <c r="AP340" s="159">
        <v>0.0</v>
      </c>
      <c r="AQ340" s="159">
        <v>8.0</v>
      </c>
    </row>
    <row r="341">
      <c r="A341" s="161"/>
      <c r="B341" s="186">
        <v>5559554.0</v>
      </c>
      <c r="C341" s="187" t="s">
        <v>956</v>
      </c>
      <c r="D341" s="187" t="s">
        <v>957</v>
      </c>
      <c r="E341" s="186">
        <v>2.0</v>
      </c>
      <c r="F341" s="188">
        <v>44171.0</v>
      </c>
      <c r="G341" s="140">
        <v>44178.0</v>
      </c>
      <c r="H341" s="189">
        <v>0.0</v>
      </c>
      <c r="I341" s="190"/>
      <c r="J341" s="190"/>
      <c r="K341" s="190"/>
      <c r="L341" s="189">
        <v>9.0</v>
      </c>
      <c r="M341" s="187" t="s">
        <v>1015</v>
      </c>
      <c r="N341" s="189">
        <v>3.0</v>
      </c>
      <c r="O341" s="159">
        <v>0.0</v>
      </c>
      <c r="P341" s="189">
        <v>1.0</v>
      </c>
      <c r="Q341" s="190"/>
      <c r="R341" s="190"/>
      <c r="S341" s="190"/>
      <c r="T341" s="190"/>
      <c r="U341" s="189">
        <v>1.0</v>
      </c>
      <c r="V341" s="187" t="s">
        <v>1136</v>
      </c>
      <c r="W341" s="190"/>
      <c r="X341" s="189">
        <v>1.0</v>
      </c>
      <c r="Y341" s="10" t="s">
        <v>17</v>
      </c>
      <c r="Z341" s="159">
        <v>2.0</v>
      </c>
      <c r="AA341" s="140">
        <v>44217.0</v>
      </c>
      <c r="AB341" s="159">
        <v>39.0</v>
      </c>
      <c r="AC341" s="189">
        <v>0.0</v>
      </c>
      <c r="AD341" s="189">
        <v>0.0</v>
      </c>
      <c r="AE341" s="190"/>
      <c r="AF341" s="159">
        <v>1.0</v>
      </c>
      <c r="AG341" s="188">
        <v>44390.0</v>
      </c>
      <c r="AH341" s="162">
        <v>173.0</v>
      </c>
      <c r="AI341" s="140">
        <v>44573.0</v>
      </c>
      <c r="AJ341" s="159">
        <v>11.0</v>
      </c>
      <c r="AK341" s="189">
        <v>12.0</v>
      </c>
      <c r="AL341" s="189">
        <v>1.0</v>
      </c>
      <c r="AM341" s="159">
        <v>173.0</v>
      </c>
      <c r="AN341" s="159">
        <v>1.0</v>
      </c>
      <c r="AO341" s="162">
        <v>173.0</v>
      </c>
      <c r="AP341" s="159">
        <v>1.0</v>
      </c>
      <c r="AQ341" s="159">
        <v>11.0</v>
      </c>
    </row>
    <row r="342">
      <c r="A342" s="161"/>
      <c r="B342" s="186">
        <v>5563482.0</v>
      </c>
      <c r="C342" s="187" t="s">
        <v>171</v>
      </c>
      <c r="D342" s="187" t="s">
        <v>959</v>
      </c>
      <c r="E342" s="186">
        <v>1.0</v>
      </c>
      <c r="F342" s="188">
        <v>44181.0</v>
      </c>
      <c r="G342" s="140">
        <v>44181.0</v>
      </c>
      <c r="H342" s="189">
        <v>0.0</v>
      </c>
      <c r="I342" s="190"/>
      <c r="J342" s="190"/>
      <c r="K342" s="190"/>
      <c r="L342" s="189">
        <v>2.0</v>
      </c>
      <c r="M342" s="187" t="s">
        <v>1015</v>
      </c>
      <c r="N342" s="189">
        <v>3.0</v>
      </c>
      <c r="O342" s="159">
        <v>0.0</v>
      </c>
      <c r="P342" s="189">
        <v>1.0</v>
      </c>
      <c r="Q342" s="190"/>
      <c r="R342" s="190"/>
      <c r="S342" s="190"/>
      <c r="T342" s="190"/>
      <c r="U342" s="189">
        <v>1.0</v>
      </c>
      <c r="V342" s="187" t="s">
        <v>1136</v>
      </c>
      <c r="W342" s="190"/>
      <c r="X342" s="189">
        <v>1.0</v>
      </c>
      <c r="Y342" s="10" t="s">
        <v>17</v>
      </c>
      <c r="Z342" s="159">
        <v>2.0</v>
      </c>
      <c r="AA342" s="140">
        <v>44194.0</v>
      </c>
      <c r="AB342" s="159">
        <v>13.0</v>
      </c>
      <c r="AC342" s="189">
        <v>0.0</v>
      </c>
      <c r="AD342" s="189">
        <v>0.0</v>
      </c>
      <c r="AE342" s="190"/>
      <c r="AF342" s="159">
        <v>1.0</v>
      </c>
      <c r="AG342" s="191">
        <v>44279.0</v>
      </c>
      <c r="AH342" s="162">
        <v>85.0</v>
      </c>
      <c r="AI342" s="140">
        <v>44412.0</v>
      </c>
      <c r="AJ342" s="159">
        <v>7.0</v>
      </c>
      <c r="AK342" s="189">
        <v>8.0</v>
      </c>
      <c r="AL342" s="189">
        <v>0.0</v>
      </c>
      <c r="AM342" s="159">
        <v>218.0</v>
      </c>
      <c r="AN342" s="159">
        <v>1.0</v>
      </c>
      <c r="AO342" s="162">
        <v>85.0</v>
      </c>
      <c r="AP342" s="159">
        <v>0.0</v>
      </c>
      <c r="AQ342" s="159">
        <v>7.0</v>
      </c>
    </row>
    <row r="343">
      <c r="A343" s="161"/>
      <c r="B343" s="186">
        <v>5570330.0</v>
      </c>
      <c r="C343" s="187" t="s">
        <v>961</v>
      </c>
      <c r="D343" s="187" t="s">
        <v>962</v>
      </c>
      <c r="E343" s="186">
        <v>2.0</v>
      </c>
      <c r="F343" s="188">
        <v>44189.0</v>
      </c>
      <c r="G343" s="140">
        <v>44287.0</v>
      </c>
      <c r="H343" s="189">
        <v>0.0</v>
      </c>
      <c r="I343" s="190"/>
      <c r="J343" s="190"/>
      <c r="K343" s="190"/>
      <c r="L343" s="189">
        <v>5.0</v>
      </c>
      <c r="M343" s="187" t="s">
        <v>1020</v>
      </c>
      <c r="N343" s="189">
        <v>4.0</v>
      </c>
      <c r="O343" s="159">
        <v>0.0</v>
      </c>
      <c r="P343" s="190"/>
      <c r="Q343" s="190"/>
      <c r="R343" s="189">
        <v>1.0</v>
      </c>
      <c r="S343" s="190"/>
      <c r="T343" s="190"/>
      <c r="U343" s="190"/>
      <c r="V343" s="190"/>
      <c r="W343" s="190"/>
      <c r="X343" s="190"/>
      <c r="Y343" s="10" t="s">
        <v>17</v>
      </c>
      <c r="Z343" s="159">
        <v>2.0</v>
      </c>
      <c r="AA343" s="140">
        <v>44337.0</v>
      </c>
      <c r="AB343" s="159">
        <v>50.0</v>
      </c>
      <c r="AC343" s="189">
        <v>0.0</v>
      </c>
      <c r="AD343" s="189">
        <v>1.0</v>
      </c>
      <c r="AE343" s="187" t="s">
        <v>1137</v>
      </c>
      <c r="AF343" s="159">
        <v>1.0</v>
      </c>
      <c r="AG343" s="191">
        <v>44361.0</v>
      </c>
      <c r="AH343" s="162">
        <v>24.0</v>
      </c>
      <c r="AI343" s="140">
        <v>44440.0</v>
      </c>
      <c r="AJ343" s="159">
        <v>3.0</v>
      </c>
      <c r="AK343" s="189">
        <v>4.0</v>
      </c>
      <c r="AL343" s="189">
        <v>1.0</v>
      </c>
      <c r="AM343" s="159">
        <v>24.0</v>
      </c>
      <c r="AN343" s="159">
        <v>1.0</v>
      </c>
      <c r="AO343" s="162">
        <v>24.0</v>
      </c>
      <c r="AP343" s="159">
        <v>1.0</v>
      </c>
      <c r="AQ343" s="159">
        <v>3.0</v>
      </c>
    </row>
    <row r="344">
      <c r="A344" s="161"/>
      <c r="B344" s="186">
        <v>5578108.0</v>
      </c>
      <c r="C344" s="187" t="s">
        <v>964</v>
      </c>
      <c r="D344" s="187" t="s">
        <v>965</v>
      </c>
      <c r="E344" s="186">
        <v>1.0</v>
      </c>
      <c r="F344" s="188">
        <v>44221.0</v>
      </c>
      <c r="G344" s="140">
        <v>44284.0</v>
      </c>
      <c r="H344" s="189">
        <v>0.0</v>
      </c>
      <c r="I344" s="190"/>
      <c r="J344" s="190"/>
      <c r="K344" s="190"/>
      <c r="L344" s="189">
        <v>4.0</v>
      </c>
      <c r="M344" s="187" t="s">
        <v>1020</v>
      </c>
      <c r="N344" s="189">
        <v>4.0</v>
      </c>
      <c r="O344" s="159">
        <v>0.0</v>
      </c>
      <c r="P344" s="190"/>
      <c r="Q344" s="190"/>
      <c r="R344" s="189">
        <v>1.0</v>
      </c>
      <c r="S344" s="190"/>
      <c r="T344" s="190"/>
      <c r="U344" s="190"/>
      <c r="V344" s="190"/>
      <c r="W344" s="190"/>
      <c r="X344" s="190"/>
      <c r="Y344" s="10" t="s">
        <v>17</v>
      </c>
      <c r="Z344" s="159">
        <v>2.0</v>
      </c>
      <c r="AA344" s="140">
        <v>44274.0</v>
      </c>
      <c r="AB344" s="159">
        <v>-10.0</v>
      </c>
      <c r="AC344" s="189">
        <v>0.0</v>
      </c>
      <c r="AD344" s="189">
        <v>1.0</v>
      </c>
      <c r="AE344" s="187" t="s">
        <v>1137</v>
      </c>
      <c r="AF344" s="159">
        <v>1.0</v>
      </c>
      <c r="AG344" s="191">
        <v>44312.0</v>
      </c>
      <c r="AH344" s="162">
        <v>38.0</v>
      </c>
      <c r="AI344" s="140">
        <v>44610.0</v>
      </c>
      <c r="AJ344" s="159">
        <v>10.0</v>
      </c>
      <c r="AK344" s="189">
        <v>11.0</v>
      </c>
      <c r="AL344" s="189">
        <v>1.0</v>
      </c>
      <c r="AM344" s="159">
        <v>81.0</v>
      </c>
      <c r="AN344" s="159">
        <v>1.0</v>
      </c>
      <c r="AO344" s="162">
        <v>38.0</v>
      </c>
      <c r="AP344" s="159">
        <v>1.0</v>
      </c>
      <c r="AQ344" s="159">
        <v>10.0</v>
      </c>
    </row>
    <row r="345">
      <c r="A345" s="161"/>
      <c r="B345" s="186">
        <v>5583486.0</v>
      </c>
      <c r="C345" s="187" t="s">
        <v>967</v>
      </c>
      <c r="D345" s="187" t="s">
        <v>968</v>
      </c>
      <c r="E345" s="186">
        <v>1.0</v>
      </c>
      <c r="F345" s="188">
        <v>44231.0</v>
      </c>
      <c r="G345" s="140">
        <v>44231.0</v>
      </c>
      <c r="H345" s="189">
        <v>0.0</v>
      </c>
      <c r="I345" s="190"/>
      <c r="J345" s="190"/>
      <c r="K345" s="190"/>
      <c r="L345" s="189">
        <v>9.0</v>
      </c>
      <c r="M345" s="187" t="s">
        <v>1015</v>
      </c>
      <c r="N345" s="189">
        <v>3.0</v>
      </c>
      <c r="O345" s="159">
        <v>0.0</v>
      </c>
      <c r="P345" s="189">
        <v>1.0</v>
      </c>
      <c r="Q345" s="190"/>
      <c r="R345" s="190"/>
      <c r="S345" s="190"/>
      <c r="T345" s="190"/>
      <c r="U345" s="190"/>
      <c r="V345" s="190"/>
      <c r="W345" s="190"/>
      <c r="X345" s="189">
        <v>1.0</v>
      </c>
      <c r="Y345" s="10" t="s">
        <v>17</v>
      </c>
      <c r="Z345" s="159">
        <v>2.0</v>
      </c>
      <c r="AA345" s="140">
        <v>44243.0</v>
      </c>
      <c r="AB345" s="159">
        <v>12.0</v>
      </c>
      <c r="AC345" s="189">
        <v>0.0</v>
      </c>
      <c r="AD345" s="189">
        <v>0.0</v>
      </c>
      <c r="AE345" s="190"/>
      <c r="AF345" s="159">
        <v>0.0</v>
      </c>
      <c r="AG345" s="190"/>
      <c r="AH345" s="162">
        <v>365.0</v>
      </c>
      <c r="AI345" s="164">
        <v>44608.0</v>
      </c>
      <c r="AJ345" s="159">
        <v>12.0</v>
      </c>
      <c r="AK345" s="189">
        <v>13.0</v>
      </c>
      <c r="AL345" s="189">
        <v>0.0</v>
      </c>
      <c r="AM345" s="159">
        <v>365.0</v>
      </c>
      <c r="AN345" s="159">
        <v>0.0</v>
      </c>
      <c r="AO345" s="162">
        <v>365.0</v>
      </c>
      <c r="AP345" s="159">
        <v>0.0</v>
      </c>
      <c r="AQ345" s="159">
        <v>12.0</v>
      </c>
    </row>
    <row r="346">
      <c r="A346" s="161"/>
      <c r="B346" s="186">
        <v>5584200.0</v>
      </c>
      <c r="C346" s="187" t="s">
        <v>970</v>
      </c>
      <c r="D346" s="187" t="s">
        <v>971</v>
      </c>
      <c r="E346" s="186">
        <v>1.0</v>
      </c>
      <c r="F346" s="188">
        <v>44212.0</v>
      </c>
      <c r="G346" s="140">
        <v>44240.0</v>
      </c>
      <c r="H346" s="189">
        <v>0.0</v>
      </c>
      <c r="I346" s="190"/>
      <c r="J346" s="190"/>
      <c r="K346" s="190"/>
      <c r="L346" s="189">
        <v>9.0</v>
      </c>
      <c r="M346" s="187" t="s">
        <v>1020</v>
      </c>
      <c r="N346" s="189">
        <v>4.0</v>
      </c>
      <c r="O346" s="159">
        <v>0.0</v>
      </c>
      <c r="P346" s="190"/>
      <c r="Q346" s="190"/>
      <c r="R346" s="189">
        <v>1.0</v>
      </c>
      <c r="S346" s="190"/>
      <c r="T346" s="190"/>
      <c r="U346" s="190"/>
      <c r="V346" s="190"/>
      <c r="W346" s="190"/>
      <c r="X346" s="190"/>
      <c r="Y346" s="10" t="s">
        <v>17</v>
      </c>
      <c r="Z346" s="159">
        <v>2.0</v>
      </c>
      <c r="AA346" s="140">
        <v>44308.0</v>
      </c>
      <c r="AB346" s="159">
        <v>68.0</v>
      </c>
      <c r="AC346" s="189">
        <v>0.0</v>
      </c>
      <c r="AD346" s="189">
        <v>1.0</v>
      </c>
      <c r="AE346" s="187" t="s">
        <v>1137</v>
      </c>
      <c r="AF346" s="159">
        <v>0.0</v>
      </c>
      <c r="AG346" s="190"/>
      <c r="AH346" s="162">
        <v>166.0</v>
      </c>
      <c r="AI346" s="164">
        <v>44474.0</v>
      </c>
      <c r="AJ346" s="159">
        <v>5.0</v>
      </c>
      <c r="AK346" s="189">
        <v>6.0</v>
      </c>
      <c r="AL346" s="189">
        <v>0.0</v>
      </c>
      <c r="AM346" s="159">
        <v>166.0</v>
      </c>
      <c r="AN346" s="159">
        <v>0.0</v>
      </c>
      <c r="AO346" s="162">
        <v>166.0</v>
      </c>
      <c r="AP346" s="159">
        <v>0.0</v>
      </c>
      <c r="AQ346" s="159">
        <v>5.0</v>
      </c>
    </row>
    <row r="347">
      <c r="A347" s="161"/>
      <c r="B347" s="186">
        <v>5602228.0</v>
      </c>
      <c r="C347" s="187" t="s">
        <v>973</v>
      </c>
      <c r="D347" s="187" t="s">
        <v>974</v>
      </c>
      <c r="E347" s="186">
        <v>2.0</v>
      </c>
      <c r="F347" s="188">
        <v>44274.0</v>
      </c>
      <c r="G347" s="140">
        <v>44288.0</v>
      </c>
      <c r="H347" s="189">
        <v>0.0</v>
      </c>
      <c r="I347" s="190"/>
      <c r="J347" s="190"/>
      <c r="K347" s="190"/>
      <c r="L347" s="189">
        <v>3.0</v>
      </c>
      <c r="M347" s="187" t="s">
        <v>993</v>
      </c>
      <c r="N347" s="189">
        <v>9.0</v>
      </c>
      <c r="O347" s="158"/>
      <c r="P347" s="190"/>
      <c r="Q347" s="190"/>
      <c r="R347" s="190"/>
      <c r="S347" s="190"/>
      <c r="T347" s="190"/>
      <c r="U347" s="189">
        <v>1.0</v>
      </c>
      <c r="V347" s="187" t="s">
        <v>1138</v>
      </c>
      <c r="W347" s="190"/>
      <c r="X347" s="190"/>
      <c r="Y347" s="10" t="s">
        <v>17</v>
      </c>
      <c r="Z347" s="159">
        <v>2.0</v>
      </c>
      <c r="AA347" s="140">
        <v>44425.0</v>
      </c>
      <c r="AB347" s="159">
        <v>137.0</v>
      </c>
      <c r="AC347" s="189">
        <v>1.0</v>
      </c>
      <c r="AD347" s="189">
        <v>0.0</v>
      </c>
      <c r="AE347" s="190"/>
      <c r="AF347" s="159">
        <v>0.0</v>
      </c>
      <c r="AG347" s="190"/>
      <c r="AH347" s="162">
        <v>185.0</v>
      </c>
      <c r="AI347" s="164">
        <v>44610.0</v>
      </c>
      <c r="AJ347" s="159">
        <v>6.0</v>
      </c>
      <c r="AK347" s="189">
        <v>7.0</v>
      </c>
      <c r="AL347" s="189">
        <v>0.0</v>
      </c>
      <c r="AM347" s="159">
        <v>185.0</v>
      </c>
      <c r="AN347" s="159">
        <v>0.0</v>
      </c>
      <c r="AO347" s="162">
        <v>185.0</v>
      </c>
      <c r="AP347" s="159">
        <v>0.0</v>
      </c>
      <c r="AQ347" s="159">
        <v>6.0</v>
      </c>
    </row>
    <row r="348">
      <c r="A348" s="161"/>
      <c r="B348" s="186">
        <v>5620769.0</v>
      </c>
      <c r="C348" s="187" t="s">
        <v>976</v>
      </c>
      <c r="D348" s="187" t="s">
        <v>977</v>
      </c>
      <c r="E348" s="186">
        <v>2.0</v>
      </c>
      <c r="F348" s="188">
        <v>44228.0</v>
      </c>
      <c r="G348" s="140">
        <v>44333.0</v>
      </c>
      <c r="H348" s="189">
        <v>0.0</v>
      </c>
      <c r="I348" s="190"/>
      <c r="J348" s="190"/>
      <c r="K348" s="190"/>
      <c r="L348" s="189">
        <v>9.0</v>
      </c>
      <c r="M348" s="187" t="s">
        <v>1020</v>
      </c>
      <c r="N348" s="189">
        <v>4.0</v>
      </c>
      <c r="O348" s="159">
        <v>0.0</v>
      </c>
      <c r="P348" s="190"/>
      <c r="Q348" s="190"/>
      <c r="R348" s="189">
        <v>1.0</v>
      </c>
      <c r="S348" s="190"/>
      <c r="T348" s="190"/>
      <c r="U348" s="190"/>
      <c r="V348" s="190"/>
      <c r="W348" s="190"/>
      <c r="X348" s="190"/>
      <c r="Y348" s="10" t="s">
        <v>17</v>
      </c>
      <c r="Z348" s="159">
        <v>2.0</v>
      </c>
      <c r="AA348" s="140">
        <v>44341.0</v>
      </c>
      <c r="AB348" s="159">
        <v>8.0</v>
      </c>
      <c r="AC348" s="189">
        <v>1.0</v>
      </c>
      <c r="AD348" s="189">
        <v>0.0</v>
      </c>
      <c r="AE348" s="190"/>
      <c r="AF348" s="159">
        <v>1.0</v>
      </c>
      <c r="AG348" s="191">
        <v>44369.0</v>
      </c>
      <c r="AH348" s="162">
        <v>28.0</v>
      </c>
      <c r="AI348" s="140">
        <v>44559.0</v>
      </c>
      <c r="AJ348" s="159">
        <v>7.0</v>
      </c>
      <c r="AK348" s="189">
        <v>8.0</v>
      </c>
      <c r="AL348" s="189">
        <v>1.0</v>
      </c>
      <c r="AM348" s="159">
        <v>28.0</v>
      </c>
      <c r="AN348" s="159">
        <v>1.0</v>
      </c>
      <c r="AO348" s="162">
        <v>28.0</v>
      </c>
      <c r="AP348" s="159">
        <v>1.0</v>
      </c>
      <c r="AQ348" s="159">
        <v>7.0</v>
      </c>
    </row>
    <row r="349">
      <c r="A349" s="161"/>
      <c r="B349" s="186">
        <v>5654361.0</v>
      </c>
      <c r="C349" s="187" t="s">
        <v>96</v>
      </c>
      <c r="D349" s="187" t="s">
        <v>446</v>
      </c>
      <c r="E349" s="186">
        <v>1.0</v>
      </c>
      <c r="F349" s="188">
        <v>44380.0</v>
      </c>
      <c r="G349" s="140">
        <v>44380.0</v>
      </c>
      <c r="H349" s="189">
        <v>0.0</v>
      </c>
      <c r="I349" s="190"/>
      <c r="J349" s="190"/>
      <c r="K349" s="190"/>
      <c r="L349" s="189">
        <v>5.0</v>
      </c>
      <c r="M349" s="187" t="s">
        <v>1015</v>
      </c>
      <c r="N349" s="189">
        <v>3.0</v>
      </c>
      <c r="O349" s="159">
        <v>0.0</v>
      </c>
      <c r="P349" s="189">
        <v>1.0</v>
      </c>
      <c r="Q349" s="190"/>
      <c r="R349" s="190"/>
      <c r="S349" s="190"/>
      <c r="T349" s="190"/>
      <c r="U349" s="190"/>
      <c r="V349" s="190"/>
      <c r="W349" s="190"/>
      <c r="X349" s="189">
        <v>1.0</v>
      </c>
      <c r="Y349" s="10" t="s">
        <v>17</v>
      </c>
      <c r="Z349" s="159">
        <v>2.0</v>
      </c>
      <c r="AA349" s="140">
        <v>44392.0</v>
      </c>
      <c r="AB349" s="159">
        <v>12.0</v>
      </c>
      <c r="AC349" s="189">
        <v>0.0</v>
      </c>
      <c r="AD349" s="189">
        <v>0.0</v>
      </c>
      <c r="AE349" s="190"/>
      <c r="AF349" s="159">
        <v>0.0</v>
      </c>
      <c r="AG349" s="190"/>
      <c r="AH349" s="162">
        <v>190.0</v>
      </c>
      <c r="AI349" s="164">
        <v>44582.0</v>
      </c>
      <c r="AJ349" s="159">
        <v>6.0</v>
      </c>
      <c r="AK349" s="189">
        <v>7.0</v>
      </c>
      <c r="AL349" s="189">
        <v>0.0</v>
      </c>
      <c r="AM349" s="159">
        <v>190.0</v>
      </c>
      <c r="AN349" s="159">
        <v>0.0</v>
      </c>
      <c r="AO349" s="162">
        <v>190.0</v>
      </c>
      <c r="AP349" s="159">
        <v>0.0</v>
      </c>
      <c r="AQ349" s="159">
        <v>6.0</v>
      </c>
    </row>
    <row r="350">
      <c r="A350" s="161"/>
      <c r="B350" s="158"/>
      <c r="C350" s="158"/>
      <c r="D350" s="158"/>
      <c r="E350" s="9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  <c r="AA350" s="158"/>
      <c r="AB350" s="158"/>
      <c r="AC350" s="158"/>
      <c r="AD350" s="158"/>
      <c r="AE350" s="158"/>
      <c r="AF350" s="158"/>
      <c r="AG350" s="158"/>
      <c r="AH350" s="194"/>
      <c r="AI350" s="158"/>
      <c r="AJ350" s="158"/>
      <c r="AK350" s="158"/>
      <c r="AL350" s="158"/>
      <c r="AM350" s="158"/>
      <c r="AN350" s="158"/>
      <c r="AO350" s="194"/>
      <c r="AP350" s="158"/>
      <c r="AQ350" s="158"/>
    </row>
    <row r="351">
      <c r="A351" s="195"/>
      <c r="AH351" s="196"/>
      <c r="AO351" s="196"/>
    </row>
    <row r="352">
      <c r="A352" s="195"/>
      <c r="AH352" s="196"/>
      <c r="AO352" s="196"/>
    </row>
    <row r="353">
      <c r="A353" s="195"/>
      <c r="AH353" s="196"/>
      <c r="AO353" s="196"/>
    </row>
    <row r="354">
      <c r="A354" s="195"/>
      <c r="AH354" s="196"/>
      <c r="AO354" s="196"/>
    </row>
    <row r="355">
      <c r="A355" s="195"/>
      <c r="AH355" s="196"/>
      <c r="AO355" s="196"/>
    </row>
    <row r="356">
      <c r="A356" s="195"/>
      <c r="AH356" s="196"/>
      <c r="AO356" s="196"/>
    </row>
    <row r="357">
      <c r="A357" s="195"/>
      <c r="AH357" s="196"/>
      <c r="AO357" s="196"/>
    </row>
    <row r="358">
      <c r="A358" s="195"/>
      <c r="AH358" s="196"/>
      <c r="AO358" s="196"/>
    </row>
    <row r="359">
      <c r="A359" s="195"/>
      <c r="AH359" s="196"/>
      <c r="AO359" s="196"/>
    </row>
    <row r="360">
      <c r="A360" s="195"/>
      <c r="AH360" s="196"/>
      <c r="AO360" s="196"/>
    </row>
    <row r="361">
      <c r="A361" s="195"/>
      <c r="AH361" s="196"/>
      <c r="AO361" s="196"/>
    </row>
    <row r="362">
      <c r="A362" s="195"/>
      <c r="AH362" s="196"/>
      <c r="AO362" s="196"/>
    </row>
    <row r="363">
      <c r="A363" s="195"/>
      <c r="AH363" s="196"/>
      <c r="AO363" s="196"/>
    </row>
    <row r="364">
      <c r="A364" s="195"/>
      <c r="AH364" s="196"/>
      <c r="AO364" s="196"/>
    </row>
    <row r="365">
      <c r="A365" s="195"/>
      <c r="AH365" s="196"/>
      <c r="AO365" s="196"/>
    </row>
    <row r="366">
      <c r="A366" s="195"/>
      <c r="AH366" s="196"/>
      <c r="AO366" s="196"/>
    </row>
    <row r="367">
      <c r="A367" s="195"/>
      <c r="AH367" s="196"/>
      <c r="AO367" s="196"/>
    </row>
    <row r="368">
      <c r="A368" s="195"/>
      <c r="AH368" s="196"/>
      <c r="AO368" s="196"/>
    </row>
    <row r="369">
      <c r="A369" s="195"/>
      <c r="AH369" s="196"/>
      <c r="AO369" s="196"/>
    </row>
    <row r="370">
      <c r="A370" s="195"/>
      <c r="AH370" s="196"/>
      <c r="AO370" s="196"/>
    </row>
    <row r="371">
      <c r="A371" s="195"/>
      <c r="AH371" s="196"/>
      <c r="AO371" s="196"/>
    </row>
    <row r="372">
      <c r="A372" s="195"/>
      <c r="AH372" s="196"/>
      <c r="AO372" s="196"/>
    </row>
    <row r="373">
      <c r="A373" s="195"/>
      <c r="AH373" s="196"/>
      <c r="AO373" s="196"/>
    </row>
    <row r="374">
      <c r="A374" s="195"/>
      <c r="AH374" s="196"/>
      <c r="AO374" s="196"/>
    </row>
    <row r="375">
      <c r="A375" s="195"/>
      <c r="AH375" s="196"/>
      <c r="AO375" s="196"/>
    </row>
    <row r="376">
      <c r="A376" s="195"/>
      <c r="AH376" s="196"/>
      <c r="AO376" s="196"/>
    </row>
    <row r="377">
      <c r="A377" s="195"/>
      <c r="AH377" s="196"/>
      <c r="AO377" s="196"/>
    </row>
    <row r="378">
      <c r="A378" s="195"/>
      <c r="AH378" s="196"/>
      <c r="AO378" s="196"/>
    </row>
    <row r="379">
      <c r="A379" s="195"/>
      <c r="AH379" s="196"/>
      <c r="AO379" s="196"/>
    </row>
    <row r="380">
      <c r="A380" s="195"/>
      <c r="AH380" s="196"/>
      <c r="AO380" s="196"/>
    </row>
    <row r="381">
      <c r="A381" s="195"/>
      <c r="AH381" s="196"/>
      <c r="AO381" s="196"/>
    </row>
    <row r="382">
      <c r="A382" s="195"/>
      <c r="AH382" s="196"/>
      <c r="AO382" s="196"/>
    </row>
    <row r="383">
      <c r="A383" s="195"/>
      <c r="AH383" s="196"/>
      <c r="AO383" s="196"/>
    </row>
    <row r="384">
      <c r="A384" s="195"/>
      <c r="AH384" s="196"/>
      <c r="AO384" s="196"/>
    </row>
    <row r="385">
      <c r="A385" s="195"/>
      <c r="AH385" s="196"/>
      <c r="AO385" s="196"/>
    </row>
    <row r="386">
      <c r="A386" s="195"/>
      <c r="AH386" s="196"/>
      <c r="AO386" s="196"/>
    </row>
    <row r="387">
      <c r="A387" s="195"/>
      <c r="AH387" s="196"/>
      <c r="AO387" s="196"/>
    </row>
    <row r="388">
      <c r="A388" s="195"/>
      <c r="AH388" s="196"/>
      <c r="AO388" s="196"/>
    </row>
    <row r="389">
      <c r="A389" s="195"/>
      <c r="AH389" s="196"/>
      <c r="AO389" s="196"/>
    </row>
    <row r="390">
      <c r="A390" s="195"/>
      <c r="AH390" s="196"/>
      <c r="AO390" s="196"/>
    </row>
    <row r="391">
      <c r="A391" s="195"/>
      <c r="AH391" s="196"/>
      <c r="AO391" s="196"/>
    </row>
    <row r="392">
      <c r="A392" s="195"/>
      <c r="AH392" s="196"/>
      <c r="AO392" s="196"/>
    </row>
    <row r="393">
      <c r="A393" s="195"/>
      <c r="AH393" s="196"/>
      <c r="AO393" s="196"/>
    </row>
    <row r="394">
      <c r="A394" s="195"/>
      <c r="AH394" s="196"/>
      <c r="AO394" s="196"/>
    </row>
    <row r="395">
      <c r="A395" s="195"/>
      <c r="AH395" s="196"/>
      <c r="AO395" s="196"/>
    </row>
    <row r="396">
      <c r="A396" s="195"/>
      <c r="AH396" s="196"/>
      <c r="AO396" s="196"/>
    </row>
    <row r="397">
      <c r="A397" s="195"/>
      <c r="AH397" s="196"/>
      <c r="AO397" s="196"/>
    </row>
    <row r="398">
      <c r="A398" s="195"/>
      <c r="AH398" s="196"/>
      <c r="AO398" s="196"/>
    </row>
    <row r="399">
      <c r="A399" s="195"/>
      <c r="AH399" s="196"/>
      <c r="AO399" s="196"/>
    </row>
    <row r="400">
      <c r="A400" s="195"/>
      <c r="AH400" s="196"/>
      <c r="AO400" s="196"/>
    </row>
    <row r="401">
      <c r="A401" s="195"/>
      <c r="AH401" s="196"/>
      <c r="AO401" s="196"/>
    </row>
    <row r="402">
      <c r="A402" s="195"/>
      <c r="AH402" s="196"/>
      <c r="AO402" s="196"/>
    </row>
    <row r="403">
      <c r="A403" s="195"/>
      <c r="AH403" s="196"/>
      <c r="AO403" s="196"/>
    </row>
    <row r="404">
      <c r="A404" s="195"/>
      <c r="AH404" s="196"/>
      <c r="AO404" s="196"/>
    </row>
    <row r="405">
      <c r="A405" s="195"/>
      <c r="AH405" s="196"/>
      <c r="AO405" s="196"/>
    </row>
    <row r="406">
      <c r="A406" s="195"/>
      <c r="AH406" s="196"/>
      <c r="AO406" s="196"/>
    </row>
    <row r="407">
      <c r="A407" s="195"/>
      <c r="AH407" s="196"/>
      <c r="AO407" s="196"/>
    </row>
    <row r="408">
      <c r="A408" s="195"/>
      <c r="AH408" s="196"/>
      <c r="AO408" s="196"/>
    </row>
    <row r="409">
      <c r="A409" s="195"/>
      <c r="AH409" s="196"/>
      <c r="AO409" s="196"/>
    </row>
    <row r="410">
      <c r="A410" s="195"/>
      <c r="AH410" s="196"/>
      <c r="AO410" s="196"/>
    </row>
    <row r="411">
      <c r="A411" s="195"/>
      <c r="AH411" s="196"/>
      <c r="AO411" s="196"/>
    </row>
    <row r="412">
      <c r="A412" s="195"/>
      <c r="AH412" s="196"/>
      <c r="AO412" s="196"/>
    </row>
    <row r="413">
      <c r="A413" s="195"/>
      <c r="AH413" s="196"/>
      <c r="AO413" s="196"/>
    </row>
    <row r="414">
      <c r="A414" s="195"/>
      <c r="AH414" s="196"/>
      <c r="AO414" s="196"/>
    </row>
    <row r="415">
      <c r="A415" s="195"/>
      <c r="AH415" s="196"/>
      <c r="AO415" s="196"/>
    </row>
    <row r="416">
      <c r="A416" s="195"/>
      <c r="AH416" s="196"/>
      <c r="AO416" s="196"/>
    </row>
    <row r="417">
      <c r="A417" s="195"/>
      <c r="AH417" s="196"/>
      <c r="AO417" s="196"/>
    </row>
    <row r="418">
      <c r="A418" s="195"/>
      <c r="AH418" s="196"/>
      <c r="AO418" s="196"/>
    </row>
    <row r="419">
      <c r="A419" s="195"/>
      <c r="AH419" s="196"/>
      <c r="AO419" s="196"/>
    </row>
    <row r="420">
      <c r="A420" s="195"/>
      <c r="AH420" s="196"/>
      <c r="AO420" s="196"/>
    </row>
    <row r="421">
      <c r="A421" s="195"/>
      <c r="AH421" s="196"/>
      <c r="AO421" s="196"/>
    </row>
    <row r="422">
      <c r="A422" s="195"/>
      <c r="AH422" s="196"/>
      <c r="AO422" s="196"/>
    </row>
    <row r="423">
      <c r="A423" s="195"/>
      <c r="AH423" s="196"/>
      <c r="AO423" s="196"/>
    </row>
    <row r="424">
      <c r="A424" s="195"/>
      <c r="AH424" s="196"/>
      <c r="AO424" s="196"/>
    </row>
    <row r="425">
      <c r="A425" s="195"/>
      <c r="AH425" s="196"/>
      <c r="AO425" s="196"/>
    </row>
    <row r="426">
      <c r="A426" s="195"/>
      <c r="AH426" s="196"/>
      <c r="AO426" s="196"/>
    </row>
    <row r="427">
      <c r="A427" s="195"/>
      <c r="AH427" s="196"/>
      <c r="AO427" s="196"/>
    </row>
    <row r="428">
      <c r="A428" s="195"/>
      <c r="AH428" s="196"/>
      <c r="AO428" s="196"/>
    </row>
    <row r="429">
      <c r="A429" s="195"/>
      <c r="AH429" s="196"/>
      <c r="AO429" s="196"/>
    </row>
    <row r="430">
      <c r="A430" s="195"/>
      <c r="AH430" s="196"/>
      <c r="AO430" s="196"/>
    </row>
    <row r="431">
      <c r="A431" s="195"/>
      <c r="AH431" s="196"/>
      <c r="AO431" s="196"/>
    </row>
    <row r="432">
      <c r="A432" s="195"/>
      <c r="AH432" s="196"/>
      <c r="AO432" s="196"/>
    </row>
    <row r="433">
      <c r="A433" s="195"/>
      <c r="AH433" s="196"/>
      <c r="AO433" s="196"/>
    </row>
    <row r="434">
      <c r="A434" s="195"/>
      <c r="AH434" s="196"/>
      <c r="AO434" s="196"/>
    </row>
    <row r="435">
      <c r="A435" s="195"/>
      <c r="AH435" s="196"/>
      <c r="AO435" s="196"/>
    </row>
    <row r="436">
      <c r="A436" s="195"/>
      <c r="AH436" s="196"/>
      <c r="AO436" s="196"/>
    </row>
    <row r="437">
      <c r="A437" s="195"/>
      <c r="AH437" s="196"/>
      <c r="AO437" s="196"/>
    </row>
    <row r="438">
      <c r="A438" s="195"/>
      <c r="AH438" s="196"/>
      <c r="AO438" s="196"/>
    </row>
    <row r="439">
      <c r="A439" s="195"/>
      <c r="AH439" s="196"/>
      <c r="AO439" s="196"/>
    </row>
    <row r="440">
      <c r="A440" s="195"/>
      <c r="AH440" s="196"/>
      <c r="AO440" s="196"/>
    </row>
    <row r="441">
      <c r="A441" s="195"/>
      <c r="AH441" s="196"/>
      <c r="AO441" s="196"/>
    </row>
    <row r="442">
      <c r="A442" s="195"/>
      <c r="AH442" s="196"/>
      <c r="AO442" s="196"/>
    </row>
    <row r="443">
      <c r="A443" s="195"/>
      <c r="AH443" s="196"/>
      <c r="AO443" s="196"/>
    </row>
    <row r="444">
      <c r="A444" s="195"/>
      <c r="AH444" s="196"/>
      <c r="AO444" s="196"/>
    </row>
    <row r="445">
      <c r="A445" s="195"/>
      <c r="AH445" s="196"/>
      <c r="AO445" s="196"/>
    </row>
    <row r="446">
      <c r="A446" s="195"/>
      <c r="AH446" s="196"/>
      <c r="AO446" s="196"/>
    </row>
    <row r="447">
      <c r="A447" s="195"/>
      <c r="AH447" s="196"/>
      <c r="AO447" s="196"/>
    </row>
    <row r="448">
      <c r="A448" s="195"/>
      <c r="AH448" s="196"/>
      <c r="AO448" s="196"/>
    </row>
    <row r="449">
      <c r="A449" s="195"/>
      <c r="AH449" s="196"/>
      <c r="AO449" s="196"/>
    </row>
    <row r="450">
      <c r="A450" s="195"/>
      <c r="AH450" s="196"/>
      <c r="AO450" s="196"/>
    </row>
    <row r="451">
      <c r="A451" s="195"/>
      <c r="AH451" s="196"/>
      <c r="AO451" s="196"/>
    </row>
    <row r="452">
      <c r="A452" s="195"/>
      <c r="AH452" s="196"/>
      <c r="AO452" s="196"/>
    </row>
    <row r="453">
      <c r="A453" s="195"/>
      <c r="AH453" s="196"/>
      <c r="AO453" s="196"/>
    </row>
    <row r="454">
      <c r="A454" s="195"/>
      <c r="AH454" s="196"/>
      <c r="AO454" s="196"/>
    </row>
    <row r="455">
      <c r="A455" s="195"/>
      <c r="AH455" s="196"/>
      <c r="AO455" s="196"/>
    </row>
    <row r="456">
      <c r="A456" s="195"/>
      <c r="AH456" s="196"/>
      <c r="AO456" s="196"/>
    </row>
    <row r="457">
      <c r="A457" s="195"/>
      <c r="AH457" s="196"/>
      <c r="AO457" s="196"/>
    </row>
    <row r="458">
      <c r="A458" s="195"/>
      <c r="AH458" s="196"/>
      <c r="AO458" s="196"/>
    </row>
    <row r="459">
      <c r="A459" s="195"/>
      <c r="AH459" s="196"/>
      <c r="AO459" s="196"/>
    </row>
    <row r="460">
      <c r="A460" s="195"/>
      <c r="AH460" s="196"/>
      <c r="AO460" s="196"/>
    </row>
    <row r="461">
      <c r="A461" s="195"/>
      <c r="AH461" s="196"/>
      <c r="AO461" s="196"/>
    </row>
    <row r="462">
      <c r="A462" s="195"/>
      <c r="AH462" s="196"/>
      <c r="AO462" s="196"/>
    </row>
    <row r="463">
      <c r="A463" s="195"/>
      <c r="AH463" s="196"/>
      <c r="AO463" s="196"/>
    </row>
    <row r="464">
      <c r="A464" s="195"/>
      <c r="AH464" s="196"/>
      <c r="AO464" s="196"/>
    </row>
    <row r="465">
      <c r="A465" s="195"/>
      <c r="AH465" s="196"/>
      <c r="AO465" s="196"/>
    </row>
    <row r="466">
      <c r="A466" s="195"/>
      <c r="AH466" s="196"/>
      <c r="AO466" s="196"/>
    </row>
    <row r="467">
      <c r="A467" s="195"/>
      <c r="AH467" s="196"/>
      <c r="AO467" s="196"/>
    </row>
    <row r="468">
      <c r="A468" s="195"/>
      <c r="AH468" s="196"/>
      <c r="AO468" s="196"/>
    </row>
    <row r="469">
      <c r="A469" s="195"/>
      <c r="AH469" s="196"/>
      <c r="AO469" s="196"/>
    </row>
    <row r="470">
      <c r="A470" s="195"/>
      <c r="AH470" s="196"/>
      <c r="AO470" s="196"/>
    </row>
    <row r="471">
      <c r="A471" s="195"/>
      <c r="AH471" s="196"/>
      <c r="AO471" s="196"/>
    </row>
    <row r="472">
      <c r="A472" s="195"/>
      <c r="AH472" s="196"/>
      <c r="AO472" s="196"/>
    </row>
    <row r="473">
      <c r="A473" s="195"/>
      <c r="AH473" s="196"/>
      <c r="AO473" s="196"/>
    </row>
    <row r="474">
      <c r="A474" s="195"/>
      <c r="AH474" s="196"/>
      <c r="AO474" s="196"/>
    </row>
    <row r="475">
      <c r="A475" s="195"/>
      <c r="AH475" s="196"/>
      <c r="AO475" s="196"/>
    </row>
    <row r="476">
      <c r="A476" s="195"/>
      <c r="AH476" s="196"/>
      <c r="AO476" s="196"/>
    </row>
    <row r="477">
      <c r="A477" s="195"/>
      <c r="AH477" s="196"/>
      <c r="AO477" s="196"/>
    </row>
    <row r="478">
      <c r="A478" s="195"/>
      <c r="AH478" s="196"/>
      <c r="AO478" s="196"/>
    </row>
    <row r="479">
      <c r="A479" s="195"/>
      <c r="AH479" s="196"/>
      <c r="AO479" s="196"/>
    </row>
    <row r="480">
      <c r="A480" s="195"/>
      <c r="AH480" s="196"/>
      <c r="AO480" s="196"/>
    </row>
    <row r="481">
      <c r="A481" s="195"/>
      <c r="AH481" s="196"/>
      <c r="AO481" s="196"/>
    </row>
    <row r="482">
      <c r="A482" s="195"/>
      <c r="AH482" s="196"/>
      <c r="AO482" s="196"/>
    </row>
    <row r="483">
      <c r="A483" s="195"/>
      <c r="AH483" s="196"/>
      <c r="AO483" s="196"/>
    </row>
    <row r="484">
      <c r="A484" s="195"/>
      <c r="AH484" s="196"/>
      <c r="AO484" s="196"/>
    </row>
    <row r="485">
      <c r="A485" s="195"/>
      <c r="AH485" s="196"/>
      <c r="AO485" s="196"/>
    </row>
    <row r="486">
      <c r="A486" s="195"/>
      <c r="AH486" s="196"/>
      <c r="AO486" s="196"/>
    </row>
    <row r="487">
      <c r="A487" s="195"/>
      <c r="AH487" s="196"/>
      <c r="AO487" s="196"/>
    </row>
    <row r="488">
      <c r="A488" s="195"/>
      <c r="AH488" s="196"/>
      <c r="AO488" s="196"/>
    </row>
    <row r="489">
      <c r="A489" s="195"/>
      <c r="AH489" s="196"/>
      <c r="AO489" s="196"/>
    </row>
    <row r="490">
      <c r="A490" s="195"/>
      <c r="AH490" s="196"/>
      <c r="AO490" s="196"/>
    </row>
    <row r="491">
      <c r="A491" s="195"/>
      <c r="AH491" s="196"/>
      <c r="AO491" s="196"/>
    </row>
    <row r="492">
      <c r="A492" s="195"/>
      <c r="AH492" s="196"/>
      <c r="AO492" s="196"/>
    </row>
    <row r="493">
      <c r="A493" s="195"/>
      <c r="AH493" s="196"/>
      <c r="AO493" s="196"/>
    </row>
    <row r="494">
      <c r="A494" s="195"/>
      <c r="AH494" s="196"/>
      <c r="AO494" s="196"/>
    </row>
    <row r="495">
      <c r="A495" s="195"/>
      <c r="AH495" s="196"/>
      <c r="AO495" s="196"/>
    </row>
    <row r="496">
      <c r="A496" s="195"/>
      <c r="AH496" s="196"/>
      <c r="AO496" s="196"/>
    </row>
    <row r="497">
      <c r="A497" s="195"/>
      <c r="AH497" s="196"/>
      <c r="AO497" s="196"/>
    </row>
    <row r="498">
      <c r="A498" s="195"/>
      <c r="AH498" s="196"/>
      <c r="AO498" s="196"/>
    </row>
    <row r="499">
      <c r="A499" s="195"/>
      <c r="AH499" s="196"/>
      <c r="AO499" s="196"/>
    </row>
    <row r="500">
      <c r="A500" s="195"/>
      <c r="AH500" s="196"/>
      <c r="AO500" s="196"/>
    </row>
    <row r="501">
      <c r="A501" s="195"/>
      <c r="AH501" s="196"/>
      <c r="AO501" s="196"/>
    </row>
    <row r="502">
      <c r="A502" s="195"/>
      <c r="AH502" s="196"/>
      <c r="AO502" s="196"/>
    </row>
    <row r="503">
      <c r="A503" s="195"/>
      <c r="AH503" s="196"/>
      <c r="AO503" s="196"/>
    </row>
    <row r="504">
      <c r="A504" s="195"/>
      <c r="AH504" s="196"/>
      <c r="AO504" s="196"/>
    </row>
    <row r="505">
      <c r="A505" s="195"/>
      <c r="AH505" s="196"/>
      <c r="AO505" s="196"/>
    </row>
    <row r="506">
      <c r="A506" s="195"/>
      <c r="AH506" s="196"/>
      <c r="AO506" s="196"/>
    </row>
    <row r="507">
      <c r="A507" s="195"/>
      <c r="AH507" s="196"/>
      <c r="AO507" s="196"/>
    </row>
    <row r="508">
      <c r="A508" s="195"/>
      <c r="AH508" s="196"/>
      <c r="AO508" s="196"/>
    </row>
    <row r="509">
      <c r="A509" s="195"/>
      <c r="AH509" s="196"/>
      <c r="AO509" s="196"/>
    </row>
    <row r="510">
      <c r="A510" s="195"/>
      <c r="AH510" s="196"/>
      <c r="AO510" s="196"/>
    </row>
    <row r="511">
      <c r="A511" s="195"/>
      <c r="AH511" s="196"/>
      <c r="AO511" s="196"/>
    </row>
    <row r="512">
      <c r="A512" s="195"/>
      <c r="AH512" s="196"/>
      <c r="AO512" s="196"/>
    </row>
    <row r="513">
      <c r="A513" s="195"/>
      <c r="AH513" s="196"/>
      <c r="AO513" s="196"/>
    </row>
    <row r="514">
      <c r="A514" s="195"/>
      <c r="AH514" s="196"/>
      <c r="AO514" s="196"/>
    </row>
    <row r="515">
      <c r="A515" s="195"/>
      <c r="AH515" s="196"/>
      <c r="AO515" s="196"/>
    </row>
    <row r="516">
      <c r="A516" s="195"/>
      <c r="AH516" s="196"/>
      <c r="AO516" s="196"/>
    </row>
    <row r="517">
      <c r="A517" s="195"/>
      <c r="AH517" s="196"/>
      <c r="AO517" s="196"/>
    </row>
    <row r="518">
      <c r="A518" s="195"/>
      <c r="AH518" s="196"/>
      <c r="AO518" s="196"/>
    </row>
    <row r="519">
      <c r="A519" s="195"/>
      <c r="AH519" s="196"/>
      <c r="AO519" s="196"/>
    </row>
    <row r="520">
      <c r="A520" s="195"/>
      <c r="AH520" s="196"/>
      <c r="AO520" s="196"/>
    </row>
    <row r="521">
      <c r="A521" s="195"/>
      <c r="AH521" s="196"/>
      <c r="AO521" s="196"/>
    </row>
    <row r="522">
      <c r="A522" s="195"/>
      <c r="AH522" s="196"/>
      <c r="AO522" s="196"/>
    </row>
    <row r="523">
      <c r="A523" s="195"/>
      <c r="AH523" s="196"/>
      <c r="AO523" s="196"/>
    </row>
    <row r="524">
      <c r="A524" s="195"/>
      <c r="AH524" s="196"/>
      <c r="AO524" s="196"/>
    </row>
    <row r="525">
      <c r="A525" s="195"/>
      <c r="AH525" s="196"/>
      <c r="AO525" s="196"/>
    </row>
    <row r="526">
      <c r="A526" s="195"/>
      <c r="AH526" s="196"/>
      <c r="AO526" s="196"/>
    </row>
    <row r="527">
      <c r="A527" s="195"/>
      <c r="AH527" s="196"/>
      <c r="AO527" s="196"/>
    </row>
    <row r="528">
      <c r="A528" s="195"/>
      <c r="AH528" s="196"/>
      <c r="AO528" s="196"/>
    </row>
    <row r="529">
      <c r="A529" s="195"/>
      <c r="AH529" s="196"/>
      <c r="AO529" s="196"/>
    </row>
    <row r="530">
      <c r="A530" s="195"/>
      <c r="AH530" s="196"/>
      <c r="AO530" s="196"/>
    </row>
    <row r="531">
      <c r="A531" s="195"/>
      <c r="AH531" s="196"/>
      <c r="AO531" s="196"/>
    </row>
    <row r="532">
      <c r="A532" s="195"/>
      <c r="AH532" s="196"/>
      <c r="AO532" s="196"/>
    </row>
    <row r="533">
      <c r="A533" s="195"/>
      <c r="AH533" s="196"/>
      <c r="AO533" s="196"/>
    </row>
    <row r="534">
      <c r="A534" s="195"/>
      <c r="AH534" s="196"/>
      <c r="AO534" s="196"/>
    </row>
    <row r="535">
      <c r="A535" s="195"/>
      <c r="AH535" s="196"/>
      <c r="AO535" s="196"/>
    </row>
    <row r="536">
      <c r="A536" s="195"/>
      <c r="AH536" s="196"/>
      <c r="AO536" s="196"/>
    </row>
    <row r="537">
      <c r="A537" s="195"/>
      <c r="AH537" s="196"/>
      <c r="AO537" s="196"/>
    </row>
    <row r="538">
      <c r="A538" s="195"/>
      <c r="AH538" s="196"/>
      <c r="AO538" s="196"/>
    </row>
    <row r="539">
      <c r="A539" s="195"/>
      <c r="AH539" s="196"/>
      <c r="AO539" s="196"/>
    </row>
    <row r="540">
      <c r="A540" s="195"/>
      <c r="AH540" s="196"/>
      <c r="AO540" s="196"/>
    </row>
    <row r="541">
      <c r="A541" s="195"/>
      <c r="AH541" s="196"/>
      <c r="AO541" s="196"/>
    </row>
    <row r="542">
      <c r="A542" s="195"/>
      <c r="AH542" s="196"/>
      <c r="AO542" s="196"/>
    </row>
    <row r="543">
      <c r="A543" s="195"/>
      <c r="AH543" s="196"/>
      <c r="AO543" s="196"/>
    </row>
    <row r="544">
      <c r="A544" s="195"/>
      <c r="AH544" s="196"/>
      <c r="AO544" s="196"/>
    </row>
    <row r="545">
      <c r="A545" s="195"/>
      <c r="AH545" s="196"/>
      <c r="AO545" s="196"/>
    </row>
    <row r="546">
      <c r="A546" s="195"/>
      <c r="AH546" s="196"/>
      <c r="AO546" s="196"/>
    </row>
    <row r="547">
      <c r="A547" s="195"/>
      <c r="AH547" s="196"/>
      <c r="AO547" s="196"/>
    </row>
    <row r="548">
      <c r="A548" s="195"/>
      <c r="AH548" s="196"/>
      <c r="AO548" s="196"/>
    </row>
    <row r="549">
      <c r="A549" s="195"/>
      <c r="AH549" s="196"/>
      <c r="AO549" s="196"/>
    </row>
    <row r="550">
      <c r="A550" s="195"/>
      <c r="AH550" s="196"/>
      <c r="AO550" s="196"/>
    </row>
    <row r="551">
      <c r="A551" s="195"/>
      <c r="AH551" s="196"/>
      <c r="AO551" s="196"/>
    </row>
    <row r="552">
      <c r="A552" s="195"/>
      <c r="AH552" s="196"/>
      <c r="AO552" s="196"/>
    </row>
    <row r="553">
      <c r="A553" s="195"/>
      <c r="AH553" s="196"/>
      <c r="AO553" s="196"/>
    </row>
    <row r="554">
      <c r="A554" s="195"/>
      <c r="AH554" s="196"/>
      <c r="AO554" s="196"/>
    </row>
    <row r="555">
      <c r="A555" s="195"/>
      <c r="AH555" s="196"/>
      <c r="AO555" s="196"/>
    </row>
    <row r="556">
      <c r="A556" s="195"/>
      <c r="AH556" s="196"/>
      <c r="AO556" s="196"/>
    </row>
    <row r="557">
      <c r="A557" s="195"/>
      <c r="AH557" s="196"/>
      <c r="AO557" s="196"/>
    </row>
    <row r="558">
      <c r="A558" s="195"/>
      <c r="AH558" s="196"/>
      <c r="AO558" s="196"/>
    </row>
    <row r="559">
      <c r="A559" s="195"/>
      <c r="AH559" s="196"/>
      <c r="AO559" s="196"/>
    </row>
    <row r="560">
      <c r="A560" s="195"/>
      <c r="AH560" s="196"/>
      <c r="AO560" s="196"/>
    </row>
    <row r="561">
      <c r="A561" s="195"/>
      <c r="AH561" s="196"/>
      <c r="AO561" s="196"/>
    </row>
    <row r="562">
      <c r="A562" s="195"/>
      <c r="AH562" s="196"/>
      <c r="AO562" s="196"/>
    </row>
    <row r="563">
      <c r="A563" s="195"/>
      <c r="AH563" s="196"/>
      <c r="AO563" s="196"/>
    </row>
    <row r="564">
      <c r="A564" s="195"/>
      <c r="AH564" s="196"/>
      <c r="AO564" s="196"/>
    </row>
    <row r="565">
      <c r="A565" s="195"/>
      <c r="AH565" s="196"/>
      <c r="AO565" s="196"/>
    </row>
    <row r="566">
      <c r="A566" s="195"/>
      <c r="AH566" s="196"/>
      <c r="AO566" s="196"/>
    </row>
    <row r="567">
      <c r="A567" s="195"/>
      <c r="AH567" s="196"/>
      <c r="AO567" s="196"/>
    </row>
    <row r="568">
      <c r="A568" s="195"/>
      <c r="AH568" s="196"/>
      <c r="AO568" s="196"/>
    </row>
    <row r="569">
      <c r="A569" s="195"/>
      <c r="AH569" s="196"/>
      <c r="AO569" s="196"/>
    </row>
    <row r="570">
      <c r="A570" s="195"/>
      <c r="AH570" s="196"/>
      <c r="AO570" s="196"/>
    </row>
    <row r="571">
      <c r="A571" s="195"/>
      <c r="AH571" s="196"/>
      <c r="AO571" s="196"/>
    </row>
    <row r="572">
      <c r="A572" s="195"/>
      <c r="AH572" s="196"/>
      <c r="AO572" s="196"/>
    </row>
    <row r="573">
      <c r="A573" s="195"/>
      <c r="AH573" s="196"/>
      <c r="AO573" s="196"/>
    </row>
    <row r="574">
      <c r="A574" s="195"/>
      <c r="AH574" s="196"/>
      <c r="AO574" s="196"/>
    </row>
    <row r="575">
      <c r="A575" s="195"/>
      <c r="AH575" s="196"/>
      <c r="AO575" s="196"/>
    </row>
    <row r="576">
      <c r="A576" s="195"/>
      <c r="AH576" s="196"/>
      <c r="AO576" s="196"/>
    </row>
    <row r="577">
      <c r="A577" s="195"/>
      <c r="AH577" s="196"/>
      <c r="AO577" s="196"/>
    </row>
    <row r="578">
      <c r="A578" s="195"/>
      <c r="AH578" s="196"/>
      <c r="AO578" s="196"/>
    </row>
    <row r="579">
      <c r="A579" s="195"/>
      <c r="AH579" s="196"/>
      <c r="AO579" s="196"/>
    </row>
    <row r="580">
      <c r="A580" s="195"/>
      <c r="AH580" s="196"/>
      <c r="AO580" s="196"/>
    </row>
    <row r="581">
      <c r="A581" s="195"/>
      <c r="AH581" s="196"/>
      <c r="AO581" s="196"/>
    </row>
    <row r="582">
      <c r="A582" s="195"/>
      <c r="AH582" s="196"/>
      <c r="AO582" s="196"/>
    </row>
    <row r="583">
      <c r="A583" s="195"/>
      <c r="AH583" s="196"/>
      <c r="AO583" s="196"/>
    </row>
    <row r="584">
      <c r="A584" s="195"/>
      <c r="AH584" s="196"/>
      <c r="AO584" s="196"/>
    </row>
    <row r="585">
      <c r="A585" s="195"/>
      <c r="AH585" s="196"/>
      <c r="AO585" s="196"/>
    </row>
    <row r="586">
      <c r="A586" s="195"/>
      <c r="AH586" s="196"/>
      <c r="AO586" s="196"/>
    </row>
    <row r="587">
      <c r="A587" s="195"/>
      <c r="AH587" s="196"/>
      <c r="AO587" s="196"/>
    </row>
    <row r="588">
      <c r="A588" s="195"/>
      <c r="AH588" s="196"/>
      <c r="AO588" s="196"/>
    </row>
    <row r="589">
      <c r="A589" s="195"/>
      <c r="AH589" s="196"/>
      <c r="AO589" s="196"/>
    </row>
    <row r="590">
      <c r="A590" s="195"/>
      <c r="AH590" s="196"/>
      <c r="AO590" s="196"/>
    </row>
    <row r="591">
      <c r="A591" s="195"/>
      <c r="AH591" s="196"/>
      <c r="AO591" s="196"/>
    </row>
    <row r="592">
      <c r="A592" s="195"/>
      <c r="AH592" s="196"/>
      <c r="AO592" s="196"/>
    </row>
    <row r="593">
      <c r="A593" s="195"/>
      <c r="AH593" s="196"/>
      <c r="AO593" s="196"/>
    </row>
    <row r="594">
      <c r="A594" s="195"/>
      <c r="AH594" s="196"/>
      <c r="AO594" s="196"/>
    </row>
    <row r="595">
      <c r="A595" s="195"/>
      <c r="AH595" s="196"/>
      <c r="AO595" s="196"/>
    </row>
    <row r="596">
      <c r="A596" s="195"/>
      <c r="AH596" s="196"/>
      <c r="AO596" s="196"/>
    </row>
    <row r="597">
      <c r="A597" s="195"/>
      <c r="AH597" s="196"/>
      <c r="AO597" s="196"/>
    </row>
    <row r="598">
      <c r="A598" s="195"/>
      <c r="AH598" s="196"/>
      <c r="AO598" s="196"/>
    </row>
    <row r="599">
      <c r="A599" s="195"/>
      <c r="AH599" s="196"/>
      <c r="AO599" s="196"/>
    </row>
    <row r="600">
      <c r="A600" s="195"/>
      <c r="AH600" s="196"/>
      <c r="AO600" s="196"/>
    </row>
    <row r="601">
      <c r="A601" s="195"/>
      <c r="AH601" s="196"/>
      <c r="AO601" s="196"/>
    </row>
    <row r="602">
      <c r="A602" s="195"/>
      <c r="AH602" s="196"/>
      <c r="AO602" s="196"/>
    </row>
    <row r="603">
      <c r="A603" s="195"/>
      <c r="AH603" s="196"/>
      <c r="AO603" s="196"/>
    </row>
    <row r="604">
      <c r="A604" s="195"/>
      <c r="AH604" s="196"/>
      <c r="AO604" s="196"/>
    </row>
    <row r="605">
      <c r="A605" s="195"/>
      <c r="AH605" s="196"/>
      <c r="AO605" s="196"/>
    </row>
    <row r="606">
      <c r="A606" s="195"/>
      <c r="AH606" s="196"/>
      <c r="AO606" s="196"/>
    </row>
    <row r="607">
      <c r="A607" s="195"/>
      <c r="AH607" s="196"/>
      <c r="AO607" s="196"/>
    </row>
    <row r="608">
      <c r="A608" s="195"/>
      <c r="AH608" s="196"/>
      <c r="AO608" s="196"/>
    </row>
    <row r="609">
      <c r="A609" s="195"/>
      <c r="AH609" s="196"/>
      <c r="AO609" s="196"/>
    </row>
    <row r="610">
      <c r="A610" s="195"/>
      <c r="AH610" s="196"/>
      <c r="AO610" s="196"/>
    </row>
    <row r="611">
      <c r="A611" s="195"/>
      <c r="AH611" s="196"/>
      <c r="AO611" s="196"/>
    </row>
    <row r="612">
      <c r="A612" s="195"/>
      <c r="AH612" s="196"/>
      <c r="AO612" s="196"/>
    </row>
    <row r="613">
      <c r="A613" s="195"/>
      <c r="AH613" s="196"/>
      <c r="AO613" s="196"/>
    </row>
    <row r="614">
      <c r="A614" s="195"/>
      <c r="AH614" s="196"/>
      <c r="AO614" s="196"/>
    </row>
    <row r="615">
      <c r="A615" s="195"/>
      <c r="AH615" s="196"/>
      <c r="AO615" s="196"/>
    </row>
    <row r="616">
      <c r="A616" s="195"/>
      <c r="AH616" s="196"/>
      <c r="AO616" s="196"/>
    </row>
    <row r="617">
      <c r="A617" s="195"/>
      <c r="AH617" s="196"/>
      <c r="AO617" s="196"/>
    </row>
    <row r="618">
      <c r="A618" s="195"/>
      <c r="AH618" s="196"/>
      <c r="AO618" s="196"/>
    </row>
    <row r="619">
      <c r="A619" s="195"/>
      <c r="AH619" s="196"/>
      <c r="AO619" s="196"/>
    </row>
    <row r="620">
      <c r="A620" s="195"/>
      <c r="AH620" s="196"/>
      <c r="AO620" s="196"/>
    </row>
    <row r="621">
      <c r="A621" s="195"/>
      <c r="AH621" s="196"/>
      <c r="AO621" s="196"/>
    </row>
    <row r="622">
      <c r="A622" s="195"/>
      <c r="AH622" s="196"/>
      <c r="AO622" s="196"/>
    </row>
    <row r="623">
      <c r="A623" s="195"/>
      <c r="AH623" s="196"/>
      <c r="AO623" s="196"/>
    </row>
    <row r="624">
      <c r="A624" s="195"/>
      <c r="AH624" s="196"/>
      <c r="AO624" s="196"/>
    </row>
    <row r="625">
      <c r="A625" s="195"/>
      <c r="AH625" s="196"/>
      <c r="AO625" s="196"/>
    </row>
    <row r="626">
      <c r="A626" s="195"/>
      <c r="AH626" s="196"/>
      <c r="AO626" s="196"/>
    </row>
    <row r="627">
      <c r="A627" s="195"/>
      <c r="AH627" s="196"/>
      <c r="AO627" s="196"/>
    </row>
    <row r="628">
      <c r="A628" s="195"/>
      <c r="AH628" s="196"/>
      <c r="AO628" s="196"/>
    </row>
    <row r="629">
      <c r="A629" s="195"/>
      <c r="AH629" s="196"/>
      <c r="AO629" s="196"/>
    </row>
    <row r="630">
      <c r="A630" s="195"/>
      <c r="AH630" s="196"/>
      <c r="AO630" s="196"/>
    </row>
    <row r="631">
      <c r="A631" s="195"/>
      <c r="AH631" s="196"/>
      <c r="AO631" s="196"/>
    </row>
    <row r="632">
      <c r="A632" s="195"/>
      <c r="AH632" s="196"/>
      <c r="AO632" s="196"/>
    </row>
    <row r="633">
      <c r="A633" s="195"/>
      <c r="AH633" s="196"/>
      <c r="AO633" s="196"/>
    </row>
    <row r="634">
      <c r="A634" s="195"/>
      <c r="AH634" s="196"/>
      <c r="AO634" s="196"/>
    </row>
    <row r="635">
      <c r="A635" s="195"/>
      <c r="AH635" s="196"/>
      <c r="AO635" s="196"/>
    </row>
    <row r="636">
      <c r="A636" s="195"/>
      <c r="AH636" s="196"/>
      <c r="AO636" s="196"/>
    </row>
    <row r="637">
      <c r="A637" s="195"/>
      <c r="AH637" s="196"/>
      <c r="AO637" s="196"/>
    </row>
    <row r="638">
      <c r="A638" s="195"/>
      <c r="AH638" s="196"/>
      <c r="AO638" s="196"/>
    </row>
    <row r="639">
      <c r="A639" s="195"/>
      <c r="AH639" s="196"/>
      <c r="AO639" s="196"/>
    </row>
    <row r="640">
      <c r="A640" s="195"/>
      <c r="AH640" s="196"/>
      <c r="AO640" s="196"/>
    </row>
    <row r="641">
      <c r="A641" s="195"/>
      <c r="AH641" s="196"/>
      <c r="AO641" s="196"/>
    </row>
    <row r="642">
      <c r="A642" s="195"/>
      <c r="AH642" s="196"/>
      <c r="AO642" s="196"/>
    </row>
    <row r="643">
      <c r="A643" s="195"/>
      <c r="AH643" s="196"/>
      <c r="AO643" s="196"/>
    </row>
    <row r="644">
      <c r="A644" s="195"/>
      <c r="AH644" s="196"/>
      <c r="AO644" s="196"/>
    </row>
    <row r="645">
      <c r="A645" s="195"/>
      <c r="AH645" s="196"/>
      <c r="AO645" s="196"/>
    </row>
    <row r="646">
      <c r="A646" s="195"/>
      <c r="AH646" s="196"/>
      <c r="AO646" s="196"/>
    </row>
    <row r="647">
      <c r="A647" s="195"/>
      <c r="AH647" s="196"/>
      <c r="AO647" s="196"/>
    </row>
    <row r="648">
      <c r="A648" s="195"/>
      <c r="AH648" s="196"/>
      <c r="AO648" s="196"/>
    </row>
    <row r="649">
      <c r="A649" s="195"/>
      <c r="AH649" s="196"/>
      <c r="AO649" s="196"/>
    </row>
    <row r="650">
      <c r="A650" s="195"/>
      <c r="AH650" s="196"/>
      <c r="AO650" s="196"/>
    </row>
    <row r="651">
      <c r="A651" s="195"/>
      <c r="AH651" s="196"/>
      <c r="AO651" s="196"/>
    </row>
    <row r="652">
      <c r="A652" s="195"/>
      <c r="AH652" s="196"/>
      <c r="AO652" s="196"/>
    </row>
    <row r="653">
      <c r="A653" s="195"/>
      <c r="AH653" s="196"/>
      <c r="AO653" s="196"/>
    </row>
    <row r="654">
      <c r="A654" s="195"/>
      <c r="AH654" s="196"/>
      <c r="AO654" s="196"/>
    </row>
    <row r="655">
      <c r="A655" s="195"/>
      <c r="AH655" s="196"/>
      <c r="AO655" s="196"/>
    </row>
    <row r="656">
      <c r="A656" s="195"/>
      <c r="AH656" s="196"/>
      <c r="AO656" s="196"/>
    </row>
    <row r="657">
      <c r="A657" s="195"/>
      <c r="AH657" s="196"/>
      <c r="AO657" s="196"/>
    </row>
    <row r="658">
      <c r="A658" s="195"/>
      <c r="AH658" s="196"/>
      <c r="AO658" s="196"/>
    </row>
    <row r="659">
      <c r="A659" s="195"/>
      <c r="AH659" s="196"/>
      <c r="AO659" s="196"/>
    </row>
    <row r="660">
      <c r="A660" s="195"/>
      <c r="AH660" s="196"/>
      <c r="AO660" s="196"/>
    </row>
    <row r="661">
      <c r="A661" s="195"/>
      <c r="AH661" s="196"/>
      <c r="AO661" s="196"/>
    </row>
    <row r="662">
      <c r="A662" s="195"/>
      <c r="AH662" s="196"/>
      <c r="AO662" s="196"/>
    </row>
    <row r="663">
      <c r="A663" s="195"/>
      <c r="AH663" s="196"/>
      <c r="AO663" s="196"/>
    </row>
    <row r="664">
      <c r="A664" s="195"/>
      <c r="AH664" s="196"/>
      <c r="AO664" s="196"/>
    </row>
    <row r="665">
      <c r="A665" s="195"/>
      <c r="AH665" s="196"/>
      <c r="AO665" s="196"/>
    </row>
    <row r="666">
      <c r="A666" s="195"/>
      <c r="AH666" s="196"/>
      <c r="AO666" s="196"/>
    </row>
    <row r="667">
      <c r="A667" s="195"/>
      <c r="AH667" s="196"/>
      <c r="AO667" s="196"/>
    </row>
    <row r="668">
      <c r="A668" s="195"/>
      <c r="AH668" s="196"/>
      <c r="AO668" s="196"/>
    </row>
    <row r="669">
      <c r="A669" s="195"/>
      <c r="AH669" s="196"/>
      <c r="AO669" s="196"/>
    </row>
    <row r="670">
      <c r="A670" s="195"/>
      <c r="AH670" s="196"/>
      <c r="AO670" s="196"/>
    </row>
    <row r="671">
      <c r="A671" s="195"/>
      <c r="AH671" s="196"/>
      <c r="AO671" s="196"/>
    </row>
    <row r="672">
      <c r="A672" s="195"/>
      <c r="AH672" s="196"/>
      <c r="AO672" s="196"/>
    </row>
    <row r="673">
      <c r="A673" s="195"/>
      <c r="AH673" s="196"/>
      <c r="AO673" s="196"/>
    </row>
    <row r="674">
      <c r="A674" s="195"/>
      <c r="AH674" s="196"/>
      <c r="AO674" s="196"/>
    </row>
    <row r="675">
      <c r="A675" s="195"/>
      <c r="AH675" s="196"/>
      <c r="AO675" s="196"/>
    </row>
    <row r="676">
      <c r="A676" s="195"/>
      <c r="AH676" s="196"/>
      <c r="AO676" s="196"/>
    </row>
    <row r="677">
      <c r="A677" s="195"/>
      <c r="AH677" s="196"/>
      <c r="AO677" s="196"/>
    </row>
    <row r="678">
      <c r="A678" s="195"/>
      <c r="AH678" s="196"/>
      <c r="AO678" s="196"/>
    </row>
    <row r="679">
      <c r="A679" s="195"/>
      <c r="AH679" s="196"/>
      <c r="AO679" s="196"/>
    </row>
    <row r="680">
      <c r="A680" s="195"/>
      <c r="AH680" s="196"/>
      <c r="AO680" s="196"/>
    </row>
    <row r="681">
      <c r="A681" s="195"/>
      <c r="AH681" s="196"/>
      <c r="AO681" s="196"/>
    </row>
    <row r="682">
      <c r="A682" s="195"/>
      <c r="AH682" s="196"/>
      <c r="AO682" s="196"/>
    </row>
    <row r="683">
      <c r="A683" s="195"/>
      <c r="AH683" s="196"/>
      <c r="AO683" s="196"/>
    </row>
    <row r="684">
      <c r="A684" s="195"/>
      <c r="AH684" s="196"/>
      <c r="AO684" s="196"/>
    </row>
    <row r="685">
      <c r="A685" s="195"/>
      <c r="AH685" s="196"/>
      <c r="AO685" s="196"/>
    </row>
    <row r="686">
      <c r="A686" s="195"/>
      <c r="AH686" s="196"/>
      <c r="AO686" s="196"/>
    </row>
    <row r="687">
      <c r="A687" s="195"/>
      <c r="AH687" s="196"/>
      <c r="AO687" s="196"/>
    </row>
    <row r="688">
      <c r="A688" s="195"/>
      <c r="AH688" s="196"/>
      <c r="AO688" s="196"/>
    </row>
    <row r="689">
      <c r="A689" s="195"/>
      <c r="AH689" s="196"/>
      <c r="AO689" s="196"/>
    </row>
    <row r="690">
      <c r="A690" s="195"/>
      <c r="AH690" s="196"/>
      <c r="AO690" s="196"/>
    </row>
    <row r="691">
      <c r="A691" s="195"/>
      <c r="AH691" s="196"/>
      <c r="AO691" s="196"/>
    </row>
    <row r="692">
      <c r="A692" s="195"/>
      <c r="AH692" s="196"/>
      <c r="AO692" s="196"/>
    </row>
    <row r="693">
      <c r="A693" s="195"/>
      <c r="AH693" s="196"/>
      <c r="AO693" s="196"/>
    </row>
    <row r="694">
      <c r="A694" s="195"/>
      <c r="AH694" s="196"/>
      <c r="AO694" s="196"/>
    </row>
    <row r="695">
      <c r="A695" s="195"/>
      <c r="AH695" s="196"/>
      <c r="AO695" s="196"/>
    </row>
    <row r="696">
      <c r="A696" s="195"/>
      <c r="AH696" s="196"/>
      <c r="AO696" s="196"/>
    </row>
    <row r="697">
      <c r="A697" s="195"/>
      <c r="AH697" s="196"/>
      <c r="AO697" s="196"/>
    </row>
    <row r="698">
      <c r="A698" s="195"/>
      <c r="AH698" s="196"/>
      <c r="AO698" s="196"/>
    </row>
    <row r="699">
      <c r="A699" s="195"/>
      <c r="AH699" s="196"/>
      <c r="AO699" s="196"/>
    </row>
    <row r="700">
      <c r="A700" s="195"/>
      <c r="AH700" s="196"/>
      <c r="AO700" s="196"/>
    </row>
    <row r="701">
      <c r="A701" s="195"/>
      <c r="AH701" s="196"/>
      <c r="AO701" s="196"/>
    </row>
    <row r="702">
      <c r="A702" s="195"/>
      <c r="AH702" s="196"/>
      <c r="AO702" s="196"/>
    </row>
    <row r="703">
      <c r="A703" s="195"/>
      <c r="AH703" s="196"/>
      <c r="AO703" s="196"/>
    </row>
    <row r="704">
      <c r="A704" s="195"/>
      <c r="AH704" s="196"/>
      <c r="AO704" s="196"/>
    </row>
    <row r="705">
      <c r="A705" s="195"/>
      <c r="AH705" s="196"/>
      <c r="AO705" s="196"/>
    </row>
    <row r="706">
      <c r="A706" s="195"/>
      <c r="AH706" s="196"/>
      <c r="AO706" s="196"/>
    </row>
    <row r="707">
      <c r="A707" s="195"/>
      <c r="AH707" s="196"/>
      <c r="AO707" s="196"/>
    </row>
    <row r="708">
      <c r="A708" s="195"/>
      <c r="AH708" s="196"/>
      <c r="AO708" s="196"/>
    </row>
    <row r="709">
      <c r="A709" s="195"/>
      <c r="AH709" s="196"/>
      <c r="AO709" s="196"/>
    </row>
    <row r="710">
      <c r="A710" s="195"/>
      <c r="AH710" s="196"/>
      <c r="AO710" s="196"/>
    </row>
    <row r="711">
      <c r="A711" s="195"/>
      <c r="AH711" s="196"/>
      <c r="AO711" s="196"/>
    </row>
    <row r="712">
      <c r="A712" s="195"/>
      <c r="AH712" s="196"/>
      <c r="AO712" s="196"/>
    </row>
    <row r="713">
      <c r="A713" s="195"/>
      <c r="AH713" s="196"/>
      <c r="AO713" s="196"/>
    </row>
    <row r="714">
      <c r="A714" s="195"/>
      <c r="AH714" s="196"/>
      <c r="AO714" s="196"/>
    </row>
    <row r="715">
      <c r="A715" s="195"/>
      <c r="AH715" s="196"/>
      <c r="AO715" s="196"/>
    </row>
    <row r="716">
      <c r="A716" s="195"/>
      <c r="AH716" s="196"/>
      <c r="AO716" s="196"/>
    </row>
    <row r="717">
      <c r="A717" s="195"/>
      <c r="AH717" s="196"/>
      <c r="AO717" s="196"/>
    </row>
    <row r="718">
      <c r="A718" s="195"/>
      <c r="AH718" s="196"/>
      <c r="AO718" s="196"/>
    </row>
    <row r="719">
      <c r="A719" s="195"/>
      <c r="AH719" s="196"/>
      <c r="AO719" s="196"/>
    </row>
    <row r="720">
      <c r="A720" s="195"/>
      <c r="AH720" s="196"/>
      <c r="AO720" s="196"/>
    </row>
    <row r="721">
      <c r="A721" s="195"/>
      <c r="AH721" s="196"/>
      <c r="AO721" s="196"/>
    </row>
    <row r="722">
      <c r="A722" s="195"/>
      <c r="AH722" s="196"/>
      <c r="AO722" s="196"/>
    </row>
    <row r="723">
      <c r="A723" s="195"/>
      <c r="AH723" s="196"/>
      <c r="AO723" s="196"/>
    </row>
    <row r="724">
      <c r="A724" s="195"/>
      <c r="AH724" s="196"/>
      <c r="AO724" s="196"/>
    </row>
    <row r="725">
      <c r="A725" s="195"/>
      <c r="AH725" s="196"/>
      <c r="AO725" s="196"/>
    </row>
    <row r="726">
      <c r="A726" s="195"/>
      <c r="AH726" s="196"/>
      <c r="AO726" s="196"/>
    </row>
    <row r="727">
      <c r="A727" s="195"/>
      <c r="AH727" s="196"/>
      <c r="AO727" s="196"/>
    </row>
    <row r="728">
      <c r="A728" s="195"/>
      <c r="AH728" s="196"/>
      <c r="AO728" s="196"/>
    </row>
    <row r="729">
      <c r="A729" s="195"/>
      <c r="AH729" s="196"/>
      <c r="AO729" s="196"/>
    </row>
    <row r="730">
      <c r="A730" s="195"/>
      <c r="AH730" s="196"/>
      <c r="AO730" s="196"/>
    </row>
    <row r="731">
      <c r="A731" s="195"/>
      <c r="AH731" s="196"/>
      <c r="AO731" s="196"/>
    </row>
    <row r="732">
      <c r="A732" s="195"/>
      <c r="AH732" s="196"/>
      <c r="AO732" s="196"/>
    </row>
    <row r="733">
      <c r="A733" s="195"/>
      <c r="AH733" s="196"/>
      <c r="AO733" s="196"/>
    </row>
    <row r="734">
      <c r="A734" s="195"/>
      <c r="AH734" s="196"/>
      <c r="AO734" s="196"/>
    </row>
    <row r="735">
      <c r="A735" s="195"/>
      <c r="AH735" s="196"/>
      <c r="AO735" s="196"/>
    </row>
    <row r="736">
      <c r="A736" s="195"/>
      <c r="AH736" s="196"/>
      <c r="AO736" s="196"/>
    </row>
    <row r="737">
      <c r="A737" s="195"/>
      <c r="AH737" s="196"/>
      <c r="AO737" s="196"/>
    </row>
    <row r="738">
      <c r="A738" s="195"/>
      <c r="AH738" s="196"/>
      <c r="AO738" s="196"/>
    </row>
    <row r="739">
      <c r="A739" s="195"/>
      <c r="AH739" s="196"/>
      <c r="AO739" s="196"/>
    </row>
    <row r="740">
      <c r="A740" s="195"/>
      <c r="AH740" s="196"/>
      <c r="AO740" s="196"/>
    </row>
    <row r="741">
      <c r="A741" s="195"/>
      <c r="AH741" s="196"/>
      <c r="AO741" s="196"/>
    </row>
    <row r="742">
      <c r="A742" s="195"/>
      <c r="AH742" s="196"/>
      <c r="AO742" s="196"/>
    </row>
    <row r="743">
      <c r="A743" s="195"/>
      <c r="AH743" s="196"/>
      <c r="AO743" s="196"/>
    </row>
    <row r="744">
      <c r="A744" s="195"/>
      <c r="AH744" s="196"/>
      <c r="AO744" s="196"/>
    </row>
    <row r="745">
      <c r="A745" s="195"/>
      <c r="AH745" s="196"/>
      <c r="AO745" s="196"/>
    </row>
    <row r="746">
      <c r="A746" s="195"/>
      <c r="AH746" s="196"/>
      <c r="AO746" s="196"/>
    </row>
    <row r="747">
      <c r="A747" s="195"/>
      <c r="AH747" s="196"/>
      <c r="AO747" s="196"/>
    </row>
    <row r="748">
      <c r="A748" s="195"/>
      <c r="AH748" s="196"/>
      <c r="AO748" s="196"/>
    </row>
    <row r="749">
      <c r="A749" s="195"/>
      <c r="AH749" s="196"/>
      <c r="AO749" s="196"/>
    </row>
    <row r="750">
      <c r="A750" s="195"/>
      <c r="AH750" s="196"/>
      <c r="AO750" s="196"/>
    </row>
    <row r="751">
      <c r="A751" s="195"/>
      <c r="AH751" s="196"/>
      <c r="AO751" s="196"/>
    </row>
    <row r="752">
      <c r="A752" s="195"/>
      <c r="AH752" s="196"/>
      <c r="AO752" s="196"/>
    </row>
    <row r="753">
      <c r="A753" s="195"/>
      <c r="AH753" s="196"/>
      <c r="AO753" s="196"/>
    </row>
    <row r="754">
      <c r="A754" s="195"/>
      <c r="AH754" s="196"/>
      <c r="AO754" s="196"/>
    </row>
    <row r="755">
      <c r="A755" s="195"/>
      <c r="AH755" s="196"/>
      <c r="AO755" s="196"/>
    </row>
    <row r="756">
      <c r="A756" s="195"/>
      <c r="AH756" s="196"/>
      <c r="AO756" s="196"/>
    </row>
    <row r="757">
      <c r="A757" s="195"/>
      <c r="AH757" s="196"/>
      <c r="AO757" s="196"/>
    </row>
    <row r="758">
      <c r="A758" s="195"/>
      <c r="AH758" s="196"/>
      <c r="AO758" s="196"/>
    </row>
    <row r="759">
      <c r="A759" s="195"/>
      <c r="AH759" s="196"/>
      <c r="AO759" s="196"/>
    </row>
    <row r="760">
      <c r="A760" s="195"/>
      <c r="AH760" s="196"/>
      <c r="AO760" s="196"/>
    </row>
    <row r="761">
      <c r="A761" s="195"/>
      <c r="AH761" s="196"/>
      <c r="AO761" s="196"/>
    </row>
    <row r="762">
      <c r="A762" s="195"/>
      <c r="AH762" s="196"/>
      <c r="AO762" s="196"/>
    </row>
    <row r="763">
      <c r="A763" s="195"/>
      <c r="AH763" s="196"/>
      <c r="AO763" s="196"/>
    </row>
    <row r="764">
      <c r="A764" s="195"/>
      <c r="AH764" s="196"/>
      <c r="AO764" s="196"/>
    </row>
    <row r="765">
      <c r="A765" s="195"/>
      <c r="AH765" s="196"/>
      <c r="AO765" s="196"/>
    </row>
    <row r="766">
      <c r="A766" s="195"/>
      <c r="AH766" s="196"/>
      <c r="AO766" s="196"/>
    </row>
    <row r="767">
      <c r="A767" s="195"/>
      <c r="AH767" s="196"/>
      <c r="AO767" s="196"/>
    </row>
    <row r="768">
      <c r="A768" s="195"/>
      <c r="AH768" s="196"/>
      <c r="AO768" s="196"/>
    </row>
    <row r="769">
      <c r="A769" s="195"/>
      <c r="AH769" s="196"/>
      <c r="AO769" s="196"/>
    </row>
    <row r="770">
      <c r="A770" s="195"/>
      <c r="AH770" s="196"/>
      <c r="AO770" s="196"/>
    </row>
    <row r="771">
      <c r="A771" s="195"/>
      <c r="AH771" s="196"/>
      <c r="AO771" s="196"/>
    </row>
    <row r="772">
      <c r="A772" s="195"/>
      <c r="AH772" s="196"/>
      <c r="AO772" s="196"/>
    </row>
    <row r="773">
      <c r="A773" s="195"/>
      <c r="AH773" s="196"/>
      <c r="AO773" s="196"/>
    </row>
    <row r="774">
      <c r="A774" s="195"/>
      <c r="AH774" s="196"/>
      <c r="AO774" s="196"/>
    </row>
    <row r="775">
      <c r="A775" s="195"/>
      <c r="AH775" s="196"/>
      <c r="AO775" s="196"/>
    </row>
    <row r="776">
      <c r="A776" s="195"/>
      <c r="AH776" s="196"/>
      <c r="AO776" s="196"/>
    </row>
    <row r="777">
      <c r="A777" s="195"/>
      <c r="AH777" s="196"/>
      <c r="AO777" s="196"/>
    </row>
    <row r="778">
      <c r="A778" s="195"/>
      <c r="AH778" s="196"/>
      <c r="AO778" s="196"/>
    </row>
    <row r="779">
      <c r="A779" s="195"/>
      <c r="AH779" s="196"/>
      <c r="AO779" s="196"/>
    </row>
    <row r="780">
      <c r="A780" s="195"/>
      <c r="AH780" s="196"/>
      <c r="AO780" s="196"/>
    </row>
    <row r="781">
      <c r="A781" s="195"/>
      <c r="AH781" s="196"/>
      <c r="AO781" s="196"/>
    </row>
    <row r="782">
      <c r="A782" s="195"/>
      <c r="AH782" s="196"/>
      <c r="AO782" s="196"/>
    </row>
    <row r="783">
      <c r="A783" s="195"/>
      <c r="AH783" s="196"/>
      <c r="AO783" s="196"/>
    </row>
    <row r="784">
      <c r="A784" s="195"/>
      <c r="AH784" s="196"/>
      <c r="AO784" s="196"/>
    </row>
    <row r="785">
      <c r="A785" s="195"/>
      <c r="AH785" s="196"/>
      <c r="AO785" s="196"/>
    </row>
    <row r="786">
      <c r="A786" s="195"/>
      <c r="AH786" s="196"/>
      <c r="AO786" s="196"/>
    </row>
    <row r="787">
      <c r="A787" s="195"/>
      <c r="AH787" s="196"/>
      <c r="AO787" s="196"/>
    </row>
    <row r="788">
      <c r="A788" s="195"/>
      <c r="AH788" s="196"/>
      <c r="AO788" s="196"/>
    </row>
    <row r="789">
      <c r="A789" s="195"/>
      <c r="AH789" s="196"/>
      <c r="AO789" s="196"/>
    </row>
    <row r="790">
      <c r="A790" s="195"/>
      <c r="AH790" s="196"/>
      <c r="AO790" s="196"/>
    </row>
    <row r="791">
      <c r="A791" s="195"/>
      <c r="AH791" s="196"/>
      <c r="AO791" s="196"/>
    </row>
    <row r="792">
      <c r="A792" s="195"/>
      <c r="AH792" s="196"/>
      <c r="AO792" s="196"/>
    </row>
    <row r="793">
      <c r="A793" s="195"/>
      <c r="AH793" s="196"/>
      <c r="AO793" s="196"/>
    </row>
    <row r="794">
      <c r="A794" s="195"/>
      <c r="AH794" s="196"/>
      <c r="AO794" s="196"/>
    </row>
    <row r="795">
      <c r="A795" s="195"/>
      <c r="AH795" s="196"/>
      <c r="AO795" s="196"/>
    </row>
    <row r="796">
      <c r="A796" s="195"/>
      <c r="AH796" s="196"/>
      <c r="AO796" s="196"/>
    </row>
    <row r="797">
      <c r="A797" s="195"/>
      <c r="AH797" s="196"/>
      <c r="AO797" s="196"/>
    </row>
    <row r="798">
      <c r="A798" s="195"/>
      <c r="AH798" s="196"/>
      <c r="AO798" s="196"/>
    </row>
    <row r="799">
      <c r="A799" s="195"/>
      <c r="AH799" s="196"/>
      <c r="AO799" s="196"/>
    </row>
    <row r="800">
      <c r="A800" s="195"/>
      <c r="AH800" s="196"/>
      <c r="AO800" s="196"/>
    </row>
    <row r="801">
      <c r="A801" s="195"/>
      <c r="AH801" s="196"/>
      <c r="AO801" s="196"/>
    </row>
    <row r="802">
      <c r="A802" s="195"/>
      <c r="AH802" s="196"/>
      <c r="AO802" s="196"/>
    </row>
    <row r="803">
      <c r="A803" s="195"/>
      <c r="AH803" s="196"/>
      <c r="AO803" s="196"/>
    </row>
    <row r="804">
      <c r="A804" s="195"/>
      <c r="AH804" s="196"/>
      <c r="AO804" s="196"/>
    </row>
    <row r="805">
      <c r="A805" s="195"/>
      <c r="AH805" s="196"/>
      <c r="AO805" s="196"/>
    </row>
    <row r="806">
      <c r="A806" s="195"/>
      <c r="AH806" s="196"/>
      <c r="AO806" s="196"/>
    </row>
    <row r="807">
      <c r="A807" s="195"/>
      <c r="AH807" s="196"/>
      <c r="AO807" s="196"/>
    </row>
    <row r="808">
      <c r="A808" s="195"/>
      <c r="AH808" s="196"/>
      <c r="AO808" s="196"/>
    </row>
    <row r="809">
      <c r="A809" s="195"/>
      <c r="AH809" s="196"/>
      <c r="AO809" s="196"/>
    </row>
    <row r="810">
      <c r="A810" s="195"/>
      <c r="AH810" s="196"/>
      <c r="AO810" s="196"/>
    </row>
    <row r="811">
      <c r="A811" s="195"/>
      <c r="AH811" s="196"/>
      <c r="AO811" s="196"/>
    </row>
    <row r="812">
      <c r="A812" s="195"/>
      <c r="AH812" s="196"/>
      <c r="AO812" s="196"/>
    </row>
    <row r="813">
      <c r="A813" s="195"/>
      <c r="AH813" s="196"/>
      <c r="AO813" s="196"/>
    </row>
    <row r="814">
      <c r="A814" s="195"/>
      <c r="AH814" s="196"/>
      <c r="AO814" s="196"/>
    </row>
    <row r="815">
      <c r="A815" s="195"/>
      <c r="AH815" s="196"/>
      <c r="AO815" s="196"/>
    </row>
    <row r="816">
      <c r="A816" s="195"/>
      <c r="AH816" s="196"/>
      <c r="AO816" s="196"/>
    </row>
    <row r="817">
      <c r="A817" s="195"/>
      <c r="AH817" s="196"/>
      <c r="AO817" s="196"/>
    </row>
    <row r="818">
      <c r="A818" s="195"/>
      <c r="AH818" s="196"/>
      <c r="AO818" s="196"/>
    </row>
    <row r="819">
      <c r="A819" s="195"/>
      <c r="AH819" s="196"/>
      <c r="AO819" s="196"/>
    </row>
    <row r="820">
      <c r="A820" s="195"/>
      <c r="AH820" s="196"/>
      <c r="AO820" s="196"/>
    </row>
    <row r="821">
      <c r="A821" s="195"/>
      <c r="AH821" s="196"/>
      <c r="AO821" s="196"/>
    </row>
    <row r="822">
      <c r="A822" s="195"/>
      <c r="AH822" s="196"/>
      <c r="AO822" s="196"/>
    </row>
    <row r="823">
      <c r="A823" s="195"/>
      <c r="AH823" s="196"/>
      <c r="AO823" s="196"/>
    </row>
    <row r="824">
      <c r="A824" s="195"/>
      <c r="AH824" s="196"/>
      <c r="AO824" s="196"/>
    </row>
    <row r="825">
      <c r="A825" s="195"/>
      <c r="AH825" s="196"/>
      <c r="AO825" s="196"/>
    </row>
    <row r="826">
      <c r="A826" s="195"/>
      <c r="AH826" s="196"/>
      <c r="AO826" s="196"/>
    </row>
    <row r="827">
      <c r="A827" s="195"/>
      <c r="AH827" s="196"/>
      <c r="AO827" s="196"/>
    </row>
    <row r="828">
      <c r="A828" s="195"/>
      <c r="AH828" s="196"/>
      <c r="AO828" s="196"/>
    </row>
    <row r="829">
      <c r="A829" s="195"/>
      <c r="AH829" s="196"/>
      <c r="AO829" s="196"/>
    </row>
    <row r="830">
      <c r="A830" s="195"/>
      <c r="AH830" s="196"/>
      <c r="AO830" s="196"/>
    </row>
    <row r="831">
      <c r="A831" s="195"/>
      <c r="AH831" s="196"/>
      <c r="AO831" s="196"/>
    </row>
    <row r="832">
      <c r="A832" s="195"/>
      <c r="AH832" s="196"/>
      <c r="AO832" s="196"/>
    </row>
    <row r="833">
      <c r="A833" s="195"/>
      <c r="AH833" s="196"/>
      <c r="AO833" s="196"/>
    </row>
    <row r="834">
      <c r="A834" s="195"/>
      <c r="AH834" s="196"/>
      <c r="AO834" s="196"/>
    </row>
    <row r="835">
      <c r="A835" s="195"/>
      <c r="AH835" s="196"/>
      <c r="AO835" s="196"/>
    </row>
    <row r="836">
      <c r="A836" s="195"/>
      <c r="AH836" s="196"/>
      <c r="AO836" s="196"/>
    </row>
    <row r="837">
      <c r="A837" s="195"/>
      <c r="AH837" s="196"/>
      <c r="AO837" s="196"/>
    </row>
    <row r="838">
      <c r="A838" s="195"/>
      <c r="AH838" s="196"/>
      <c r="AO838" s="196"/>
    </row>
    <row r="839">
      <c r="A839" s="195"/>
      <c r="AH839" s="196"/>
      <c r="AO839" s="196"/>
    </row>
    <row r="840">
      <c r="A840" s="195"/>
      <c r="AH840" s="196"/>
      <c r="AO840" s="196"/>
    </row>
    <row r="841">
      <c r="A841" s="195"/>
      <c r="AH841" s="196"/>
      <c r="AO841" s="196"/>
    </row>
    <row r="842">
      <c r="A842" s="195"/>
      <c r="AH842" s="196"/>
      <c r="AO842" s="196"/>
    </row>
    <row r="843">
      <c r="A843" s="195"/>
      <c r="AH843" s="196"/>
      <c r="AO843" s="196"/>
    </row>
    <row r="844">
      <c r="A844" s="195"/>
      <c r="AH844" s="196"/>
      <c r="AO844" s="196"/>
    </row>
    <row r="845">
      <c r="A845" s="195"/>
      <c r="AH845" s="196"/>
      <c r="AO845" s="196"/>
    </row>
    <row r="846">
      <c r="A846" s="195"/>
      <c r="AH846" s="196"/>
      <c r="AO846" s="196"/>
    </row>
    <row r="847">
      <c r="A847" s="195"/>
      <c r="AH847" s="196"/>
      <c r="AO847" s="196"/>
    </row>
    <row r="848">
      <c r="A848" s="195"/>
      <c r="AH848" s="196"/>
      <c r="AO848" s="196"/>
    </row>
    <row r="849">
      <c r="A849" s="195"/>
      <c r="AH849" s="196"/>
      <c r="AO849" s="196"/>
    </row>
    <row r="850">
      <c r="A850" s="195"/>
      <c r="AH850" s="196"/>
      <c r="AO850" s="196"/>
    </row>
    <row r="851">
      <c r="A851" s="195"/>
      <c r="AH851" s="196"/>
      <c r="AO851" s="196"/>
    </row>
    <row r="852">
      <c r="A852" s="195"/>
      <c r="AH852" s="196"/>
      <c r="AO852" s="196"/>
    </row>
    <row r="853">
      <c r="A853" s="195"/>
      <c r="AH853" s="196"/>
      <c r="AO853" s="196"/>
    </row>
    <row r="854">
      <c r="A854" s="195"/>
      <c r="AH854" s="196"/>
      <c r="AO854" s="196"/>
    </row>
    <row r="855">
      <c r="A855" s="195"/>
      <c r="AH855" s="196"/>
      <c r="AO855" s="196"/>
    </row>
    <row r="856">
      <c r="A856" s="195"/>
      <c r="AH856" s="196"/>
      <c r="AO856" s="196"/>
    </row>
    <row r="857">
      <c r="A857" s="195"/>
      <c r="AH857" s="196"/>
      <c r="AO857" s="196"/>
    </row>
    <row r="858">
      <c r="A858" s="195"/>
      <c r="AH858" s="196"/>
      <c r="AO858" s="196"/>
    </row>
    <row r="859">
      <c r="A859" s="195"/>
      <c r="AH859" s="196"/>
      <c r="AO859" s="196"/>
    </row>
    <row r="860">
      <c r="A860" s="195"/>
      <c r="AH860" s="196"/>
      <c r="AO860" s="196"/>
    </row>
    <row r="861">
      <c r="A861" s="195"/>
      <c r="AH861" s="196"/>
      <c r="AO861" s="196"/>
    </row>
    <row r="862">
      <c r="A862" s="195"/>
      <c r="AH862" s="196"/>
      <c r="AO862" s="196"/>
    </row>
    <row r="863">
      <c r="A863" s="195"/>
      <c r="AH863" s="196"/>
      <c r="AO863" s="196"/>
    </row>
    <row r="864">
      <c r="A864" s="195"/>
      <c r="AH864" s="196"/>
      <c r="AO864" s="196"/>
    </row>
    <row r="865">
      <c r="A865" s="195"/>
      <c r="AH865" s="196"/>
      <c r="AO865" s="196"/>
    </row>
    <row r="866">
      <c r="A866" s="195"/>
      <c r="AH866" s="196"/>
      <c r="AO866" s="196"/>
    </row>
    <row r="867">
      <c r="A867" s="195"/>
      <c r="AH867" s="196"/>
      <c r="AO867" s="196"/>
    </row>
    <row r="868">
      <c r="A868" s="195"/>
      <c r="AH868" s="196"/>
      <c r="AO868" s="196"/>
    </row>
    <row r="869">
      <c r="A869" s="195"/>
      <c r="AH869" s="196"/>
      <c r="AO869" s="196"/>
    </row>
    <row r="870">
      <c r="A870" s="195"/>
      <c r="AH870" s="196"/>
      <c r="AO870" s="196"/>
    </row>
    <row r="871">
      <c r="A871" s="195"/>
      <c r="AH871" s="196"/>
      <c r="AO871" s="196"/>
    </row>
    <row r="872">
      <c r="A872" s="195"/>
      <c r="AH872" s="196"/>
      <c r="AO872" s="196"/>
    </row>
    <row r="873">
      <c r="A873" s="195"/>
      <c r="AH873" s="196"/>
      <c r="AO873" s="196"/>
    </row>
    <row r="874">
      <c r="A874" s="195"/>
      <c r="AH874" s="196"/>
      <c r="AO874" s="196"/>
    </row>
    <row r="875">
      <c r="A875" s="195"/>
      <c r="AH875" s="196"/>
      <c r="AO875" s="196"/>
    </row>
    <row r="876">
      <c r="A876" s="195"/>
      <c r="AH876" s="196"/>
      <c r="AO876" s="196"/>
    </row>
    <row r="877">
      <c r="A877" s="195"/>
      <c r="AH877" s="196"/>
      <c r="AO877" s="196"/>
    </row>
    <row r="878">
      <c r="A878" s="195"/>
      <c r="AH878" s="196"/>
      <c r="AO878" s="196"/>
    </row>
    <row r="879">
      <c r="A879" s="195"/>
      <c r="AH879" s="196"/>
      <c r="AO879" s="196"/>
    </row>
    <row r="880">
      <c r="A880" s="195"/>
      <c r="AH880" s="196"/>
      <c r="AO880" s="196"/>
    </row>
    <row r="881">
      <c r="A881" s="195"/>
      <c r="AH881" s="196"/>
      <c r="AO881" s="196"/>
    </row>
    <row r="882">
      <c r="A882" s="195"/>
      <c r="AH882" s="196"/>
      <c r="AO882" s="196"/>
    </row>
    <row r="883">
      <c r="A883" s="195"/>
      <c r="AH883" s="196"/>
      <c r="AO883" s="196"/>
    </row>
    <row r="884">
      <c r="A884" s="195"/>
      <c r="AH884" s="196"/>
      <c r="AO884" s="196"/>
    </row>
    <row r="885">
      <c r="A885" s="195"/>
      <c r="AH885" s="196"/>
      <c r="AO885" s="196"/>
    </row>
    <row r="886">
      <c r="A886" s="195"/>
      <c r="AH886" s="196"/>
      <c r="AO886" s="196"/>
    </row>
    <row r="887">
      <c r="A887" s="195"/>
      <c r="AH887" s="196"/>
      <c r="AO887" s="196"/>
    </row>
    <row r="888">
      <c r="A888" s="195"/>
      <c r="AH888" s="196"/>
      <c r="AO888" s="196"/>
    </row>
    <row r="889">
      <c r="A889" s="195"/>
      <c r="AH889" s="196"/>
      <c r="AO889" s="196"/>
    </row>
    <row r="890">
      <c r="A890" s="195"/>
      <c r="AH890" s="196"/>
      <c r="AO890" s="196"/>
    </row>
    <row r="891">
      <c r="A891" s="195"/>
      <c r="AH891" s="196"/>
      <c r="AO891" s="196"/>
    </row>
    <row r="892">
      <c r="A892" s="195"/>
      <c r="AH892" s="196"/>
      <c r="AO892" s="196"/>
    </row>
    <row r="893">
      <c r="A893" s="195"/>
      <c r="AH893" s="196"/>
      <c r="AO893" s="196"/>
    </row>
    <row r="894">
      <c r="A894" s="195"/>
      <c r="AH894" s="196"/>
      <c r="AO894" s="196"/>
    </row>
    <row r="895">
      <c r="A895" s="195"/>
      <c r="AH895" s="196"/>
      <c r="AO895" s="196"/>
    </row>
    <row r="896">
      <c r="A896" s="195"/>
      <c r="AH896" s="196"/>
      <c r="AO896" s="196"/>
    </row>
    <row r="897">
      <c r="A897" s="195"/>
      <c r="AH897" s="196"/>
      <c r="AO897" s="196"/>
    </row>
    <row r="898">
      <c r="A898" s="195"/>
      <c r="AH898" s="196"/>
      <c r="AO898" s="196"/>
    </row>
    <row r="899">
      <c r="A899" s="195"/>
      <c r="AH899" s="196"/>
      <c r="AO899" s="196"/>
    </row>
    <row r="900">
      <c r="A900" s="195"/>
      <c r="AH900" s="196"/>
      <c r="AO900" s="196"/>
    </row>
    <row r="901">
      <c r="A901" s="195"/>
      <c r="AH901" s="196"/>
      <c r="AO901" s="196"/>
    </row>
    <row r="902">
      <c r="A902" s="195"/>
      <c r="AH902" s="196"/>
      <c r="AO902" s="196"/>
    </row>
    <row r="903">
      <c r="A903" s="195"/>
      <c r="AH903" s="196"/>
      <c r="AO903" s="196"/>
    </row>
    <row r="904">
      <c r="A904" s="195"/>
      <c r="AH904" s="196"/>
      <c r="AO904" s="196"/>
    </row>
    <row r="905">
      <c r="A905" s="195"/>
      <c r="AH905" s="196"/>
      <c r="AO905" s="196"/>
    </row>
    <row r="906">
      <c r="A906" s="195"/>
      <c r="AH906" s="196"/>
      <c r="AO906" s="196"/>
    </row>
    <row r="907">
      <c r="A907" s="195"/>
      <c r="AH907" s="196"/>
      <c r="AO907" s="196"/>
    </row>
    <row r="908">
      <c r="A908" s="195"/>
      <c r="AH908" s="196"/>
      <c r="AO908" s="196"/>
    </row>
    <row r="909">
      <c r="A909" s="195"/>
      <c r="AH909" s="196"/>
      <c r="AO909" s="196"/>
    </row>
    <row r="910">
      <c r="A910" s="195"/>
      <c r="AH910" s="196"/>
      <c r="AO910" s="196"/>
    </row>
    <row r="911">
      <c r="A911" s="195"/>
      <c r="AH911" s="196"/>
      <c r="AO911" s="196"/>
    </row>
    <row r="912">
      <c r="A912" s="195"/>
      <c r="AH912" s="196"/>
      <c r="AO912" s="196"/>
    </row>
    <row r="913">
      <c r="A913" s="195"/>
      <c r="AH913" s="196"/>
      <c r="AO913" s="196"/>
    </row>
    <row r="914">
      <c r="A914" s="195"/>
      <c r="AH914" s="196"/>
      <c r="AO914" s="196"/>
    </row>
    <row r="915">
      <c r="A915" s="195"/>
      <c r="AH915" s="196"/>
      <c r="AO915" s="196"/>
    </row>
    <row r="916">
      <c r="A916" s="195"/>
      <c r="AH916" s="196"/>
      <c r="AO916" s="196"/>
    </row>
    <row r="917">
      <c r="A917" s="195"/>
      <c r="AH917" s="196"/>
      <c r="AO917" s="196"/>
    </row>
    <row r="918">
      <c r="A918" s="195"/>
      <c r="AH918" s="196"/>
      <c r="AO918" s="196"/>
    </row>
    <row r="919">
      <c r="A919" s="195"/>
      <c r="AH919" s="196"/>
      <c r="AO919" s="196"/>
    </row>
    <row r="920">
      <c r="A920" s="195"/>
      <c r="AH920" s="196"/>
      <c r="AO920" s="196"/>
    </row>
    <row r="921">
      <c r="A921" s="195"/>
      <c r="AH921" s="196"/>
      <c r="AO921" s="196"/>
    </row>
    <row r="922">
      <c r="A922" s="195"/>
      <c r="AH922" s="196"/>
      <c r="AO922" s="196"/>
    </row>
    <row r="923">
      <c r="A923" s="195"/>
      <c r="AH923" s="196"/>
      <c r="AO923" s="196"/>
    </row>
    <row r="924">
      <c r="A924" s="195"/>
      <c r="AH924" s="196"/>
      <c r="AO924" s="196"/>
    </row>
    <row r="925">
      <c r="A925" s="195"/>
      <c r="AH925" s="196"/>
      <c r="AO925" s="196"/>
    </row>
    <row r="926">
      <c r="A926" s="195"/>
      <c r="AH926" s="196"/>
      <c r="AO926" s="196"/>
    </row>
    <row r="927">
      <c r="A927" s="195"/>
      <c r="AH927" s="196"/>
      <c r="AO927" s="196"/>
    </row>
    <row r="928">
      <c r="A928" s="195"/>
      <c r="AH928" s="196"/>
      <c r="AO928" s="196"/>
    </row>
    <row r="929">
      <c r="A929" s="195"/>
      <c r="AH929" s="196"/>
      <c r="AO929" s="196"/>
    </row>
    <row r="930">
      <c r="A930" s="195"/>
      <c r="AH930" s="196"/>
      <c r="AO930" s="196"/>
    </row>
    <row r="931">
      <c r="A931" s="195"/>
      <c r="AH931" s="196"/>
      <c r="AO931" s="196"/>
    </row>
    <row r="932">
      <c r="A932" s="195"/>
      <c r="AH932" s="196"/>
      <c r="AO932" s="196"/>
    </row>
    <row r="933">
      <c r="A933" s="195"/>
      <c r="AH933" s="196"/>
      <c r="AO933" s="196"/>
    </row>
    <row r="934">
      <c r="A934" s="195"/>
      <c r="AH934" s="196"/>
      <c r="AO934" s="196"/>
    </row>
    <row r="935">
      <c r="A935" s="195"/>
      <c r="AH935" s="196"/>
      <c r="AO935" s="196"/>
    </row>
    <row r="936">
      <c r="A936" s="195"/>
      <c r="AH936" s="196"/>
      <c r="AO936" s="196"/>
    </row>
    <row r="937">
      <c r="A937" s="195"/>
      <c r="AH937" s="196"/>
      <c r="AO937" s="196"/>
    </row>
    <row r="938">
      <c r="A938" s="195"/>
      <c r="AH938" s="196"/>
      <c r="AO938" s="196"/>
    </row>
    <row r="939">
      <c r="A939" s="195"/>
      <c r="AH939" s="196"/>
      <c r="AO939" s="196"/>
    </row>
    <row r="940">
      <c r="A940" s="195"/>
      <c r="AH940" s="196"/>
      <c r="AO940" s="196"/>
    </row>
    <row r="941">
      <c r="A941" s="195"/>
      <c r="AH941" s="196"/>
      <c r="AO941" s="196"/>
    </row>
    <row r="942">
      <c r="A942" s="195"/>
      <c r="AH942" s="196"/>
      <c r="AO942" s="196"/>
    </row>
    <row r="943">
      <c r="A943" s="195"/>
      <c r="AH943" s="196"/>
      <c r="AO943" s="196"/>
    </row>
    <row r="944">
      <c r="A944" s="195"/>
      <c r="AH944" s="196"/>
      <c r="AO944" s="196"/>
    </row>
    <row r="945">
      <c r="A945" s="195"/>
      <c r="AH945" s="196"/>
      <c r="AO945" s="196"/>
    </row>
    <row r="946">
      <c r="A946" s="195"/>
      <c r="AH946" s="196"/>
      <c r="AO946" s="196"/>
    </row>
    <row r="947">
      <c r="A947" s="195"/>
      <c r="AH947" s="196"/>
      <c r="AO947" s="196"/>
    </row>
    <row r="948">
      <c r="A948" s="195"/>
      <c r="AH948" s="196"/>
      <c r="AO948" s="196"/>
    </row>
    <row r="949">
      <c r="A949" s="195"/>
      <c r="AH949" s="196"/>
      <c r="AO949" s="196"/>
    </row>
    <row r="950">
      <c r="A950" s="195"/>
      <c r="AH950" s="196"/>
      <c r="AO950" s="196"/>
    </row>
    <row r="951">
      <c r="A951" s="195"/>
      <c r="AH951" s="196"/>
      <c r="AO951" s="196"/>
    </row>
    <row r="952">
      <c r="A952" s="195"/>
      <c r="AH952" s="196"/>
      <c r="AO952" s="196"/>
    </row>
    <row r="953">
      <c r="A953" s="195"/>
      <c r="AH953" s="196"/>
      <c r="AO953" s="196"/>
    </row>
    <row r="954">
      <c r="A954" s="195"/>
      <c r="AH954" s="196"/>
      <c r="AO954" s="196"/>
    </row>
    <row r="955">
      <c r="A955" s="195"/>
      <c r="AH955" s="196"/>
      <c r="AO955" s="196"/>
    </row>
    <row r="956">
      <c r="A956" s="195"/>
      <c r="AH956" s="196"/>
      <c r="AO956" s="196"/>
    </row>
    <row r="957">
      <c r="A957" s="195"/>
      <c r="AH957" s="196"/>
      <c r="AO957" s="196"/>
    </row>
    <row r="958">
      <c r="A958" s="195"/>
      <c r="AH958" s="196"/>
      <c r="AO958" s="196"/>
    </row>
    <row r="959">
      <c r="A959" s="195"/>
      <c r="AH959" s="196"/>
      <c r="AO959" s="196"/>
    </row>
    <row r="960">
      <c r="A960" s="195"/>
      <c r="AH960" s="196"/>
      <c r="AO960" s="196"/>
    </row>
    <row r="961">
      <c r="A961" s="195"/>
      <c r="AH961" s="196"/>
      <c r="AO961" s="196"/>
    </row>
    <row r="962">
      <c r="A962" s="195"/>
      <c r="AH962" s="196"/>
      <c r="AO962" s="196"/>
    </row>
    <row r="963">
      <c r="A963" s="195"/>
      <c r="AH963" s="196"/>
      <c r="AO963" s="196"/>
    </row>
    <row r="964">
      <c r="A964" s="195"/>
      <c r="AH964" s="196"/>
      <c r="AO964" s="196"/>
    </row>
    <row r="965">
      <c r="A965" s="195"/>
      <c r="AH965" s="196"/>
      <c r="AO965" s="196"/>
    </row>
    <row r="966">
      <c r="A966" s="195"/>
      <c r="AH966" s="196"/>
      <c r="AO966" s="196"/>
    </row>
    <row r="967">
      <c r="A967" s="195"/>
      <c r="AH967" s="196"/>
      <c r="AO967" s="196"/>
    </row>
    <row r="968">
      <c r="A968" s="195"/>
      <c r="AH968" s="196"/>
      <c r="AO968" s="196"/>
    </row>
    <row r="969">
      <c r="A969" s="195"/>
      <c r="AH969" s="196"/>
      <c r="AO969" s="196"/>
    </row>
    <row r="970">
      <c r="A970" s="195"/>
      <c r="AH970" s="196"/>
      <c r="AO970" s="196"/>
    </row>
    <row r="971">
      <c r="A971" s="195"/>
      <c r="AH971" s="196"/>
      <c r="AO971" s="196"/>
    </row>
    <row r="972">
      <c r="A972" s="195"/>
      <c r="AH972" s="196"/>
      <c r="AO972" s="196"/>
    </row>
    <row r="973">
      <c r="A973" s="195"/>
      <c r="AH973" s="196"/>
      <c r="AO973" s="196"/>
    </row>
    <row r="974">
      <c r="A974" s="195"/>
      <c r="AH974" s="196"/>
      <c r="AO974" s="196"/>
    </row>
    <row r="975">
      <c r="A975" s="195"/>
      <c r="AH975" s="196"/>
      <c r="AO975" s="196"/>
    </row>
    <row r="976">
      <c r="A976" s="195"/>
      <c r="AH976" s="196"/>
      <c r="AO976" s="196"/>
    </row>
    <row r="977">
      <c r="A977" s="195"/>
      <c r="AH977" s="196"/>
      <c r="AO977" s="196"/>
    </row>
    <row r="978">
      <c r="A978" s="195"/>
      <c r="AH978" s="196"/>
      <c r="AO978" s="196"/>
    </row>
    <row r="979">
      <c r="A979" s="195"/>
      <c r="AH979" s="196"/>
      <c r="AO979" s="196"/>
    </row>
    <row r="980">
      <c r="A980" s="195"/>
      <c r="AH980" s="196"/>
      <c r="AO980" s="196"/>
    </row>
    <row r="981">
      <c r="A981" s="195"/>
      <c r="AH981" s="196"/>
      <c r="AO981" s="196"/>
    </row>
    <row r="982">
      <c r="A982" s="195"/>
      <c r="AH982" s="196"/>
      <c r="AO982" s="196"/>
    </row>
    <row r="983">
      <c r="A983" s="195"/>
      <c r="AH983" s="196"/>
      <c r="AO983" s="196"/>
    </row>
    <row r="984">
      <c r="A984" s="195"/>
      <c r="AH984" s="196"/>
      <c r="AO984" s="196"/>
    </row>
    <row r="985">
      <c r="A985" s="195"/>
      <c r="AH985" s="196"/>
      <c r="AO985" s="196"/>
    </row>
    <row r="986">
      <c r="A986" s="195"/>
      <c r="AH986" s="196"/>
      <c r="AO986" s="196"/>
    </row>
    <row r="987">
      <c r="A987" s="195"/>
      <c r="AH987" s="196"/>
      <c r="AO987" s="196"/>
    </row>
    <row r="988">
      <c r="A988" s="195"/>
      <c r="AH988" s="196"/>
      <c r="AO988" s="196"/>
    </row>
    <row r="989">
      <c r="A989" s="195"/>
      <c r="AH989" s="196"/>
      <c r="AO989" s="196"/>
    </row>
    <row r="990">
      <c r="A990" s="195"/>
      <c r="AH990" s="196"/>
      <c r="AO990" s="196"/>
    </row>
    <row r="991">
      <c r="A991" s="195"/>
      <c r="AH991" s="196"/>
      <c r="AO991" s="196"/>
    </row>
    <row r="992">
      <c r="A992" s="195"/>
      <c r="AH992" s="196"/>
      <c r="AO992" s="196"/>
    </row>
    <row r="993">
      <c r="A993" s="195"/>
      <c r="AH993" s="196"/>
      <c r="AO993" s="196"/>
    </row>
    <row r="994">
      <c r="A994" s="195"/>
      <c r="AH994" s="196"/>
      <c r="AO994" s="196"/>
    </row>
    <row r="995">
      <c r="A995" s="195"/>
      <c r="AH995" s="196"/>
      <c r="AO995" s="196"/>
    </row>
    <row r="996">
      <c r="A996" s="195"/>
      <c r="AH996" s="196"/>
      <c r="AO996" s="196"/>
    </row>
    <row r="997">
      <c r="A997" s="195"/>
      <c r="AH997" s="196"/>
      <c r="AO997" s="196"/>
    </row>
    <row r="998">
      <c r="A998" s="195"/>
      <c r="AH998" s="196"/>
      <c r="AO998" s="196"/>
    </row>
    <row r="999">
      <c r="A999" s="195"/>
      <c r="AH999" s="196"/>
      <c r="AO999" s="196"/>
    </row>
    <row r="1000">
      <c r="A1000" s="195"/>
      <c r="AH1000" s="196"/>
      <c r="AO1000" s="196"/>
    </row>
  </sheetData>
  <mergeCells count="13">
    <mergeCell ref="V217:X217"/>
    <mergeCell ref="V219:W219"/>
    <mergeCell ref="W244:X244"/>
    <mergeCell ref="V268:W268"/>
    <mergeCell ref="V284:X284"/>
    <mergeCell ref="W326:X326"/>
    <mergeCell ref="V44:X44"/>
    <mergeCell ref="V93:W93"/>
    <mergeCell ref="V108:W108"/>
    <mergeCell ref="V151:W151"/>
    <mergeCell ref="V175:W175"/>
    <mergeCell ref="V192:X192"/>
    <mergeCell ref="V206:X20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9" max="9" width="18.5"/>
    <col customWidth="1" min="18" max="18" width="19.5"/>
  </cols>
  <sheetData>
    <row r="1">
      <c r="A1" s="197" t="s">
        <v>1139</v>
      </c>
      <c r="B1" s="197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984</v>
      </c>
      <c r="I1" s="199" t="s">
        <v>985</v>
      </c>
      <c r="J1" s="199" t="s">
        <v>986</v>
      </c>
      <c r="K1" s="199" t="s">
        <v>987</v>
      </c>
      <c r="L1" s="199" t="s">
        <v>988</v>
      </c>
      <c r="M1" s="199" t="s">
        <v>989</v>
      </c>
      <c r="N1" s="199" t="s">
        <v>990</v>
      </c>
      <c r="O1" s="199" t="s">
        <v>991</v>
      </c>
      <c r="P1" s="199" t="s">
        <v>992</v>
      </c>
      <c r="Q1" s="199" t="s">
        <v>993</v>
      </c>
      <c r="R1" s="200" t="s">
        <v>994</v>
      </c>
      <c r="S1" s="199" t="s">
        <v>995</v>
      </c>
      <c r="T1" s="199" t="s">
        <v>996</v>
      </c>
      <c r="U1" s="201" t="s">
        <v>1140</v>
      </c>
      <c r="V1" s="202" t="s">
        <v>1141</v>
      </c>
      <c r="W1" s="202" t="s">
        <v>1142</v>
      </c>
      <c r="X1" s="203" t="s">
        <v>1143</v>
      </c>
      <c r="Y1" s="203" t="s">
        <v>1144</v>
      </c>
      <c r="Z1" s="201" t="s">
        <v>1145</v>
      </c>
      <c r="AA1" s="201" t="s">
        <v>1146</v>
      </c>
      <c r="AB1" s="201" t="s">
        <v>1147</v>
      </c>
      <c r="AC1" s="201" t="s">
        <v>1148</v>
      </c>
      <c r="AD1" s="201" t="s">
        <v>1149</v>
      </c>
      <c r="AE1" s="204" t="s">
        <v>7</v>
      </c>
      <c r="AF1" s="205" t="s">
        <v>9</v>
      </c>
      <c r="AG1" s="204" t="s">
        <v>997</v>
      </c>
      <c r="AH1" s="204" t="s">
        <v>998</v>
      </c>
      <c r="AI1" s="204" t="s">
        <v>999</v>
      </c>
      <c r="AJ1" s="204" t="s">
        <v>1000</v>
      </c>
      <c r="AK1" s="198" t="s">
        <v>980</v>
      </c>
      <c r="AL1" s="198" t="s">
        <v>981</v>
      </c>
      <c r="AM1" s="198" t="s">
        <v>982</v>
      </c>
      <c r="AN1" s="198" t="s">
        <v>983</v>
      </c>
      <c r="AO1" s="201" t="s">
        <v>1001</v>
      </c>
      <c r="AP1" s="201" t="s">
        <v>1002</v>
      </c>
      <c r="AQ1" s="203" t="s">
        <v>1003</v>
      </c>
      <c r="AR1" s="201" t="s">
        <v>1004</v>
      </c>
      <c r="AS1" s="201" t="s">
        <v>1005</v>
      </c>
      <c r="AT1" s="201" t="s">
        <v>1006</v>
      </c>
      <c r="AU1" s="201" t="s">
        <v>1007</v>
      </c>
      <c r="AV1" s="201" t="s">
        <v>1008</v>
      </c>
      <c r="AW1" s="201" t="s">
        <v>1009</v>
      </c>
      <c r="AX1" s="203" t="s">
        <v>1010</v>
      </c>
      <c r="AY1" s="201" t="s">
        <v>1011</v>
      </c>
      <c r="AZ1" s="201" t="s">
        <v>1012</v>
      </c>
    </row>
    <row r="2" hidden="1">
      <c r="A2" s="206" t="s">
        <v>14</v>
      </c>
      <c r="B2" s="206">
        <v>4277366.0</v>
      </c>
      <c r="C2" s="12" t="s">
        <v>15</v>
      </c>
      <c r="D2" s="12" t="s">
        <v>16</v>
      </c>
      <c r="E2" s="12">
        <v>1.0</v>
      </c>
      <c r="F2" s="13">
        <v>39631.0</v>
      </c>
      <c r="G2" s="13">
        <v>39631.0</v>
      </c>
      <c r="H2" s="12">
        <v>5.0</v>
      </c>
      <c r="I2" s="12" t="s">
        <v>1013</v>
      </c>
      <c r="J2" s="12">
        <v>1.0</v>
      </c>
      <c r="K2" s="12">
        <v>1.0</v>
      </c>
      <c r="P2" s="12">
        <v>1.0</v>
      </c>
      <c r="R2" s="207"/>
      <c r="S2" s="12" t="s">
        <v>1014</v>
      </c>
      <c r="U2" s="13"/>
      <c r="V2" s="208">
        <v>39632.0</v>
      </c>
      <c r="W2" s="209"/>
      <c r="X2" s="210"/>
      <c r="Y2" s="210"/>
      <c r="Z2" s="12"/>
      <c r="AA2" s="12"/>
      <c r="AB2" s="12"/>
      <c r="AC2" s="12"/>
      <c r="AD2" s="12"/>
      <c r="AE2" s="12" t="s">
        <v>17</v>
      </c>
      <c r="AF2" s="13">
        <v>39856.0</v>
      </c>
      <c r="AG2" s="12">
        <v>225.0</v>
      </c>
      <c r="AH2" s="12">
        <v>0.0</v>
      </c>
      <c r="AI2" s="12">
        <v>0.0</v>
      </c>
      <c r="AK2" s="12">
        <v>0.0</v>
      </c>
      <c r="AO2" s="12">
        <v>0.0</v>
      </c>
      <c r="AQ2" s="210">
        <v>2773.0</v>
      </c>
      <c r="AR2" s="27">
        <v>42629.0</v>
      </c>
      <c r="AS2" s="12">
        <v>91.0</v>
      </c>
      <c r="AT2" s="12">
        <v>1.0</v>
      </c>
      <c r="AU2" s="12">
        <v>0.0</v>
      </c>
      <c r="AV2" s="12">
        <v>2773.0</v>
      </c>
      <c r="AW2" s="12">
        <v>0.0</v>
      </c>
      <c r="AX2" s="210">
        <v>2773.0</v>
      </c>
      <c r="AY2" s="12">
        <v>0.0</v>
      </c>
      <c r="AZ2" s="12">
        <v>91.0</v>
      </c>
    </row>
    <row r="3">
      <c r="A3" s="206" t="s">
        <v>18</v>
      </c>
      <c r="B3" s="206">
        <v>4343397.0</v>
      </c>
      <c r="C3" s="12" t="s">
        <v>69</v>
      </c>
      <c r="D3" s="12" t="s">
        <v>70</v>
      </c>
      <c r="E3" s="12">
        <v>1.0</v>
      </c>
      <c r="F3" s="13">
        <v>39965.0</v>
      </c>
      <c r="G3" s="13">
        <v>39965.0</v>
      </c>
      <c r="H3" s="12">
        <v>5.0</v>
      </c>
      <c r="I3" s="12" t="s">
        <v>1020</v>
      </c>
      <c r="J3" s="12">
        <v>4.0</v>
      </c>
      <c r="K3" s="12">
        <v>0.0</v>
      </c>
      <c r="N3" s="12">
        <v>1.0</v>
      </c>
      <c r="R3" s="207"/>
      <c r="U3" s="13"/>
      <c r="V3" s="208">
        <v>39975.0</v>
      </c>
      <c r="W3" s="208">
        <v>40249.0</v>
      </c>
      <c r="X3" s="211">
        <f t="shared" ref="X3:X8" si="1">W3-G3</f>
        <v>284</v>
      </c>
      <c r="Y3" s="211">
        <f t="shared" ref="Y3:Y8" si="2">AF3-W3</f>
        <v>1</v>
      </c>
      <c r="Z3" s="212">
        <v>349.905492</v>
      </c>
      <c r="AA3" s="212">
        <v>818.8221241</v>
      </c>
      <c r="AB3" s="12"/>
      <c r="AC3" s="12"/>
      <c r="AD3" s="12"/>
      <c r="AE3" s="12" t="s">
        <v>17</v>
      </c>
      <c r="AF3" s="208">
        <v>40250.0</v>
      </c>
      <c r="AG3" s="12">
        <v>285.0</v>
      </c>
      <c r="AI3" s="12">
        <v>0.0</v>
      </c>
      <c r="AK3" s="12">
        <v>0.0</v>
      </c>
      <c r="AO3" s="12">
        <v>1.0</v>
      </c>
      <c r="AP3" s="13">
        <v>40273.0</v>
      </c>
      <c r="AQ3" s="210">
        <v>23.0</v>
      </c>
      <c r="AR3" s="27">
        <v>44631.0</v>
      </c>
      <c r="AS3" s="12">
        <v>143.0</v>
      </c>
      <c r="AT3" s="12">
        <v>3.0</v>
      </c>
      <c r="AU3" s="12">
        <v>1.0</v>
      </c>
      <c r="AV3" s="12">
        <v>23.0</v>
      </c>
      <c r="AW3" s="12">
        <v>1.0</v>
      </c>
      <c r="AX3" s="12">
        <v>23.0</v>
      </c>
      <c r="AY3" s="12">
        <v>1.0</v>
      </c>
      <c r="AZ3" s="12">
        <v>143.0</v>
      </c>
    </row>
    <row r="4" hidden="1">
      <c r="A4" s="206" t="s">
        <v>22</v>
      </c>
      <c r="B4" s="206">
        <v>4347486.0</v>
      </c>
      <c r="C4" s="12" t="s">
        <v>78</v>
      </c>
      <c r="D4" s="12" t="s">
        <v>79</v>
      </c>
      <c r="E4" s="12">
        <v>1.0</v>
      </c>
      <c r="F4" s="13">
        <v>39979.0</v>
      </c>
      <c r="G4" s="13">
        <v>39979.0</v>
      </c>
      <c r="H4" s="12">
        <v>5.0</v>
      </c>
      <c r="I4" s="12" t="s">
        <v>1020</v>
      </c>
      <c r="J4" s="12">
        <v>4.0</v>
      </c>
      <c r="K4" s="12">
        <v>0.0</v>
      </c>
      <c r="N4" s="12">
        <v>1.0</v>
      </c>
      <c r="R4" s="207"/>
      <c r="U4" s="12">
        <v>1.0</v>
      </c>
      <c r="V4" s="208">
        <v>39985.0</v>
      </c>
      <c r="W4" s="208">
        <v>40177.0</v>
      </c>
      <c r="X4" s="211">
        <f t="shared" si="1"/>
        <v>198</v>
      </c>
      <c r="Y4" s="211">
        <f t="shared" si="2"/>
        <v>23</v>
      </c>
      <c r="Z4" s="212">
        <v>377.7050689</v>
      </c>
      <c r="AA4" s="212">
        <v>734.1845524</v>
      </c>
      <c r="AB4" s="12"/>
      <c r="AC4" s="12"/>
      <c r="AD4" s="12"/>
      <c r="AE4" s="12" t="s">
        <v>17</v>
      </c>
      <c r="AF4" s="208">
        <v>40200.0</v>
      </c>
      <c r="AG4" s="12">
        <v>221.0</v>
      </c>
      <c r="AI4" s="12">
        <v>1.0</v>
      </c>
      <c r="AJ4" s="12" t="s">
        <v>1017</v>
      </c>
      <c r="AK4" s="12">
        <v>0.0</v>
      </c>
      <c r="AO4" s="12">
        <v>0.0</v>
      </c>
      <c r="AQ4" s="210">
        <v>4420.0</v>
      </c>
      <c r="AR4" s="27">
        <v>44620.0</v>
      </c>
      <c r="AS4" s="12">
        <v>145.0</v>
      </c>
      <c r="AT4" s="12">
        <v>1.0</v>
      </c>
      <c r="AU4" s="12">
        <v>0.0</v>
      </c>
      <c r="AV4" s="12">
        <v>4420.0</v>
      </c>
      <c r="AW4" s="12">
        <v>0.0</v>
      </c>
      <c r="AX4" s="12">
        <v>4420.0</v>
      </c>
      <c r="AY4" s="12">
        <v>0.0</v>
      </c>
      <c r="AZ4" s="12">
        <v>145.0</v>
      </c>
    </row>
    <row r="5">
      <c r="A5" s="206" t="s">
        <v>25</v>
      </c>
      <c r="B5" s="206">
        <v>4357215.0</v>
      </c>
      <c r="C5" s="12" t="s">
        <v>90</v>
      </c>
      <c r="D5" s="12" t="s">
        <v>91</v>
      </c>
      <c r="E5" s="12">
        <v>2.0</v>
      </c>
      <c r="F5" s="13">
        <v>40016.0</v>
      </c>
      <c r="G5" s="13">
        <v>40016.0</v>
      </c>
      <c r="H5" s="12">
        <v>5.0</v>
      </c>
      <c r="I5" s="12" t="s">
        <v>1015</v>
      </c>
      <c r="J5" s="12">
        <v>3.0</v>
      </c>
      <c r="K5" s="12">
        <v>0.0</v>
      </c>
      <c r="L5" s="12">
        <v>1.0</v>
      </c>
      <c r="R5" s="207"/>
      <c r="T5" s="12">
        <v>1.0</v>
      </c>
      <c r="U5" s="13"/>
      <c r="V5" s="208">
        <v>40027.0</v>
      </c>
      <c r="W5" s="208">
        <v>40460.0</v>
      </c>
      <c r="X5" s="211">
        <f t="shared" si="1"/>
        <v>444</v>
      </c>
      <c r="Y5" s="211">
        <f t="shared" si="2"/>
        <v>13</v>
      </c>
      <c r="Z5" s="12"/>
      <c r="AA5" s="12"/>
      <c r="AB5" s="12"/>
      <c r="AC5" s="12"/>
      <c r="AD5" s="12"/>
      <c r="AE5" s="12" t="s">
        <v>17</v>
      </c>
      <c r="AF5" s="208">
        <v>40473.0</v>
      </c>
      <c r="AG5" s="12">
        <v>457.0</v>
      </c>
      <c r="AI5" s="12">
        <v>0.0</v>
      </c>
      <c r="AK5" s="12">
        <v>0.0</v>
      </c>
      <c r="AO5" s="12">
        <v>1.0</v>
      </c>
      <c r="AP5" s="13">
        <v>40549.0</v>
      </c>
      <c r="AQ5" s="210">
        <v>76.0</v>
      </c>
      <c r="AR5" s="27">
        <v>41431.0</v>
      </c>
      <c r="AS5" s="12">
        <v>31.0</v>
      </c>
      <c r="AT5" s="12">
        <v>2.0</v>
      </c>
      <c r="AU5" s="12">
        <v>1.0</v>
      </c>
      <c r="AV5" s="12">
        <v>76.0</v>
      </c>
      <c r="AW5" s="12">
        <v>1.0</v>
      </c>
      <c r="AX5" s="12">
        <v>76.0</v>
      </c>
      <c r="AY5" s="12">
        <v>1.0</v>
      </c>
      <c r="AZ5" s="12">
        <v>31.0</v>
      </c>
    </row>
    <row r="6" hidden="1">
      <c r="A6" s="206" t="s">
        <v>28</v>
      </c>
      <c r="B6" s="206">
        <v>4359181.0</v>
      </c>
      <c r="C6" s="12" t="s">
        <v>96</v>
      </c>
      <c r="D6" s="12" t="s">
        <v>97</v>
      </c>
      <c r="E6" s="12">
        <v>1.0</v>
      </c>
      <c r="F6" s="13">
        <v>40040.0</v>
      </c>
      <c r="G6" s="13">
        <v>40040.0</v>
      </c>
      <c r="H6" s="12">
        <v>5.0</v>
      </c>
      <c r="I6" s="12" t="s">
        <v>1020</v>
      </c>
      <c r="J6" s="12">
        <v>4.0</v>
      </c>
      <c r="K6" s="12">
        <v>0.0</v>
      </c>
      <c r="N6" s="12">
        <v>1.0</v>
      </c>
      <c r="R6" s="207"/>
      <c r="U6" s="12">
        <v>1.0</v>
      </c>
      <c r="V6" s="208">
        <v>40042.0</v>
      </c>
      <c r="W6" s="208">
        <v>40102.0</v>
      </c>
      <c r="X6" s="211">
        <f t="shared" si="1"/>
        <v>62</v>
      </c>
      <c r="Y6" s="211">
        <f t="shared" si="2"/>
        <v>7</v>
      </c>
      <c r="Z6" s="212">
        <v>138.1072892</v>
      </c>
      <c r="AA6" s="212">
        <v>509.7362676</v>
      </c>
      <c r="AB6" s="12"/>
      <c r="AC6" s="12"/>
      <c r="AD6" s="12"/>
      <c r="AE6" s="12" t="s">
        <v>17</v>
      </c>
      <c r="AF6" s="208">
        <v>40109.0</v>
      </c>
      <c r="AG6" s="12">
        <v>69.0</v>
      </c>
      <c r="AH6" s="12">
        <v>0.0</v>
      </c>
      <c r="AI6" s="12">
        <v>0.0</v>
      </c>
      <c r="AK6" s="12">
        <v>0.0</v>
      </c>
      <c r="AO6" s="12">
        <v>0.0</v>
      </c>
      <c r="AQ6" s="210">
        <v>4494.0</v>
      </c>
      <c r="AR6" s="27">
        <v>44603.0</v>
      </c>
      <c r="AS6" s="12">
        <v>147.0</v>
      </c>
      <c r="AT6" s="12">
        <v>1.0</v>
      </c>
      <c r="AU6" s="12">
        <v>0.0</v>
      </c>
      <c r="AV6" s="12">
        <v>4494.0</v>
      </c>
      <c r="AW6" s="12">
        <v>0.0</v>
      </c>
      <c r="AX6" s="12">
        <v>4494.0</v>
      </c>
      <c r="AY6" s="12">
        <v>0.0</v>
      </c>
      <c r="AZ6" s="12">
        <v>147.0</v>
      </c>
    </row>
    <row r="7" hidden="1">
      <c r="A7" s="206" t="s">
        <v>31</v>
      </c>
      <c r="B7" s="206">
        <v>4359706.0</v>
      </c>
      <c r="C7" s="12" t="s">
        <v>99</v>
      </c>
      <c r="D7" s="12" t="s">
        <v>100</v>
      </c>
      <c r="E7" s="12">
        <v>2.0</v>
      </c>
      <c r="F7" s="13">
        <v>39850.0</v>
      </c>
      <c r="G7" s="13">
        <v>39850.0</v>
      </c>
      <c r="H7" s="12">
        <v>5.0</v>
      </c>
      <c r="I7" s="12" t="s">
        <v>1013</v>
      </c>
      <c r="J7" s="12">
        <v>1.0</v>
      </c>
      <c r="P7" s="12">
        <v>1.0</v>
      </c>
      <c r="R7" s="207"/>
      <c r="U7" s="26"/>
      <c r="V7" s="208">
        <v>39851.0</v>
      </c>
      <c r="W7" s="208">
        <v>40042.0</v>
      </c>
      <c r="X7" s="211">
        <f t="shared" si="1"/>
        <v>192</v>
      </c>
      <c r="Y7" s="211">
        <f t="shared" si="2"/>
        <v>3</v>
      </c>
      <c r="Z7" s="12"/>
      <c r="AA7" s="12"/>
      <c r="AB7" s="12"/>
      <c r="AC7" s="12"/>
      <c r="AD7" s="12"/>
      <c r="AE7" s="12" t="s">
        <v>17</v>
      </c>
      <c r="AF7" s="208">
        <v>40045.0</v>
      </c>
      <c r="AG7" s="12">
        <v>195.0</v>
      </c>
      <c r="AI7" s="12">
        <v>0.0</v>
      </c>
      <c r="AK7" s="12">
        <v>0.0</v>
      </c>
      <c r="AO7" s="12">
        <v>1.0</v>
      </c>
      <c r="AP7" s="13">
        <v>41823.0</v>
      </c>
      <c r="AQ7" s="210">
        <v>1778.0</v>
      </c>
      <c r="AR7" s="27">
        <v>44622.0</v>
      </c>
      <c r="AS7" s="12">
        <v>150.0</v>
      </c>
      <c r="AT7" s="12">
        <v>3.0</v>
      </c>
      <c r="AU7" s="12">
        <v>0.0</v>
      </c>
      <c r="AV7" s="12">
        <v>4577.0</v>
      </c>
      <c r="AW7" s="12">
        <v>1.0</v>
      </c>
      <c r="AX7" s="12">
        <v>1778.0</v>
      </c>
      <c r="AY7" s="12">
        <v>0.0</v>
      </c>
      <c r="AZ7" s="12">
        <v>150.0</v>
      </c>
    </row>
    <row r="8">
      <c r="A8" s="206" t="s">
        <v>34</v>
      </c>
      <c r="B8" s="206">
        <v>4363474.0</v>
      </c>
      <c r="C8" s="12" t="s">
        <v>105</v>
      </c>
      <c r="D8" s="12" t="s">
        <v>106</v>
      </c>
      <c r="E8" s="12">
        <v>2.0</v>
      </c>
      <c r="F8" s="13">
        <v>40006.0</v>
      </c>
      <c r="G8" s="13">
        <v>40006.0</v>
      </c>
      <c r="H8" s="12">
        <v>3.0</v>
      </c>
      <c r="I8" s="12" t="s">
        <v>1030</v>
      </c>
      <c r="J8" s="12">
        <v>2.0</v>
      </c>
      <c r="K8" s="12">
        <v>1.0</v>
      </c>
      <c r="O8" s="12">
        <v>1.0</v>
      </c>
      <c r="R8" s="213" t="s">
        <v>1032</v>
      </c>
      <c r="U8" s="12">
        <v>1.0</v>
      </c>
      <c r="V8" s="209"/>
      <c r="W8" s="208">
        <v>40064.0</v>
      </c>
      <c r="X8" s="211">
        <f t="shared" si="1"/>
        <v>58</v>
      </c>
      <c r="Y8" s="211">
        <f t="shared" si="2"/>
        <v>2</v>
      </c>
      <c r="Z8" s="212">
        <v>210.3146121</v>
      </c>
      <c r="AA8" s="212">
        <v>493.9237891</v>
      </c>
      <c r="AB8" s="12"/>
      <c r="AC8" s="12"/>
      <c r="AD8" s="12"/>
      <c r="AE8" s="12" t="s">
        <v>17</v>
      </c>
      <c r="AF8" s="208">
        <v>40066.0</v>
      </c>
      <c r="AG8" s="12">
        <v>60.0</v>
      </c>
      <c r="AI8" s="12">
        <v>0.0</v>
      </c>
      <c r="AK8" s="12">
        <v>0.0</v>
      </c>
      <c r="AO8" s="12">
        <v>1.0</v>
      </c>
      <c r="AP8" s="13">
        <v>40070.0</v>
      </c>
      <c r="AQ8" s="210">
        <v>4.0</v>
      </c>
      <c r="AR8" s="27">
        <v>43405.0</v>
      </c>
      <c r="AS8" s="12">
        <v>109.0</v>
      </c>
      <c r="AT8" s="12">
        <v>2.0</v>
      </c>
      <c r="AU8" s="12">
        <v>1.0</v>
      </c>
      <c r="AV8" s="12">
        <v>4.0</v>
      </c>
      <c r="AW8" s="12">
        <v>1.0</v>
      </c>
      <c r="AX8" s="210">
        <v>4.0</v>
      </c>
      <c r="AY8" s="12">
        <v>1.0</v>
      </c>
      <c r="AZ8" s="12">
        <v>109.0</v>
      </c>
    </row>
    <row r="9" hidden="1">
      <c r="A9" s="206" t="s">
        <v>38</v>
      </c>
      <c r="B9" s="206">
        <v>4363518.0</v>
      </c>
      <c r="C9" s="12" t="s">
        <v>108</v>
      </c>
      <c r="D9" s="12" t="s">
        <v>109</v>
      </c>
      <c r="E9" s="12">
        <v>2.0</v>
      </c>
      <c r="F9" s="13">
        <v>40058.0</v>
      </c>
      <c r="G9" s="13">
        <v>40156.0</v>
      </c>
      <c r="H9" s="12">
        <v>3.0</v>
      </c>
      <c r="I9" s="12" t="s">
        <v>1020</v>
      </c>
      <c r="J9" s="12">
        <v>4.0</v>
      </c>
      <c r="K9" s="12">
        <v>0.0</v>
      </c>
      <c r="N9" s="12">
        <v>1.0</v>
      </c>
      <c r="R9" s="207"/>
      <c r="U9" s="12">
        <v>1.0</v>
      </c>
      <c r="V9" s="208">
        <v>40274.0</v>
      </c>
      <c r="W9" s="208"/>
      <c r="X9" s="211"/>
      <c r="Y9" s="211"/>
      <c r="Z9" s="12"/>
      <c r="AA9" s="12"/>
      <c r="AB9" s="12"/>
      <c r="AC9" s="12"/>
      <c r="AD9" s="12"/>
      <c r="AE9" s="12" t="s">
        <v>17</v>
      </c>
      <c r="AF9" s="13">
        <v>40347.0</v>
      </c>
      <c r="AG9" s="12">
        <v>191.0</v>
      </c>
      <c r="AI9" s="12">
        <v>1.0</v>
      </c>
      <c r="AJ9" s="12" t="s">
        <v>1021</v>
      </c>
      <c r="AK9" s="12">
        <v>0.0</v>
      </c>
      <c r="AO9" s="12">
        <v>1.0</v>
      </c>
      <c r="AP9" s="13">
        <v>42026.0</v>
      </c>
      <c r="AQ9" s="210">
        <v>1679.0</v>
      </c>
      <c r="AR9" s="27">
        <v>44595.0</v>
      </c>
      <c r="AS9" s="12">
        <v>139.0</v>
      </c>
      <c r="AT9" s="12">
        <v>2.0</v>
      </c>
      <c r="AU9" s="12">
        <v>0.0</v>
      </c>
      <c r="AV9" s="12">
        <v>4248.0</v>
      </c>
      <c r="AW9" s="12">
        <v>0.0</v>
      </c>
      <c r="AX9" s="12">
        <v>4248.0</v>
      </c>
      <c r="AY9" s="12">
        <v>0.0</v>
      </c>
      <c r="AZ9" s="12">
        <v>139.0</v>
      </c>
    </row>
    <row r="10" hidden="1">
      <c r="A10" s="206" t="s">
        <v>41</v>
      </c>
      <c r="B10" s="206">
        <v>4364663.0</v>
      </c>
      <c r="C10" s="12" t="s">
        <v>111</v>
      </c>
      <c r="D10" s="12" t="s">
        <v>112</v>
      </c>
      <c r="E10" s="12">
        <v>2.0</v>
      </c>
      <c r="F10" s="13">
        <v>40070.0</v>
      </c>
      <c r="G10" s="13">
        <v>40084.0</v>
      </c>
      <c r="H10" s="12">
        <v>5.0</v>
      </c>
      <c r="I10" s="12" t="s">
        <v>1015</v>
      </c>
      <c r="J10" s="12">
        <v>3.0</v>
      </c>
      <c r="K10" s="12">
        <v>0.0</v>
      </c>
      <c r="L10" s="12">
        <v>1.0</v>
      </c>
      <c r="R10" s="207"/>
      <c r="T10" s="12">
        <v>1.0</v>
      </c>
      <c r="U10" s="12">
        <v>1.0</v>
      </c>
      <c r="V10" s="208">
        <v>40073.0</v>
      </c>
      <c r="W10" s="208">
        <v>40073.0</v>
      </c>
      <c r="X10" s="211">
        <f t="shared" ref="X10:X15" si="3">W10-G10</f>
        <v>-11</v>
      </c>
      <c r="Y10" s="211">
        <f t="shared" ref="Y10:Y15" si="4">AF10-W10</f>
        <v>18</v>
      </c>
      <c r="Z10" s="212">
        <v>184.1922215</v>
      </c>
      <c r="AA10" s="212">
        <v>295.6038025</v>
      </c>
      <c r="AB10" s="12"/>
      <c r="AC10" s="12"/>
      <c r="AD10" s="12"/>
      <c r="AE10" s="12" t="s">
        <v>17</v>
      </c>
      <c r="AF10" s="208">
        <v>40091.0</v>
      </c>
      <c r="AG10" s="12">
        <v>7.0</v>
      </c>
      <c r="AH10" s="12">
        <v>0.0</v>
      </c>
      <c r="AI10" s="12">
        <v>0.0</v>
      </c>
      <c r="AK10" s="12">
        <v>0.0</v>
      </c>
      <c r="AO10" s="12">
        <v>1.0</v>
      </c>
      <c r="AP10" s="13">
        <v>40249.0</v>
      </c>
      <c r="AQ10" s="210">
        <v>158.0</v>
      </c>
      <c r="AR10" s="27">
        <v>44573.0</v>
      </c>
      <c r="AS10" s="12">
        <v>147.0</v>
      </c>
      <c r="AT10" s="12">
        <v>2.0</v>
      </c>
      <c r="AU10" s="12">
        <v>0.0</v>
      </c>
      <c r="AV10" s="12">
        <v>4482.0</v>
      </c>
      <c r="AW10" s="12">
        <v>1.0</v>
      </c>
      <c r="AX10" s="12">
        <v>158.0</v>
      </c>
      <c r="AY10" s="12">
        <v>0.0</v>
      </c>
      <c r="AZ10" s="12">
        <v>147.0</v>
      </c>
    </row>
    <row r="11">
      <c r="A11" s="206" t="s">
        <v>44</v>
      </c>
      <c r="B11" s="206">
        <v>4370985.0</v>
      </c>
      <c r="C11" s="12" t="s">
        <v>117</v>
      </c>
      <c r="D11" s="12" t="s">
        <v>118</v>
      </c>
      <c r="E11" s="12">
        <v>2.0</v>
      </c>
      <c r="F11" s="26">
        <v>40100.0</v>
      </c>
      <c r="G11" s="26">
        <v>40100.0</v>
      </c>
      <c r="H11" s="12">
        <v>9.0</v>
      </c>
      <c r="I11" s="12" t="s">
        <v>1020</v>
      </c>
      <c r="J11" s="12">
        <v>4.0</v>
      </c>
      <c r="K11" s="12">
        <v>0.0</v>
      </c>
      <c r="N11" s="12">
        <v>1.0</v>
      </c>
      <c r="R11" s="207"/>
      <c r="U11" s="26"/>
      <c r="V11" s="208">
        <v>40128.0</v>
      </c>
      <c r="W11" s="208">
        <v>40168.0</v>
      </c>
      <c r="X11" s="211">
        <f t="shared" si="3"/>
        <v>68</v>
      </c>
      <c r="Y11" s="211">
        <f t="shared" si="4"/>
        <v>2</v>
      </c>
      <c r="Z11" s="12"/>
      <c r="AA11" s="12"/>
      <c r="AB11" s="12"/>
      <c r="AC11" s="12"/>
      <c r="AD11" s="12"/>
      <c r="AE11" s="12" t="s">
        <v>17</v>
      </c>
      <c r="AF11" s="208">
        <v>40170.0</v>
      </c>
      <c r="AG11" s="12">
        <v>70.0</v>
      </c>
      <c r="AI11" s="12">
        <v>1.0</v>
      </c>
      <c r="AJ11" s="12" t="s">
        <v>1021</v>
      </c>
      <c r="AK11" s="12">
        <v>0.0</v>
      </c>
      <c r="AO11" s="12">
        <v>1.0</v>
      </c>
      <c r="AP11" s="13">
        <v>40678.0</v>
      </c>
      <c r="AQ11" s="210">
        <v>508.0</v>
      </c>
      <c r="AR11" s="27">
        <v>41394.0</v>
      </c>
      <c r="AS11" s="12">
        <v>40.0</v>
      </c>
      <c r="AT11" s="12">
        <v>1.0</v>
      </c>
      <c r="AU11" s="12">
        <v>1.0</v>
      </c>
      <c r="AV11" s="12">
        <v>508.0</v>
      </c>
      <c r="AW11" s="12">
        <v>1.0</v>
      </c>
      <c r="AX11" s="12">
        <v>0.0</v>
      </c>
      <c r="AY11" s="12">
        <v>1.0</v>
      </c>
      <c r="AZ11" s="12">
        <v>40.0</v>
      </c>
    </row>
    <row r="12" hidden="1">
      <c r="A12" s="206" t="s">
        <v>47</v>
      </c>
      <c r="B12" s="206">
        <v>4373906.0</v>
      </c>
      <c r="C12" s="12" t="s">
        <v>123</v>
      </c>
      <c r="D12" s="12" t="s">
        <v>124</v>
      </c>
      <c r="E12" s="12">
        <v>1.0</v>
      </c>
      <c r="F12" s="26">
        <v>40113.0</v>
      </c>
      <c r="G12" s="26">
        <v>40127.0</v>
      </c>
      <c r="H12" s="12">
        <v>9.0</v>
      </c>
      <c r="I12" s="12" t="s">
        <v>1015</v>
      </c>
      <c r="J12" s="12">
        <v>3.0</v>
      </c>
      <c r="K12" s="12">
        <v>0.0</v>
      </c>
      <c r="L12" s="12">
        <v>1.0</v>
      </c>
      <c r="R12" s="207"/>
      <c r="T12" s="12">
        <v>1.0</v>
      </c>
      <c r="U12" s="26"/>
      <c r="V12" s="208">
        <v>40029.0</v>
      </c>
      <c r="W12" s="208">
        <v>40118.0</v>
      </c>
      <c r="X12" s="211">
        <f t="shared" si="3"/>
        <v>-9</v>
      </c>
      <c r="Y12" s="211">
        <f t="shared" si="4"/>
        <v>5</v>
      </c>
      <c r="Z12" s="212">
        <v>77.08781735</v>
      </c>
      <c r="AA12" s="212">
        <v>348.1129772</v>
      </c>
      <c r="AB12" s="12"/>
      <c r="AC12" s="12"/>
      <c r="AD12" s="12"/>
      <c r="AE12" s="12" t="s">
        <v>17</v>
      </c>
      <c r="AF12" s="208">
        <v>40123.0</v>
      </c>
      <c r="AG12" s="12">
        <v>-4.0</v>
      </c>
      <c r="AI12" s="12">
        <v>0.0</v>
      </c>
      <c r="AK12" s="12">
        <v>0.0</v>
      </c>
      <c r="AO12" s="12">
        <v>0.0</v>
      </c>
      <c r="AQ12" s="210">
        <v>40.0</v>
      </c>
      <c r="AR12" s="27">
        <v>40163.0</v>
      </c>
      <c r="AS12" s="12">
        <v>1.0</v>
      </c>
      <c r="AT12" s="12">
        <v>1.0</v>
      </c>
      <c r="AU12" s="12">
        <v>0.0</v>
      </c>
      <c r="AV12" s="12">
        <v>40.0</v>
      </c>
      <c r="AW12" s="12">
        <v>0.0</v>
      </c>
      <c r="AX12" s="12">
        <v>40.0</v>
      </c>
      <c r="AY12" s="12">
        <v>0.0</v>
      </c>
      <c r="AZ12" s="12">
        <v>1.0</v>
      </c>
    </row>
    <row r="13">
      <c r="A13" s="206" t="s">
        <v>50</v>
      </c>
      <c r="B13" s="206">
        <v>4376454.0</v>
      </c>
      <c r="C13" s="12" t="s">
        <v>126</v>
      </c>
      <c r="D13" s="12" t="s">
        <v>127</v>
      </c>
      <c r="E13" s="12">
        <v>2.0</v>
      </c>
      <c r="F13" s="13">
        <v>40122.0</v>
      </c>
      <c r="G13" s="13">
        <v>40122.0</v>
      </c>
      <c r="H13" s="12">
        <v>9.0</v>
      </c>
      <c r="I13" s="12" t="s">
        <v>1027</v>
      </c>
      <c r="J13" s="12">
        <v>5.0</v>
      </c>
      <c r="K13" s="12">
        <v>0.0</v>
      </c>
      <c r="M13" s="12">
        <v>1.0</v>
      </c>
      <c r="R13" s="207"/>
      <c r="U13" s="26"/>
      <c r="V13" s="208">
        <v>40127.0</v>
      </c>
      <c r="W13" s="208">
        <v>40163.0</v>
      </c>
      <c r="X13" s="211">
        <f t="shared" si="3"/>
        <v>41</v>
      </c>
      <c r="Y13" s="211">
        <f t="shared" si="4"/>
        <v>1</v>
      </c>
      <c r="Z13" s="12"/>
      <c r="AA13" s="12"/>
      <c r="AB13" s="12"/>
      <c r="AC13" s="12"/>
      <c r="AD13" s="12"/>
      <c r="AE13" s="12" t="s">
        <v>17</v>
      </c>
      <c r="AF13" s="208">
        <v>40164.0</v>
      </c>
      <c r="AG13" s="12">
        <v>42.0</v>
      </c>
      <c r="AH13" s="12">
        <v>1.0</v>
      </c>
      <c r="AI13" s="12">
        <v>0.0</v>
      </c>
      <c r="AK13" s="12">
        <v>0.0</v>
      </c>
      <c r="AO13" s="12">
        <v>1.0</v>
      </c>
      <c r="AP13" s="13">
        <v>40185.0</v>
      </c>
      <c r="AQ13" s="210">
        <v>21.0</v>
      </c>
      <c r="AR13" s="27">
        <v>44456.0</v>
      </c>
      <c r="AS13" s="12">
        <v>141.0</v>
      </c>
      <c r="AT13" s="12">
        <v>4.0</v>
      </c>
      <c r="AU13" s="12">
        <v>1.0</v>
      </c>
      <c r="AV13" s="12">
        <v>21.0</v>
      </c>
      <c r="AW13" s="12">
        <v>1.0</v>
      </c>
      <c r="AX13" s="12">
        <v>21.0</v>
      </c>
      <c r="AY13" s="12">
        <v>1.0</v>
      </c>
      <c r="AZ13" s="12">
        <v>141.0</v>
      </c>
    </row>
    <row r="14">
      <c r="A14" s="206" t="s">
        <v>53</v>
      </c>
      <c r="B14" s="206">
        <v>4377869.0</v>
      </c>
      <c r="C14" s="12" t="s">
        <v>60</v>
      </c>
      <c r="D14" s="12" t="s">
        <v>129</v>
      </c>
      <c r="E14" s="12">
        <v>1.0</v>
      </c>
      <c r="F14" s="26">
        <v>40132.0</v>
      </c>
      <c r="G14" s="26">
        <v>40132.0</v>
      </c>
      <c r="H14" s="12">
        <v>2.0</v>
      </c>
      <c r="I14" s="12" t="s">
        <v>1020</v>
      </c>
      <c r="J14" s="12">
        <v>4.0</v>
      </c>
      <c r="K14" s="12">
        <v>0.0</v>
      </c>
      <c r="N14" s="12">
        <v>1.0</v>
      </c>
      <c r="R14" s="207"/>
      <c r="U14" s="26"/>
      <c r="V14" s="208">
        <v>40134.0</v>
      </c>
      <c r="W14" s="208">
        <v>40206.0</v>
      </c>
      <c r="X14" s="211">
        <f t="shared" si="3"/>
        <v>74</v>
      </c>
      <c r="Y14" s="211">
        <f t="shared" si="4"/>
        <v>1</v>
      </c>
      <c r="Z14" s="12"/>
      <c r="AA14" s="12"/>
      <c r="AB14" s="12"/>
      <c r="AC14" s="12"/>
      <c r="AD14" s="12"/>
      <c r="AE14" s="12" t="s">
        <v>17</v>
      </c>
      <c r="AF14" s="208">
        <v>40207.0</v>
      </c>
      <c r="AG14" s="12">
        <v>75.0</v>
      </c>
      <c r="AH14" s="12">
        <v>0.0</v>
      </c>
      <c r="AI14" s="12">
        <v>1.0</v>
      </c>
      <c r="AJ14" s="12" t="s">
        <v>1017</v>
      </c>
      <c r="AK14" s="12">
        <v>0.0</v>
      </c>
      <c r="AO14" s="12">
        <v>1.0</v>
      </c>
      <c r="AP14" s="13">
        <v>40270.0</v>
      </c>
      <c r="AQ14" s="210">
        <v>63.0</v>
      </c>
      <c r="AR14" s="27">
        <v>44635.0</v>
      </c>
      <c r="AS14" s="12">
        <v>145.0</v>
      </c>
      <c r="AT14" s="12">
        <v>2.0</v>
      </c>
      <c r="AU14" s="12">
        <v>1.0</v>
      </c>
      <c r="AV14" s="12">
        <v>63.0</v>
      </c>
      <c r="AW14" s="12">
        <v>1.0</v>
      </c>
      <c r="AX14" s="12">
        <v>63.0</v>
      </c>
      <c r="AY14" s="12">
        <v>1.0</v>
      </c>
      <c r="AZ14" s="12">
        <v>145.0</v>
      </c>
    </row>
    <row r="15">
      <c r="A15" s="206" t="s">
        <v>56</v>
      </c>
      <c r="B15" s="206">
        <v>4381154.0</v>
      </c>
      <c r="C15" s="12" t="s">
        <v>131</v>
      </c>
      <c r="D15" s="12" t="s">
        <v>132</v>
      </c>
      <c r="E15" s="12">
        <v>1.0</v>
      </c>
      <c r="F15" s="13">
        <v>40151.0</v>
      </c>
      <c r="G15" s="13">
        <v>40186.0</v>
      </c>
      <c r="H15" s="12">
        <v>5.0</v>
      </c>
      <c r="I15" s="12" t="s">
        <v>1015</v>
      </c>
      <c r="J15" s="12">
        <v>3.0</v>
      </c>
      <c r="K15" s="12">
        <v>0.0</v>
      </c>
      <c r="L15" s="12">
        <v>1.0</v>
      </c>
      <c r="R15" s="207"/>
      <c r="T15" s="12">
        <v>1.0</v>
      </c>
      <c r="U15" s="26"/>
      <c r="V15" s="208">
        <v>40157.0</v>
      </c>
      <c r="W15" s="208">
        <v>40157.0</v>
      </c>
      <c r="X15" s="211">
        <f t="shared" si="3"/>
        <v>-29</v>
      </c>
      <c r="Y15" s="211">
        <f t="shared" si="4"/>
        <v>5</v>
      </c>
      <c r="Z15" s="12"/>
      <c r="AA15" s="12"/>
      <c r="AB15" s="12"/>
      <c r="AC15" s="12"/>
      <c r="AD15" s="12"/>
      <c r="AE15" s="12" t="s">
        <v>17</v>
      </c>
      <c r="AF15" s="208">
        <v>40162.0</v>
      </c>
      <c r="AG15" s="12">
        <v>-24.0</v>
      </c>
      <c r="AI15" s="12">
        <v>0.0</v>
      </c>
      <c r="AK15" s="12">
        <v>1.0</v>
      </c>
      <c r="AL15" s="13">
        <v>43246.0</v>
      </c>
      <c r="AM15" s="12">
        <v>0.0</v>
      </c>
      <c r="AN15" s="12" t="s">
        <v>1035</v>
      </c>
      <c r="AO15" s="12">
        <v>1.0</v>
      </c>
      <c r="AP15" s="26">
        <v>40171.0</v>
      </c>
      <c r="AQ15" s="210">
        <v>9.0</v>
      </c>
      <c r="AR15" s="27">
        <v>43215.0</v>
      </c>
      <c r="AS15" s="12">
        <v>100.0</v>
      </c>
      <c r="AT15" s="12">
        <v>2.0</v>
      </c>
      <c r="AU15" s="12">
        <v>1.0</v>
      </c>
      <c r="AV15" s="12">
        <v>9.0</v>
      </c>
      <c r="AW15" s="12">
        <v>1.0</v>
      </c>
      <c r="AX15" s="12">
        <v>3053.0</v>
      </c>
      <c r="AY15" s="12">
        <v>1.0</v>
      </c>
      <c r="AZ15" s="12">
        <v>100.0</v>
      </c>
    </row>
    <row r="16">
      <c r="A16" s="206" t="s">
        <v>59</v>
      </c>
      <c r="B16" s="206">
        <v>4381873.0</v>
      </c>
      <c r="C16" s="12" t="s">
        <v>134</v>
      </c>
      <c r="D16" s="12" t="s">
        <v>135</v>
      </c>
      <c r="E16" s="12">
        <v>1.0</v>
      </c>
      <c r="F16" s="13">
        <v>40153.0</v>
      </c>
      <c r="G16" s="13">
        <v>40251.0</v>
      </c>
      <c r="H16" s="12">
        <v>5.0</v>
      </c>
      <c r="I16" s="12" t="s">
        <v>1020</v>
      </c>
      <c r="J16" s="12">
        <v>4.0</v>
      </c>
      <c r="K16" s="12">
        <v>0.0</v>
      </c>
      <c r="N16" s="12">
        <v>1.0</v>
      </c>
      <c r="R16" s="207"/>
      <c r="U16" s="26"/>
      <c r="V16" s="208">
        <v>40204.0</v>
      </c>
      <c r="W16" s="209"/>
      <c r="X16" s="211"/>
      <c r="Y16" s="211"/>
      <c r="Z16" s="12"/>
      <c r="AA16" s="12"/>
      <c r="AB16" s="12"/>
      <c r="AC16" s="12"/>
      <c r="AD16" s="12"/>
      <c r="AE16" s="12" t="s">
        <v>17</v>
      </c>
      <c r="AF16" s="13">
        <v>40249.0</v>
      </c>
      <c r="AG16" s="12">
        <v>-2.0</v>
      </c>
      <c r="AI16" s="12">
        <v>1.0</v>
      </c>
      <c r="AJ16" s="12" t="s">
        <v>1021</v>
      </c>
      <c r="AK16" s="12">
        <v>0.0</v>
      </c>
      <c r="AO16" s="12">
        <v>1.0</v>
      </c>
      <c r="AP16" s="13">
        <v>40285.0</v>
      </c>
      <c r="AQ16" s="210">
        <v>36.0</v>
      </c>
      <c r="AR16" s="27">
        <v>41261.0</v>
      </c>
      <c r="AS16" s="12">
        <v>33.0</v>
      </c>
      <c r="AT16" s="12">
        <v>2.0</v>
      </c>
      <c r="AU16" s="12">
        <v>1.0</v>
      </c>
      <c r="AV16" s="12">
        <v>36.0</v>
      </c>
      <c r="AW16" s="12">
        <v>1.0</v>
      </c>
      <c r="AX16" s="12">
        <v>36.0</v>
      </c>
      <c r="AY16" s="12">
        <v>1.0</v>
      </c>
      <c r="AZ16" s="12">
        <v>33.0</v>
      </c>
    </row>
    <row r="17">
      <c r="A17" s="206" t="s">
        <v>62</v>
      </c>
      <c r="B17" s="206">
        <v>4388010.0</v>
      </c>
      <c r="C17" s="12" t="s">
        <v>140</v>
      </c>
      <c r="D17" s="12" t="s">
        <v>141</v>
      </c>
      <c r="E17" s="12">
        <v>2.0</v>
      </c>
      <c r="F17" s="13">
        <v>40190.0</v>
      </c>
      <c r="G17" s="13">
        <v>40211.0</v>
      </c>
      <c r="H17" s="12">
        <v>3.0</v>
      </c>
      <c r="I17" s="12" t="s">
        <v>1013</v>
      </c>
      <c r="J17" s="12">
        <v>1.0</v>
      </c>
      <c r="P17" s="12">
        <v>1.0</v>
      </c>
      <c r="R17" s="207"/>
      <c r="V17" s="209"/>
      <c r="W17" s="209">
        <v>40190.0</v>
      </c>
      <c r="X17" s="211">
        <f t="shared" ref="X17:X20" si="5">W17-G17</f>
        <v>-21</v>
      </c>
      <c r="Y17" s="211">
        <f t="shared" ref="Y17:Y20" si="6">AF17-W17</f>
        <v>7</v>
      </c>
      <c r="Z17" s="12"/>
      <c r="AA17" s="12"/>
      <c r="AB17" s="12"/>
      <c r="AC17" s="12"/>
      <c r="AD17" s="12"/>
      <c r="AE17" s="12" t="s">
        <v>17</v>
      </c>
      <c r="AF17" s="208">
        <v>40197.0</v>
      </c>
      <c r="AG17" s="12">
        <v>-14.0</v>
      </c>
      <c r="AI17" s="12">
        <v>0.0</v>
      </c>
      <c r="AK17" s="12">
        <v>0.0</v>
      </c>
      <c r="AO17" s="12">
        <v>1.0</v>
      </c>
      <c r="AP17" s="13">
        <v>40312.0</v>
      </c>
      <c r="AQ17" s="210">
        <v>115.0</v>
      </c>
      <c r="AR17" s="27">
        <v>44635.0</v>
      </c>
      <c r="AS17" s="12">
        <v>145.0</v>
      </c>
      <c r="AT17" s="12">
        <v>4.0</v>
      </c>
      <c r="AU17" s="12">
        <v>1.0</v>
      </c>
      <c r="AV17" s="12">
        <v>115.0</v>
      </c>
      <c r="AW17" s="12">
        <v>1.0</v>
      </c>
      <c r="AX17" s="12">
        <v>115.0</v>
      </c>
      <c r="AY17" s="12">
        <v>1.0</v>
      </c>
      <c r="AZ17" s="12">
        <v>145.0</v>
      </c>
    </row>
    <row r="18" hidden="1">
      <c r="A18" s="206" t="s">
        <v>65</v>
      </c>
      <c r="B18" s="206">
        <v>4396260.0</v>
      </c>
      <c r="C18" s="12" t="s">
        <v>146</v>
      </c>
      <c r="D18" s="12" t="s">
        <v>147</v>
      </c>
      <c r="E18" s="12">
        <v>1.0</v>
      </c>
      <c r="F18" s="26">
        <v>40102.0</v>
      </c>
      <c r="G18" s="26">
        <v>40102.0</v>
      </c>
      <c r="H18" s="12">
        <v>5.0</v>
      </c>
      <c r="I18" s="12" t="s">
        <v>1013</v>
      </c>
      <c r="J18" s="12">
        <v>1.0</v>
      </c>
      <c r="K18" s="12">
        <v>1.0</v>
      </c>
      <c r="P18" s="12">
        <v>1.0</v>
      </c>
      <c r="R18" s="207"/>
      <c r="S18" s="12" t="s">
        <v>1014</v>
      </c>
      <c r="U18" s="12">
        <v>1.0</v>
      </c>
      <c r="V18" s="208">
        <v>40233.0</v>
      </c>
      <c r="W18" s="208">
        <v>40233.0</v>
      </c>
      <c r="X18" s="211">
        <f t="shared" si="5"/>
        <v>131</v>
      </c>
      <c r="Y18" s="211">
        <f t="shared" si="6"/>
        <v>6</v>
      </c>
      <c r="Z18" s="212">
        <v>656.7964783</v>
      </c>
      <c r="AA18" s="212">
        <v>663.626915</v>
      </c>
      <c r="AB18" s="12"/>
      <c r="AC18" s="12"/>
      <c r="AD18" s="12"/>
      <c r="AE18" s="12" t="s">
        <v>17</v>
      </c>
      <c r="AF18" s="208">
        <v>40239.0</v>
      </c>
      <c r="AG18" s="12">
        <v>137.0</v>
      </c>
      <c r="AI18" s="12">
        <v>0.0</v>
      </c>
      <c r="AK18" s="12">
        <v>0.0</v>
      </c>
      <c r="AO18" s="12">
        <v>0.0</v>
      </c>
      <c r="AQ18" s="210">
        <v>3940.0</v>
      </c>
      <c r="AR18" s="27">
        <v>44179.0</v>
      </c>
      <c r="AS18" s="12">
        <v>129.0</v>
      </c>
      <c r="AT18" s="12">
        <v>1.0</v>
      </c>
      <c r="AU18" s="12">
        <v>0.0</v>
      </c>
      <c r="AV18" s="12">
        <v>3940.0</v>
      </c>
      <c r="AW18" s="12">
        <v>0.0</v>
      </c>
      <c r="AX18" s="210">
        <v>3940.0</v>
      </c>
      <c r="AY18" s="12">
        <v>0.0</v>
      </c>
      <c r="AZ18" s="12">
        <v>129.0</v>
      </c>
    </row>
    <row r="19">
      <c r="A19" s="206" t="s">
        <v>68</v>
      </c>
      <c r="B19" s="206">
        <v>4409371.0</v>
      </c>
      <c r="C19" s="12" t="s">
        <v>154</v>
      </c>
      <c r="D19" s="12" t="s">
        <v>155</v>
      </c>
      <c r="E19" s="12">
        <v>1.0</v>
      </c>
      <c r="F19" s="13">
        <v>40295.0</v>
      </c>
      <c r="G19" s="13">
        <v>40295.0</v>
      </c>
      <c r="H19" s="12">
        <v>5.0</v>
      </c>
      <c r="I19" s="12" t="s">
        <v>1030</v>
      </c>
      <c r="J19" s="12">
        <v>2.0</v>
      </c>
      <c r="K19" s="12">
        <v>1.0</v>
      </c>
      <c r="O19" s="12">
        <v>1.0</v>
      </c>
      <c r="R19" s="207"/>
      <c r="S19" s="12" t="s">
        <v>1014</v>
      </c>
      <c r="U19" s="26"/>
      <c r="V19" s="208">
        <v>40296.0</v>
      </c>
      <c r="W19" s="208">
        <v>40296.0</v>
      </c>
      <c r="X19" s="211">
        <f t="shared" si="5"/>
        <v>1</v>
      </c>
      <c r="Y19" s="211">
        <f t="shared" si="6"/>
        <v>1</v>
      </c>
      <c r="Z19" s="212">
        <v>786.5385565</v>
      </c>
      <c r="AA19" s="212">
        <v>347.0635113</v>
      </c>
      <c r="AB19" s="12"/>
      <c r="AC19" s="12"/>
      <c r="AD19" s="12"/>
      <c r="AE19" s="12" t="s">
        <v>17</v>
      </c>
      <c r="AF19" s="208">
        <v>40297.0</v>
      </c>
      <c r="AG19" s="12">
        <v>2.0</v>
      </c>
      <c r="AI19" s="12">
        <v>0.0</v>
      </c>
      <c r="AK19" s="12">
        <v>0.0</v>
      </c>
      <c r="AO19" s="12">
        <v>1.0</v>
      </c>
      <c r="AP19" s="13">
        <v>40317.0</v>
      </c>
      <c r="AQ19" s="210">
        <v>20.0</v>
      </c>
      <c r="AR19" s="27">
        <v>44594.0</v>
      </c>
      <c r="AS19" s="12">
        <v>141.0</v>
      </c>
      <c r="AT19" s="12">
        <v>3.0</v>
      </c>
      <c r="AU19" s="12">
        <v>1.0</v>
      </c>
      <c r="AV19" s="12">
        <v>20.0</v>
      </c>
      <c r="AW19" s="12">
        <v>1.0</v>
      </c>
      <c r="AX19" s="210">
        <v>20.0</v>
      </c>
      <c r="AY19" s="12">
        <v>1.0</v>
      </c>
      <c r="AZ19" s="12">
        <v>141.0</v>
      </c>
    </row>
    <row r="20" hidden="1">
      <c r="A20" s="206" t="s">
        <v>71</v>
      </c>
      <c r="B20" s="206">
        <v>4413482.0</v>
      </c>
      <c r="C20" s="12" t="s">
        <v>157</v>
      </c>
      <c r="D20" s="12" t="s">
        <v>16</v>
      </c>
      <c r="E20" s="12">
        <v>1.0</v>
      </c>
      <c r="F20" s="13">
        <v>40310.0</v>
      </c>
      <c r="G20" s="13">
        <v>40401.0</v>
      </c>
      <c r="H20" s="12">
        <v>5.0</v>
      </c>
      <c r="I20" s="12" t="s">
        <v>1020</v>
      </c>
      <c r="J20" s="12">
        <v>4.0</v>
      </c>
      <c r="K20" s="12">
        <v>0.0</v>
      </c>
      <c r="N20" s="12">
        <v>1.0</v>
      </c>
      <c r="R20" s="207"/>
      <c r="U20" s="26"/>
      <c r="V20" s="208">
        <v>40468.0</v>
      </c>
      <c r="W20" s="208">
        <v>40498.0</v>
      </c>
      <c r="X20" s="211">
        <f t="shared" si="5"/>
        <v>97</v>
      </c>
      <c r="Y20" s="211">
        <f t="shared" si="6"/>
        <v>7</v>
      </c>
      <c r="Z20" s="212">
        <v>210.5587607</v>
      </c>
      <c r="AA20" s="212">
        <v>470.9318986</v>
      </c>
      <c r="AB20" s="12"/>
      <c r="AC20" s="12"/>
      <c r="AD20" s="12"/>
      <c r="AE20" s="12" t="s">
        <v>17</v>
      </c>
      <c r="AF20" s="208">
        <v>40505.0</v>
      </c>
      <c r="AG20" s="12">
        <v>104.0</v>
      </c>
      <c r="AI20" s="12">
        <v>0.0</v>
      </c>
      <c r="AK20" s="12">
        <v>0.0</v>
      </c>
      <c r="AO20" s="12">
        <v>0.0</v>
      </c>
      <c r="AQ20" s="210">
        <v>4101.0</v>
      </c>
      <c r="AR20" s="27">
        <v>44606.0</v>
      </c>
      <c r="AS20" s="12">
        <v>134.0</v>
      </c>
      <c r="AT20" s="12">
        <v>1.0</v>
      </c>
      <c r="AU20" s="12">
        <v>0.0</v>
      </c>
      <c r="AV20" s="12">
        <v>4101.0</v>
      </c>
      <c r="AW20" s="12">
        <v>0.0</v>
      </c>
      <c r="AX20" s="12">
        <v>4101.0</v>
      </c>
      <c r="AY20" s="12">
        <v>0.0</v>
      </c>
      <c r="AZ20" s="12">
        <v>134.0</v>
      </c>
    </row>
    <row r="21">
      <c r="A21" s="206" t="s">
        <v>74</v>
      </c>
      <c r="B21" s="206">
        <v>4416395.0</v>
      </c>
      <c r="C21" s="12" t="s">
        <v>159</v>
      </c>
      <c r="D21" s="12" t="s">
        <v>160</v>
      </c>
      <c r="E21" s="12">
        <v>2.0</v>
      </c>
      <c r="F21" s="26">
        <v>40114.0</v>
      </c>
      <c r="G21" s="26">
        <v>40114.0</v>
      </c>
      <c r="H21" s="12">
        <v>9.0</v>
      </c>
      <c r="I21" s="12" t="s">
        <v>1013</v>
      </c>
      <c r="J21" s="12">
        <v>1.0</v>
      </c>
      <c r="K21" s="12">
        <v>1.0</v>
      </c>
      <c r="P21" s="12">
        <v>1.0</v>
      </c>
      <c r="R21" s="207"/>
      <c r="S21" s="12" t="s">
        <v>1014</v>
      </c>
      <c r="V21" s="209"/>
      <c r="W21" s="209"/>
      <c r="X21" s="211"/>
      <c r="Y21" s="211"/>
      <c r="Z21" s="12"/>
      <c r="AA21" s="12"/>
      <c r="AB21" s="12"/>
      <c r="AC21" s="12"/>
      <c r="AD21" s="12"/>
      <c r="AE21" s="12" t="s">
        <v>17</v>
      </c>
      <c r="AF21" s="13">
        <v>40354.0</v>
      </c>
      <c r="AG21" s="12">
        <v>240.0</v>
      </c>
      <c r="AI21" s="12">
        <v>0.0</v>
      </c>
      <c r="AK21" s="12">
        <v>0.0</v>
      </c>
      <c r="AO21" s="12">
        <v>1.0</v>
      </c>
      <c r="AP21" s="13">
        <v>40410.0</v>
      </c>
      <c r="AQ21" s="210">
        <v>56.0</v>
      </c>
      <c r="AR21" s="27">
        <v>44614.0</v>
      </c>
      <c r="AS21" s="12">
        <v>139.0</v>
      </c>
      <c r="AT21" s="12">
        <v>2.0</v>
      </c>
      <c r="AU21" s="12">
        <v>1.0</v>
      </c>
      <c r="AV21" s="12">
        <v>56.0</v>
      </c>
      <c r="AW21" s="12">
        <v>1.0</v>
      </c>
      <c r="AX21" s="210">
        <v>56.0</v>
      </c>
      <c r="AY21" s="12">
        <v>1.0</v>
      </c>
      <c r="AZ21" s="12">
        <v>139.0</v>
      </c>
    </row>
    <row r="22" hidden="1">
      <c r="A22" s="206" t="s">
        <v>77</v>
      </c>
      <c r="B22" s="206">
        <v>4423035.0</v>
      </c>
      <c r="C22" s="12" t="s">
        <v>162</v>
      </c>
      <c r="D22" s="12" t="s">
        <v>163</v>
      </c>
      <c r="E22" s="12">
        <v>1.0</v>
      </c>
      <c r="F22" s="13">
        <v>40365.0</v>
      </c>
      <c r="G22" s="13">
        <v>40365.0</v>
      </c>
      <c r="H22" s="12">
        <v>3.0</v>
      </c>
      <c r="I22" s="12" t="s">
        <v>1015</v>
      </c>
      <c r="J22" s="12">
        <v>3.0</v>
      </c>
      <c r="K22" s="12">
        <v>0.0</v>
      </c>
      <c r="L22" s="12">
        <v>1.0</v>
      </c>
      <c r="R22" s="207"/>
      <c r="T22" s="12">
        <v>1.0</v>
      </c>
      <c r="U22" s="26"/>
      <c r="V22" s="208">
        <v>40370.0</v>
      </c>
      <c r="W22" s="208">
        <v>40370.0</v>
      </c>
      <c r="X22" s="211">
        <f t="shared" ref="X22:X37" si="7">W22-G22</f>
        <v>5</v>
      </c>
      <c r="Y22" s="211">
        <f t="shared" ref="Y22:Y37" si="8">AF22-W22</f>
        <v>1</v>
      </c>
      <c r="Z22" s="212">
        <v>101.0089874</v>
      </c>
      <c r="AA22" s="212">
        <v>392.5926208</v>
      </c>
      <c r="AB22" s="12"/>
      <c r="AC22" s="12"/>
      <c r="AD22" s="12"/>
      <c r="AE22" s="12" t="s">
        <v>17</v>
      </c>
      <c r="AF22" s="208">
        <v>40371.0</v>
      </c>
      <c r="AG22" s="12">
        <v>6.0</v>
      </c>
      <c r="AI22" s="12">
        <v>0.0</v>
      </c>
      <c r="AK22" s="12">
        <v>0.0</v>
      </c>
      <c r="AO22" s="12">
        <v>0.0</v>
      </c>
      <c r="AQ22" s="210">
        <v>4237.0</v>
      </c>
      <c r="AR22" s="27">
        <v>44608.0</v>
      </c>
      <c r="AS22" s="12">
        <v>139.0</v>
      </c>
      <c r="AT22" s="12">
        <v>1.0</v>
      </c>
      <c r="AU22" s="12">
        <v>0.0</v>
      </c>
      <c r="AV22" s="12">
        <v>4237.0</v>
      </c>
      <c r="AW22" s="12">
        <v>0.0</v>
      </c>
      <c r="AX22" s="12">
        <v>4237.0</v>
      </c>
      <c r="AY22" s="12">
        <v>0.0</v>
      </c>
      <c r="AZ22" s="12">
        <v>139.0</v>
      </c>
    </row>
    <row r="23" hidden="1">
      <c r="A23" s="206" t="s">
        <v>80</v>
      </c>
      <c r="B23" s="206">
        <v>4429035.0</v>
      </c>
      <c r="C23" s="12" t="s">
        <v>165</v>
      </c>
      <c r="D23" s="12" t="s">
        <v>166</v>
      </c>
      <c r="E23" s="12">
        <v>2.0</v>
      </c>
      <c r="F23" s="13">
        <v>40372.0</v>
      </c>
      <c r="G23" s="13">
        <v>40379.0</v>
      </c>
      <c r="H23" s="12">
        <v>9.0</v>
      </c>
      <c r="I23" s="12" t="s">
        <v>1027</v>
      </c>
      <c r="J23" s="12">
        <v>5.0</v>
      </c>
      <c r="K23" s="12">
        <v>0.0</v>
      </c>
      <c r="M23" s="12">
        <v>1.0</v>
      </c>
      <c r="R23" s="207"/>
      <c r="U23" s="12">
        <v>1.0</v>
      </c>
      <c r="V23" s="208">
        <v>40392.0</v>
      </c>
      <c r="W23" s="208">
        <v>40483.0</v>
      </c>
      <c r="X23" s="211">
        <f t="shared" si="7"/>
        <v>104</v>
      </c>
      <c r="Y23" s="211">
        <f t="shared" si="8"/>
        <v>0</v>
      </c>
      <c r="Z23" s="212">
        <v>665.9809113</v>
      </c>
      <c r="AA23" s="212">
        <v>444.2237854</v>
      </c>
      <c r="AB23" s="12"/>
      <c r="AC23" s="12"/>
      <c r="AD23" s="12"/>
      <c r="AE23" s="12" t="s">
        <v>17</v>
      </c>
      <c r="AF23" s="13">
        <v>40483.0</v>
      </c>
      <c r="AG23" s="12">
        <v>104.0</v>
      </c>
      <c r="AI23" s="12">
        <v>0.0</v>
      </c>
      <c r="AK23" s="12">
        <v>0.0</v>
      </c>
      <c r="AO23" s="12">
        <v>1.0</v>
      </c>
      <c r="AP23" s="13">
        <v>40672.0</v>
      </c>
      <c r="AQ23" s="210">
        <v>189.0</v>
      </c>
      <c r="AR23" s="27">
        <v>44643.0</v>
      </c>
      <c r="AS23" s="12">
        <v>136.0</v>
      </c>
      <c r="AT23" s="12">
        <v>3.0</v>
      </c>
      <c r="AU23" s="12">
        <v>0.0</v>
      </c>
      <c r="AV23" s="12">
        <v>4160.0</v>
      </c>
      <c r="AW23" s="12">
        <v>1.0</v>
      </c>
      <c r="AX23" s="12">
        <v>189.0</v>
      </c>
      <c r="AY23" s="12">
        <v>0.0</v>
      </c>
      <c r="AZ23" s="12">
        <v>136.0</v>
      </c>
    </row>
    <row r="24">
      <c r="A24" s="206" t="s">
        <v>83</v>
      </c>
      <c r="B24" s="206">
        <v>4432447.0</v>
      </c>
      <c r="C24" s="12" t="s">
        <v>168</v>
      </c>
      <c r="D24" s="12" t="s">
        <v>169</v>
      </c>
      <c r="E24" s="12">
        <v>2.0</v>
      </c>
      <c r="F24" s="13">
        <v>40210.0</v>
      </c>
      <c r="G24" s="13">
        <v>40210.0</v>
      </c>
      <c r="H24" s="12">
        <v>5.0</v>
      </c>
      <c r="I24" s="12" t="s">
        <v>993</v>
      </c>
      <c r="J24" s="12">
        <v>9.0</v>
      </c>
      <c r="K24" s="12">
        <v>1.0</v>
      </c>
      <c r="Q24" s="12">
        <v>1.0</v>
      </c>
      <c r="R24" s="213" t="s">
        <v>1040</v>
      </c>
      <c r="S24" s="12" t="s">
        <v>1014</v>
      </c>
      <c r="U24" s="26"/>
      <c r="V24" s="208">
        <v>40409.0</v>
      </c>
      <c r="W24" s="208">
        <v>40417.0</v>
      </c>
      <c r="X24" s="211">
        <f t="shared" si="7"/>
        <v>207</v>
      </c>
      <c r="Y24" s="211">
        <f t="shared" si="8"/>
        <v>0</v>
      </c>
      <c r="Z24" s="12"/>
      <c r="AA24" s="12"/>
      <c r="AB24" s="12"/>
      <c r="AC24" s="12"/>
      <c r="AD24" s="12"/>
      <c r="AE24" s="12" t="s">
        <v>17</v>
      </c>
      <c r="AF24" s="13">
        <v>40417.0</v>
      </c>
      <c r="AG24" s="12">
        <v>207.0</v>
      </c>
      <c r="AI24" s="12">
        <v>0.0</v>
      </c>
      <c r="AK24" s="12">
        <v>0.0</v>
      </c>
      <c r="AO24" s="12">
        <v>1.0</v>
      </c>
      <c r="AP24" s="13">
        <v>40455.0</v>
      </c>
      <c r="AQ24" s="210">
        <v>38.0</v>
      </c>
      <c r="AR24" s="27">
        <v>44621.0</v>
      </c>
      <c r="AS24" s="12">
        <v>138.0</v>
      </c>
      <c r="AT24" s="12">
        <v>4.0</v>
      </c>
      <c r="AU24" s="12">
        <v>1.0</v>
      </c>
      <c r="AV24" s="12">
        <v>49.0</v>
      </c>
      <c r="AW24" s="12">
        <v>1.0</v>
      </c>
      <c r="AX24" s="210">
        <v>38.0</v>
      </c>
      <c r="AY24" s="12">
        <v>1.0</v>
      </c>
      <c r="AZ24" s="12">
        <v>138.0</v>
      </c>
    </row>
    <row r="25" hidden="1">
      <c r="A25" s="206" t="s">
        <v>86</v>
      </c>
      <c r="B25" s="206">
        <v>4432470.0</v>
      </c>
      <c r="C25" s="12" t="s">
        <v>171</v>
      </c>
      <c r="D25" s="12" t="s">
        <v>172</v>
      </c>
      <c r="E25" s="12">
        <v>1.0</v>
      </c>
      <c r="F25" s="13">
        <v>40407.0</v>
      </c>
      <c r="G25" s="13">
        <v>40407.0</v>
      </c>
      <c r="H25" s="12">
        <v>5.0</v>
      </c>
      <c r="I25" s="12" t="s">
        <v>1015</v>
      </c>
      <c r="J25" s="12">
        <v>3.0</v>
      </c>
      <c r="K25" s="12">
        <v>0.0</v>
      </c>
      <c r="L25" s="12">
        <v>1.0</v>
      </c>
      <c r="R25" s="207"/>
      <c r="T25" s="12">
        <v>1.0</v>
      </c>
      <c r="U25" s="12">
        <v>1.0</v>
      </c>
      <c r="V25" s="208">
        <v>40413.0</v>
      </c>
      <c r="W25" s="208">
        <v>40416.0</v>
      </c>
      <c r="X25" s="211">
        <f t="shared" si="7"/>
        <v>9</v>
      </c>
      <c r="Y25" s="211">
        <f t="shared" si="8"/>
        <v>4</v>
      </c>
      <c r="Z25" s="12"/>
      <c r="AA25" s="12"/>
      <c r="AB25" s="12"/>
      <c r="AC25" s="12"/>
      <c r="AD25" s="12"/>
      <c r="AE25" s="12" t="s">
        <v>17</v>
      </c>
      <c r="AF25" s="208">
        <v>40420.0</v>
      </c>
      <c r="AG25" s="12">
        <v>13.0</v>
      </c>
      <c r="AI25" s="12">
        <v>0.0</v>
      </c>
      <c r="AK25" s="12">
        <v>0.0</v>
      </c>
      <c r="AO25" s="12">
        <v>0.0</v>
      </c>
      <c r="AQ25" s="210">
        <v>4186.0</v>
      </c>
      <c r="AR25" s="27">
        <v>44606.0</v>
      </c>
      <c r="AS25" s="12">
        <v>137.0</v>
      </c>
      <c r="AT25" s="12">
        <v>1.0</v>
      </c>
      <c r="AU25" s="12">
        <v>0.0</v>
      </c>
      <c r="AV25" s="12">
        <v>4186.0</v>
      </c>
      <c r="AW25" s="12">
        <v>0.0</v>
      </c>
      <c r="AX25" s="12">
        <v>4186.0</v>
      </c>
      <c r="AY25" s="12">
        <v>0.0</v>
      </c>
      <c r="AZ25" s="12">
        <v>137.0</v>
      </c>
    </row>
    <row r="26">
      <c r="A26" s="206" t="s">
        <v>89</v>
      </c>
      <c r="B26" s="206">
        <v>4441934.0</v>
      </c>
      <c r="C26" s="12" t="s">
        <v>177</v>
      </c>
      <c r="D26" s="12" t="s">
        <v>121</v>
      </c>
      <c r="E26" s="12">
        <v>2.0</v>
      </c>
      <c r="F26" s="13">
        <v>40450.0</v>
      </c>
      <c r="G26" s="26">
        <v>40471.0</v>
      </c>
      <c r="H26" s="12">
        <v>5.0</v>
      </c>
      <c r="I26" s="12" t="s">
        <v>1015</v>
      </c>
      <c r="J26" s="12">
        <v>3.0</v>
      </c>
      <c r="K26" s="12">
        <v>0.0</v>
      </c>
      <c r="L26" s="12">
        <v>1.0</v>
      </c>
      <c r="R26" s="207"/>
      <c r="T26" s="12">
        <v>1.0</v>
      </c>
      <c r="U26" s="12">
        <v>1.0</v>
      </c>
      <c r="V26" s="208">
        <v>40453.0</v>
      </c>
      <c r="W26" s="208">
        <v>40453.0</v>
      </c>
      <c r="X26" s="211">
        <f t="shared" si="7"/>
        <v>-18</v>
      </c>
      <c r="Y26" s="211">
        <f t="shared" si="8"/>
        <v>2</v>
      </c>
      <c r="Z26" s="212">
        <v>239.2595621</v>
      </c>
      <c r="AA26" s="212">
        <v>312.1354955</v>
      </c>
      <c r="AB26" s="12"/>
      <c r="AC26" s="12"/>
      <c r="AD26" s="12"/>
      <c r="AE26" s="12" t="s">
        <v>17</v>
      </c>
      <c r="AF26" s="208">
        <v>40455.0</v>
      </c>
      <c r="AG26" s="12">
        <v>-16.0</v>
      </c>
      <c r="AI26" s="12">
        <v>0.0</v>
      </c>
      <c r="AK26" s="12">
        <v>0.0</v>
      </c>
      <c r="AO26" s="12">
        <v>1.0</v>
      </c>
      <c r="AP26" s="13">
        <v>40483.0</v>
      </c>
      <c r="AQ26" s="210">
        <v>28.0</v>
      </c>
      <c r="AR26" s="27">
        <v>44635.0</v>
      </c>
      <c r="AS26" s="12">
        <v>137.0</v>
      </c>
      <c r="AT26" s="12">
        <v>9.0</v>
      </c>
      <c r="AU26" s="12">
        <v>1.0</v>
      </c>
      <c r="AV26" s="12">
        <v>28.0</v>
      </c>
      <c r="AW26" s="12">
        <v>1.0</v>
      </c>
      <c r="AX26" s="12">
        <v>28.0</v>
      </c>
      <c r="AY26" s="12">
        <v>1.0</v>
      </c>
      <c r="AZ26" s="12">
        <v>137.0</v>
      </c>
    </row>
    <row r="27">
      <c r="A27" s="206" t="s">
        <v>92</v>
      </c>
      <c r="B27" s="206">
        <v>4443026.0</v>
      </c>
      <c r="C27" s="12" t="s">
        <v>179</v>
      </c>
      <c r="D27" s="12" t="s">
        <v>180</v>
      </c>
      <c r="E27" s="12">
        <v>2.0</v>
      </c>
      <c r="F27" s="13">
        <v>40393.0</v>
      </c>
      <c r="G27" s="13">
        <v>40400.0</v>
      </c>
      <c r="H27" s="12">
        <v>5.0</v>
      </c>
      <c r="I27" s="12" t="s">
        <v>1027</v>
      </c>
      <c r="J27" s="12">
        <v>5.0</v>
      </c>
      <c r="K27" s="12">
        <v>0.0</v>
      </c>
      <c r="M27" s="12">
        <v>1.0</v>
      </c>
      <c r="R27" s="207"/>
      <c r="U27" s="12">
        <v>1.0</v>
      </c>
      <c r="V27" s="208">
        <v>40455.0</v>
      </c>
      <c r="W27" s="208">
        <v>40455.0</v>
      </c>
      <c r="X27" s="211">
        <f t="shared" si="7"/>
        <v>55</v>
      </c>
      <c r="Y27" s="211">
        <f t="shared" si="8"/>
        <v>1</v>
      </c>
      <c r="Z27" s="212">
        <v>282.7303285</v>
      </c>
      <c r="AA27" s="212">
        <v>493.089602</v>
      </c>
      <c r="AB27" s="12"/>
      <c r="AC27" s="12"/>
      <c r="AD27" s="12"/>
      <c r="AE27" s="12" t="s">
        <v>17</v>
      </c>
      <c r="AF27" s="208">
        <v>40456.0</v>
      </c>
      <c r="AG27" s="12">
        <v>56.0</v>
      </c>
      <c r="AI27" s="12">
        <v>0.0</v>
      </c>
      <c r="AK27" s="12">
        <v>0.0</v>
      </c>
      <c r="AO27" s="12">
        <v>1.0</v>
      </c>
      <c r="AP27" s="26">
        <v>40512.0</v>
      </c>
      <c r="AQ27" s="210">
        <v>56.0</v>
      </c>
      <c r="AR27" s="27">
        <v>44435.0</v>
      </c>
      <c r="AS27" s="12">
        <v>130.0</v>
      </c>
      <c r="AT27" s="12">
        <v>5.0</v>
      </c>
      <c r="AU27" s="12">
        <v>1.0</v>
      </c>
      <c r="AV27" s="12">
        <v>56.0</v>
      </c>
      <c r="AW27" s="12">
        <v>1.0</v>
      </c>
      <c r="AX27" s="12">
        <v>56.0</v>
      </c>
      <c r="AY27" s="12">
        <v>1.0</v>
      </c>
      <c r="AZ27" s="12">
        <v>130.0</v>
      </c>
    </row>
    <row r="28" hidden="1">
      <c r="A28" s="206" t="s">
        <v>95</v>
      </c>
      <c r="B28" s="206">
        <v>4444863.0</v>
      </c>
      <c r="C28" s="12" t="s">
        <v>182</v>
      </c>
      <c r="D28" s="12" t="s">
        <v>183</v>
      </c>
      <c r="E28" s="12">
        <v>2.0</v>
      </c>
      <c r="F28" s="26">
        <v>40463.0</v>
      </c>
      <c r="G28" s="26">
        <v>40463.0</v>
      </c>
      <c r="H28" s="12">
        <v>5.0</v>
      </c>
      <c r="I28" s="12" t="s">
        <v>1015</v>
      </c>
      <c r="J28" s="12">
        <v>3.0</v>
      </c>
      <c r="K28" s="12">
        <v>0.0</v>
      </c>
      <c r="L28" s="12">
        <v>1.0</v>
      </c>
      <c r="R28" s="207"/>
      <c r="T28" s="12">
        <v>1.0</v>
      </c>
      <c r="U28" s="12">
        <v>1.0</v>
      </c>
      <c r="V28" s="208">
        <v>40471.0</v>
      </c>
      <c r="W28" s="208">
        <v>40471.0</v>
      </c>
      <c r="X28" s="211">
        <f t="shared" si="7"/>
        <v>8</v>
      </c>
      <c r="Y28" s="211">
        <f t="shared" si="8"/>
        <v>14</v>
      </c>
      <c r="Z28" s="212">
        <v>193.6425404</v>
      </c>
      <c r="AA28" s="212">
        <v>298.9533694</v>
      </c>
      <c r="AB28" s="12"/>
      <c r="AC28" s="12"/>
      <c r="AD28" s="12"/>
      <c r="AE28" s="12" t="s">
        <v>17</v>
      </c>
      <c r="AF28" s="208">
        <v>40485.0</v>
      </c>
      <c r="AG28" s="12">
        <v>22.0</v>
      </c>
      <c r="AH28" s="12">
        <v>0.0</v>
      </c>
      <c r="AI28" s="12">
        <v>0.0</v>
      </c>
      <c r="AK28" s="12">
        <v>0.0</v>
      </c>
      <c r="AO28" s="12">
        <v>0.0</v>
      </c>
      <c r="AQ28" s="210">
        <v>3843.0</v>
      </c>
      <c r="AR28" s="27">
        <v>44328.0</v>
      </c>
      <c r="AS28" s="12">
        <v>126.0</v>
      </c>
      <c r="AT28" s="12">
        <v>1.0</v>
      </c>
      <c r="AU28" s="12">
        <v>0.0</v>
      </c>
      <c r="AV28" s="12">
        <v>3843.0</v>
      </c>
      <c r="AW28" s="12">
        <v>0.0</v>
      </c>
      <c r="AX28" s="12">
        <v>3843.0</v>
      </c>
      <c r="AY28" s="12">
        <v>0.0</v>
      </c>
      <c r="AZ28" s="12">
        <v>126.0</v>
      </c>
    </row>
    <row r="29" hidden="1">
      <c r="A29" s="206" t="s">
        <v>98</v>
      </c>
      <c r="B29" s="206">
        <v>4451096.0</v>
      </c>
      <c r="C29" s="12" t="s">
        <v>185</v>
      </c>
      <c r="D29" s="12" t="s">
        <v>191</v>
      </c>
      <c r="E29" s="12">
        <v>1.0</v>
      </c>
      <c r="F29" s="13">
        <v>40491.0</v>
      </c>
      <c r="G29" s="13">
        <v>40491.0</v>
      </c>
      <c r="H29" s="12">
        <v>5.0</v>
      </c>
      <c r="I29" s="12" t="s">
        <v>1015</v>
      </c>
      <c r="J29" s="12">
        <v>3.0</v>
      </c>
      <c r="K29" s="12">
        <v>0.0</v>
      </c>
      <c r="L29" s="12">
        <v>1.0</v>
      </c>
      <c r="R29" s="207"/>
      <c r="T29" s="12">
        <v>1.0</v>
      </c>
      <c r="U29" s="26"/>
      <c r="V29" s="208">
        <v>40501.0</v>
      </c>
      <c r="W29" s="208">
        <v>40501.0</v>
      </c>
      <c r="X29" s="211">
        <f t="shared" si="7"/>
        <v>10</v>
      </c>
      <c r="Y29" s="211">
        <f t="shared" si="8"/>
        <v>11</v>
      </c>
      <c r="Z29" s="212">
        <v>176.8904667</v>
      </c>
      <c r="AA29" s="212">
        <v>417.6848726</v>
      </c>
      <c r="AB29" s="12"/>
      <c r="AC29" s="12"/>
      <c r="AD29" s="12"/>
      <c r="AE29" s="12" t="s">
        <v>17</v>
      </c>
      <c r="AF29" s="208">
        <v>40512.0</v>
      </c>
      <c r="AG29" s="12">
        <v>21.0</v>
      </c>
      <c r="AH29" s="12">
        <v>0.0</v>
      </c>
      <c r="AI29" s="12">
        <v>0.0</v>
      </c>
      <c r="AK29" s="12">
        <v>0.0</v>
      </c>
      <c r="AO29" s="12">
        <v>0.0</v>
      </c>
      <c r="AQ29" s="210">
        <v>4082.0</v>
      </c>
      <c r="AR29" s="27">
        <v>44594.0</v>
      </c>
      <c r="AS29" s="12">
        <v>134.0</v>
      </c>
      <c r="AT29" s="12">
        <v>1.0</v>
      </c>
      <c r="AU29" s="12">
        <v>0.0</v>
      </c>
      <c r="AV29" s="12">
        <v>4082.0</v>
      </c>
      <c r="AW29" s="12">
        <v>0.0</v>
      </c>
      <c r="AX29" s="12">
        <v>4082.0</v>
      </c>
      <c r="AY29" s="12">
        <v>0.0</v>
      </c>
      <c r="AZ29" s="12">
        <v>134.0</v>
      </c>
    </row>
    <row r="30" hidden="1">
      <c r="A30" s="206" t="s">
        <v>101</v>
      </c>
      <c r="B30" s="206">
        <v>4452898.0</v>
      </c>
      <c r="C30" s="12" t="s">
        <v>193</v>
      </c>
      <c r="D30" s="12" t="s">
        <v>194</v>
      </c>
      <c r="E30" s="12">
        <v>2.0</v>
      </c>
      <c r="F30" s="26">
        <v>40499.0</v>
      </c>
      <c r="G30" s="26">
        <v>40499.0</v>
      </c>
      <c r="H30" s="12">
        <v>9.0</v>
      </c>
      <c r="I30" s="12" t="s">
        <v>1013</v>
      </c>
      <c r="J30" s="12">
        <v>1.0</v>
      </c>
      <c r="K30" s="12">
        <v>1.0</v>
      </c>
      <c r="P30" s="12">
        <v>1.0</v>
      </c>
      <c r="R30" s="213" t="s">
        <v>1031</v>
      </c>
      <c r="U30" s="26"/>
      <c r="V30" s="208">
        <v>40500.0</v>
      </c>
      <c r="W30" s="208">
        <v>40613.0</v>
      </c>
      <c r="X30" s="211">
        <f t="shared" si="7"/>
        <v>114</v>
      </c>
      <c r="Y30" s="211">
        <f t="shared" si="8"/>
        <v>119</v>
      </c>
      <c r="Z30" s="212">
        <v>694.2855377</v>
      </c>
      <c r="AA30" s="212">
        <v>183.8369751</v>
      </c>
      <c r="AB30" s="12"/>
      <c r="AC30" s="12"/>
      <c r="AD30" s="12"/>
      <c r="AE30" s="12" t="s">
        <v>17</v>
      </c>
      <c r="AF30" s="208">
        <v>40732.0</v>
      </c>
      <c r="AG30" s="12">
        <v>233.0</v>
      </c>
      <c r="AI30" s="12">
        <v>0.0</v>
      </c>
      <c r="AK30" s="12">
        <v>0.0</v>
      </c>
      <c r="AO30" s="12">
        <v>0.0</v>
      </c>
      <c r="AQ30" s="210">
        <v>3857.0</v>
      </c>
      <c r="AR30" s="27">
        <v>44589.0</v>
      </c>
      <c r="AS30" s="12">
        <v>126.0</v>
      </c>
      <c r="AT30" s="12">
        <v>1.0</v>
      </c>
      <c r="AU30" s="12">
        <v>0.0</v>
      </c>
      <c r="AV30" s="12">
        <v>3857.0</v>
      </c>
      <c r="AW30" s="12">
        <v>0.0</v>
      </c>
      <c r="AX30" s="210">
        <v>3857.0</v>
      </c>
      <c r="AY30" s="12">
        <v>0.0</v>
      </c>
      <c r="AZ30" s="12">
        <v>126.0</v>
      </c>
    </row>
    <row r="31">
      <c r="A31" s="206" t="s">
        <v>104</v>
      </c>
      <c r="B31" s="206">
        <v>4461805.0</v>
      </c>
      <c r="C31" s="12" t="s">
        <v>198</v>
      </c>
      <c r="D31" s="12" t="s">
        <v>199</v>
      </c>
      <c r="E31" s="12">
        <v>1.0</v>
      </c>
      <c r="F31" s="13">
        <v>40425.0</v>
      </c>
      <c r="G31" s="13">
        <v>40453.0</v>
      </c>
      <c r="H31" s="12">
        <v>9.0</v>
      </c>
      <c r="I31" s="12" t="s">
        <v>1020</v>
      </c>
      <c r="J31" s="12">
        <v>4.0</v>
      </c>
      <c r="K31" s="12">
        <v>0.0</v>
      </c>
      <c r="N31" s="12">
        <v>1.0</v>
      </c>
      <c r="R31" s="207"/>
      <c r="U31" s="26"/>
      <c r="V31" s="208">
        <v>40546.0</v>
      </c>
      <c r="W31" s="208">
        <v>40546.0</v>
      </c>
      <c r="X31" s="211">
        <f t="shared" si="7"/>
        <v>93</v>
      </c>
      <c r="Y31" s="211">
        <f t="shared" si="8"/>
        <v>1</v>
      </c>
      <c r="Z31" s="212">
        <v>525.6403121</v>
      </c>
      <c r="AA31" s="212">
        <v>619.9174708</v>
      </c>
      <c r="AB31" s="12"/>
      <c r="AC31" s="12"/>
      <c r="AD31" s="12"/>
      <c r="AE31" s="12" t="s">
        <v>17</v>
      </c>
      <c r="AF31" s="208">
        <v>40547.0</v>
      </c>
      <c r="AG31" s="12">
        <v>94.0</v>
      </c>
      <c r="AH31" s="12">
        <v>1.0</v>
      </c>
      <c r="AI31" s="12">
        <v>0.0</v>
      </c>
      <c r="AK31" s="12">
        <v>0.0</v>
      </c>
      <c r="AO31" s="12">
        <v>1.0</v>
      </c>
      <c r="AP31" s="13">
        <v>40561.0</v>
      </c>
      <c r="AQ31" s="210">
        <v>14.0</v>
      </c>
      <c r="AR31" s="27">
        <v>44256.0</v>
      </c>
      <c r="AS31" s="12">
        <v>121.0</v>
      </c>
      <c r="AT31" s="12">
        <v>4.0</v>
      </c>
      <c r="AU31" s="12">
        <v>1.0</v>
      </c>
      <c r="AV31" s="12">
        <v>14.0</v>
      </c>
      <c r="AW31" s="12">
        <v>1.0</v>
      </c>
      <c r="AX31" s="12">
        <v>14.0</v>
      </c>
      <c r="AY31" s="12">
        <v>1.0</v>
      </c>
      <c r="AZ31" s="12">
        <v>121.0</v>
      </c>
    </row>
    <row r="32" hidden="1">
      <c r="A32" s="206" t="s">
        <v>107</v>
      </c>
      <c r="B32" s="206">
        <v>4467579.0</v>
      </c>
      <c r="C32" s="12" t="s">
        <v>201</v>
      </c>
      <c r="D32" s="12" t="s">
        <v>202</v>
      </c>
      <c r="E32" s="12">
        <v>2.0</v>
      </c>
      <c r="F32" s="13">
        <v>40488.0</v>
      </c>
      <c r="G32" s="13">
        <v>40488.0</v>
      </c>
      <c r="H32" s="12">
        <v>5.0</v>
      </c>
      <c r="I32" s="12" t="s">
        <v>1013</v>
      </c>
      <c r="J32" s="12">
        <v>1.0</v>
      </c>
      <c r="P32" s="12">
        <v>1.0</v>
      </c>
      <c r="R32" s="207"/>
      <c r="U32" s="26"/>
      <c r="V32" s="208">
        <v>40589.0</v>
      </c>
      <c r="W32" s="208">
        <v>40589.0</v>
      </c>
      <c r="X32" s="211">
        <f t="shared" si="7"/>
        <v>101</v>
      </c>
      <c r="Y32" s="211">
        <f t="shared" si="8"/>
        <v>13</v>
      </c>
      <c r="Z32" s="212">
        <v>454.8829302</v>
      </c>
      <c r="AA32" s="212">
        <v>616.2834938</v>
      </c>
      <c r="AB32" s="12"/>
      <c r="AC32" s="12"/>
      <c r="AD32" s="12"/>
      <c r="AE32" s="12" t="s">
        <v>17</v>
      </c>
      <c r="AF32" s="208">
        <v>40602.0</v>
      </c>
      <c r="AG32" s="12">
        <v>114.0</v>
      </c>
      <c r="AI32" s="12">
        <v>0.0</v>
      </c>
      <c r="AK32" s="12">
        <v>0.0</v>
      </c>
      <c r="AO32" s="12">
        <v>0.0</v>
      </c>
      <c r="AQ32" s="210">
        <v>3213.0</v>
      </c>
      <c r="AR32" s="27">
        <v>43815.0</v>
      </c>
      <c r="AS32" s="12">
        <v>105.0</v>
      </c>
      <c r="AT32" s="12">
        <v>1.0</v>
      </c>
      <c r="AU32" s="12">
        <v>0.0</v>
      </c>
      <c r="AV32" s="12">
        <v>3213.0</v>
      </c>
      <c r="AW32" s="12">
        <v>0.0</v>
      </c>
      <c r="AX32" s="12">
        <v>3213.0</v>
      </c>
      <c r="AY32" s="12">
        <v>0.0</v>
      </c>
      <c r="AZ32" s="12">
        <v>105.0</v>
      </c>
    </row>
    <row r="33" hidden="1">
      <c r="A33" s="206" t="s">
        <v>110</v>
      </c>
      <c r="B33" s="206">
        <v>4470419.0</v>
      </c>
      <c r="C33" s="12" t="s">
        <v>204</v>
      </c>
      <c r="D33" s="12" t="s">
        <v>205</v>
      </c>
      <c r="E33" s="12">
        <v>1.0</v>
      </c>
      <c r="F33" s="13">
        <v>40586.0</v>
      </c>
      <c r="G33" s="13">
        <v>40593.0</v>
      </c>
      <c r="H33" s="12">
        <v>5.0</v>
      </c>
      <c r="I33" s="12" t="s">
        <v>1015</v>
      </c>
      <c r="J33" s="12">
        <v>3.0</v>
      </c>
      <c r="K33" s="12">
        <v>0.0</v>
      </c>
      <c r="L33" s="12">
        <v>1.0</v>
      </c>
      <c r="R33" s="207"/>
      <c r="T33" s="12">
        <v>1.0</v>
      </c>
      <c r="U33" s="26"/>
      <c r="V33" s="208">
        <v>40595.0</v>
      </c>
      <c r="W33" s="208">
        <v>40595.0</v>
      </c>
      <c r="X33" s="211">
        <f t="shared" si="7"/>
        <v>2</v>
      </c>
      <c r="Y33" s="211">
        <f t="shared" si="8"/>
        <v>7</v>
      </c>
      <c r="Z33" s="212">
        <v>206.0549316</v>
      </c>
      <c r="AA33" s="212">
        <v>367.8574219</v>
      </c>
      <c r="AB33" s="12"/>
      <c r="AC33" s="12"/>
      <c r="AD33" s="12"/>
      <c r="AE33" s="12" t="s">
        <v>17</v>
      </c>
      <c r="AF33" s="208">
        <v>40602.0</v>
      </c>
      <c r="AG33" s="12">
        <v>9.0</v>
      </c>
      <c r="AH33" s="12">
        <v>0.0</v>
      </c>
      <c r="AI33" s="12">
        <v>0.0</v>
      </c>
      <c r="AK33" s="12">
        <v>0.0</v>
      </c>
      <c r="AO33" s="12">
        <v>0.0</v>
      </c>
      <c r="AQ33" s="210">
        <v>366.0</v>
      </c>
      <c r="AR33" s="27">
        <v>40968.0</v>
      </c>
      <c r="AS33" s="12">
        <v>12.0</v>
      </c>
      <c r="AT33" s="12">
        <v>1.0</v>
      </c>
      <c r="AU33" s="12">
        <v>0.0</v>
      </c>
      <c r="AV33" s="12">
        <v>366.0</v>
      </c>
      <c r="AW33" s="12">
        <v>0.0</v>
      </c>
      <c r="AX33" s="12">
        <v>366.0</v>
      </c>
      <c r="AY33" s="12">
        <v>0.0</v>
      </c>
      <c r="AZ33" s="12">
        <v>12.0</v>
      </c>
    </row>
    <row r="34">
      <c r="A34" s="206" t="s">
        <v>113</v>
      </c>
      <c r="B34" s="206">
        <v>4472397.0</v>
      </c>
      <c r="C34" s="12" t="s">
        <v>207</v>
      </c>
      <c r="D34" s="12" t="s">
        <v>208</v>
      </c>
      <c r="E34" s="12">
        <v>1.0</v>
      </c>
      <c r="F34" s="13">
        <v>40592.0</v>
      </c>
      <c r="G34" s="13">
        <v>40592.0</v>
      </c>
      <c r="H34" s="12">
        <v>9.0</v>
      </c>
      <c r="I34" s="12" t="s">
        <v>1030</v>
      </c>
      <c r="J34" s="12">
        <v>2.0</v>
      </c>
      <c r="K34" s="12">
        <v>1.0</v>
      </c>
      <c r="O34" s="12">
        <v>1.0</v>
      </c>
      <c r="R34" s="213" t="s">
        <v>1041</v>
      </c>
      <c r="S34" s="12" t="s">
        <v>1014</v>
      </c>
      <c r="U34" s="26"/>
      <c r="V34" s="208">
        <v>40702.0</v>
      </c>
      <c r="W34" s="208">
        <v>40754.0</v>
      </c>
      <c r="X34" s="211">
        <f t="shared" si="7"/>
        <v>162</v>
      </c>
      <c r="Y34" s="211">
        <f t="shared" si="8"/>
        <v>6</v>
      </c>
      <c r="Z34" s="212">
        <v>525.7698059</v>
      </c>
      <c r="AA34" s="212">
        <v>728.7445068</v>
      </c>
      <c r="AB34" s="12"/>
      <c r="AC34" s="12"/>
      <c r="AD34" s="12"/>
      <c r="AE34" s="12" t="s">
        <v>17</v>
      </c>
      <c r="AF34" s="208">
        <v>40760.0</v>
      </c>
      <c r="AG34" s="12">
        <v>168.0</v>
      </c>
      <c r="AI34" s="12">
        <v>0.0</v>
      </c>
      <c r="AK34" s="12">
        <v>0.0</v>
      </c>
      <c r="AO34" s="12">
        <v>1.0</v>
      </c>
      <c r="AP34" s="26">
        <v>40830.0</v>
      </c>
      <c r="AQ34" s="210">
        <v>70.0</v>
      </c>
      <c r="AR34" s="27">
        <v>43283.0</v>
      </c>
      <c r="AS34" s="12">
        <v>82.0</v>
      </c>
      <c r="AT34" s="12">
        <v>9.0</v>
      </c>
      <c r="AU34" s="12">
        <v>1.0</v>
      </c>
      <c r="AV34" s="12">
        <v>83.0</v>
      </c>
      <c r="AW34" s="12">
        <v>1.0</v>
      </c>
      <c r="AX34" s="210">
        <v>70.0</v>
      </c>
      <c r="AY34" s="12">
        <v>1.0</v>
      </c>
      <c r="AZ34" s="12">
        <v>82.0</v>
      </c>
    </row>
    <row r="35" hidden="1">
      <c r="A35" s="206" t="s">
        <v>116</v>
      </c>
      <c r="B35" s="206">
        <v>4474205.0</v>
      </c>
      <c r="C35" s="12" t="s">
        <v>210</v>
      </c>
      <c r="D35" s="12" t="s">
        <v>211</v>
      </c>
      <c r="E35" s="12">
        <v>1.0</v>
      </c>
      <c r="F35" s="13">
        <v>40603.0</v>
      </c>
      <c r="G35" s="13">
        <v>40617.0</v>
      </c>
      <c r="H35" s="12">
        <v>9.0</v>
      </c>
      <c r="I35" s="12" t="s">
        <v>1015</v>
      </c>
      <c r="J35" s="12">
        <v>3.0</v>
      </c>
      <c r="K35" s="12">
        <v>0.0</v>
      </c>
      <c r="L35" s="12">
        <v>1.0</v>
      </c>
      <c r="R35" s="207"/>
      <c r="T35" s="12">
        <v>1.0</v>
      </c>
      <c r="U35" s="26"/>
      <c r="V35" s="208">
        <v>40609.0</v>
      </c>
      <c r="W35" s="208">
        <v>40609.0</v>
      </c>
      <c r="X35" s="211">
        <f t="shared" si="7"/>
        <v>-8</v>
      </c>
      <c r="Y35" s="211">
        <f t="shared" si="8"/>
        <v>11</v>
      </c>
      <c r="Z35" s="212">
        <v>69.5574646</v>
      </c>
      <c r="AA35" s="212">
        <v>290.2582397</v>
      </c>
      <c r="AB35" s="12"/>
      <c r="AC35" s="12"/>
      <c r="AD35" s="12"/>
      <c r="AE35" s="12" t="s">
        <v>17</v>
      </c>
      <c r="AF35" s="208">
        <v>40620.0</v>
      </c>
      <c r="AG35" s="12">
        <v>3.0</v>
      </c>
      <c r="AI35" s="12">
        <v>0.0</v>
      </c>
      <c r="AK35" s="12">
        <v>0.0</v>
      </c>
      <c r="AO35" s="12">
        <v>0.0</v>
      </c>
      <c r="AQ35" s="210">
        <v>4003.0</v>
      </c>
      <c r="AR35" s="27">
        <v>44623.0</v>
      </c>
      <c r="AS35" s="12">
        <v>131.0</v>
      </c>
      <c r="AT35" s="12">
        <v>1.0</v>
      </c>
      <c r="AU35" s="12">
        <v>0.0</v>
      </c>
      <c r="AV35" s="12">
        <v>4003.0</v>
      </c>
      <c r="AW35" s="12">
        <v>0.0</v>
      </c>
      <c r="AX35" s="12">
        <v>4003.0</v>
      </c>
      <c r="AY35" s="12">
        <v>0.0</v>
      </c>
      <c r="AZ35" s="12">
        <v>131.0</v>
      </c>
    </row>
    <row r="36" hidden="1">
      <c r="A36" s="206" t="s">
        <v>119</v>
      </c>
      <c r="B36" s="206">
        <v>4474322.0</v>
      </c>
      <c r="C36" s="12" t="s">
        <v>213</v>
      </c>
      <c r="D36" s="12" t="s">
        <v>214</v>
      </c>
      <c r="E36" s="12">
        <v>1.0</v>
      </c>
      <c r="F36" s="13">
        <v>40290.0</v>
      </c>
      <c r="G36" s="13">
        <v>40290.0</v>
      </c>
      <c r="H36" s="12">
        <v>3.0</v>
      </c>
      <c r="I36" s="12" t="s">
        <v>993</v>
      </c>
      <c r="J36" s="12">
        <v>9.0</v>
      </c>
      <c r="Q36" s="12">
        <v>1.0</v>
      </c>
      <c r="R36" s="213" t="s">
        <v>1042</v>
      </c>
      <c r="U36" s="26"/>
      <c r="V36" s="208">
        <v>40823.0</v>
      </c>
      <c r="W36" s="208">
        <v>40823.0</v>
      </c>
      <c r="X36" s="211">
        <f t="shared" si="7"/>
        <v>533</v>
      </c>
      <c r="Y36" s="211">
        <f t="shared" si="8"/>
        <v>7</v>
      </c>
      <c r="Z36" s="12"/>
      <c r="AA36" s="12"/>
      <c r="AB36" s="12"/>
      <c r="AC36" s="12"/>
      <c r="AD36" s="12"/>
      <c r="AE36" s="12" t="s">
        <v>17</v>
      </c>
      <c r="AF36" s="208">
        <v>40830.0</v>
      </c>
      <c r="AG36" s="12">
        <v>540.0</v>
      </c>
      <c r="AI36" s="12">
        <v>0.0</v>
      </c>
      <c r="AK36" s="12">
        <v>0.0</v>
      </c>
      <c r="AO36" s="12">
        <v>0.0</v>
      </c>
      <c r="AQ36" s="210">
        <v>38.0</v>
      </c>
      <c r="AR36" s="27">
        <v>40868.0</v>
      </c>
      <c r="AS36" s="12">
        <v>1.0</v>
      </c>
      <c r="AT36" s="12">
        <v>1.0</v>
      </c>
      <c r="AU36" s="12">
        <v>0.0</v>
      </c>
      <c r="AV36" s="12">
        <v>38.0</v>
      </c>
      <c r="AW36" s="12">
        <v>0.0</v>
      </c>
      <c r="AX36" s="12">
        <v>38.0</v>
      </c>
      <c r="AY36" s="12">
        <v>0.0</v>
      </c>
      <c r="AZ36" s="12">
        <v>1.0</v>
      </c>
    </row>
    <row r="37">
      <c r="A37" s="206" t="s">
        <v>122</v>
      </c>
      <c r="B37" s="206">
        <v>4475812.0</v>
      </c>
      <c r="C37" s="12" t="s">
        <v>216</v>
      </c>
      <c r="D37" s="12" t="s">
        <v>217</v>
      </c>
      <c r="E37" s="12">
        <v>2.0</v>
      </c>
      <c r="F37" s="13">
        <v>40611.0</v>
      </c>
      <c r="G37" s="13">
        <v>40611.0</v>
      </c>
      <c r="H37" s="12">
        <v>5.0</v>
      </c>
      <c r="I37" s="12" t="s">
        <v>1015</v>
      </c>
      <c r="J37" s="12">
        <v>3.0</v>
      </c>
      <c r="K37" s="12">
        <v>0.0</v>
      </c>
      <c r="L37" s="12">
        <v>1.0</v>
      </c>
      <c r="R37" s="213" t="s">
        <v>1043</v>
      </c>
      <c r="T37" s="12">
        <v>1.0</v>
      </c>
      <c r="U37" s="26"/>
      <c r="V37" s="208">
        <v>40624.0</v>
      </c>
      <c r="W37" s="208">
        <v>40624.0</v>
      </c>
      <c r="X37" s="211">
        <f t="shared" si="7"/>
        <v>13</v>
      </c>
      <c r="Y37" s="211">
        <f t="shared" si="8"/>
        <v>3</v>
      </c>
      <c r="Z37" s="212">
        <v>91.56159471</v>
      </c>
      <c r="AA37" s="212">
        <v>387.9338005</v>
      </c>
      <c r="AB37" s="12"/>
      <c r="AC37" s="12"/>
      <c r="AD37" s="12"/>
      <c r="AE37" s="12" t="s">
        <v>17</v>
      </c>
      <c r="AF37" s="208">
        <v>40627.0</v>
      </c>
      <c r="AG37" s="12">
        <v>16.0</v>
      </c>
      <c r="AI37" s="12">
        <v>0.0</v>
      </c>
      <c r="AK37" s="12">
        <v>0.0</v>
      </c>
      <c r="AO37" s="12">
        <v>1.0</v>
      </c>
      <c r="AP37" s="13">
        <v>40726.0</v>
      </c>
      <c r="AQ37" s="210">
        <v>99.0</v>
      </c>
      <c r="AR37" s="27">
        <v>44594.0</v>
      </c>
      <c r="AS37" s="12">
        <v>130.0</v>
      </c>
      <c r="AT37" s="12">
        <v>6.0</v>
      </c>
      <c r="AU37" s="12">
        <v>1.0</v>
      </c>
      <c r="AV37" s="12">
        <v>189.0</v>
      </c>
      <c r="AW37" s="12">
        <v>1.0</v>
      </c>
      <c r="AX37" s="12">
        <v>99.0</v>
      </c>
      <c r="AY37" s="12">
        <v>1.0</v>
      </c>
      <c r="AZ37" s="12">
        <v>130.0</v>
      </c>
    </row>
    <row r="38" hidden="1">
      <c r="A38" s="206" t="s">
        <v>125</v>
      </c>
      <c r="B38" s="206">
        <v>4491070.0</v>
      </c>
      <c r="C38" s="12" t="s">
        <v>219</v>
      </c>
      <c r="D38" s="12" t="s">
        <v>220</v>
      </c>
      <c r="E38" s="12">
        <v>2.0</v>
      </c>
      <c r="F38" s="13">
        <v>40676.0</v>
      </c>
      <c r="G38" s="13">
        <v>40704.0</v>
      </c>
      <c r="H38" s="12">
        <v>5.0</v>
      </c>
      <c r="I38" s="12" t="s">
        <v>1015</v>
      </c>
      <c r="J38" s="12">
        <v>3.0</v>
      </c>
      <c r="K38" s="12">
        <v>0.0</v>
      </c>
      <c r="L38" s="12">
        <v>1.0</v>
      </c>
      <c r="R38" s="207"/>
      <c r="T38" s="12">
        <v>1.0</v>
      </c>
      <c r="U38" s="26"/>
      <c r="V38" s="208">
        <v>40690.0</v>
      </c>
      <c r="W38" s="209"/>
      <c r="X38" s="211"/>
      <c r="Y38" s="211"/>
      <c r="Z38" s="12"/>
      <c r="AA38" s="12"/>
      <c r="AB38" s="12"/>
      <c r="AC38" s="12"/>
      <c r="AD38" s="12"/>
      <c r="AE38" s="12" t="s">
        <v>17</v>
      </c>
      <c r="AF38" s="26">
        <v>40847.0</v>
      </c>
      <c r="AG38" s="12">
        <v>143.0</v>
      </c>
      <c r="AI38" s="12">
        <v>0.0</v>
      </c>
      <c r="AK38" s="12">
        <v>0.0</v>
      </c>
      <c r="AO38" s="12">
        <v>0.0</v>
      </c>
      <c r="AQ38" s="210">
        <v>3768.0</v>
      </c>
      <c r="AR38" s="27">
        <v>44615.0</v>
      </c>
      <c r="AS38" s="12">
        <v>123.0</v>
      </c>
      <c r="AT38" s="12">
        <v>1.0</v>
      </c>
      <c r="AU38" s="12">
        <v>0.0</v>
      </c>
      <c r="AV38" s="12">
        <v>3768.0</v>
      </c>
      <c r="AW38" s="12">
        <v>0.0</v>
      </c>
      <c r="AX38" s="12">
        <v>3768.0</v>
      </c>
      <c r="AY38" s="12">
        <v>0.0</v>
      </c>
      <c r="AZ38" s="12">
        <v>123.0</v>
      </c>
    </row>
    <row r="39">
      <c r="A39" s="206" t="s">
        <v>128</v>
      </c>
      <c r="B39" s="206">
        <v>4491763.0</v>
      </c>
      <c r="C39" s="12" t="s">
        <v>222</v>
      </c>
      <c r="D39" s="12" t="s">
        <v>223</v>
      </c>
      <c r="E39" s="12">
        <v>1.0</v>
      </c>
      <c r="F39" s="13">
        <v>40611.0</v>
      </c>
      <c r="G39" s="13">
        <v>40625.0</v>
      </c>
      <c r="H39" s="12">
        <v>5.0</v>
      </c>
      <c r="I39" s="12" t="s">
        <v>993</v>
      </c>
      <c r="J39" s="12">
        <v>9.0</v>
      </c>
      <c r="Q39" s="12">
        <v>1.0</v>
      </c>
      <c r="R39" s="213" t="s">
        <v>1044</v>
      </c>
      <c r="U39" s="26"/>
      <c r="V39" s="208">
        <v>40620.0</v>
      </c>
      <c r="W39" s="209"/>
      <c r="X39" s="211"/>
      <c r="Y39" s="211"/>
      <c r="Z39" s="12"/>
      <c r="AA39" s="12"/>
      <c r="AB39" s="12"/>
      <c r="AC39" s="12"/>
      <c r="AD39" s="12"/>
      <c r="AE39" s="12" t="s">
        <v>17</v>
      </c>
      <c r="AF39" s="13">
        <v>40700.0</v>
      </c>
      <c r="AG39" s="12">
        <v>75.0</v>
      </c>
      <c r="AH39" s="12">
        <v>1.0</v>
      </c>
      <c r="AI39" s="12">
        <v>0.0</v>
      </c>
      <c r="AK39" s="12">
        <v>0.0</v>
      </c>
      <c r="AO39" s="12">
        <v>1.0</v>
      </c>
      <c r="AP39" s="13">
        <v>40717.0</v>
      </c>
      <c r="AQ39" s="210">
        <v>17.0</v>
      </c>
      <c r="AR39" s="27">
        <v>44404.0</v>
      </c>
      <c r="AS39" s="12">
        <v>121.0</v>
      </c>
      <c r="AT39" s="12">
        <v>4.0</v>
      </c>
      <c r="AU39" s="12">
        <v>1.0</v>
      </c>
      <c r="AV39" s="12">
        <v>79.0</v>
      </c>
      <c r="AW39" s="12">
        <v>1.0</v>
      </c>
      <c r="AX39" s="12">
        <v>17.0</v>
      </c>
      <c r="AY39" s="12">
        <v>1.0</v>
      </c>
      <c r="AZ39" s="12">
        <v>121.0</v>
      </c>
    </row>
    <row r="40" hidden="1">
      <c r="A40" s="206" t="s">
        <v>130</v>
      </c>
      <c r="B40" s="206">
        <v>4492746.0</v>
      </c>
      <c r="C40" s="12" t="s">
        <v>225</v>
      </c>
      <c r="D40" s="12" t="s">
        <v>121</v>
      </c>
      <c r="E40" s="12">
        <v>2.0</v>
      </c>
      <c r="F40" s="13">
        <v>40662.0</v>
      </c>
      <c r="G40" s="13">
        <v>40662.0</v>
      </c>
      <c r="H40" s="12">
        <v>3.0</v>
      </c>
      <c r="I40" s="12" t="s">
        <v>1013</v>
      </c>
      <c r="J40" s="12">
        <v>1.0</v>
      </c>
      <c r="P40" s="12">
        <v>1.0</v>
      </c>
      <c r="R40" s="207"/>
      <c r="U40" s="26"/>
      <c r="V40" s="208">
        <v>40700.0</v>
      </c>
      <c r="W40" s="208">
        <v>40835.0</v>
      </c>
      <c r="X40" s="211">
        <f t="shared" ref="X40:X42" si="9">W40-G40</f>
        <v>173</v>
      </c>
      <c r="Y40" s="211">
        <f t="shared" ref="Y40:Y42" si="10">AF40-W40</f>
        <v>9</v>
      </c>
      <c r="Z40" s="212">
        <v>227.901947</v>
      </c>
      <c r="AA40" s="212">
        <v>597.4268853</v>
      </c>
      <c r="AB40" s="12"/>
      <c r="AC40" s="12"/>
      <c r="AD40" s="12"/>
      <c r="AE40" s="12" t="s">
        <v>17</v>
      </c>
      <c r="AF40" s="208">
        <v>40844.0</v>
      </c>
      <c r="AG40" s="12">
        <v>182.0</v>
      </c>
      <c r="AI40" s="12">
        <v>0.0</v>
      </c>
      <c r="AK40" s="12">
        <v>0.0</v>
      </c>
      <c r="AO40" s="12">
        <v>0.0</v>
      </c>
      <c r="AQ40" s="210">
        <v>3643.0</v>
      </c>
      <c r="AR40" s="27">
        <v>44487.0</v>
      </c>
      <c r="AS40" s="12">
        <v>119.0</v>
      </c>
      <c r="AT40" s="12">
        <v>1.0</v>
      </c>
      <c r="AU40" s="12">
        <v>0.0</v>
      </c>
      <c r="AV40" s="12">
        <v>3643.0</v>
      </c>
      <c r="AW40" s="12">
        <v>0.0</v>
      </c>
      <c r="AX40" s="12">
        <v>3643.0</v>
      </c>
      <c r="AY40" s="12">
        <v>0.0</v>
      </c>
      <c r="AZ40" s="12">
        <v>119.0</v>
      </c>
    </row>
    <row r="41" hidden="1">
      <c r="A41" s="206" t="s">
        <v>133</v>
      </c>
      <c r="B41" s="206">
        <v>4504060.0</v>
      </c>
      <c r="C41" s="12" t="s">
        <v>237</v>
      </c>
      <c r="D41" s="12" t="s">
        <v>238</v>
      </c>
      <c r="E41" s="12">
        <v>1.0</v>
      </c>
      <c r="F41" s="26">
        <v>40537.0</v>
      </c>
      <c r="G41" s="26">
        <v>40537.0</v>
      </c>
      <c r="H41" s="12">
        <v>5.0</v>
      </c>
      <c r="I41" s="12" t="s">
        <v>1013</v>
      </c>
      <c r="J41" s="12">
        <v>1.0</v>
      </c>
      <c r="P41" s="12">
        <v>1.0</v>
      </c>
      <c r="R41" s="207"/>
      <c r="U41" s="26"/>
      <c r="V41" s="208">
        <v>40739.0</v>
      </c>
      <c r="W41" s="208">
        <v>40739.0</v>
      </c>
      <c r="X41" s="211">
        <f t="shared" si="9"/>
        <v>202</v>
      </c>
      <c r="Y41" s="211">
        <f t="shared" si="10"/>
        <v>6</v>
      </c>
      <c r="Z41" s="212">
        <v>560.9596802</v>
      </c>
      <c r="AA41" s="212">
        <v>820.7644302</v>
      </c>
      <c r="AB41" s="12"/>
      <c r="AC41" s="12"/>
      <c r="AD41" s="12"/>
      <c r="AE41" s="12" t="s">
        <v>17</v>
      </c>
      <c r="AF41" s="208">
        <v>40745.0</v>
      </c>
      <c r="AG41" s="12">
        <v>208.0</v>
      </c>
      <c r="AH41" s="12">
        <v>0.0</v>
      </c>
      <c r="AI41" s="12">
        <v>0.0</v>
      </c>
      <c r="AK41" s="12">
        <v>0.0</v>
      </c>
      <c r="AO41" s="12">
        <v>1.0</v>
      </c>
      <c r="AP41" s="13">
        <v>44567.0</v>
      </c>
      <c r="AQ41" s="210">
        <v>3822.0</v>
      </c>
      <c r="AR41" s="27">
        <v>44585.0</v>
      </c>
      <c r="AS41" s="12">
        <v>126.0</v>
      </c>
      <c r="AT41" s="12">
        <v>1.0</v>
      </c>
      <c r="AU41" s="12">
        <v>0.0</v>
      </c>
      <c r="AV41" s="12">
        <v>3840.0</v>
      </c>
      <c r="AW41" s="12">
        <v>1.0</v>
      </c>
      <c r="AX41" s="12">
        <v>3822.0</v>
      </c>
      <c r="AY41" s="12">
        <v>0.0</v>
      </c>
      <c r="AZ41" s="12">
        <v>126.0</v>
      </c>
    </row>
    <row r="42">
      <c r="A42" s="206" t="s">
        <v>136</v>
      </c>
      <c r="B42" s="206">
        <v>4504150.0</v>
      </c>
      <c r="C42" s="12" t="s">
        <v>240</v>
      </c>
      <c r="D42" s="12" t="s">
        <v>241</v>
      </c>
      <c r="E42" s="12">
        <v>2.0</v>
      </c>
      <c r="F42" s="13">
        <v>40739.0</v>
      </c>
      <c r="G42" s="13">
        <v>40739.0</v>
      </c>
      <c r="H42" s="12">
        <v>5.0</v>
      </c>
      <c r="I42" s="12" t="s">
        <v>1015</v>
      </c>
      <c r="J42" s="12">
        <v>3.0</v>
      </c>
      <c r="K42" s="12">
        <v>0.0</v>
      </c>
      <c r="L42" s="12">
        <v>1.0</v>
      </c>
      <c r="R42" s="207"/>
      <c r="T42" s="12">
        <v>1.0</v>
      </c>
      <c r="U42" s="26"/>
      <c r="V42" s="208">
        <v>40751.0</v>
      </c>
      <c r="W42" s="208">
        <v>40751.0</v>
      </c>
      <c r="X42" s="211">
        <f t="shared" si="9"/>
        <v>12</v>
      </c>
      <c r="Y42" s="211">
        <f t="shared" si="10"/>
        <v>2</v>
      </c>
      <c r="Z42" s="212">
        <v>112.5834618</v>
      </c>
      <c r="AA42" s="212">
        <v>345.0048637</v>
      </c>
      <c r="AB42" s="12"/>
      <c r="AC42" s="12"/>
      <c r="AD42" s="12"/>
      <c r="AE42" s="12" t="s">
        <v>17</v>
      </c>
      <c r="AF42" s="208">
        <v>40753.0</v>
      </c>
      <c r="AG42" s="12">
        <v>14.0</v>
      </c>
      <c r="AI42" s="12">
        <v>0.0</v>
      </c>
      <c r="AK42" s="12">
        <v>0.0</v>
      </c>
      <c r="AO42" s="12">
        <v>1.0</v>
      </c>
      <c r="AP42" s="13">
        <v>40987.0</v>
      </c>
      <c r="AQ42" s="210">
        <v>234.0</v>
      </c>
      <c r="AR42" s="27">
        <v>44615.0</v>
      </c>
      <c r="AS42" s="12">
        <v>126.0</v>
      </c>
      <c r="AT42" s="12">
        <v>3.0</v>
      </c>
      <c r="AU42" s="12">
        <v>1.0</v>
      </c>
      <c r="AV42" s="12">
        <v>612.0</v>
      </c>
      <c r="AW42" s="12">
        <v>1.0</v>
      </c>
      <c r="AX42" s="12">
        <v>234.0</v>
      </c>
      <c r="AY42" s="12">
        <v>1.0</v>
      </c>
      <c r="AZ42" s="12">
        <v>126.0</v>
      </c>
    </row>
    <row r="43">
      <c r="A43" s="206" t="s">
        <v>139</v>
      </c>
      <c r="B43" s="206">
        <v>4509064.0</v>
      </c>
      <c r="C43" s="12" t="s">
        <v>205</v>
      </c>
      <c r="D43" s="12" t="s">
        <v>243</v>
      </c>
      <c r="E43" s="12">
        <v>1.0</v>
      </c>
      <c r="F43" s="13">
        <v>40762.0</v>
      </c>
      <c r="G43" s="26">
        <v>40832.0</v>
      </c>
      <c r="H43" s="12">
        <v>5.0</v>
      </c>
      <c r="I43" s="12" t="s">
        <v>1020</v>
      </c>
      <c r="J43" s="12">
        <v>4.0</v>
      </c>
      <c r="K43" s="12">
        <v>0.0</v>
      </c>
      <c r="N43" s="12">
        <v>1.0</v>
      </c>
      <c r="R43" s="207"/>
      <c r="S43" s="12" t="s">
        <v>1033</v>
      </c>
      <c r="U43" s="26"/>
      <c r="V43" s="208">
        <v>40927.0</v>
      </c>
      <c r="W43" s="208"/>
      <c r="X43" s="211"/>
      <c r="Y43" s="211"/>
      <c r="Z43" s="12"/>
      <c r="AA43" s="12"/>
      <c r="AB43" s="12"/>
      <c r="AC43" s="12"/>
      <c r="AD43" s="12"/>
      <c r="AE43" s="12" t="s">
        <v>17</v>
      </c>
      <c r="AF43" s="13">
        <v>40970.0</v>
      </c>
      <c r="AG43" s="12">
        <v>138.0</v>
      </c>
      <c r="AI43" s="12">
        <v>0.0</v>
      </c>
      <c r="AK43" s="12">
        <v>0.0</v>
      </c>
      <c r="AO43" s="12">
        <v>1.0</v>
      </c>
      <c r="AP43" s="13">
        <v>41054.0</v>
      </c>
      <c r="AQ43" s="210">
        <v>84.0</v>
      </c>
      <c r="AR43" s="27">
        <v>44634.0</v>
      </c>
      <c r="AS43" s="12">
        <v>120.0</v>
      </c>
      <c r="AT43" s="12">
        <v>2.0</v>
      </c>
      <c r="AU43" s="12">
        <v>1.0</v>
      </c>
      <c r="AV43" s="12">
        <v>84.0</v>
      </c>
      <c r="AW43" s="12">
        <v>1.0</v>
      </c>
      <c r="AX43" s="12">
        <v>84.0</v>
      </c>
      <c r="AY43" s="12">
        <v>1.0</v>
      </c>
      <c r="AZ43" s="12">
        <v>120.0</v>
      </c>
    </row>
    <row r="44" hidden="1">
      <c r="A44" s="206" t="s">
        <v>142</v>
      </c>
      <c r="B44" s="206">
        <v>4509617.0</v>
      </c>
      <c r="C44" s="12" t="s">
        <v>245</v>
      </c>
      <c r="D44" s="12" t="s">
        <v>246</v>
      </c>
      <c r="E44" s="12">
        <v>1.0</v>
      </c>
      <c r="F44" s="13">
        <v>40766.0</v>
      </c>
      <c r="G44" s="13">
        <v>40773.0</v>
      </c>
      <c r="H44" s="12">
        <v>5.0</v>
      </c>
      <c r="I44" s="12" t="s">
        <v>1013</v>
      </c>
      <c r="J44" s="12">
        <v>1.0</v>
      </c>
      <c r="K44" s="12">
        <v>1.0</v>
      </c>
      <c r="P44" s="12">
        <v>1.0</v>
      </c>
      <c r="R44" s="207"/>
      <c r="S44" s="12" t="s">
        <v>1014</v>
      </c>
      <c r="U44" s="26"/>
      <c r="V44" s="208">
        <v>40766.0</v>
      </c>
      <c r="W44" s="209"/>
      <c r="X44" s="211"/>
      <c r="Y44" s="211"/>
      <c r="Z44" s="12"/>
      <c r="AA44" s="12"/>
      <c r="AB44" s="12"/>
      <c r="AC44" s="12"/>
      <c r="AD44" s="12"/>
      <c r="AE44" s="12" t="s">
        <v>17</v>
      </c>
      <c r="AF44" s="13">
        <v>40815.0</v>
      </c>
      <c r="AG44" s="12">
        <v>42.0</v>
      </c>
      <c r="AH44" s="12">
        <v>0.0</v>
      </c>
      <c r="AI44" s="12">
        <v>0.0</v>
      </c>
      <c r="AK44" s="12">
        <v>0.0</v>
      </c>
      <c r="AO44" s="12">
        <v>0.0</v>
      </c>
      <c r="AQ44" s="210">
        <v>12.0</v>
      </c>
      <c r="AR44" s="27">
        <v>40827.0</v>
      </c>
      <c r="AS44" s="12">
        <v>0.0</v>
      </c>
      <c r="AT44" s="12">
        <v>1.0</v>
      </c>
      <c r="AU44" s="12">
        <v>0.0</v>
      </c>
      <c r="AV44" s="12">
        <v>12.0</v>
      </c>
      <c r="AW44" s="12">
        <v>0.0</v>
      </c>
      <c r="AX44" s="210">
        <v>12.0</v>
      </c>
      <c r="AY44" s="12">
        <v>0.0</v>
      </c>
      <c r="AZ44" s="12">
        <v>0.0</v>
      </c>
    </row>
    <row r="45" hidden="1">
      <c r="A45" s="206" t="s">
        <v>145</v>
      </c>
      <c r="B45" s="206">
        <v>4516918.0</v>
      </c>
      <c r="C45" s="12" t="s">
        <v>248</v>
      </c>
      <c r="D45" s="12" t="s">
        <v>249</v>
      </c>
      <c r="E45" s="12">
        <v>1.0</v>
      </c>
      <c r="F45" s="13">
        <v>40768.0</v>
      </c>
      <c r="G45" s="13">
        <v>40768.0</v>
      </c>
      <c r="H45" s="12">
        <v>5.0</v>
      </c>
      <c r="I45" s="12" t="s">
        <v>993</v>
      </c>
      <c r="J45" s="12">
        <v>9.0</v>
      </c>
      <c r="Q45" s="12">
        <v>1.0</v>
      </c>
      <c r="R45" s="213" t="s">
        <v>1047</v>
      </c>
      <c r="U45" s="26"/>
      <c r="V45" s="208">
        <v>40986.0</v>
      </c>
      <c r="W45" s="208">
        <v>40989.0</v>
      </c>
      <c r="X45" s="211">
        <f t="shared" ref="X45:X46" si="11">W45-G45</f>
        <v>221</v>
      </c>
      <c r="Y45" s="211">
        <f t="shared" ref="Y45:Y46" si="12">AF45-W45</f>
        <v>0</v>
      </c>
      <c r="Z45" s="12"/>
      <c r="AA45" s="12"/>
      <c r="AB45" s="12"/>
      <c r="AC45" s="12"/>
      <c r="AD45" s="12"/>
      <c r="AE45" s="12" t="s">
        <v>17</v>
      </c>
      <c r="AF45" s="13">
        <v>40989.0</v>
      </c>
      <c r="AG45" s="12">
        <v>221.0</v>
      </c>
      <c r="AI45" s="12">
        <v>0.0</v>
      </c>
      <c r="AK45" s="12">
        <v>0.0</v>
      </c>
      <c r="AO45" s="12">
        <v>0.0</v>
      </c>
      <c r="AQ45" s="210">
        <v>3631.0</v>
      </c>
      <c r="AR45" s="27">
        <v>44620.0</v>
      </c>
      <c r="AS45" s="12">
        <v>119.0</v>
      </c>
      <c r="AT45" s="12">
        <v>1.0</v>
      </c>
      <c r="AU45" s="12">
        <v>0.0</v>
      </c>
      <c r="AV45" s="12">
        <v>3631.0</v>
      </c>
      <c r="AW45" s="12">
        <v>0.0</v>
      </c>
      <c r="AX45" s="12">
        <v>3631.0</v>
      </c>
      <c r="AY45" s="12">
        <v>0.0</v>
      </c>
      <c r="AZ45" s="12">
        <v>119.0</v>
      </c>
    </row>
    <row r="46">
      <c r="A46" s="206" t="s">
        <v>148</v>
      </c>
      <c r="B46" s="206">
        <v>4517249.0</v>
      </c>
      <c r="C46" s="12" t="s">
        <v>251</v>
      </c>
      <c r="D46" s="12" t="s">
        <v>252</v>
      </c>
      <c r="E46" s="12">
        <v>2.0</v>
      </c>
      <c r="F46" s="13">
        <v>40702.0</v>
      </c>
      <c r="G46" s="13">
        <v>40702.0</v>
      </c>
      <c r="H46" s="12">
        <v>5.0</v>
      </c>
      <c r="I46" s="12" t="s">
        <v>1027</v>
      </c>
      <c r="J46" s="12">
        <v>5.0</v>
      </c>
      <c r="K46" s="12">
        <v>0.0</v>
      </c>
      <c r="M46" s="12">
        <v>1.0</v>
      </c>
      <c r="R46" s="207"/>
      <c r="U46" s="26"/>
      <c r="V46" s="208">
        <v>40758.0</v>
      </c>
      <c r="W46" s="208">
        <v>40785.0</v>
      </c>
      <c r="X46" s="211">
        <f t="shared" si="11"/>
        <v>83</v>
      </c>
      <c r="Y46" s="211">
        <f t="shared" si="12"/>
        <v>31</v>
      </c>
      <c r="Z46" s="212">
        <v>140.9286378</v>
      </c>
      <c r="AA46" s="212">
        <v>582.1289449</v>
      </c>
      <c r="AB46" s="12"/>
      <c r="AC46" s="12"/>
      <c r="AD46" s="12"/>
      <c r="AE46" s="12" t="s">
        <v>17</v>
      </c>
      <c r="AF46" s="208">
        <v>40816.0</v>
      </c>
      <c r="AG46" s="12">
        <v>114.0</v>
      </c>
      <c r="AI46" s="12">
        <v>0.0</v>
      </c>
      <c r="AK46" s="12">
        <v>0.0</v>
      </c>
      <c r="AO46" s="12">
        <v>1.0</v>
      </c>
      <c r="AP46" s="26">
        <v>41196.0</v>
      </c>
      <c r="AQ46" s="210">
        <v>380.0</v>
      </c>
      <c r="AR46" s="27">
        <v>41248.0</v>
      </c>
      <c r="AS46" s="12">
        <v>14.0</v>
      </c>
      <c r="AT46" s="12">
        <v>2.0</v>
      </c>
      <c r="AU46" s="12">
        <v>1.0</v>
      </c>
      <c r="AV46" s="12">
        <v>380.0</v>
      </c>
      <c r="AW46" s="12">
        <v>1.0</v>
      </c>
      <c r="AX46" s="12">
        <v>380.0</v>
      </c>
      <c r="AY46" s="12">
        <v>1.0</v>
      </c>
      <c r="AZ46" s="12">
        <v>14.0</v>
      </c>
    </row>
    <row r="47" hidden="1">
      <c r="A47" s="206" t="s">
        <v>150</v>
      </c>
      <c r="B47" s="206">
        <v>4520602.0</v>
      </c>
      <c r="C47" s="12" t="s">
        <v>254</v>
      </c>
      <c r="D47" s="12" t="s">
        <v>255</v>
      </c>
      <c r="E47" s="12">
        <v>2.0</v>
      </c>
      <c r="F47" s="13">
        <v>40659.0</v>
      </c>
      <c r="G47" s="13">
        <v>40673.0</v>
      </c>
      <c r="H47" s="12">
        <v>3.0</v>
      </c>
      <c r="I47" s="12" t="s">
        <v>1013</v>
      </c>
      <c r="J47" s="12">
        <v>1.0</v>
      </c>
      <c r="P47" s="12">
        <v>1.0</v>
      </c>
      <c r="R47" s="207"/>
      <c r="V47" s="209"/>
      <c r="W47" s="209"/>
      <c r="X47" s="211"/>
      <c r="Y47" s="211"/>
      <c r="Z47" s="12"/>
      <c r="AA47" s="12"/>
      <c r="AB47" s="12"/>
      <c r="AC47" s="12"/>
      <c r="AD47" s="12"/>
      <c r="AE47" s="12" t="s">
        <v>17</v>
      </c>
      <c r="AF47" s="26">
        <v>40858.0</v>
      </c>
      <c r="AG47" s="12">
        <v>185.0</v>
      </c>
      <c r="AI47" s="12">
        <v>0.0</v>
      </c>
      <c r="AK47" s="12">
        <v>0.0</v>
      </c>
      <c r="AO47" s="12">
        <v>0.0</v>
      </c>
      <c r="AQ47" s="210">
        <v>1110.0</v>
      </c>
      <c r="AR47" s="27">
        <v>41968.0</v>
      </c>
      <c r="AS47" s="12">
        <v>36.0</v>
      </c>
      <c r="AT47" s="12">
        <v>1.0</v>
      </c>
      <c r="AU47" s="12">
        <v>0.0</v>
      </c>
      <c r="AV47" s="12">
        <v>1110.0</v>
      </c>
      <c r="AW47" s="12">
        <v>0.0</v>
      </c>
      <c r="AX47" s="12">
        <v>1110.0</v>
      </c>
      <c r="AY47" s="12">
        <v>0.0</v>
      </c>
      <c r="AZ47" s="12">
        <v>36.0</v>
      </c>
    </row>
    <row r="48" hidden="1">
      <c r="A48" s="206" t="s">
        <v>153</v>
      </c>
      <c r="B48" s="206">
        <v>4527930.0</v>
      </c>
      <c r="C48" s="12" t="s">
        <v>257</v>
      </c>
      <c r="D48" s="12" t="s">
        <v>258</v>
      </c>
      <c r="E48" s="12">
        <v>2.0</v>
      </c>
      <c r="F48" s="13">
        <v>40748.0</v>
      </c>
      <c r="G48" s="13">
        <v>40783.0</v>
      </c>
      <c r="H48" s="12">
        <v>9.0</v>
      </c>
      <c r="I48" s="12" t="s">
        <v>1030</v>
      </c>
      <c r="J48" s="12">
        <v>2.0</v>
      </c>
      <c r="K48" s="12">
        <v>1.0</v>
      </c>
      <c r="O48" s="12">
        <v>1.0</v>
      </c>
      <c r="R48" s="207"/>
      <c r="U48" s="26"/>
      <c r="V48" s="208">
        <v>40757.0</v>
      </c>
      <c r="W48" s="208">
        <v>40997.0</v>
      </c>
      <c r="X48" s="211">
        <f t="shared" ref="X48:X55" si="13">W48-G48</f>
        <v>214</v>
      </c>
      <c r="Y48" s="211">
        <f t="shared" ref="Y48:Y55" si="14">AF48-W48</f>
        <v>4</v>
      </c>
      <c r="Z48" s="212">
        <v>470.6165314</v>
      </c>
      <c r="AA48" s="212">
        <v>732.1704865</v>
      </c>
      <c r="AB48" s="12"/>
      <c r="AC48" s="12"/>
      <c r="AD48" s="12"/>
      <c r="AE48" s="12" t="s">
        <v>17</v>
      </c>
      <c r="AF48" s="208">
        <v>41001.0</v>
      </c>
      <c r="AG48" s="12">
        <v>218.0</v>
      </c>
      <c r="AH48" s="12">
        <v>0.0</v>
      </c>
      <c r="AI48" s="12">
        <v>0.0</v>
      </c>
      <c r="AK48" s="12">
        <v>0.0</v>
      </c>
      <c r="AO48" s="12">
        <v>0.0</v>
      </c>
      <c r="AQ48" s="210">
        <v>3462.0</v>
      </c>
      <c r="AR48" s="27">
        <v>44463.0</v>
      </c>
      <c r="AS48" s="12">
        <v>113.0</v>
      </c>
      <c r="AT48" s="12">
        <v>1.0</v>
      </c>
      <c r="AU48" s="12">
        <v>0.0</v>
      </c>
      <c r="AV48" s="12">
        <v>3462.0</v>
      </c>
      <c r="AW48" s="12">
        <v>0.0</v>
      </c>
      <c r="AX48" s="210">
        <v>3462.0</v>
      </c>
      <c r="AY48" s="12">
        <v>0.0</v>
      </c>
      <c r="AZ48" s="12">
        <v>113.0</v>
      </c>
    </row>
    <row r="49">
      <c r="A49" s="206" t="s">
        <v>156</v>
      </c>
      <c r="B49" s="206">
        <v>4529408.0</v>
      </c>
      <c r="C49" s="12" t="s">
        <v>87</v>
      </c>
      <c r="D49" s="12" t="s">
        <v>260</v>
      </c>
      <c r="E49" s="12">
        <v>1.0</v>
      </c>
      <c r="F49" s="26">
        <v>40857.0</v>
      </c>
      <c r="G49" s="26">
        <v>40857.0</v>
      </c>
      <c r="H49" s="12">
        <v>5.0</v>
      </c>
      <c r="I49" s="12" t="s">
        <v>1030</v>
      </c>
      <c r="J49" s="12">
        <v>2.0</v>
      </c>
      <c r="K49" s="12">
        <v>1.0</v>
      </c>
      <c r="O49" s="12">
        <v>1.0</v>
      </c>
      <c r="R49" s="207"/>
      <c r="S49" s="12" t="s">
        <v>1014</v>
      </c>
      <c r="U49" s="26"/>
      <c r="V49" s="208">
        <v>40857.0</v>
      </c>
      <c r="W49" s="208">
        <v>40857.0</v>
      </c>
      <c r="X49" s="211">
        <f t="shared" si="13"/>
        <v>0</v>
      </c>
      <c r="Y49" s="211">
        <f t="shared" si="14"/>
        <v>12</v>
      </c>
      <c r="Z49" s="212">
        <v>334.5028954</v>
      </c>
      <c r="AA49" s="212">
        <v>327.5669861</v>
      </c>
      <c r="AB49" s="12"/>
      <c r="AC49" s="12"/>
      <c r="AD49" s="12"/>
      <c r="AE49" s="12" t="s">
        <v>17</v>
      </c>
      <c r="AF49" s="208">
        <v>40869.0</v>
      </c>
      <c r="AG49" s="12">
        <v>12.0</v>
      </c>
      <c r="AH49" s="12">
        <v>0.0</v>
      </c>
      <c r="AI49" s="12">
        <v>0.0</v>
      </c>
      <c r="AK49" s="12">
        <v>0.0</v>
      </c>
      <c r="AO49" s="12">
        <v>1.0</v>
      </c>
      <c r="AP49" s="13">
        <v>40917.0</v>
      </c>
      <c r="AQ49" s="210">
        <v>48.0</v>
      </c>
      <c r="AR49" s="27">
        <v>44580.0</v>
      </c>
      <c r="AS49" s="12">
        <v>121.0</v>
      </c>
      <c r="AT49" s="12">
        <v>2.0</v>
      </c>
      <c r="AU49" s="12">
        <v>1.0</v>
      </c>
      <c r="AV49" s="12">
        <v>48.0</v>
      </c>
      <c r="AW49" s="12">
        <v>1.0</v>
      </c>
      <c r="AX49" s="210">
        <v>48.0</v>
      </c>
      <c r="AY49" s="12">
        <v>1.0</v>
      </c>
      <c r="AZ49" s="12">
        <v>121.0</v>
      </c>
    </row>
    <row r="50" hidden="1">
      <c r="A50" s="206" t="s">
        <v>158</v>
      </c>
      <c r="B50" s="206">
        <v>4532704.0</v>
      </c>
      <c r="C50" s="12" t="s">
        <v>265</v>
      </c>
      <c r="D50" s="12" t="s">
        <v>266</v>
      </c>
      <c r="E50" s="12">
        <v>1.0</v>
      </c>
      <c r="F50" s="26">
        <v>40873.0</v>
      </c>
      <c r="G50" s="26">
        <v>40873.0</v>
      </c>
      <c r="H50" s="12">
        <v>3.0</v>
      </c>
      <c r="I50" s="12" t="s">
        <v>1015</v>
      </c>
      <c r="J50" s="12">
        <v>3.0</v>
      </c>
      <c r="K50" s="12">
        <v>0.0</v>
      </c>
      <c r="L50" s="12">
        <v>1.0</v>
      </c>
      <c r="R50" s="207"/>
      <c r="T50" s="12">
        <v>1.0</v>
      </c>
      <c r="U50" s="26"/>
      <c r="V50" s="208">
        <v>40876.0</v>
      </c>
      <c r="W50" s="208">
        <v>40876.0</v>
      </c>
      <c r="X50" s="211">
        <f t="shared" si="13"/>
        <v>3</v>
      </c>
      <c r="Y50" s="211">
        <f t="shared" si="14"/>
        <v>3</v>
      </c>
      <c r="Z50" s="212">
        <v>63.50402832</v>
      </c>
      <c r="AA50" s="212">
        <v>330.373764</v>
      </c>
      <c r="AB50" s="12"/>
      <c r="AC50" s="12"/>
      <c r="AD50" s="12"/>
      <c r="AE50" s="12" t="s">
        <v>17</v>
      </c>
      <c r="AF50" s="208">
        <v>40879.0</v>
      </c>
      <c r="AG50" s="12">
        <v>6.0</v>
      </c>
      <c r="AH50" s="12">
        <v>0.0</v>
      </c>
      <c r="AI50" s="12">
        <v>0.0</v>
      </c>
      <c r="AK50" s="12">
        <v>0.0</v>
      </c>
      <c r="AO50" s="12">
        <v>0.0</v>
      </c>
      <c r="AQ50" s="210">
        <v>3702.0</v>
      </c>
      <c r="AR50" s="27">
        <v>44581.0</v>
      </c>
      <c r="AS50" s="12">
        <v>121.0</v>
      </c>
      <c r="AT50" s="12">
        <v>1.0</v>
      </c>
      <c r="AU50" s="12">
        <v>0.0</v>
      </c>
      <c r="AV50" s="12">
        <v>3702.0</v>
      </c>
      <c r="AW50" s="12">
        <v>0.0</v>
      </c>
      <c r="AX50" s="12">
        <v>3702.0</v>
      </c>
      <c r="AY50" s="12">
        <v>0.0</v>
      </c>
      <c r="AZ50" s="12">
        <v>121.0</v>
      </c>
    </row>
    <row r="51" hidden="1">
      <c r="A51" s="206" t="s">
        <v>161</v>
      </c>
      <c r="B51" s="206">
        <v>4534520.0</v>
      </c>
      <c r="C51" s="12" t="s">
        <v>271</v>
      </c>
      <c r="D51" s="12" t="s">
        <v>272</v>
      </c>
      <c r="E51" s="12">
        <v>1.0</v>
      </c>
      <c r="F51" s="13">
        <v>40881.0</v>
      </c>
      <c r="G51" s="26">
        <v>40902.0</v>
      </c>
      <c r="H51" s="12">
        <v>9.0</v>
      </c>
      <c r="I51" s="12" t="s">
        <v>1030</v>
      </c>
      <c r="J51" s="12">
        <v>2.0</v>
      </c>
      <c r="K51" s="12">
        <v>1.0</v>
      </c>
      <c r="O51" s="12">
        <v>1.0</v>
      </c>
      <c r="R51" s="213" t="s">
        <v>1048</v>
      </c>
      <c r="U51" s="26"/>
      <c r="V51" s="208">
        <v>40885.0</v>
      </c>
      <c r="W51" s="208">
        <v>41181.0</v>
      </c>
      <c r="X51" s="211">
        <f t="shared" si="13"/>
        <v>279</v>
      </c>
      <c r="Y51" s="211">
        <f t="shared" si="14"/>
        <v>2</v>
      </c>
      <c r="Z51" s="212">
        <v>159.9780126</v>
      </c>
      <c r="AA51" s="212">
        <v>616.0978383</v>
      </c>
      <c r="AB51" s="12"/>
      <c r="AC51" s="12"/>
      <c r="AD51" s="12"/>
      <c r="AE51" s="12" t="s">
        <v>17</v>
      </c>
      <c r="AF51" s="208">
        <v>41183.0</v>
      </c>
      <c r="AG51" s="12">
        <v>281.0</v>
      </c>
      <c r="AH51" s="12">
        <v>0.0</v>
      </c>
      <c r="AI51" s="12">
        <v>0.0</v>
      </c>
      <c r="AK51" s="12">
        <v>0.0</v>
      </c>
      <c r="AO51" s="12">
        <v>0.0</v>
      </c>
      <c r="AQ51" s="210">
        <v>3433.0</v>
      </c>
      <c r="AR51" s="27">
        <v>44616.0</v>
      </c>
      <c r="AS51" s="12">
        <v>112.0</v>
      </c>
      <c r="AT51" s="12">
        <v>1.0</v>
      </c>
      <c r="AU51" s="12">
        <v>0.0</v>
      </c>
      <c r="AV51" s="12">
        <v>3433.0</v>
      </c>
      <c r="AW51" s="12">
        <v>0.0</v>
      </c>
      <c r="AX51" s="210">
        <v>3433.0</v>
      </c>
      <c r="AY51" s="12">
        <v>0.0</v>
      </c>
      <c r="AZ51" s="12">
        <v>112.0</v>
      </c>
    </row>
    <row r="52" hidden="1">
      <c r="A52" s="206" t="s">
        <v>164</v>
      </c>
      <c r="B52" s="206">
        <v>4536776.0</v>
      </c>
      <c r="C52" s="12" t="s">
        <v>274</v>
      </c>
      <c r="D52" s="12" t="s">
        <v>275</v>
      </c>
      <c r="E52" s="12">
        <v>2.0</v>
      </c>
      <c r="F52" s="13">
        <v>40696.0</v>
      </c>
      <c r="G52" s="13">
        <v>40696.0</v>
      </c>
      <c r="H52" s="12">
        <v>9.0</v>
      </c>
      <c r="I52" s="12" t="s">
        <v>1013</v>
      </c>
      <c r="J52" s="12">
        <v>1.0</v>
      </c>
      <c r="P52" s="12">
        <v>1.0</v>
      </c>
      <c r="R52" s="207"/>
      <c r="U52" s="26"/>
      <c r="V52" s="208">
        <v>40894.0</v>
      </c>
      <c r="W52" s="208">
        <v>40894.0</v>
      </c>
      <c r="X52" s="211">
        <f t="shared" si="13"/>
        <v>198</v>
      </c>
      <c r="Y52" s="211">
        <f t="shared" si="14"/>
        <v>6</v>
      </c>
      <c r="Z52" s="212">
        <v>391.875778</v>
      </c>
      <c r="AA52" s="212">
        <v>836.9139317</v>
      </c>
      <c r="AB52" s="12"/>
      <c r="AC52" s="12"/>
      <c r="AD52" s="12"/>
      <c r="AE52" s="12" t="s">
        <v>17</v>
      </c>
      <c r="AF52" s="208">
        <v>40900.0</v>
      </c>
      <c r="AG52" s="12">
        <v>204.0</v>
      </c>
      <c r="AH52" s="12">
        <v>1.0</v>
      </c>
      <c r="AI52" s="12">
        <v>0.0</v>
      </c>
      <c r="AK52" s="12">
        <v>0.0</v>
      </c>
      <c r="AO52" s="12">
        <v>0.0</v>
      </c>
      <c r="AQ52" s="210">
        <v>920.0</v>
      </c>
      <c r="AR52" s="27">
        <v>41820.0</v>
      </c>
      <c r="AS52" s="12">
        <v>30.0</v>
      </c>
      <c r="AT52" s="12">
        <v>1.0</v>
      </c>
      <c r="AU52" s="12">
        <v>0.0</v>
      </c>
      <c r="AV52" s="12">
        <v>920.0</v>
      </c>
      <c r="AW52" s="12">
        <v>0.0</v>
      </c>
      <c r="AX52" s="12">
        <v>920.0</v>
      </c>
      <c r="AY52" s="12">
        <v>0.0</v>
      </c>
      <c r="AZ52" s="12">
        <v>30.0</v>
      </c>
    </row>
    <row r="53" hidden="1">
      <c r="A53" s="206" t="s">
        <v>167</v>
      </c>
      <c r="B53" s="206">
        <v>4538314.0</v>
      </c>
      <c r="C53" s="12" t="s">
        <v>277</v>
      </c>
      <c r="D53" s="12" t="s">
        <v>278</v>
      </c>
      <c r="E53" s="12">
        <v>1.0</v>
      </c>
      <c r="F53" s="26">
        <v>40899.0</v>
      </c>
      <c r="G53" s="26">
        <v>40899.0</v>
      </c>
      <c r="H53" s="12">
        <v>9.0</v>
      </c>
      <c r="I53" s="12" t="s">
        <v>1015</v>
      </c>
      <c r="J53" s="12">
        <v>3.0</v>
      </c>
      <c r="K53" s="12">
        <v>0.0</v>
      </c>
      <c r="L53" s="12">
        <v>1.0</v>
      </c>
      <c r="R53" s="207"/>
      <c r="T53" s="12">
        <v>1.0</v>
      </c>
      <c r="U53" s="26"/>
      <c r="V53" s="208">
        <v>40901.0</v>
      </c>
      <c r="W53" s="208">
        <v>40901.0</v>
      </c>
      <c r="X53" s="211">
        <f t="shared" si="13"/>
        <v>2</v>
      </c>
      <c r="Y53" s="211">
        <f t="shared" si="14"/>
        <v>11</v>
      </c>
      <c r="Z53" s="212">
        <v>88.32060242</v>
      </c>
      <c r="AA53" s="212">
        <v>342.5706367</v>
      </c>
      <c r="AB53" s="12"/>
      <c r="AC53" s="12"/>
      <c r="AD53" s="12"/>
      <c r="AE53" s="12" t="s">
        <v>17</v>
      </c>
      <c r="AF53" s="208">
        <v>40912.0</v>
      </c>
      <c r="AG53" s="12">
        <v>13.0</v>
      </c>
      <c r="AH53" s="12">
        <v>0.0</v>
      </c>
      <c r="AI53" s="12">
        <v>0.0</v>
      </c>
      <c r="AK53" s="12">
        <v>1.0</v>
      </c>
      <c r="AL53" s="13">
        <v>42059.0</v>
      </c>
      <c r="AM53" s="12">
        <v>0.0</v>
      </c>
      <c r="AN53" s="12" t="s">
        <v>1049</v>
      </c>
      <c r="AO53" s="12">
        <v>1.0</v>
      </c>
      <c r="AP53" s="13">
        <v>41807.0</v>
      </c>
      <c r="AQ53" s="210">
        <v>895.0</v>
      </c>
      <c r="AR53" s="27">
        <v>42059.0</v>
      </c>
      <c r="AS53" s="12">
        <v>37.0</v>
      </c>
      <c r="AT53" s="12">
        <v>2.0</v>
      </c>
      <c r="AU53" s="12">
        <v>0.0</v>
      </c>
      <c r="AV53" s="12">
        <v>1147.0</v>
      </c>
      <c r="AW53" s="12">
        <v>1.0</v>
      </c>
      <c r="AX53" s="12">
        <v>1147.0</v>
      </c>
      <c r="AY53" s="12">
        <v>1.0</v>
      </c>
      <c r="AZ53" s="12">
        <v>37.0</v>
      </c>
    </row>
    <row r="54">
      <c r="A54" s="206" t="s">
        <v>170</v>
      </c>
      <c r="B54" s="206">
        <v>4539117.0</v>
      </c>
      <c r="C54" s="12" t="s">
        <v>280</v>
      </c>
      <c r="D54" s="12" t="s">
        <v>281</v>
      </c>
      <c r="E54" s="12">
        <v>1.0</v>
      </c>
      <c r="F54" s="26">
        <v>40894.0</v>
      </c>
      <c r="G54" s="26">
        <v>40894.0</v>
      </c>
      <c r="H54" s="12">
        <v>9.0</v>
      </c>
      <c r="I54" s="12" t="s">
        <v>1020</v>
      </c>
      <c r="J54" s="12">
        <v>4.0</v>
      </c>
      <c r="K54" s="12">
        <v>0.0</v>
      </c>
      <c r="N54" s="12">
        <v>1.0</v>
      </c>
      <c r="R54" s="207"/>
      <c r="S54" s="12" t="s">
        <v>1033</v>
      </c>
      <c r="U54" s="26"/>
      <c r="V54" s="208">
        <v>40903.0</v>
      </c>
      <c r="W54" s="208">
        <v>40923.0</v>
      </c>
      <c r="X54" s="211">
        <f t="shared" si="13"/>
        <v>29</v>
      </c>
      <c r="Y54" s="211">
        <f t="shared" si="14"/>
        <v>10</v>
      </c>
      <c r="Z54" s="212">
        <v>98.25680923</v>
      </c>
      <c r="AA54" s="212">
        <v>446.8125916</v>
      </c>
      <c r="AB54" s="12"/>
      <c r="AC54" s="12"/>
      <c r="AD54" s="12"/>
      <c r="AE54" s="12" t="s">
        <v>17</v>
      </c>
      <c r="AF54" s="208">
        <v>40933.0</v>
      </c>
      <c r="AG54" s="12">
        <v>39.0</v>
      </c>
      <c r="AH54" s="12">
        <v>1.0</v>
      </c>
      <c r="AI54" s="12">
        <v>0.0</v>
      </c>
      <c r="AK54" s="12">
        <v>0.0</v>
      </c>
      <c r="AO54" s="12">
        <v>1.0</v>
      </c>
      <c r="AP54" s="13">
        <v>42414.0</v>
      </c>
      <c r="AQ54" s="210">
        <v>1481.0</v>
      </c>
      <c r="AR54" s="27">
        <v>44529.0</v>
      </c>
      <c r="AS54" s="12">
        <v>118.0</v>
      </c>
      <c r="AT54" s="12">
        <v>8.0</v>
      </c>
      <c r="AU54" s="12">
        <v>1.0</v>
      </c>
      <c r="AV54" s="12">
        <v>1529.0</v>
      </c>
      <c r="AW54" s="12">
        <v>1.0</v>
      </c>
      <c r="AX54" s="12">
        <v>1481.0</v>
      </c>
      <c r="AY54" s="12">
        <v>1.0</v>
      </c>
      <c r="AZ54" s="12">
        <v>118.0</v>
      </c>
    </row>
    <row r="55" hidden="1">
      <c r="A55" s="206" t="s">
        <v>173</v>
      </c>
      <c r="B55" s="206">
        <v>4548427.0</v>
      </c>
      <c r="C55" s="12" t="s">
        <v>292</v>
      </c>
      <c r="D55" s="12" t="s">
        <v>293</v>
      </c>
      <c r="E55" s="12">
        <v>1.0</v>
      </c>
      <c r="F55" s="13">
        <v>40947.0</v>
      </c>
      <c r="G55" s="13">
        <v>40968.0</v>
      </c>
      <c r="H55" s="12">
        <v>5.0</v>
      </c>
      <c r="I55" s="12" t="s">
        <v>1013</v>
      </c>
      <c r="J55" s="12">
        <v>1.0</v>
      </c>
      <c r="K55" s="12">
        <v>1.0</v>
      </c>
      <c r="P55" s="12">
        <v>1.0</v>
      </c>
      <c r="R55" s="207"/>
      <c r="S55" s="12" t="s">
        <v>1014</v>
      </c>
      <c r="U55" s="26"/>
      <c r="V55" s="208">
        <v>40947.0</v>
      </c>
      <c r="W55" s="208">
        <v>40947.0</v>
      </c>
      <c r="X55" s="211">
        <f t="shared" si="13"/>
        <v>-21</v>
      </c>
      <c r="Y55" s="211">
        <f t="shared" si="14"/>
        <v>23</v>
      </c>
      <c r="Z55" s="212">
        <v>228.6022797</v>
      </c>
      <c r="AA55" s="212">
        <v>261.6216202</v>
      </c>
      <c r="AB55" s="12"/>
      <c r="AC55" s="12"/>
      <c r="AD55" s="12"/>
      <c r="AE55" s="12" t="s">
        <v>17</v>
      </c>
      <c r="AF55" s="208">
        <v>40970.0</v>
      </c>
      <c r="AG55" s="12">
        <v>2.0</v>
      </c>
      <c r="AH55" s="12">
        <v>0.0</v>
      </c>
      <c r="AI55" s="12">
        <v>0.0</v>
      </c>
      <c r="AK55" s="12">
        <v>0.0</v>
      </c>
      <c r="AO55" s="12">
        <v>0.0</v>
      </c>
      <c r="AQ55" s="210">
        <v>3659.0</v>
      </c>
      <c r="AR55" s="27">
        <v>44629.0</v>
      </c>
      <c r="AS55" s="12">
        <v>120.0</v>
      </c>
      <c r="AT55" s="12">
        <v>1.0</v>
      </c>
      <c r="AU55" s="12">
        <v>0.0</v>
      </c>
      <c r="AV55" s="12">
        <v>3659.0</v>
      </c>
      <c r="AW55" s="12">
        <v>0.0</v>
      </c>
      <c r="AX55" s="210">
        <v>3659.0</v>
      </c>
      <c r="AY55" s="12">
        <v>0.0</v>
      </c>
      <c r="AZ55" s="12">
        <v>120.0</v>
      </c>
    </row>
    <row r="56" hidden="1">
      <c r="A56" s="206" t="s">
        <v>176</v>
      </c>
      <c r="B56" s="206">
        <v>4554914.0</v>
      </c>
      <c r="C56" s="12" t="s">
        <v>295</v>
      </c>
      <c r="D56" s="12" t="s">
        <v>296</v>
      </c>
      <c r="E56" s="12">
        <v>1.0</v>
      </c>
      <c r="F56" s="13">
        <v>40973.0</v>
      </c>
      <c r="G56" s="13">
        <v>40994.0</v>
      </c>
      <c r="H56" s="12">
        <v>5.0</v>
      </c>
      <c r="I56" s="12" t="s">
        <v>1013</v>
      </c>
      <c r="J56" s="12">
        <v>1.0</v>
      </c>
      <c r="K56" s="12">
        <v>1.0</v>
      </c>
      <c r="P56" s="12">
        <v>1.0</v>
      </c>
      <c r="R56" s="207"/>
      <c r="S56" s="12" t="s">
        <v>1014</v>
      </c>
      <c r="U56" s="26"/>
      <c r="V56" s="208">
        <v>40994.0</v>
      </c>
      <c r="W56" s="208"/>
      <c r="X56" s="211"/>
      <c r="Y56" s="211"/>
      <c r="Z56" s="12"/>
      <c r="AA56" s="12"/>
      <c r="AB56" s="12"/>
      <c r="AC56" s="12"/>
      <c r="AD56" s="12"/>
      <c r="AE56" s="12" t="s">
        <v>17</v>
      </c>
      <c r="AF56" s="13">
        <v>41050.0</v>
      </c>
      <c r="AG56" s="12">
        <v>56.0</v>
      </c>
      <c r="AH56" s="12">
        <v>0.0</v>
      </c>
      <c r="AI56" s="12">
        <v>0.0</v>
      </c>
      <c r="AK56" s="12">
        <v>0.0</v>
      </c>
      <c r="AO56" s="12">
        <v>0.0</v>
      </c>
      <c r="AQ56" s="210">
        <v>3458.0</v>
      </c>
      <c r="AR56" s="27">
        <v>44508.0</v>
      </c>
      <c r="AS56" s="12">
        <v>113.0</v>
      </c>
      <c r="AT56" s="12">
        <v>1.0</v>
      </c>
      <c r="AU56" s="12">
        <v>0.0</v>
      </c>
      <c r="AV56" s="12">
        <v>3458.0</v>
      </c>
      <c r="AW56" s="12">
        <v>0.0</v>
      </c>
      <c r="AX56" s="210">
        <v>3458.0</v>
      </c>
      <c r="AY56" s="12">
        <v>0.0</v>
      </c>
      <c r="AZ56" s="12">
        <v>113.0</v>
      </c>
    </row>
    <row r="57">
      <c r="A57" s="206" t="s">
        <v>178</v>
      </c>
      <c r="B57" s="206">
        <v>4558845.0</v>
      </c>
      <c r="C57" s="12" t="s">
        <v>298</v>
      </c>
      <c r="D57" s="12" t="s">
        <v>299</v>
      </c>
      <c r="E57" s="12">
        <v>1.0</v>
      </c>
      <c r="F57" s="13">
        <v>40994.0</v>
      </c>
      <c r="G57" s="13">
        <v>40994.0</v>
      </c>
      <c r="H57" s="12">
        <v>3.0</v>
      </c>
      <c r="I57" s="12" t="s">
        <v>1015</v>
      </c>
      <c r="J57" s="12">
        <v>3.0</v>
      </c>
      <c r="K57" s="12">
        <v>0.0</v>
      </c>
      <c r="L57" s="12">
        <v>1.0</v>
      </c>
      <c r="R57" s="207"/>
      <c r="T57" s="12">
        <v>1.0</v>
      </c>
      <c r="U57" s="26"/>
      <c r="V57" s="208">
        <v>41006.0</v>
      </c>
      <c r="W57" s="208">
        <v>41006.0</v>
      </c>
      <c r="X57" s="211">
        <f t="shared" ref="X57:X58" si="15">W57-G57</f>
        <v>12</v>
      </c>
      <c r="Y57" s="211">
        <f t="shared" ref="Y57:Y58" si="16">AF57-W57</f>
        <v>5</v>
      </c>
      <c r="Z57" s="212">
        <v>302.9113706</v>
      </c>
      <c r="AA57" s="212">
        <v>411.5354179</v>
      </c>
      <c r="AB57" s="12"/>
      <c r="AC57" s="12"/>
      <c r="AD57" s="12"/>
      <c r="AE57" s="12" t="s">
        <v>17</v>
      </c>
      <c r="AF57" s="208">
        <v>41011.0</v>
      </c>
      <c r="AG57" s="12">
        <v>17.0</v>
      </c>
      <c r="AH57" s="12">
        <v>0.0</v>
      </c>
      <c r="AI57" s="12">
        <v>0.0</v>
      </c>
      <c r="AK57" s="12">
        <v>0.0</v>
      </c>
      <c r="AO57" s="12">
        <v>1.0</v>
      </c>
      <c r="AP57" s="13">
        <v>41123.0</v>
      </c>
      <c r="AQ57" s="210">
        <v>112.0</v>
      </c>
      <c r="AR57" s="27">
        <v>44547.0</v>
      </c>
      <c r="AS57" s="12">
        <v>116.0</v>
      </c>
      <c r="AT57" s="12">
        <v>3.0</v>
      </c>
      <c r="AU57" s="12">
        <v>1.0</v>
      </c>
      <c r="AV57" s="12">
        <v>194.0</v>
      </c>
      <c r="AW57" s="12">
        <v>1.0</v>
      </c>
      <c r="AX57" s="12">
        <v>112.0</v>
      </c>
      <c r="AY57" s="12">
        <v>1.0</v>
      </c>
      <c r="AZ57" s="12">
        <v>116.0</v>
      </c>
    </row>
    <row r="58" hidden="1">
      <c r="A58" s="206" t="s">
        <v>181</v>
      </c>
      <c r="B58" s="206">
        <v>4563784.0</v>
      </c>
      <c r="C58" s="12" t="s">
        <v>301</v>
      </c>
      <c r="D58" s="12" t="s">
        <v>302</v>
      </c>
      <c r="E58" s="12">
        <v>2.0</v>
      </c>
      <c r="F58" s="13">
        <v>40856.0</v>
      </c>
      <c r="G58" s="13">
        <v>40947.0</v>
      </c>
      <c r="H58" s="12">
        <v>5.0</v>
      </c>
      <c r="I58" s="12" t="s">
        <v>1020</v>
      </c>
      <c r="J58" s="12">
        <v>4.0</v>
      </c>
      <c r="K58" s="12">
        <v>0.0</v>
      </c>
      <c r="N58" s="12">
        <v>1.0</v>
      </c>
      <c r="R58" s="207"/>
      <c r="S58" s="12" t="s">
        <v>1033</v>
      </c>
      <c r="U58" s="26"/>
      <c r="V58" s="208">
        <v>41019.0</v>
      </c>
      <c r="W58" s="208">
        <v>41019.0</v>
      </c>
      <c r="X58" s="211">
        <f t="shared" si="15"/>
        <v>72</v>
      </c>
      <c r="Y58" s="211">
        <f t="shared" si="16"/>
        <v>3</v>
      </c>
      <c r="Z58" s="212">
        <v>292.59758</v>
      </c>
      <c r="AA58" s="212">
        <v>443.5569763</v>
      </c>
      <c r="AB58" s="12"/>
      <c r="AC58" s="12"/>
      <c r="AD58" s="12"/>
      <c r="AE58" s="12" t="s">
        <v>17</v>
      </c>
      <c r="AF58" s="208">
        <v>41022.0</v>
      </c>
      <c r="AG58" s="12">
        <v>75.0</v>
      </c>
      <c r="AH58" s="12">
        <v>0.0</v>
      </c>
      <c r="AI58" s="12">
        <v>0.0</v>
      </c>
      <c r="AK58" s="12">
        <v>0.0</v>
      </c>
      <c r="AO58" s="12">
        <v>0.0</v>
      </c>
      <c r="AQ58" s="210">
        <v>896.0</v>
      </c>
      <c r="AR58" s="27">
        <v>41918.0</v>
      </c>
      <c r="AS58" s="12">
        <v>29.0</v>
      </c>
      <c r="AT58" s="12">
        <v>1.0</v>
      </c>
      <c r="AU58" s="12">
        <v>0.0</v>
      </c>
      <c r="AV58" s="12">
        <v>896.0</v>
      </c>
      <c r="AW58" s="12">
        <v>0.0</v>
      </c>
      <c r="AX58" s="12">
        <v>896.0</v>
      </c>
      <c r="AY58" s="12">
        <v>0.0</v>
      </c>
      <c r="AZ58" s="12">
        <v>29.0</v>
      </c>
    </row>
    <row r="59">
      <c r="A59" s="206" t="s">
        <v>184</v>
      </c>
      <c r="B59" s="206">
        <v>4568342.0</v>
      </c>
      <c r="C59" s="12" t="s">
        <v>304</v>
      </c>
      <c r="D59" s="12" t="s">
        <v>305</v>
      </c>
      <c r="E59" s="12">
        <v>2.0</v>
      </c>
      <c r="F59" s="13">
        <v>41028.0</v>
      </c>
      <c r="G59" s="13">
        <v>41042.0</v>
      </c>
      <c r="H59" s="12">
        <v>5.0</v>
      </c>
      <c r="I59" s="12" t="s">
        <v>1013</v>
      </c>
      <c r="J59" s="12">
        <v>1.0</v>
      </c>
      <c r="K59" s="12">
        <v>1.0</v>
      </c>
      <c r="P59" s="12">
        <v>1.0</v>
      </c>
      <c r="R59" s="207"/>
      <c r="S59" s="12" t="s">
        <v>1014</v>
      </c>
      <c r="U59" s="26"/>
      <c r="V59" s="208">
        <v>41058.0</v>
      </c>
      <c r="W59" s="209"/>
      <c r="X59" s="211"/>
      <c r="Y59" s="211"/>
      <c r="Z59" s="12"/>
      <c r="AA59" s="12"/>
      <c r="AB59" s="12"/>
      <c r="AC59" s="12"/>
      <c r="AD59" s="12"/>
      <c r="AE59" s="12" t="s">
        <v>17</v>
      </c>
      <c r="AF59" s="13">
        <v>41106.0</v>
      </c>
      <c r="AG59" s="12">
        <v>64.0</v>
      </c>
      <c r="AI59" s="12">
        <v>0.0</v>
      </c>
      <c r="AK59" s="12">
        <v>0.0</v>
      </c>
      <c r="AO59" s="12">
        <v>1.0</v>
      </c>
      <c r="AP59" s="26">
        <v>41212.0</v>
      </c>
      <c r="AQ59" s="210">
        <v>106.0</v>
      </c>
      <c r="AR59" s="27">
        <v>44460.0</v>
      </c>
      <c r="AS59" s="12">
        <v>110.0</v>
      </c>
      <c r="AT59" s="12">
        <v>3.0</v>
      </c>
      <c r="AU59" s="12">
        <v>1.0</v>
      </c>
      <c r="AV59" s="12">
        <v>151.0</v>
      </c>
      <c r="AW59" s="12">
        <v>1.0</v>
      </c>
      <c r="AX59" s="210">
        <v>106.0</v>
      </c>
      <c r="AY59" s="12">
        <v>1.0</v>
      </c>
      <c r="AZ59" s="12">
        <v>110.0</v>
      </c>
    </row>
    <row r="60">
      <c r="A60" s="206" t="s">
        <v>187</v>
      </c>
      <c r="B60" s="206">
        <v>4589415.0</v>
      </c>
      <c r="C60" s="12" t="s">
        <v>292</v>
      </c>
      <c r="D60" s="12" t="s">
        <v>307</v>
      </c>
      <c r="E60" s="12">
        <v>1.0</v>
      </c>
      <c r="F60" s="13">
        <v>41135.0</v>
      </c>
      <c r="G60" s="13">
        <v>41135.0</v>
      </c>
      <c r="H60" s="12">
        <v>5.0</v>
      </c>
      <c r="I60" s="12" t="s">
        <v>993</v>
      </c>
      <c r="J60" s="12">
        <v>9.0</v>
      </c>
      <c r="K60" s="12">
        <v>1.0</v>
      </c>
      <c r="Q60" s="12">
        <v>1.0</v>
      </c>
      <c r="R60" s="213" t="s">
        <v>1053</v>
      </c>
      <c r="S60" s="12" t="s">
        <v>1014</v>
      </c>
      <c r="U60" s="26"/>
      <c r="V60" s="208">
        <v>41142.0</v>
      </c>
      <c r="W60" s="209"/>
      <c r="X60" s="211"/>
      <c r="Y60" s="211"/>
      <c r="Z60" s="12"/>
      <c r="AA60" s="12"/>
      <c r="AB60" s="12"/>
      <c r="AC60" s="12"/>
      <c r="AD60" s="12"/>
      <c r="AE60" s="12" t="s">
        <v>17</v>
      </c>
      <c r="AF60" s="26">
        <v>41205.0</v>
      </c>
      <c r="AG60" s="12">
        <v>70.0</v>
      </c>
      <c r="AH60" s="12">
        <v>0.0</v>
      </c>
      <c r="AI60" s="12">
        <v>0.0</v>
      </c>
      <c r="AK60" s="12">
        <v>0.0</v>
      </c>
      <c r="AO60" s="12">
        <v>1.0</v>
      </c>
      <c r="AP60" s="26">
        <v>41238.0</v>
      </c>
      <c r="AQ60" s="210">
        <v>33.0</v>
      </c>
      <c r="AR60" s="27">
        <v>44491.0</v>
      </c>
      <c r="AS60" s="12">
        <v>107.0</v>
      </c>
      <c r="AT60" s="12">
        <v>9.0</v>
      </c>
      <c r="AU60" s="12">
        <v>1.0</v>
      </c>
      <c r="AV60" s="12">
        <v>3286.0</v>
      </c>
      <c r="AW60" s="12">
        <v>1.0</v>
      </c>
      <c r="AX60" s="210">
        <v>33.0</v>
      </c>
      <c r="AY60" s="12">
        <v>1.0</v>
      </c>
      <c r="AZ60" s="12">
        <v>103.0</v>
      </c>
    </row>
    <row r="61" hidden="1">
      <c r="A61" s="206" t="s">
        <v>190</v>
      </c>
      <c r="B61" s="206">
        <v>4590160.0</v>
      </c>
      <c r="C61" s="12" t="s">
        <v>309</v>
      </c>
      <c r="D61" s="12" t="s">
        <v>310</v>
      </c>
      <c r="E61" s="12">
        <v>1.0</v>
      </c>
      <c r="F61" s="13">
        <v>41096.0</v>
      </c>
      <c r="G61" s="13">
        <v>41096.0</v>
      </c>
      <c r="H61" s="12">
        <v>5.0</v>
      </c>
      <c r="I61" s="12" t="s">
        <v>1020</v>
      </c>
      <c r="J61" s="12">
        <v>4.0</v>
      </c>
      <c r="K61" s="12">
        <v>0.0</v>
      </c>
      <c r="N61" s="12">
        <v>1.0</v>
      </c>
      <c r="R61" s="207"/>
      <c r="U61" s="26"/>
      <c r="V61" s="208">
        <v>41129.0</v>
      </c>
      <c r="W61" s="208">
        <v>41171.0</v>
      </c>
      <c r="X61" s="211">
        <f>W61-G61</f>
        <v>75</v>
      </c>
      <c r="Y61" s="211">
        <f>AF61-W61</f>
        <v>8</v>
      </c>
      <c r="Z61" s="212">
        <v>251.9185992</v>
      </c>
      <c r="AA61" s="212">
        <v>294.4754351</v>
      </c>
      <c r="AB61" s="12"/>
      <c r="AC61" s="12"/>
      <c r="AD61" s="12"/>
      <c r="AE61" s="12" t="s">
        <v>17</v>
      </c>
      <c r="AF61" s="208">
        <v>41179.0</v>
      </c>
      <c r="AG61" s="12">
        <v>83.0</v>
      </c>
      <c r="AI61" s="12">
        <v>0.0</v>
      </c>
      <c r="AK61" s="12">
        <v>1.0</v>
      </c>
      <c r="AL61" s="13">
        <v>41219.0</v>
      </c>
      <c r="AM61" s="12">
        <v>0.0</v>
      </c>
      <c r="AN61" s="12" t="s">
        <v>1054</v>
      </c>
      <c r="AO61" s="12">
        <v>0.0</v>
      </c>
      <c r="AQ61" s="210">
        <v>40.0</v>
      </c>
      <c r="AR61" s="27">
        <v>41219.0</v>
      </c>
      <c r="AS61" s="12">
        <v>1.0</v>
      </c>
      <c r="AT61" s="12">
        <v>1.0</v>
      </c>
      <c r="AU61" s="12">
        <v>0.0</v>
      </c>
      <c r="AV61" s="12">
        <v>40.0</v>
      </c>
      <c r="AW61" s="12">
        <v>1.0</v>
      </c>
      <c r="AX61" s="12">
        <v>40.0</v>
      </c>
      <c r="AY61" s="12">
        <v>1.0</v>
      </c>
      <c r="AZ61" s="12">
        <v>1.0</v>
      </c>
    </row>
    <row r="62">
      <c r="A62" s="206" t="s">
        <v>192</v>
      </c>
      <c r="B62" s="206">
        <v>4591095.0</v>
      </c>
      <c r="C62" s="12" t="s">
        <v>312</v>
      </c>
      <c r="D62" s="12" t="s">
        <v>228</v>
      </c>
      <c r="E62" s="12">
        <v>2.0</v>
      </c>
      <c r="F62" s="13">
        <v>41065.0</v>
      </c>
      <c r="G62" s="13">
        <v>41093.0</v>
      </c>
      <c r="H62" s="12">
        <v>9.0</v>
      </c>
      <c r="I62" s="12" t="s">
        <v>1013</v>
      </c>
      <c r="J62" s="12">
        <v>1.0</v>
      </c>
      <c r="K62" s="12">
        <v>1.0</v>
      </c>
      <c r="P62" s="12">
        <v>1.0</v>
      </c>
      <c r="R62" s="207"/>
      <c r="S62" s="12" t="s">
        <v>1014</v>
      </c>
      <c r="U62" s="26"/>
      <c r="V62" s="208">
        <v>41182.0</v>
      </c>
      <c r="W62" s="208"/>
      <c r="X62" s="211"/>
      <c r="Y62" s="211"/>
      <c r="Z62" s="12"/>
      <c r="AA62" s="12"/>
      <c r="AB62" s="12"/>
      <c r="AC62" s="12"/>
      <c r="AD62" s="12"/>
      <c r="AE62" s="12" t="s">
        <v>17</v>
      </c>
      <c r="AF62" s="13">
        <v>41157.0</v>
      </c>
      <c r="AG62" s="12">
        <v>64.0</v>
      </c>
      <c r="AH62" s="12">
        <v>0.0</v>
      </c>
      <c r="AI62" s="12">
        <v>1.0</v>
      </c>
      <c r="AJ62" s="12" t="s">
        <v>1017</v>
      </c>
      <c r="AK62" s="12">
        <v>0.0</v>
      </c>
      <c r="AO62" s="12">
        <v>1.0</v>
      </c>
      <c r="AP62" s="26">
        <v>41212.0</v>
      </c>
      <c r="AQ62" s="210">
        <v>55.0</v>
      </c>
      <c r="AR62" s="27">
        <v>43937.0</v>
      </c>
      <c r="AS62" s="12">
        <v>91.0</v>
      </c>
      <c r="AT62" s="12">
        <v>5.0</v>
      </c>
      <c r="AU62" s="12">
        <v>1.0</v>
      </c>
      <c r="AV62" s="12">
        <v>83.0</v>
      </c>
      <c r="AW62" s="12">
        <v>1.0</v>
      </c>
      <c r="AX62" s="210">
        <v>55.0</v>
      </c>
      <c r="AY62" s="12">
        <v>1.0</v>
      </c>
      <c r="AZ62" s="12">
        <v>91.0</v>
      </c>
    </row>
    <row r="63">
      <c r="A63" s="206" t="s">
        <v>195</v>
      </c>
      <c r="B63" s="206">
        <v>4592315.0</v>
      </c>
      <c r="C63" s="12" t="s">
        <v>314</v>
      </c>
      <c r="D63" s="12" t="s">
        <v>315</v>
      </c>
      <c r="E63" s="12">
        <v>1.0</v>
      </c>
      <c r="F63" s="13">
        <v>41148.0</v>
      </c>
      <c r="G63" s="26">
        <v>41239.0</v>
      </c>
      <c r="H63" s="12">
        <v>5.0</v>
      </c>
      <c r="I63" s="12" t="s">
        <v>1020</v>
      </c>
      <c r="J63" s="12">
        <v>4.0</v>
      </c>
      <c r="K63" s="12">
        <v>0.0</v>
      </c>
      <c r="N63" s="12">
        <v>1.0</v>
      </c>
      <c r="R63" s="207"/>
      <c r="S63" s="12" t="s">
        <v>1055</v>
      </c>
      <c r="U63" s="26"/>
      <c r="V63" s="208">
        <v>41238.0</v>
      </c>
      <c r="W63" s="208">
        <v>41238.0</v>
      </c>
      <c r="X63" s="211">
        <f t="shared" ref="X63:X82" si="17">W63-G63</f>
        <v>-1</v>
      </c>
      <c r="Y63" s="211">
        <f t="shared" ref="Y63:Y82" si="18">AF63-W63</f>
        <v>2</v>
      </c>
      <c r="Z63" s="12"/>
      <c r="AA63" s="12"/>
      <c r="AB63" s="12"/>
      <c r="AC63" s="12"/>
      <c r="AD63" s="12"/>
      <c r="AE63" s="12" t="s">
        <v>17</v>
      </c>
      <c r="AF63" s="208">
        <v>41240.0</v>
      </c>
      <c r="AG63" s="12">
        <v>1.0</v>
      </c>
      <c r="AH63" s="12">
        <v>0.0</v>
      </c>
      <c r="AI63" s="12">
        <v>1.0</v>
      </c>
      <c r="AJ63" s="12" t="s">
        <v>1021</v>
      </c>
      <c r="AK63" s="12">
        <v>0.0</v>
      </c>
      <c r="AO63" s="12">
        <v>1.0</v>
      </c>
      <c r="AP63" s="13">
        <v>41288.0</v>
      </c>
      <c r="AQ63" s="210">
        <v>48.0</v>
      </c>
      <c r="AR63" s="27">
        <v>44459.0</v>
      </c>
      <c r="AS63" s="12">
        <v>105.0</v>
      </c>
      <c r="AT63" s="12">
        <v>6.0</v>
      </c>
      <c r="AU63" s="12">
        <v>1.0</v>
      </c>
      <c r="AV63" s="12">
        <v>113.0</v>
      </c>
      <c r="AW63" s="12">
        <v>1.0</v>
      </c>
      <c r="AX63" s="12">
        <v>48.0</v>
      </c>
      <c r="AY63" s="12">
        <v>1.0</v>
      </c>
      <c r="AZ63" s="12">
        <v>105.0</v>
      </c>
    </row>
    <row r="64" hidden="1">
      <c r="A64" s="206" t="s">
        <v>197</v>
      </c>
      <c r="B64" s="206">
        <v>4592780.0</v>
      </c>
      <c r="C64" s="12" t="s">
        <v>317</v>
      </c>
      <c r="D64" s="12" t="s">
        <v>318</v>
      </c>
      <c r="E64" s="12">
        <v>1.0</v>
      </c>
      <c r="F64" s="13">
        <v>41009.0</v>
      </c>
      <c r="G64" s="13">
        <v>41009.0</v>
      </c>
      <c r="H64" s="12">
        <v>5.0</v>
      </c>
      <c r="I64" s="12" t="s">
        <v>1027</v>
      </c>
      <c r="J64" s="12">
        <v>5.0</v>
      </c>
      <c r="K64" s="12">
        <v>0.0</v>
      </c>
      <c r="M64" s="12">
        <v>1.0</v>
      </c>
      <c r="R64" s="207"/>
      <c r="U64" s="26"/>
      <c r="V64" s="208">
        <v>41680.0</v>
      </c>
      <c r="W64" s="208">
        <v>41683.0</v>
      </c>
      <c r="X64" s="211">
        <f t="shared" si="17"/>
        <v>674</v>
      </c>
      <c r="Y64" s="211">
        <f t="shared" si="18"/>
        <v>27</v>
      </c>
      <c r="Z64" s="212">
        <v>257.0480146</v>
      </c>
      <c r="AA64" s="212">
        <v>1045.055689</v>
      </c>
      <c r="AB64" s="12"/>
      <c r="AC64" s="12"/>
      <c r="AD64" s="12"/>
      <c r="AE64" s="12" t="s">
        <v>17</v>
      </c>
      <c r="AF64" s="208">
        <v>41710.0</v>
      </c>
      <c r="AG64" s="12">
        <v>701.0</v>
      </c>
      <c r="AH64" s="12">
        <v>0.0</v>
      </c>
      <c r="AI64" s="12">
        <v>1.0</v>
      </c>
      <c r="AJ64" s="12" t="s">
        <v>1017</v>
      </c>
      <c r="AK64" s="12">
        <v>0.0</v>
      </c>
      <c r="AO64" s="12">
        <v>0.0</v>
      </c>
      <c r="AQ64" s="210">
        <v>2716.0</v>
      </c>
      <c r="AR64" s="27">
        <v>44426.0</v>
      </c>
      <c r="AS64" s="12">
        <v>89.0</v>
      </c>
      <c r="AT64" s="12">
        <v>1.0</v>
      </c>
      <c r="AU64" s="12">
        <v>0.0</v>
      </c>
      <c r="AV64" s="12">
        <v>2716.0</v>
      </c>
      <c r="AW64" s="12">
        <v>0.0</v>
      </c>
      <c r="AX64" s="12">
        <v>2716.0</v>
      </c>
      <c r="AY64" s="12">
        <v>0.0</v>
      </c>
      <c r="AZ64" s="12">
        <v>89.0</v>
      </c>
    </row>
    <row r="65" hidden="1">
      <c r="A65" s="206" t="s">
        <v>200</v>
      </c>
      <c r="B65" s="206">
        <v>4599961.0</v>
      </c>
      <c r="C65" s="12" t="s">
        <v>320</v>
      </c>
      <c r="D65" s="12" t="s">
        <v>321</v>
      </c>
      <c r="E65" s="12">
        <v>2.0</v>
      </c>
      <c r="F65" s="13">
        <v>41184.0</v>
      </c>
      <c r="G65" s="13">
        <v>41184.0</v>
      </c>
      <c r="H65" s="12">
        <v>5.0</v>
      </c>
      <c r="I65" s="12" t="s">
        <v>1013</v>
      </c>
      <c r="J65" s="12">
        <v>1.0</v>
      </c>
      <c r="K65" s="12">
        <v>1.0</v>
      </c>
      <c r="P65" s="12">
        <v>1.0</v>
      </c>
      <c r="R65" s="207"/>
      <c r="S65" s="12" t="s">
        <v>1014</v>
      </c>
      <c r="U65" s="26"/>
      <c r="V65" s="208">
        <v>41185.0</v>
      </c>
      <c r="W65" s="208">
        <v>41185.0</v>
      </c>
      <c r="X65" s="211">
        <f t="shared" si="17"/>
        <v>1</v>
      </c>
      <c r="Y65" s="211">
        <f t="shared" si="18"/>
        <v>1</v>
      </c>
      <c r="Z65" s="212">
        <v>600.8098145</v>
      </c>
      <c r="AA65" s="212">
        <v>356.9519043</v>
      </c>
      <c r="AB65" s="12"/>
      <c r="AC65" s="12"/>
      <c r="AD65" s="12"/>
      <c r="AE65" s="12" t="s">
        <v>17</v>
      </c>
      <c r="AF65" s="208">
        <v>41186.0</v>
      </c>
      <c r="AG65" s="12">
        <v>2.0</v>
      </c>
      <c r="AI65" s="12">
        <v>0.0</v>
      </c>
      <c r="AK65" s="12">
        <v>0.0</v>
      </c>
      <c r="AO65" s="12">
        <v>1.0</v>
      </c>
      <c r="AP65" s="26">
        <v>41577.0</v>
      </c>
      <c r="AQ65" s="210">
        <v>391.0</v>
      </c>
      <c r="AR65" s="27">
        <v>44404.0</v>
      </c>
      <c r="AS65" s="12">
        <v>105.0</v>
      </c>
      <c r="AT65" s="12">
        <v>2.0</v>
      </c>
      <c r="AU65" s="12">
        <v>0.0</v>
      </c>
      <c r="AV65" s="12">
        <v>3218.0</v>
      </c>
      <c r="AW65" s="12">
        <v>1.0</v>
      </c>
      <c r="AX65" s="210">
        <v>391.0</v>
      </c>
      <c r="AY65" s="12">
        <v>0.0</v>
      </c>
      <c r="AZ65" s="12">
        <v>105.0</v>
      </c>
    </row>
    <row r="66" hidden="1">
      <c r="A66" s="206" t="s">
        <v>203</v>
      </c>
      <c r="B66" s="206">
        <v>4601753.0</v>
      </c>
      <c r="C66" s="12" t="s">
        <v>23</v>
      </c>
      <c r="D66" s="12" t="s">
        <v>323</v>
      </c>
      <c r="E66" s="12">
        <v>1.0</v>
      </c>
      <c r="F66" s="13">
        <v>41190.0</v>
      </c>
      <c r="G66" s="26">
        <v>41260.0</v>
      </c>
      <c r="H66" s="12">
        <v>9.0</v>
      </c>
      <c r="I66" s="12" t="s">
        <v>1020</v>
      </c>
      <c r="J66" s="12">
        <v>4.0</v>
      </c>
      <c r="K66" s="12">
        <v>0.0</v>
      </c>
      <c r="N66" s="12">
        <v>1.0</v>
      </c>
      <c r="R66" s="207"/>
      <c r="S66" s="12" t="s">
        <v>1055</v>
      </c>
      <c r="U66" s="26"/>
      <c r="V66" s="208">
        <v>41218.0</v>
      </c>
      <c r="W66" s="208">
        <v>41284.0</v>
      </c>
      <c r="X66" s="211">
        <f t="shared" si="17"/>
        <v>24</v>
      </c>
      <c r="Y66" s="211">
        <f t="shared" si="18"/>
        <v>1</v>
      </c>
      <c r="Z66" s="12"/>
      <c r="AA66" s="12"/>
      <c r="AB66" s="12"/>
      <c r="AC66" s="12"/>
      <c r="AD66" s="12"/>
      <c r="AE66" s="12" t="s">
        <v>17</v>
      </c>
      <c r="AF66" s="208">
        <v>41285.0</v>
      </c>
      <c r="AG66" s="12">
        <v>25.0</v>
      </c>
      <c r="AH66" s="12">
        <v>0.0</v>
      </c>
      <c r="AI66" s="12">
        <v>1.0</v>
      </c>
      <c r="AJ66" s="12" t="s">
        <v>1021</v>
      </c>
      <c r="AK66" s="12">
        <v>0.0</v>
      </c>
      <c r="AO66" s="12">
        <v>0.0</v>
      </c>
      <c r="AQ66" s="210">
        <v>2499.0</v>
      </c>
      <c r="AR66" s="27">
        <v>43784.0</v>
      </c>
      <c r="AS66" s="12">
        <v>82.0</v>
      </c>
      <c r="AT66" s="12">
        <v>1.0</v>
      </c>
      <c r="AU66" s="12">
        <v>0.0</v>
      </c>
      <c r="AV66" s="12">
        <v>2499.0</v>
      </c>
      <c r="AW66" s="12">
        <v>0.0</v>
      </c>
      <c r="AX66" s="12">
        <v>2499.0</v>
      </c>
      <c r="AY66" s="12">
        <v>0.0</v>
      </c>
      <c r="AZ66" s="12">
        <v>82.0</v>
      </c>
    </row>
    <row r="67">
      <c r="A67" s="206" t="s">
        <v>206</v>
      </c>
      <c r="B67" s="206">
        <v>4607583.0</v>
      </c>
      <c r="C67" s="12" t="s">
        <v>328</v>
      </c>
      <c r="D67" s="12" t="s">
        <v>329</v>
      </c>
      <c r="E67" s="12">
        <v>2.0</v>
      </c>
      <c r="F67" s="13">
        <v>41219.0</v>
      </c>
      <c r="G67" s="13">
        <v>41219.0</v>
      </c>
      <c r="H67" s="12">
        <v>5.0</v>
      </c>
      <c r="I67" s="12" t="s">
        <v>1030</v>
      </c>
      <c r="J67" s="12">
        <v>2.0</v>
      </c>
      <c r="K67" s="12">
        <v>1.0</v>
      </c>
      <c r="O67" s="12">
        <v>1.0</v>
      </c>
      <c r="R67" s="207"/>
      <c r="U67" s="26"/>
      <c r="V67" s="208">
        <v>41220.0</v>
      </c>
      <c r="W67" s="208">
        <v>41253.0</v>
      </c>
      <c r="X67" s="211">
        <f t="shared" si="17"/>
        <v>34</v>
      </c>
      <c r="Y67" s="211">
        <f t="shared" si="18"/>
        <v>1</v>
      </c>
      <c r="Z67" s="12"/>
      <c r="AA67" s="12"/>
      <c r="AB67" s="12"/>
      <c r="AC67" s="12"/>
      <c r="AD67" s="12"/>
      <c r="AE67" s="12" t="s">
        <v>17</v>
      </c>
      <c r="AF67" s="208">
        <v>41254.0</v>
      </c>
      <c r="AG67" s="12">
        <v>35.0</v>
      </c>
      <c r="AI67" s="12">
        <v>1.0</v>
      </c>
      <c r="AJ67" s="12" t="s">
        <v>1021</v>
      </c>
      <c r="AK67" s="12">
        <v>0.0</v>
      </c>
      <c r="AO67" s="12">
        <v>1.0</v>
      </c>
      <c r="AP67" s="26">
        <v>41263.0</v>
      </c>
      <c r="AQ67" s="210">
        <v>9.0</v>
      </c>
      <c r="AR67" s="27">
        <v>44629.0</v>
      </c>
      <c r="AS67" s="12">
        <v>110.0</v>
      </c>
      <c r="AT67" s="12">
        <v>5.0</v>
      </c>
      <c r="AU67" s="12">
        <v>1.0</v>
      </c>
      <c r="AV67" s="12">
        <v>9.0</v>
      </c>
      <c r="AW67" s="12">
        <v>1.0</v>
      </c>
      <c r="AX67" s="210">
        <v>9.0</v>
      </c>
      <c r="AY67" s="12">
        <v>1.0</v>
      </c>
      <c r="AZ67" s="12">
        <v>110.0</v>
      </c>
    </row>
    <row r="68">
      <c r="A68" s="206" t="s">
        <v>209</v>
      </c>
      <c r="B68" s="206">
        <v>4611389.0</v>
      </c>
      <c r="C68" s="12" t="s">
        <v>331</v>
      </c>
      <c r="D68" s="12" t="s">
        <v>332</v>
      </c>
      <c r="E68" s="12">
        <v>2.0</v>
      </c>
      <c r="F68" s="26">
        <v>41239.0</v>
      </c>
      <c r="G68" s="13">
        <v>41246.0</v>
      </c>
      <c r="H68" s="12">
        <v>5.0</v>
      </c>
      <c r="I68" s="12" t="s">
        <v>1013</v>
      </c>
      <c r="J68" s="12">
        <v>1.0</v>
      </c>
      <c r="K68" s="12">
        <v>1.0</v>
      </c>
      <c r="P68" s="12">
        <v>1.0</v>
      </c>
      <c r="R68" s="207"/>
      <c r="S68" s="12" t="s">
        <v>1014</v>
      </c>
      <c r="U68" s="26"/>
      <c r="V68" s="208">
        <v>41240.0</v>
      </c>
      <c r="W68" s="208">
        <v>41248.0</v>
      </c>
      <c r="X68" s="211">
        <f t="shared" si="17"/>
        <v>2</v>
      </c>
      <c r="Y68" s="211">
        <f t="shared" si="18"/>
        <v>13</v>
      </c>
      <c r="Z68" s="12"/>
      <c r="AA68" s="12"/>
      <c r="AB68" s="12"/>
      <c r="AC68" s="12"/>
      <c r="AD68" s="12"/>
      <c r="AE68" s="12" t="s">
        <v>17</v>
      </c>
      <c r="AF68" s="208">
        <v>41261.0</v>
      </c>
      <c r="AG68" s="12">
        <v>15.0</v>
      </c>
      <c r="AH68" s="12">
        <v>0.0</v>
      </c>
      <c r="AI68" s="12">
        <v>1.0</v>
      </c>
      <c r="AJ68" s="12" t="s">
        <v>1021</v>
      </c>
      <c r="AK68" s="12">
        <v>0.0</v>
      </c>
      <c r="AO68" s="12">
        <v>1.0</v>
      </c>
      <c r="AP68" s="13">
        <v>41282.0</v>
      </c>
      <c r="AQ68" s="210">
        <v>21.0</v>
      </c>
      <c r="AR68" s="27">
        <v>44615.0</v>
      </c>
      <c r="AS68" s="12">
        <v>110.0</v>
      </c>
      <c r="AT68" s="12">
        <v>2.0</v>
      </c>
      <c r="AU68" s="12">
        <v>1.0</v>
      </c>
      <c r="AV68" s="12">
        <v>21.0</v>
      </c>
      <c r="AW68" s="12">
        <v>1.0</v>
      </c>
      <c r="AX68" s="210">
        <v>21.0</v>
      </c>
      <c r="AY68" s="12">
        <v>1.0</v>
      </c>
      <c r="AZ68" s="12">
        <v>110.0</v>
      </c>
    </row>
    <row r="69" hidden="1">
      <c r="A69" s="206" t="s">
        <v>212</v>
      </c>
      <c r="B69" s="206">
        <v>4611633.0</v>
      </c>
      <c r="C69" s="12" t="s">
        <v>334</v>
      </c>
      <c r="D69" s="12" t="s">
        <v>335</v>
      </c>
      <c r="E69" s="12">
        <v>2.0</v>
      </c>
      <c r="F69" s="13">
        <v>41164.0</v>
      </c>
      <c r="G69" s="13">
        <v>41164.0</v>
      </c>
      <c r="H69" s="12">
        <v>9.0</v>
      </c>
      <c r="I69" s="12" t="s">
        <v>1013</v>
      </c>
      <c r="J69" s="12">
        <v>1.0</v>
      </c>
      <c r="P69" s="12">
        <v>1.0</v>
      </c>
      <c r="R69" s="207"/>
      <c r="U69" s="26"/>
      <c r="V69" s="208">
        <v>41249.0</v>
      </c>
      <c r="W69" s="208">
        <v>41257.0</v>
      </c>
      <c r="X69" s="211">
        <f t="shared" si="17"/>
        <v>93</v>
      </c>
      <c r="Y69" s="211">
        <f t="shared" si="18"/>
        <v>3</v>
      </c>
      <c r="Z69" s="212">
        <v>365.5761719</v>
      </c>
      <c r="AA69" s="212">
        <v>572.7249146</v>
      </c>
      <c r="AB69" s="12"/>
      <c r="AC69" s="12"/>
      <c r="AD69" s="12"/>
      <c r="AE69" s="12" t="s">
        <v>17</v>
      </c>
      <c r="AF69" s="208">
        <v>41260.0</v>
      </c>
      <c r="AG69" s="12">
        <v>96.0</v>
      </c>
      <c r="AH69" s="12">
        <v>0.0</v>
      </c>
      <c r="AI69" s="12">
        <v>0.0</v>
      </c>
      <c r="AK69" s="12">
        <v>0.0</v>
      </c>
      <c r="AO69" s="12">
        <v>0.0</v>
      </c>
      <c r="AQ69" s="210">
        <v>17.0</v>
      </c>
      <c r="AR69" s="27">
        <v>41277.0</v>
      </c>
      <c r="AS69" s="12">
        <v>0.0</v>
      </c>
      <c r="AT69" s="12">
        <v>1.0</v>
      </c>
      <c r="AU69" s="12">
        <v>0.0</v>
      </c>
      <c r="AV69" s="12">
        <v>17.0</v>
      </c>
      <c r="AW69" s="12">
        <v>0.0</v>
      </c>
      <c r="AX69" s="12">
        <v>17.0</v>
      </c>
      <c r="AY69" s="12">
        <v>0.0</v>
      </c>
      <c r="AZ69" s="12">
        <v>0.0</v>
      </c>
    </row>
    <row r="70" hidden="1">
      <c r="A70" s="206" t="s">
        <v>215</v>
      </c>
      <c r="B70" s="206">
        <v>4615638.0</v>
      </c>
      <c r="C70" s="12" t="s">
        <v>337</v>
      </c>
      <c r="D70" s="12" t="s">
        <v>338</v>
      </c>
      <c r="E70" s="12">
        <v>2.0</v>
      </c>
      <c r="F70" s="13">
        <v>41016.0</v>
      </c>
      <c r="G70" s="13">
        <v>41016.0</v>
      </c>
      <c r="H70" s="12">
        <v>9.0</v>
      </c>
      <c r="I70" s="12" t="s">
        <v>1015</v>
      </c>
      <c r="J70" s="12">
        <v>3.0</v>
      </c>
      <c r="K70" s="12">
        <v>0.0</v>
      </c>
      <c r="L70" s="12">
        <v>1.0</v>
      </c>
      <c r="R70" s="207"/>
      <c r="T70" s="12">
        <v>1.0</v>
      </c>
      <c r="U70" s="26"/>
      <c r="V70" s="208">
        <v>41278.0</v>
      </c>
      <c r="W70" s="208">
        <v>41453.0</v>
      </c>
      <c r="X70" s="211">
        <f t="shared" si="17"/>
        <v>437</v>
      </c>
      <c r="Y70" s="211">
        <f t="shared" si="18"/>
        <v>18</v>
      </c>
      <c r="Z70" s="212">
        <v>540.167337</v>
      </c>
      <c r="AA70" s="212">
        <v>857.7867613</v>
      </c>
      <c r="AB70" s="12"/>
      <c r="AC70" s="12"/>
      <c r="AD70" s="12"/>
      <c r="AE70" s="12" t="s">
        <v>17</v>
      </c>
      <c r="AF70" s="208">
        <v>41471.0</v>
      </c>
      <c r="AG70" s="12">
        <v>455.0</v>
      </c>
      <c r="AH70" s="12">
        <v>0.0</v>
      </c>
      <c r="AI70" s="12">
        <v>0.0</v>
      </c>
      <c r="AK70" s="12">
        <v>0.0</v>
      </c>
      <c r="AO70" s="12">
        <v>0.0</v>
      </c>
      <c r="AQ70" s="210">
        <v>3111.0</v>
      </c>
      <c r="AR70" s="27">
        <v>44582.0</v>
      </c>
      <c r="AS70" s="12">
        <v>102.0</v>
      </c>
      <c r="AT70" s="12">
        <v>1.0</v>
      </c>
      <c r="AU70" s="12">
        <v>0.0</v>
      </c>
      <c r="AV70" s="12">
        <v>3111.0</v>
      </c>
      <c r="AW70" s="12">
        <v>0.0</v>
      </c>
      <c r="AX70" s="12">
        <v>3111.0</v>
      </c>
      <c r="AY70" s="12">
        <v>0.0</v>
      </c>
      <c r="AZ70" s="12">
        <v>102.0</v>
      </c>
    </row>
    <row r="71" hidden="1">
      <c r="A71" s="206" t="s">
        <v>218</v>
      </c>
      <c r="B71" s="206">
        <v>4623750.0</v>
      </c>
      <c r="C71" s="12" t="s">
        <v>340</v>
      </c>
      <c r="D71" s="12" t="s">
        <v>341</v>
      </c>
      <c r="E71" s="12">
        <v>2.0</v>
      </c>
      <c r="F71" s="13">
        <v>41301.0</v>
      </c>
      <c r="G71" s="13">
        <v>41301.0</v>
      </c>
      <c r="H71" s="12">
        <v>9.0</v>
      </c>
      <c r="I71" s="12" t="s">
        <v>1020</v>
      </c>
      <c r="J71" s="12">
        <v>4.0</v>
      </c>
      <c r="K71" s="12">
        <v>0.0</v>
      </c>
      <c r="N71" s="12">
        <v>1.0</v>
      </c>
      <c r="R71" s="207"/>
      <c r="S71" s="12" t="s">
        <v>1055</v>
      </c>
      <c r="U71" s="26"/>
      <c r="V71" s="208">
        <v>41330.0</v>
      </c>
      <c r="W71" s="208">
        <v>41330.0</v>
      </c>
      <c r="X71" s="211">
        <f t="shared" si="17"/>
        <v>29</v>
      </c>
      <c r="Y71" s="211">
        <f t="shared" si="18"/>
        <v>4</v>
      </c>
      <c r="Z71" s="12"/>
      <c r="AA71" s="12"/>
      <c r="AB71" s="12"/>
      <c r="AC71" s="12"/>
      <c r="AD71" s="12"/>
      <c r="AE71" s="12" t="s">
        <v>17</v>
      </c>
      <c r="AF71" s="208">
        <v>41334.0</v>
      </c>
      <c r="AG71" s="12">
        <v>33.0</v>
      </c>
      <c r="AI71" s="12">
        <v>0.0</v>
      </c>
      <c r="AK71" s="12">
        <v>0.0</v>
      </c>
      <c r="AO71" s="12">
        <v>0.0</v>
      </c>
      <c r="AQ71" s="210">
        <v>3238.0</v>
      </c>
      <c r="AR71" s="27">
        <v>44572.0</v>
      </c>
      <c r="AS71" s="12">
        <v>106.0</v>
      </c>
      <c r="AT71" s="12">
        <v>1.0</v>
      </c>
      <c r="AU71" s="12">
        <v>0.0</v>
      </c>
      <c r="AV71" s="12">
        <v>3238.0</v>
      </c>
      <c r="AW71" s="12">
        <v>0.0</v>
      </c>
      <c r="AX71" s="12">
        <v>3238.0</v>
      </c>
      <c r="AY71" s="12">
        <v>0.0</v>
      </c>
      <c r="AZ71" s="12">
        <v>106.0</v>
      </c>
    </row>
    <row r="72" hidden="1">
      <c r="A72" s="206" t="s">
        <v>221</v>
      </c>
      <c r="B72" s="206">
        <v>4625803.0</v>
      </c>
      <c r="C72" s="12" t="s">
        <v>343</v>
      </c>
      <c r="D72" s="12" t="s">
        <v>344</v>
      </c>
      <c r="E72" s="12">
        <v>1.0</v>
      </c>
      <c r="F72" s="13">
        <v>41307.0</v>
      </c>
      <c r="G72" s="13">
        <v>41391.0</v>
      </c>
      <c r="H72" s="12">
        <v>5.0</v>
      </c>
      <c r="I72" s="12" t="s">
        <v>1020</v>
      </c>
      <c r="J72" s="12">
        <v>4.0</v>
      </c>
      <c r="K72" s="12">
        <v>0.0</v>
      </c>
      <c r="N72" s="12">
        <v>1.0</v>
      </c>
      <c r="R72" s="207"/>
      <c r="S72" s="12" t="s">
        <v>1055</v>
      </c>
      <c r="U72" s="26"/>
      <c r="V72" s="208">
        <v>41396.0</v>
      </c>
      <c r="W72" s="208">
        <v>41619.0</v>
      </c>
      <c r="X72" s="211">
        <f t="shared" si="17"/>
        <v>228</v>
      </c>
      <c r="Y72" s="211">
        <f t="shared" si="18"/>
        <v>8</v>
      </c>
      <c r="Z72" s="12"/>
      <c r="AA72" s="12"/>
      <c r="AB72" s="12"/>
      <c r="AC72" s="12"/>
      <c r="AD72" s="12"/>
      <c r="AE72" s="12" t="s">
        <v>17</v>
      </c>
      <c r="AF72" s="208">
        <v>41627.0</v>
      </c>
      <c r="AG72" s="12">
        <v>236.0</v>
      </c>
      <c r="AI72" s="12">
        <v>1.0</v>
      </c>
      <c r="AJ72" s="12" t="s">
        <v>1021</v>
      </c>
      <c r="AK72" s="12">
        <v>0.0</v>
      </c>
      <c r="AO72" s="12">
        <v>0.0</v>
      </c>
      <c r="AQ72" s="210">
        <v>1925.0</v>
      </c>
      <c r="AR72" s="27">
        <v>43552.0</v>
      </c>
      <c r="AS72" s="12">
        <v>63.0</v>
      </c>
      <c r="AT72" s="12">
        <v>1.0</v>
      </c>
      <c r="AU72" s="12">
        <v>0.0</v>
      </c>
      <c r="AV72" s="12">
        <v>1925.0</v>
      </c>
      <c r="AW72" s="12">
        <v>0.0</v>
      </c>
      <c r="AX72" s="12">
        <v>1925.0</v>
      </c>
      <c r="AY72" s="12">
        <v>0.0</v>
      </c>
      <c r="AZ72" s="12">
        <v>63.0</v>
      </c>
    </row>
    <row r="73">
      <c r="A73" s="206" t="s">
        <v>224</v>
      </c>
      <c r="B73" s="206">
        <v>4630365.0</v>
      </c>
      <c r="C73" s="12" t="s">
        <v>346</v>
      </c>
      <c r="D73" s="12" t="s">
        <v>347</v>
      </c>
      <c r="E73" s="12">
        <v>2.0</v>
      </c>
      <c r="F73" s="13">
        <v>41324.0</v>
      </c>
      <c r="G73" s="13">
        <v>41331.0</v>
      </c>
      <c r="H73" s="12">
        <v>5.0</v>
      </c>
      <c r="I73" s="12" t="s">
        <v>1015</v>
      </c>
      <c r="J73" s="12">
        <v>3.0</v>
      </c>
      <c r="K73" s="12">
        <v>0.0</v>
      </c>
      <c r="L73" s="12">
        <v>1.0</v>
      </c>
      <c r="R73" s="207"/>
      <c r="T73" s="12">
        <v>1.0</v>
      </c>
      <c r="U73" s="26"/>
      <c r="V73" s="208">
        <v>41329.0</v>
      </c>
      <c r="W73" s="208">
        <v>41329.0</v>
      </c>
      <c r="X73" s="211">
        <f t="shared" si="17"/>
        <v>-2</v>
      </c>
      <c r="Y73" s="211">
        <f t="shared" si="18"/>
        <v>6</v>
      </c>
      <c r="Z73" s="212">
        <v>108.4772949</v>
      </c>
      <c r="AA73" s="212">
        <v>310.2502441</v>
      </c>
      <c r="AB73" s="12"/>
      <c r="AC73" s="12"/>
      <c r="AD73" s="12"/>
      <c r="AE73" s="12" t="s">
        <v>17</v>
      </c>
      <c r="AF73" s="208">
        <v>41335.0</v>
      </c>
      <c r="AG73" s="12">
        <v>4.0</v>
      </c>
      <c r="AI73" s="12">
        <v>0.0</v>
      </c>
      <c r="AK73" s="12">
        <v>0.0</v>
      </c>
      <c r="AO73" s="12">
        <v>1.0</v>
      </c>
      <c r="AP73" s="13">
        <v>41492.0</v>
      </c>
      <c r="AQ73" s="210">
        <v>157.0</v>
      </c>
      <c r="AR73" s="27">
        <v>44629.0</v>
      </c>
      <c r="AS73" s="12">
        <v>108.0</v>
      </c>
      <c r="AT73" s="12">
        <v>3.0</v>
      </c>
      <c r="AU73" s="12">
        <v>1.0</v>
      </c>
      <c r="AV73" s="12">
        <v>215.0</v>
      </c>
      <c r="AW73" s="12">
        <v>1.0</v>
      </c>
      <c r="AX73" s="12">
        <v>157.0</v>
      </c>
      <c r="AY73" s="12">
        <v>1.0</v>
      </c>
      <c r="AZ73" s="12">
        <v>108.0</v>
      </c>
    </row>
    <row r="74" hidden="1">
      <c r="A74" s="206" t="s">
        <v>226</v>
      </c>
      <c r="B74" s="206">
        <v>4663818.0</v>
      </c>
      <c r="C74" s="12" t="s">
        <v>358</v>
      </c>
      <c r="D74" s="12" t="s">
        <v>359</v>
      </c>
      <c r="E74" s="12">
        <v>2.0</v>
      </c>
      <c r="F74" s="13">
        <v>41426.0</v>
      </c>
      <c r="G74" s="13">
        <v>41426.0</v>
      </c>
      <c r="H74" s="12">
        <v>3.0</v>
      </c>
      <c r="I74" s="12" t="s">
        <v>1013</v>
      </c>
      <c r="J74" s="12">
        <v>1.0</v>
      </c>
      <c r="K74" s="12">
        <v>1.0</v>
      </c>
      <c r="P74" s="12">
        <v>1.0</v>
      </c>
      <c r="R74" s="207"/>
      <c r="S74" s="12" t="s">
        <v>1014</v>
      </c>
      <c r="U74" s="26"/>
      <c r="V74" s="208">
        <v>41428.0</v>
      </c>
      <c r="W74" s="208">
        <v>41596.0</v>
      </c>
      <c r="X74" s="211">
        <f t="shared" si="17"/>
        <v>170</v>
      </c>
      <c r="Y74" s="211">
        <f t="shared" si="18"/>
        <v>14</v>
      </c>
      <c r="Z74" s="212">
        <v>492.9819252</v>
      </c>
      <c r="AA74" s="212">
        <v>664.0688162</v>
      </c>
      <c r="AB74" s="12"/>
      <c r="AC74" s="12"/>
      <c r="AD74" s="12"/>
      <c r="AE74" s="12" t="s">
        <v>17</v>
      </c>
      <c r="AF74" s="208">
        <v>41610.0</v>
      </c>
      <c r="AG74" s="12">
        <v>184.0</v>
      </c>
      <c r="AH74" s="12">
        <v>0.0</v>
      </c>
      <c r="AI74" s="12">
        <v>0.0</v>
      </c>
      <c r="AK74" s="12">
        <v>0.0</v>
      </c>
      <c r="AO74" s="12">
        <v>0.0</v>
      </c>
      <c r="AQ74" s="210">
        <v>2935.0</v>
      </c>
      <c r="AR74" s="27">
        <v>44545.0</v>
      </c>
      <c r="AS74" s="12">
        <v>96.0</v>
      </c>
      <c r="AT74" s="12">
        <v>1.0</v>
      </c>
      <c r="AU74" s="12">
        <v>0.0</v>
      </c>
      <c r="AV74" s="12">
        <v>2935.0</v>
      </c>
      <c r="AW74" s="12">
        <v>0.0</v>
      </c>
      <c r="AX74" s="210">
        <v>2935.0</v>
      </c>
      <c r="AY74" s="12">
        <v>0.0</v>
      </c>
      <c r="AZ74" s="12">
        <v>96.0</v>
      </c>
    </row>
    <row r="75" hidden="1">
      <c r="A75" s="206" t="s">
        <v>230</v>
      </c>
      <c r="B75" s="206">
        <v>4669011.0</v>
      </c>
      <c r="C75" s="12" t="s">
        <v>361</v>
      </c>
      <c r="D75" s="12" t="s">
        <v>362</v>
      </c>
      <c r="E75" s="12">
        <v>1.0</v>
      </c>
      <c r="F75" s="13">
        <v>41351.0</v>
      </c>
      <c r="G75" s="13">
        <v>41358.0</v>
      </c>
      <c r="H75" s="12">
        <v>5.0</v>
      </c>
      <c r="I75" s="12" t="s">
        <v>1015</v>
      </c>
      <c r="J75" s="12">
        <v>3.0</v>
      </c>
      <c r="K75" s="12">
        <v>0.0</v>
      </c>
      <c r="L75" s="12">
        <v>1.0</v>
      </c>
      <c r="R75" s="207"/>
      <c r="T75" s="12">
        <v>0.0</v>
      </c>
      <c r="U75" s="26"/>
      <c r="V75" s="208">
        <v>41465.0</v>
      </c>
      <c r="W75" s="208">
        <v>41465.0</v>
      </c>
      <c r="X75" s="211">
        <f t="shared" si="17"/>
        <v>107</v>
      </c>
      <c r="Y75" s="211">
        <f t="shared" si="18"/>
        <v>13</v>
      </c>
      <c r="Z75" s="212">
        <v>591.0579987</v>
      </c>
      <c r="AA75" s="212">
        <v>593.9424248</v>
      </c>
      <c r="AB75" s="12"/>
      <c r="AC75" s="12"/>
      <c r="AD75" s="12"/>
      <c r="AE75" s="12" t="s">
        <v>17</v>
      </c>
      <c r="AF75" s="208">
        <v>41478.0</v>
      </c>
      <c r="AG75" s="12">
        <v>120.0</v>
      </c>
      <c r="AI75" s="12">
        <v>0.0</v>
      </c>
      <c r="AK75" s="12">
        <v>0.0</v>
      </c>
      <c r="AO75" s="12">
        <v>0.0</v>
      </c>
      <c r="AQ75" s="210">
        <v>97.0</v>
      </c>
      <c r="AR75" s="27">
        <v>41575.0</v>
      </c>
      <c r="AS75" s="12">
        <v>3.0</v>
      </c>
      <c r="AT75" s="12">
        <v>1.0</v>
      </c>
      <c r="AU75" s="12">
        <v>0.0</v>
      </c>
      <c r="AV75" s="12">
        <v>97.0</v>
      </c>
      <c r="AW75" s="12">
        <v>0.0</v>
      </c>
      <c r="AX75" s="12">
        <v>97.0</v>
      </c>
      <c r="AY75" s="12">
        <v>0.0</v>
      </c>
      <c r="AZ75" s="12">
        <v>3.0</v>
      </c>
    </row>
    <row r="76" hidden="1">
      <c r="A76" s="206" t="s">
        <v>233</v>
      </c>
      <c r="B76" s="206">
        <v>4671265.0</v>
      </c>
      <c r="C76" s="12" t="s">
        <v>364</v>
      </c>
      <c r="D76" s="12" t="s">
        <v>365</v>
      </c>
      <c r="E76" s="12">
        <v>1.0</v>
      </c>
      <c r="F76" s="13">
        <v>41345.0</v>
      </c>
      <c r="G76" s="13">
        <v>41345.0</v>
      </c>
      <c r="H76" s="12">
        <v>3.0</v>
      </c>
      <c r="I76" s="12" t="s">
        <v>1030</v>
      </c>
      <c r="J76" s="12">
        <v>2.0</v>
      </c>
      <c r="K76" s="12">
        <v>1.0</v>
      </c>
      <c r="O76" s="12">
        <v>1.0</v>
      </c>
      <c r="R76" s="207"/>
      <c r="U76" s="26"/>
      <c r="V76" s="208">
        <v>41458.0</v>
      </c>
      <c r="W76" s="208">
        <v>41459.0</v>
      </c>
      <c r="X76" s="211">
        <f t="shared" si="17"/>
        <v>114</v>
      </c>
      <c r="Y76" s="211">
        <f t="shared" si="18"/>
        <v>5</v>
      </c>
      <c r="Z76" s="212">
        <v>321.3088379</v>
      </c>
      <c r="AA76" s="212">
        <v>504.0549316</v>
      </c>
      <c r="AB76" s="12"/>
      <c r="AC76" s="12"/>
      <c r="AD76" s="12"/>
      <c r="AE76" s="12" t="s">
        <v>17</v>
      </c>
      <c r="AF76" s="208">
        <v>41464.0</v>
      </c>
      <c r="AG76" s="12">
        <v>119.0</v>
      </c>
      <c r="AI76" s="12">
        <v>0.0</v>
      </c>
      <c r="AK76" s="12">
        <v>0.0</v>
      </c>
      <c r="AO76" s="12">
        <v>0.0</v>
      </c>
      <c r="AQ76" s="210">
        <v>791.0</v>
      </c>
      <c r="AR76" s="27">
        <v>42255.0</v>
      </c>
      <c r="AS76" s="12">
        <v>25.0</v>
      </c>
      <c r="AT76" s="12">
        <v>1.0</v>
      </c>
      <c r="AU76" s="12">
        <v>0.0</v>
      </c>
      <c r="AV76" s="12">
        <v>791.0</v>
      </c>
      <c r="AW76" s="12">
        <v>0.0</v>
      </c>
      <c r="AX76" s="210">
        <v>791.0</v>
      </c>
      <c r="AY76" s="12">
        <v>0.0</v>
      </c>
      <c r="AZ76" s="12">
        <v>25.0</v>
      </c>
    </row>
    <row r="77">
      <c r="A77" s="206" t="s">
        <v>236</v>
      </c>
      <c r="B77" s="206">
        <v>4672237.0</v>
      </c>
      <c r="C77" s="12" t="s">
        <v>367</v>
      </c>
      <c r="D77" s="12" t="s">
        <v>368</v>
      </c>
      <c r="E77" s="12">
        <v>2.0</v>
      </c>
      <c r="F77" s="13">
        <v>41463.0</v>
      </c>
      <c r="G77" s="13">
        <v>41463.0</v>
      </c>
      <c r="H77" s="12">
        <v>5.0</v>
      </c>
      <c r="I77" s="12" t="s">
        <v>1015</v>
      </c>
      <c r="J77" s="12">
        <v>3.0</v>
      </c>
      <c r="K77" s="12">
        <v>0.0</v>
      </c>
      <c r="L77" s="12">
        <v>1.0</v>
      </c>
      <c r="R77" s="207"/>
      <c r="T77" s="12">
        <v>1.0</v>
      </c>
      <c r="U77" s="26"/>
      <c r="V77" s="208">
        <v>41470.0</v>
      </c>
      <c r="W77" s="208">
        <v>41470.0</v>
      </c>
      <c r="X77" s="211">
        <f t="shared" si="17"/>
        <v>7</v>
      </c>
      <c r="Y77" s="211">
        <f t="shared" si="18"/>
        <v>3</v>
      </c>
      <c r="Z77" s="212">
        <v>199.1968918</v>
      </c>
      <c r="AA77" s="212">
        <v>314.6283188</v>
      </c>
      <c r="AB77" s="12"/>
      <c r="AC77" s="12"/>
      <c r="AD77" s="12"/>
      <c r="AE77" s="12" t="s">
        <v>17</v>
      </c>
      <c r="AF77" s="208">
        <v>41473.0</v>
      </c>
      <c r="AG77" s="12">
        <v>10.0</v>
      </c>
      <c r="AH77" s="12">
        <v>0.0</v>
      </c>
      <c r="AI77" s="12">
        <v>0.0</v>
      </c>
      <c r="AK77" s="12">
        <v>0.0</v>
      </c>
      <c r="AO77" s="12">
        <v>1.0</v>
      </c>
      <c r="AP77" s="13">
        <v>41529.0</v>
      </c>
      <c r="AQ77" s="210">
        <v>56.0</v>
      </c>
      <c r="AR77" s="27">
        <v>44580.0</v>
      </c>
      <c r="AS77" s="12">
        <v>102.0</v>
      </c>
      <c r="AT77" s="12">
        <v>2.0</v>
      </c>
      <c r="AU77" s="12">
        <v>1.0</v>
      </c>
      <c r="AV77" s="12">
        <v>56.0</v>
      </c>
      <c r="AW77" s="12">
        <v>1.0</v>
      </c>
      <c r="AX77" s="12">
        <v>56.0</v>
      </c>
      <c r="AY77" s="12">
        <v>1.0</v>
      </c>
      <c r="AZ77" s="12">
        <v>102.0</v>
      </c>
    </row>
    <row r="78" hidden="1">
      <c r="A78" s="206" t="s">
        <v>239</v>
      </c>
      <c r="B78" s="206">
        <v>4672758.0</v>
      </c>
      <c r="C78" s="12" t="s">
        <v>370</v>
      </c>
      <c r="D78" s="12" t="s">
        <v>371</v>
      </c>
      <c r="E78" s="12">
        <v>2.0</v>
      </c>
      <c r="F78" s="13">
        <v>41352.0</v>
      </c>
      <c r="G78" s="13">
        <v>41422.0</v>
      </c>
      <c r="H78" s="12">
        <v>3.0</v>
      </c>
      <c r="I78" s="12" t="s">
        <v>1020</v>
      </c>
      <c r="J78" s="12">
        <v>4.0</v>
      </c>
      <c r="K78" s="12">
        <v>0.0</v>
      </c>
      <c r="N78" s="12">
        <v>1.0</v>
      </c>
      <c r="R78" s="207"/>
      <c r="S78" s="12" t="s">
        <v>1055</v>
      </c>
      <c r="U78" s="26"/>
      <c r="V78" s="208">
        <v>41458.0</v>
      </c>
      <c r="W78" s="208">
        <v>41459.0</v>
      </c>
      <c r="X78" s="211">
        <f t="shared" si="17"/>
        <v>37</v>
      </c>
      <c r="Y78" s="211">
        <f t="shared" si="18"/>
        <v>15</v>
      </c>
      <c r="Z78" s="12"/>
      <c r="AA78" s="12"/>
      <c r="AB78" s="12"/>
      <c r="AC78" s="12"/>
      <c r="AD78" s="12"/>
      <c r="AE78" s="12" t="s">
        <v>17</v>
      </c>
      <c r="AF78" s="208">
        <v>41474.0</v>
      </c>
      <c r="AG78" s="12">
        <v>52.0</v>
      </c>
      <c r="AI78" s="12">
        <v>1.0</v>
      </c>
      <c r="AJ78" s="12" t="s">
        <v>1021</v>
      </c>
      <c r="AK78" s="12">
        <v>0.0</v>
      </c>
      <c r="AO78" s="12">
        <v>0.0</v>
      </c>
      <c r="AQ78" s="210">
        <v>17.0</v>
      </c>
      <c r="AR78" s="27">
        <v>41491.0</v>
      </c>
      <c r="AS78" s="12">
        <v>0.0</v>
      </c>
      <c r="AT78" s="12">
        <v>1.0</v>
      </c>
      <c r="AU78" s="12">
        <v>0.0</v>
      </c>
      <c r="AV78" s="12">
        <v>17.0</v>
      </c>
      <c r="AW78" s="12">
        <v>0.0</v>
      </c>
      <c r="AX78" s="12">
        <v>17.0</v>
      </c>
      <c r="AY78" s="12">
        <v>0.0</v>
      </c>
      <c r="AZ78" s="12">
        <v>0.0</v>
      </c>
    </row>
    <row r="79">
      <c r="A79" s="206" t="s">
        <v>242</v>
      </c>
      <c r="B79" s="206">
        <v>4684152.0</v>
      </c>
      <c r="C79" s="12" t="s">
        <v>376</v>
      </c>
      <c r="D79" s="12" t="s">
        <v>377</v>
      </c>
      <c r="E79" s="12">
        <v>1.0</v>
      </c>
      <c r="F79" s="13">
        <v>41491.0</v>
      </c>
      <c r="G79" s="13">
        <v>41505.0</v>
      </c>
      <c r="H79" s="12">
        <v>5.0</v>
      </c>
      <c r="I79" s="12" t="s">
        <v>1015</v>
      </c>
      <c r="J79" s="12">
        <v>3.0</v>
      </c>
      <c r="K79" s="12">
        <v>0.0</v>
      </c>
      <c r="L79" s="12">
        <v>1.0</v>
      </c>
      <c r="R79" s="207"/>
      <c r="T79" s="12">
        <v>1.0</v>
      </c>
      <c r="U79" s="26"/>
      <c r="V79" s="208">
        <v>41491.0</v>
      </c>
      <c r="W79" s="208">
        <v>41506.0</v>
      </c>
      <c r="X79" s="211">
        <f t="shared" si="17"/>
        <v>1</v>
      </c>
      <c r="Y79" s="211">
        <f t="shared" si="18"/>
        <v>21</v>
      </c>
      <c r="Z79" s="212">
        <v>139.8876877</v>
      </c>
      <c r="AA79" s="212">
        <v>351.831604</v>
      </c>
      <c r="AB79" s="12"/>
      <c r="AC79" s="12"/>
      <c r="AD79" s="12"/>
      <c r="AE79" s="12" t="s">
        <v>17</v>
      </c>
      <c r="AF79" s="208">
        <v>41527.0</v>
      </c>
      <c r="AG79" s="12">
        <v>22.0</v>
      </c>
      <c r="AH79" s="12">
        <v>0.0</v>
      </c>
      <c r="AI79" s="12">
        <v>0.0</v>
      </c>
      <c r="AK79" s="12">
        <v>0.0</v>
      </c>
      <c r="AO79" s="12">
        <v>1.0</v>
      </c>
      <c r="AP79" s="13">
        <v>42213.0</v>
      </c>
      <c r="AQ79" s="210">
        <v>686.0</v>
      </c>
      <c r="AR79" s="27">
        <v>44070.0</v>
      </c>
      <c r="AS79" s="12">
        <v>83.0</v>
      </c>
      <c r="AT79" s="12">
        <v>3.0</v>
      </c>
      <c r="AU79" s="12">
        <v>1.0</v>
      </c>
      <c r="AV79" s="12">
        <v>987.0</v>
      </c>
      <c r="AW79" s="12">
        <v>1.0</v>
      </c>
      <c r="AX79" s="12">
        <v>686.0</v>
      </c>
      <c r="AY79" s="12">
        <v>1.0</v>
      </c>
      <c r="AZ79" s="12">
        <v>83.0</v>
      </c>
    </row>
    <row r="80" hidden="1">
      <c r="A80" s="206" t="s">
        <v>244</v>
      </c>
      <c r="B80" s="206">
        <v>4693620.0</v>
      </c>
      <c r="C80" s="12" t="s">
        <v>379</v>
      </c>
      <c r="D80" s="12" t="s">
        <v>353</v>
      </c>
      <c r="E80" s="12">
        <v>1.0</v>
      </c>
      <c r="F80" s="13">
        <v>41534.0</v>
      </c>
      <c r="G80" s="13">
        <v>41534.0</v>
      </c>
      <c r="H80" s="12">
        <v>5.0</v>
      </c>
      <c r="I80" s="12" t="s">
        <v>1013</v>
      </c>
      <c r="J80" s="12">
        <v>1.0</v>
      </c>
      <c r="K80" s="12">
        <v>1.0</v>
      </c>
      <c r="P80" s="12">
        <v>1.0</v>
      </c>
      <c r="R80" s="207"/>
      <c r="S80" s="12" t="s">
        <v>1014</v>
      </c>
      <c r="U80" s="26"/>
      <c r="V80" s="208">
        <v>41535.0</v>
      </c>
      <c r="W80" s="208">
        <v>41535.0</v>
      </c>
      <c r="X80" s="211">
        <f t="shared" si="17"/>
        <v>1</v>
      </c>
      <c r="Y80" s="211">
        <f t="shared" si="18"/>
        <v>6</v>
      </c>
      <c r="Z80" s="212">
        <v>797.001749</v>
      </c>
      <c r="AA80" s="212">
        <v>255.1468687</v>
      </c>
      <c r="AB80" s="12"/>
      <c r="AC80" s="12"/>
      <c r="AD80" s="12"/>
      <c r="AE80" s="12" t="s">
        <v>17</v>
      </c>
      <c r="AF80" s="208">
        <v>41541.0</v>
      </c>
      <c r="AG80" s="12">
        <v>7.0</v>
      </c>
      <c r="AH80" s="12">
        <v>0.0</v>
      </c>
      <c r="AI80" s="12">
        <v>0.0</v>
      </c>
      <c r="AK80" s="12">
        <v>0.0</v>
      </c>
      <c r="AO80" s="12">
        <v>0.0</v>
      </c>
      <c r="AQ80" s="210">
        <v>661.0</v>
      </c>
      <c r="AR80" s="27">
        <v>42202.0</v>
      </c>
      <c r="AS80" s="12">
        <v>21.0</v>
      </c>
      <c r="AT80" s="12">
        <v>1.0</v>
      </c>
      <c r="AU80" s="12">
        <v>0.0</v>
      </c>
      <c r="AV80" s="12">
        <v>661.0</v>
      </c>
      <c r="AW80" s="12">
        <v>0.0</v>
      </c>
      <c r="AX80" s="210">
        <v>661.0</v>
      </c>
      <c r="AY80" s="12">
        <v>0.0</v>
      </c>
      <c r="AZ80" s="12">
        <v>21.0</v>
      </c>
    </row>
    <row r="81">
      <c r="A81" s="206" t="s">
        <v>247</v>
      </c>
      <c r="B81" s="206">
        <v>4696961.0</v>
      </c>
      <c r="C81" s="12" t="s">
        <v>386</v>
      </c>
      <c r="D81" s="12" t="s">
        <v>387</v>
      </c>
      <c r="E81" s="12">
        <v>1.0</v>
      </c>
      <c r="F81" s="13">
        <v>41544.0</v>
      </c>
      <c r="G81" s="13">
        <v>41544.0</v>
      </c>
      <c r="H81" s="12">
        <v>9.0</v>
      </c>
      <c r="I81" s="12" t="s">
        <v>1013</v>
      </c>
      <c r="J81" s="12">
        <v>1.0</v>
      </c>
      <c r="K81" s="12">
        <v>1.0</v>
      </c>
      <c r="P81" s="12">
        <v>1.0</v>
      </c>
      <c r="R81" s="207"/>
      <c r="S81" s="12" t="s">
        <v>1014</v>
      </c>
      <c r="U81" s="26"/>
      <c r="V81" s="208">
        <v>41545.0</v>
      </c>
      <c r="W81" s="208">
        <v>41545.0</v>
      </c>
      <c r="X81" s="211">
        <f t="shared" si="17"/>
        <v>1</v>
      </c>
      <c r="Y81" s="211">
        <f t="shared" si="18"/>
        <v>3</v>
      </c>
      <c r="Z81" s="212">
        <v>865.8081055</v>
      </c>
      <c r="AA81" s="212">
        <v>451.5995026</v>
      </c>
      <c r="AB81" s="12"/>
      <c r="AC81" s="12"/>
      <c r="AD81" s="12"/>
      <c r="AE81" s="12" t="s">
        <v>17</v>
      </c>
      <c r="AF81" s="208">
        <v>41548.0</v>
      </c>
      <c r="AG81" s="12">
        <v>4.0</v>
      </c>
      <c r="AH81" s="12">
        <v>0.0</v>
      </c>
      <c r="AI81" s="12">
        <v>0.0</v>
      </c>
      <c r="AK81" s="12">
        <v>0.0</v>
      </c>
      <c r="AO81" s="12">
        <v>1.0</v>
      </c>
      <c r="AP81" s="13">
        <v>41688.0</v>
      </c>
      <c r="AQ81" s="210">
        <v>140.0</v>
      </c>
      <c r="AR81" s="27">
        <v>44342.0</v>
      </c>
      <c r="AS81" s="12">
        <v>91.0</v>
      </c>
      <c r="AT81" s="12">
        <v>2.0</v>
      </c>
      <c r="AU81" s="12">
        <v>1.0</v>
      </c>
      <c r="AV81" s="12">
        <v>140.0</v>
      </c>
      <c r="AW81" s="12">
        <v>1.0</v>
      </c>
      <c r="AX81" s="210">
        <v>140.0</v>
      </c>
      <c r="AY81" s="12">
        <v>1.0</v>
      </c>
      <c r="AZ81" s="12">
        <v>91.0</v>
      </c>
    </row>
    <row r="82">
      <c r="A82" s="206" t="s">
        <v>250</v>
      </c>
      <c r="B82" s="206">
        <v>4698354.0</v>
      </c>
      <c r="C82" s="12" t="s">
        <v>389</v>
      </c>
      <c r="D82" s="12" t="s">
        <v>390</v>
      </c>
      <c r="E82" s="12">
        <v>2.0</v>
      </c>
      <c r="F82" s="13">
        <v>41537.0</v>
      </c>
      <c r="G82" s="26">
        <v>41558.0</v>
      </c>
      <c r="H82" s="12">
        <v>9.0</v>
      </c>
      <c r="I82" s="12" t="s">
        <v>1013</v>
      </c>
      <c r="J82" s="12">
        <v>1.0</v>
      </c>
      <c r="K82" s="12">
        <v>1.0</v>
      </c>
      <c r="P82" s="12">
        <v>1.0</v>
      </c>
      <c r="R82" s="207"/>
      <c r="S82" s="12" t="s">
        <v>1014</v>
      </c>
      <c r="U82" s="26"/>
      <c r="V82" s="208">
        <v>41558.0</v>
      </c>
      <c r="W82" s="208">
        <v>41559.0</v>
      </c>
      <c r="X82" s="211">
        <f t="shared" si="17"/>
        <v>1</v>
      </c>
      <c r="Y82" s="211">
        <f t="shared" si="18"/>
        <v>5</v>
      </c>
      <c r="Z82" s="212">
        <v>223.34375</v>
      </c>
      <c r="AA82" s="212">
        <v>347.817627</v>
      </c>
      <c r="AB82" s="12"/>
      <c r="AC82" s="12"/>
      <c r="AD82" s="12"/>
      <c r="AE82" s="12" t="s">
        <v>17</v>
      </c>
      <c r="AF82" s="208">
        <v>41564.0</v>
      </c>
      <c r="AG82" s="12">
        <v>6.0</v>
      </c>
      <c r="AI82" s="12">
        <v>0.0</v>
      </c>
      <c r="AK82" s="12">
        <v>0.0</v>
      </c>
      <c r="AO82" s="12">
        <v>1.0</v>
      </c>
      <c r="AP82" s="13">
        <v>41613.0</v>
      </c>
      <c r="AQ82" s="210">
        <v>49.0</v>
      </c>
      <c r="AR82" s="27">
        <v>42650.0</v>
      </c>
      <c r="AS82" s="12">
        <v>35.0</v>
      </c>
      <c r="AT82" s="12">
        <v>7.0</v>
      </c>
      <c r="AU82" s="12">
        <v>1.0</v>
      </c>
      <c r="AV82" s="12">
        <v>117.0</v>
      </c>
      <c r="AW82" s="12">
        <v>1.0</v>
      </c>
      <c r="AX82" s="210">
        <v>49.0</v>
      </c>
      <c r="AY82" s="12">
        <v>1.0</v>
      </c>
      <c r="AZ82" s="12">
        <v>35.0</v>
      </c>
    </row>
    <row r="83" hidden="1">
      <c r="A83" s="206" t="s">
        <v>253</v>
      </c>
      <c r="B83" s="206">
        <v>4704227.0</v>
      </c>
      <c r="C83" s="12" t="s">
        <v>392</v>
      </c>
      <c r="D83" s="12" t="s">
        <v>393</v>
      </c>
      <c r="E83" s="12">
        <v>2.0</v>
      </c>
      <c r="F83" s="26">
        <v>41569.0</v>
      </c>
      <c r="G83" s="26">
        <v>41569.0</v>
      </c>
      <c r="H83" s="12">
        <v>2.0</v>
      </c>
      <c r="I83" s="12" t="s">
        <v>993</v>
      </c>
      <c r="J83" s="12">
        <v>9.0</v>
      </c>
      <c r="Q83" s="12">
        <v>1.0</v>
      </c>
      <c r="R83" s="213" t="s">
        <v>1061</v>
      </c>
      <c r="U83" s="26"/>
      <c r="V83" s="208">
        <v>41586.0</v>
      </c>
      <c r="W83" s="209"/>
      <c r="X83" s="211"/>
      <c r="Y83" s="211"/>
      <c r="Z83" s="12"/>
      <c r="AA83" s="12"/>
      <c r="AB83" s="12"/>
      <c r="AC83" s="12"/>
      <c r="AD83" s="12"/>
      <c r="AE83" s="12" t="s">
        <v>17</v>
      </c>
      <c r="AF83" s="13">
        <v>41850.0</v>
      </c>
      <c r="AG83" s="12">
        <v>281.0</v>
      </c>
      <c r="AH83" s="12">
        <v>0.0</v>
      </c>
      <c r="AI83" s="12">
        <v>0.0</v>
      </c>
      <c r="AK83" s="12">
        <v>1.0</v>
      </c>
      <c r="AL83" s="13">
        <v>42532.0</v>
      </c>
      <c r="AM83" s="12">
        <v>0.0</v>
      </c>
      <c r="AN83" s="12" t="s">
        <v>1060</v>
      </c>
      <c r="AO83" s="12">
        <v>0.0</v>
      </c>
      <c r="AQ83" s="210">
        <v>683.0</v>
      </c>
      <c r="AR83" s="27">
        <v>42533.0</v>
      </c>
      <c r="AS83" s="12">
        <v>22.0</v>
      </c>
      <c r="AT83" s="12">
        <v>1.0</v>
      </c>
      <c r="AU83" s="12">
        <v>0.0</v>
      </c>
      <c r="AV83" s="12">
        <v>683.0</v>
      </c>
      <c r="AW83" s="12">
        <v>1.0</v>
      </c>
      <c r="AX83" s="12">
        <v>683.0</v>
      </c>
      <c r="AY83" s="12">
        <v>1.0</v>
      </c>
      <c r="AZ83" s="12">
        <v>22.0</v>
      </c>
    </row>
    <row r="84" hidden="1">
      <c r="A84" s="206" t="s">
        <v>256</v>
      </c>
      <c r="B84" s="206">
        <v>4707798.0</v>
      </c>
      <c r="C84" s="12" t="s">
        <v>395</v>
      </c>
      <c r="D84" s="12" t="s">
        <v>396</v>
      </c>
      <c r="E84" s="12">
        <v>2.0</v>
      </c>
      <c r="F84" s="13">
        <v>41579.0</v>
      </c>
      <c r="G84" s="13">
        <v>41670.0</v>
      </c>
      <c r="H84" s="12">
        <v>5.0</v>
      </c>
      <c r="I84" s="12" t="s">
        <v>1020</v>
      </c>
      <c r="J84" s="12">
        <v>4.0</v>
      </c>
      <c r="K84" s="12">
        <v>0.0</v>
      </c>
      <c r="N84" s="12">
        <v>1.0</v>
      </c>
      <c r="R84" s="207"/>
      <c r="S84" s="12" t="s">
        <v>1055</v>
      </c>
      <c r="U84" s="26"/>
      <c r="V84" s="208">
        <v>41654.0</v>
      </c>
      <c r="W84" s="208">
        <v>41654.0</v>
      </c>
      <c r="X84" s="211">
        <f t="shared" ref="X84:X91" si="19">W84-G84</f>
        <v>-16</v>
      </c>
      <c r="Y84" s="211">
        <f t="shared" ref="Y84:Y91" si="20">AF84-W84</f>
        <v>14</v>
      </c>
      <c r="Z84" s="212">
        <v>149.0854492</v>
      </c>
      <c r="AA84" s="212">
        <v>195.3151855</v>
      </c>
      <c r="AB84" s="12"/>
      <c r="AC84" s="12"/>
      <c r="AD84" s="12"/>
      <c r="AE84" s="12" t="s">
        <v>17</v>
      </c>
      <c r="AF84" s="208">
        <v>41668.0</v>
      </c>
      <c r="AG84" s="12">
        <v>-2.0</v>
      </c>
      <c r="AH84" s="12">
        <v>0.0</v>
      </c>
      <c r="AI84" s="12">
        <v>0.0</v>
      </c>
      <c r="AK84" s="12">
        <v>0.0</v>
      </c>
      <c r="AO84" s="12">
        <v>0.0</v>
      </c>
      <c r="AQ84" s="210">
        <v>2968.0</v>
      </c>
      <c r="AR84" s="27">
        <v>44636.0</v>
      </c>
      <c r="AS84" s="12">
        <v>97.0</v>
      </c>
      <c r="AT84" s="12">
        <v>1.0</v>
      </c>
      <c r="AU84" s="12">
        <v>0.0</v>
      </c>
      <c r="AV84" s="12">
        <v>2968.0</v>
      </c>
      <c r="AW84" s="12">
        <v>0.0</v>
      </c>
      <c r="AX84" s="12">
        <v>2968.0</v>
      </c>
      <c r="AY84" s="12">
        <v>0.0</v>
      </c>
      <c r="AZ84" s="12">
        <v>97.0</v>
      </c>
    </row>
    <row r="85" hidden="1">
      <c r="A85" s="206" t="s">
        <v>259</v>
      </c>
      <c r="B85" s="206">
        <v>4711084.0</v>
      </c>
      <c r="C85" s="12" t="s">
        <v>398</v>
      </c>
      <c r="D85" s="12" t="s">
        <v>399</v>
      </c>
      <c r="E85" s="12">
        <v>2.0</v>
      </c>
      <c r="F85" s="13">
        <v>41586.0</v>
      </c>
      <c r="G85" s="13">
        <v>41614.0</v>
      </c>
      <c r="H85" s="12">
        <v>5.0</v>
      </c>
      <c r="I85" s="12" t="s">
        <v>1015</v>
      </c>
      <c r="J85" s="12">
        <v>3.0</v>
      </c>
      <c r="K85" s="12">
        <v>0.0</v>
      </c>
      <c r="L85" s="12">
        <v>1.0</v>
      </c>
      <c r="R85" s="207"/>
      <c r="S85" s="12" t="s">
        <v>1014</v>
      </c>
      <c r="T85" s="12">
        <v>1.0</v>
      </c>
      <c r="U85" s="26"/>
      <c r="V85" s="208">
        <v>41597.0</v>
      </c>
      <c r="W85" s="208">
        <v>41597.0</v>
      </c>
      <c r="X85" s="211">
        <f t="shared" si="19"/>
        <v>-17</v>
      </c>
      <c r="Y85" s="211">
        <f t="shared" si="20"/>
        <v>1</v>
      </c>
      <c r="Z85" s="212">
        <v>293.2855677</v>
      </c>
      <c r="AA85" s="212">
        <v>310.3833409</v>
      </c>
      <c r="AB85" s="12"/>
      <c r="AC85" s="12"/>
      <c r="AD85" s="12"/>
      <c r="AE85" s="12" t="s">
        <v>17</v>
      </c>
      <c r="AF85" s="208">
        <v>41598.0</v>
      </c>
      <c r="AG85" s="12">
        <v>-16.0</v>
      </c>
      <c r="AI85" s="12">
        <v>0.0</v>
      </c>
      <c r="AK85" s="12">
        <v>0.0</v>
      </c>
      <c r="AO85" s="12">
        <v>0.0</v>
      </c>
      <c r="AQ85" s="210">
        <v>365.0</v>
      </c>
      <c r="AR85" s="27">
        <v>41963.0</v>
      </c>
      <c r="AS85" s="12">
        <v>12.0</v>
      </c>
      <c r="AT85" s="12">
        <v>1.0</v>
      </c>
      <c r="AU85" s="12">
        <v>0.0</v>
      </c>
      <c r="AV85" s="12">
        <v>365.0</v>
      </c>
      <c r="AW85" s="12">
        <v>0.0</v>
      </c>
      <c r="AX85" s="12">
        <v>365.0</v>
      </c>
      <c r="AY85" s="12">
        <v>0.0</v>
      </c>
      <c r="AZ85" s="12">
        <v>12.0</v>
      </c>
    </row>
    <row r="86" hidden="1">
      <c r="A86" s="206" t="s">
        <v>261</v>
      </c>
      <c r="B86" s="206">
        <v>4715273.0</v>
      </c>
      <c r="C86" s="12" t="s">
        <v>404</v>
      </c>
      <c r="D86" s="12" t="s">
        <v>405</v>
      </c>
      <c r="E86" s="12">
        <v>2.0</v>
      </c>
      <c r="F86" s="13">
        <v>41609.0</v>
      </c>
      <c r="G86" s="13">
        <v>41609.0</v>
      </c>
      <c r="H86" s="12">
        <v>5.0</v>
      </c>
      <c r="I86" s="12" t="s">
        <v>1015</v>
      </c>
      <c r="J86" s="12">
        <v>3.0</v>
      </c>
      <c r="K86" s="12">
        <v>0.0</v>
      </c>
      <c r="L86" s="12">
        <v>1.0</v>
      </c>
      <c r="R86" s="207"/>
      <c r="T86" s="12">
        <v>1.0</v>
      </c>
      <c r="U86" s="26"/>
      <c r="V86" s="208">
        <v>41617.0</v>
      </c>
      <c r="W86" s="208">
        <v>41617.0</v>
      </c>
      <c r="X86" s="211">
        <f t="shared" si="19"/>
        <v>8</v>
      </c>
      <c r="Y86" s="211">
        <f t="shared" si="20"/>
        <v>8</v>
      </c>
      <c r="Z86" s="212">
        <v>141.717865</v>
      </c>
      <c r="AA86" s="212">
        <v>392.1002655</v>
      </c>
      <c r="AB86" s="12"/>
      <c r="AC86" s="12"/>
      <c r="AD86" s="12"/>
      <c r="AE86" s="12" t="s">
        <v>17</v>
      </c>
      <c r="AF86" s="208">
        <v>41625.0</v>
      </c>
      <c r="AG86" s="12">
        <v>16.0</v>
      </c>
      <c r="AH86" s="12">
        <v>0.0</v>
      </c>
      <c r="AI86" s="12">
        <v>0.0</v>
      </c>
      <c r="AK86" s="12">
        <v>0.0</v>
      </c>
      <c r="AO86" s="12">
        <v>0.0</v>
      </c>
      <c r="AQ86" s="210">
        <v>2453.0</v>
      </c>
      <c r="AR86" s="27">
        <v>44078.0</v>
      </c>
      <c r="AS86" s="12">
        <v>80.0</v>
      </c>
      <c r="AT86" s="12">
        <v>1.0</v>
      </c>
      <c r="AU86" s="12">
        <v>0.0</v>
      </c>
      <c r="AV86" s="12">
        <v>2453.0</v>
      </c>
      <c r="AW86" s="12">
        <v>0.0</v>
      </c>
      <c r="AX86" s="12">
        <v>2453.0</v>
      </c>
      <c r="AY86" s="12">
        <v>0.0</v>
      </c>
      <c r="AZ86" s="12">
        <v>80.0</v>
      </c>
    </row>
    <row r="87" hidden="1">
      <c r="A87" s="206" t="s">
        <v>264</v>
      </c>
      <c r="B87" s="206">
        <v>4716535.0</v>
      </c>
      <c r="C87" s="12" t="s">
        <v>409</v>
      </c>
      <c r="D87" s="12" t="s">
        <v>410</v>
      </c>
      <c r="E87" s="12">
        <v>1.0</v>
      </c>
      <c r="F87" s="13">
        <v>41610.0</v>
      </c>
      <c r="G87" s="13">
        <v>41610.0</v>
      </c>
      <c r="H87" s="12">
        <v>5.0</v>
      </c>
      <c r="I87" s="12" t="s">
        <v>1013</v>
      </c>
      <c r="J87" s="12">
        <v>1.0</v>
      </c>
      <c r="K87" s="12">
        <v>1.0</v>
      </c>
      <c r="P87" s="12">
        <v>1.0</v>
      </c>
      <c r="R87" s="207"/>
      <c r="S87" s="12" t="s">
        <v>1014</v>
      </c>
      <c r="U87" s="26"/>
      <c r="V87" s="208">
        <v>41612.0</v>
      </c>
      <c r="W87" s="208">
        <v>41612.0</v>
      </c>
      <c r="X87" s="211">
        <f t="shared" si="19"/>
        <v>2</v>
      </c>
      <c r="Y87" s="211">
        <f t="shared" si="20"/>
        <v>5</v>
      </c>
      <c r="Z87" s="212">
        <v>385.1704651</v>
      </c>
      <c r="AA87" s="212">
        <v>303.3598639</v>
      </c>
      <c r="AB87" s="12"/>
      <c r="AC87" s="12"/>
      <c r="AD87" s="12"/>
      <c r="AE87" s="12" t="s">
        <v>17</v>
      </c>
      <c r="AF87" s="208">
        <v>41617.0</v>
      </c>
      <c r="AG87" s="12">
        <v>7.0</v>
      </c>
      <c r="AI87" s="12">
        <v>0.0</v>
      </c>
      <c r="AK87" s="12">
        <v>0.0</v>
      </c>
      <c r="AO87" s="12">
        <v>0.0</v>
      </c>
      <c r="AQ87" s="210">
        <v>2928.0</v>
      </c>
      <c r="AR87" s="27">
        <v>44545.0</v>
      </c>
      <c r="AS87" s="12">
        <v>96.0</v>
      </c>
      <c r="AT87" s="12">
        <v>1.0</v>
      </c>
      <c r="AU87" s="12">
        <v>0.0</v>
      </c>
      <c r="AV87" s="12">
        <v>2928.0</v>
      </c>
      <c r="AW87" s="12">
        <v>0.0</v>
      </c>
      <c r="AX87" s="210">
        <v>2928.0</v>
      </c>
      <c r="AY87" s="12">
        <v>0.0</v>
      </c>
      <c r="AZ87" s="12">
        <v>96.0</v>
      </c>
    </row>
    <row r="88">
      <c r="A88" s="206" t="s">
        <v>267</v>
      </c>
      <c r="B88" s="206">
        <v>4719406.0</v>
      </c>
      <c r="C88" s="12" t="s">
        <v>381</v>
      </c>
      <c r="D88" s="12" t="s">
        <v>16</v>
      </c>
      <c r="E88" s="12">
        <v>1.0</v>
      </c>
      <c r="F88" s="13">
        <v>41487.0</v>
      </c>
      <c r="G88" s="13">
        <v>41508.0</v>
      </c>
      <c r="H88" s="12">
        <v>5.0</v>
      </c>
      <c r="I88" s="12" t="s">
        <v>1020</v>
      </c>
      <c r="J88" s="12">
        <v>4.0</v>
      </c>
      <c r="K88" s="12">
        <v>0.0</v>
      </c>
      <c r="N88" s="12">
        <v>1.0</v>
      </c>
      <c r="R88" s="207"/>
      <c r="S88" s="12" t="s">
        <v>1033</v>
      </c>
      <c r="U88" s="26"/>
      <c r="V88" s="208">
        <v>41627.0</v>
      </c>
      <c r="W88" s="208">
        <v>41641.0</v>
      </c>
      <c r="X88" s="211">
        <f t="shared" si="19"/>
        <v>133</v>
      </c>
      <c r="Y88" s="211">
        <f t="shared" si="20"/>
        <v>0</v>
      </c>
      <c r="Z88" s="212">
        <v>457.9306841</v>
      </c>
      <c r="AA88" s="212">
        <v>689.7326918</v>
      </c>
      <c r="AB88" s="12"/>
      <c r="AC88" s="12"/>
      <c r="AD88" s="12"/>
      <c r="AE88" s="12" t="s">
        <v>17</v>
      </c>
      <c r="AF88" s="13">
        <v>41641.0</v>
      </c>
      <c r="AG88" s="12">
        <v>133.0</v>
      </c>
      <c r="AH88" s="12">
        <v>0.0</v>
      </c>
      <c r="AI88" s="12">
        <v>0.0</v>
      </c>
      <c r="AK88" s="12">
        <v>0.0</v>
      </c>
      <c r="AO88" s="12">
        <v>1.0</v>
      </c>
      <c r="AP88" s="13">
        <v>44087.0</v>
      </c>
      <c r="AQ88" s="210">
        <v>2446.0</v>
      </c>
      <c r="AR88" s="27">
        <v>44536.0</v>
      </c>
      <c r="AS88" s="12">
        <v>95.0</v>
      </c>
      <c r="AT88" s="12">
        <v>1.0</v>
      </c>
      <c r="AU88" s="12">
        <v>1.0</v>
      </c>
      <c r="AV88" s="12">
        <v>2446.0</v>
      </c>
      <c r="AW88" s="12">
        <v>1.0</v>
      </c>
      <c r="AX88" s="12">
        <v>2446.0</v>
      </c>
      <c r="AY88" s="12">
        <v>1.0</v>
      </c>
      <c r="AZ88" s="12">
        <v>95.0</v>
      </c>
    </row>
    <row r="89" hidden="1">
      <c r="A89" s="206" t="s">
        <v>270</v>
      </c>
      <c r="B89" s="206">
        <v>4721846.0</v>
      </c>
      <c r="C89" s="12" t="s">
        <v>413</v>
      </c>
      <c r="D89" s="12" t="s">
        <v>414</v>
      </c>
      <c r="E89" s="12">
        <v>1.0</v>
      </c>
      <c r="F89" s="26">
        <v>41634.0</v>
      </c>
      <c r="G89" s="13">
        <v>41725.0</v>
      </c>
      <c r="H89" s="12">
        <v>5.0</v>
      </c>
      <c r="I89" s="12" t="s">
        <v>1020</v>
      </c>
      <c r="J89" s="12">
        <v>4.0</v>
      </c>
      <c r="K89" s="12">
        <v>0.0</v>
      </c>
      <c r="N89" s="12">
        <v>1.0</v>
      </c>
      <c r="R89" s="207"/>
      <c r="S89" s="12" t="s">
        <v>1055</v>
      </c>
      <c r="U89" s="26"/>
      <c r="V89" s="208">
        <v>41701.0</v>
      </c>
      <c r="W89" s="208">
        <v>41701.0</v>
      </c>
      <c r="X89" s="211">
        <f t="shared" si="19"/>
        <v>-24</v>
      </c>
      <c r="Y89" s="211">
        <f t="shared" si="20"/>
        <v>8</v>
      </c>
      <c r="Z89" s="212">
        <v>502.4579554</v>
      </c>
      <c r="AA89" s="212">
        <v>639.6931511</v>
      </c>
      <c r="AB89" s="12"/>
      <c r="AC89" s="12"/>
      <c r="AD89" s="12"/>
      <c r="AE89" s="12" t="s">
        <v>17</v>
      </c>
      <c r="AF89" s="208">
        <v>41709.0</v>
      </c>
      <c r="AG89" s="12">
        <v>-16.0</v>
      </c>
      <c r="AI89" s="12">
        <v>1.0</v>
      </c>
      <c r="AJ89" s="12" t="s">
        <v>1021</v>
      </c>
      <c r="AK89" s="12">
        <v>0.0</v>
      </c>
      <c r="AO89" s="12">
        <v>1.0</v>
      </c>
      <c r="AP89" s="13">
        <v>41863.0</v>
      </c>
      <c r="AQ89" s="210">
        <v>154.0</v>
      </c>
      <c r="AR89" s="27">
        <v>44636.0</v>
      </c>
      <c r="AS89" s="12">
        <v>96.0</v>
      </c>
      <c r="AT89" s="12">
        <v>2.0</v>
      </c>
      <c r="AU89" s="12">
        <v>0.0</v>
      </c>
      <c r="AV89" s="12">
        <v>2927.0</v>
      </c>
      <c r="AW89" s="12">
        <v>1.0</v>
      </c>
      <c r="AX89" s="12">
        <v>154.0</v>
      </c>
      <c r="AY89" s="12">
        <v>0.0</v>
      </c>
      <c r="AZ89" s="12">
        <v>96.0</v>
      </c>
    </row>
    <row r="90">
      <c r="A90" s="206" t="s">
        <v>273</v>
      </c>
      <c r="B90" s="206">
        <v>4728380.0</v>
      </c>
      <c r="C90" s="12" t="s">
        <v>416</v>
      </c>
      <c r="D90" s="12" t="s">
        <v>417</v>
      </c>
      <c r="E90" s="12">
        <v>2.0</v>
      </c>
      <c r="F90" s="13">
        <v>41656.0</v>
      </c>
      <c r="G90" s="13">
        <v>41656.0</v>
      </c>
      <c r="H90" s="12">
        <v>5.0</v>
      </c>
      <c r="I90" s="12" t="s">
        <v>993</v>
      </c>
      <c r="J90" s="12">
        <v>9.0</v>
      </c>
      <c r="Q90" s="12">
        <v>1.0</v>
      </c>
      <c r="R90" s="213" t="s">
        <v>1064</v>
      </c>
      <c r="U90" s="26"/>
      <c r="V90" s="208">
        <v>41762.0</v>
      </c>
      <c r="W90" s="208">
        <v>41762.0</v>
      </c>
      <c r="X90" s="211">
        <f t="shared" si="19"/>
        <v>106</v>
      </c>
      <c r="Y90" s="211">
        <f t="shared" si="20"/>
        <v>10</v>
      </c>
      <c r="Z90" s="212">
        <v>1029.164354</v>
      </c>
      <c r="AA90" s="212">
        <v>974.194621</v>
      </c>
      <c r="AB90" s="12"/>
      <c r="AC90" s="12"/>
      <c r="AD90" s="12"/>
      <c r="AE90" s="12" t="s">
        <v>17</v>
      </c>
      <c r="AF90" s="208">
        <v>41772.0</v>
      </c>
      <c r="AG90" s="12">
        <v>116.0</v>
      </c>
      <c r="AH90" s="12">
        <v>0.0</v>
      </c>
      <c r="AI90" s="12">
        <v>0.0</v>
      </c>
      <c r="AK90" s="12">
        <v>0.0</v>
      </c>
      <c r="AO90" s="12">
        <v>1.0</v>
      </c>
      <c r="AP90" s="13">
        <v>41838.0</v>
      </c>
      <c r="AQ90" s="210">
        <v>66.0</v>
      </c>
      <c r="AR90" s="27">
        <v>44474.0</v>
      </c>
      <c r="AS90" s="12">
        <v>88.0</v>
      </c>
      <c r="AT90" s="12">
        <v>2.0</v>
      </c>
      <c r="AU90" s="12">
        <v>1.0</v>
      </c>
      <c r="AV90" s="12">
        <v>66.0</v>
      </c>
      <c r="AW90" s="12">
        <v>1.0</v>
      </c>
      <c r="AX90" s="12">
        <v>66.0</v>
      </c>
      <c r="AY90" s="12">
        <v>1.0</v>
      </c>
      <c r="AZ90" s="12">
        <v>88.0</v>
      </c>
    </row>
    <row r="91" hidden="1">
      <c r="A91" s="206" t="s">
        <v>276</v>
      </c>
      <c r="B91" s="206">
        <v>4731290.0</v>
      </c>
      <c r="C91" s="12" t="s">
        <v>171</v>
      </c>
      <c r="D91" s="12" t="s">
        <v>419</v>
      </c>
      <c r="E91" s="12">
        <v>1.0</v>
      </c>
      <c r="F91" s="13">
        <v>41499.0</v>
      </c>
      <c r="G91" s="13">
        <v>41499.0</v>
      </c>
      <c r="H91" s="12">
        <v>5.0</v>
      </c>
      <c r="I91" s="12" t="s">
        <v>1030</v>
      </c>
      <c r="J91" s="12">
        <v>2.0</v>
      </c>
      <c r="K91" s="12">
        <v>1.0</v>
      </c>
      <c r="O91" s="12">
        <v>1.0</v>
      </c>
      <c r="R91" s="213" t="s">
        <v>1065</v>
      </c>
      <c r="U91" s="26"/>
      <c r="V91" s="208">
        <v>41506.0</v>
      </c>
      <c r="W91" s="208">
        <v>41968.0</v>
      </c>
      <c r="X91" s="211">
        <f t="shared" si="19"/>
        <v>469</v>
      </c>
      <c r="Y91" s="211">
        <f t="shared" si="20"/>
        <v>9</v>
      </c>
      <c r="Z91" s="12"/>
      <c r="AA91" s="12"/>
      <c r="AB91" s="12"/>
      <c r="AC91" s="12"/>
      <c r="AD91" s="12"/>
      <c r="AE91" s="12" t="s">
        <v>17</v>
      </c>
      <c r="AF91" s="208">
        <v>41977.0</v>
      </c>
      <c r="AG91" s="12">
        <v>478.0</v>
      </c>
      <c r="AH91" s="12">
        <v>1.0</v>
      </c>
      <c r="AI91" s="12">
        <v>0.0</v>
      </c>
      <c r="AK91" s="12">
        <v>0.0</v>
      </c>
      <c r="AO91" s="12">
        <v>0.0</v>
      </c>
      <c r="AQ91" s="210">
        <v>2021.0</v>
      </c>
      <c r="AR91" s="27">
        <v>43998.0</v>
      </c>
      <c r="AS91" s="12">
        <v>66.0</v>
      </c>
      <c r="AT91" s="12">
        <v>1.0</v>
      </c>
      <c r="AU91" s="12">
        <v>0.0</v>
      </c>
      <c r="AV91" s="12">
        <v>2021.0</v>
      </c>
      <c r="AW91" s="12">
        <v>0.0</v>
      </c>
      <c r="AX91" s="210">
        <v>2021.0</v>
      </c>
      <c r="AY91" s="12">
        <v>0.0</v>
      </c>
      <c r="AZ91" s="12">
        <v>66.0</v>
      </c>
    </row>
    <row r="92" hidden="1">
      <c r="A92" s="206" t="s">
        <v>279</v>
      </c>
      <c r="B92" s="206">
        <v>4731587.0</v>
      </c>
      <c r="C92" s="12" t="s">
        <v>421</v>
      </c>
      <c r="D92" s="12" t="s">
        <v>422</v>
      </c>
      <c r="E92" s="12">
        <v>1.0</v>
      </c>
      <c r="F92" s="13">
        <v>41463.0</v>
      </c>
      <c r="G92" s="26">
        <v>41561.0</v>
      </c>
      <c r="H92" s="12">
        <v>2.0</v>
      </c>
      <c r="I92" s="12" t="s">
        <v>1020</v>
      </c>
      <c r="J92" s="12">
        <v>4.0</v>
      </c>
      <c r="K92" s="12">
        <v>0.0</v>
      </c>
      <c r="N92" s="12">
        <v>1.0</v>
      </c>
      <c r="R92" s="207"/>
      <c r="S92" s="12" t="s">
        <v>1033</v>
      </c>
      <c r="V92" s="209"/>
      <c r="W92" s="209"/>
      <c r="X92" s="211"/>
      <c r="Y92" s="211"/>
      <c r="Z92" s="12"/>
      <c r="AA92" s="12"/>
      <c r="AB92" s="12"/>
      <c r="AC92" s="12"/>
      <c r="AD92" s="12"/>
      <c r="AE92" s="12" t="s">
        <v>17</v>
      </c>
      <c r="AF92" s="13">
        <v>41737.0</v>
      </c>
      <c r="AG92" s="12">
        <v>176.0</v>
      </c>
      <c r="AI92" s="12">
        <v>0.0</v>
      </c>
      <c r="AK92" s="12">
        <v>0.0</v>
      </c>
      <c r="AO92" s="12">
        <v>0.0</v>
      </c>
      <c r="AQ92" s="210">
        <v>2673.0</v>
      </c>
      <c r="AR92" s="27">
        <v>44410.0</v>
      </c>
      <c r="AS92" s="12">
        <v>87.0</v>
      </c>
      <c r="AT92" s="12">
        <v>1.0</v>
      </c>
      <c r="AU92" s="12">
        <v>0.0</v>
      </c>
      <c r="AV92" s="12">
        <v>2673.0</v>
      </c>
      <c r="AW92" s="12">
        <v>0.0</v>
      </c>
      <c r="AX92" s="12">
        <v>2673.0</v>
      </c>
      <c r="AY92" s="12">
        <v>0.0</v>
      </c>
      <c r="AZ92" s="12">
        <v>87.0</v>
      </c>
    </row>
    <row r="93">
      <c r="A93" s="206" t="s">
        <v>282</v>
      </c>
      <c r="B93" s="206">
        <v>4738232.0</v>
      </c>
      <c r="C93" s="12" t="s">
        <v>424</v>
      </c>
      <c r="D93" s="12" t="s">
        <v>425</v>
      </c>
      <c r="E93" s="12">
        <v>1.0</v>
      </c>
      <c r="F93" s="13">
        <v>41691.0</v>
      </c>
      <c r="G93" s="13">
        <v>41796.0</v>
      </c>
      <c r="H93" s="12">
        <v>3.0</v>
      </c>
      <c r="I93" s="12" t="s">
        <v>1020</v>
      </c>
      <c r="J93" s="12">
        <v>4.0</v>
      </c>
      <c r="K93" s="12">
        <v>0.0</v>
      </c>
      <c r="N93" s="12">
        <v>1.0</v>
      </c>
      <c r="R93" s="207"/>
      <c r="S93" s="12" t="s">
        <v>1033</v>
      </c>
      <c r="V93" s="209"/>
      <c r="W93" s="13">
        <v>41788.0</v>
      </c>
      <c r="X93" s="211">
        <f t="shared" ref="X93:X101" si="21">W93-G93</f>
        <v>-8</v>
      </c>
      <c r="Y93" s="211">
        <f t="shared" ref="Y93:Y101" si="22">AF93-W93</f>
        <v>5</v>
      </c>
      <c r="Z93" s="12"/>
      <c r="AA93" s="12"/>
      <c r="AB93" s="12"/>
      <c r="AC93" s="12"/>
      <c r="AD93" s="12"/>
      <c r="AE93" s="12" t="s">
        <v>17</v>
      </c>
      <c r="AF93" s="208">
        <v>41793.0</v>
      </c>
      <c r="AG93" s="12">
        <v>-3.0</v>
      </c>
      <c r="AH93" s="12">
        <v>0.0</v>
      </c>
      <c r="AI93" s="12">
        <v>1.0</v>
      </c>
      <c r="AJ93" s="12" t="s">
        <v>1066</v>
      </c>
      <c r="AK93" s="12">
        <v>0.0</v>
      </c>
      <c r="AO93" s="12">
        <v>1.0</v>
      </c>
      <c r="AP93" s="13">
        <v>41838.0</v>
      </c>
      <c r="AQ93" s="210">
        <v>45.0</v>
      </c>
      <c r="AR93" s="27">
        <v>42857.0</v>
      </c>
      <c r="AS93" s="12">
        <v>34.0</v>
      </c>
      <c r="AT93" s="12">
        <v>4.0</v>
      </c>
      <c r="AU93" s="12">
        <v>1.0</v>
      </c>
      <c r="AV93" s="12">
        <v>65.0</v>
      </c>
      <c r="AW93" s="12">
        <v>1.0</v>
      </c>
      <c r="AX93" s="12">
        <v>45.0</v>
      </c>
      <c r="AY93" s="12">
        <v>1.0</v>
      </c>
      <c r="AZ93" s="12">
        <v>34.0</v>
      </c>
    </row>
    <row r="94" hidden="1">
      <c r="A94" s="206" t="s">
        <v>285</v>
      </c>
      <c r="B94" s="206">
        <v>4741667.0</v>
      </c>
      <c r="C94" s="12" t="s">
        <v>427</v>
      </c>
      <c r="D94" s="12" t="s">
        <v>428</v>
      </c>
      <c r="E94" s="12">
        <v>1.0</v>
      </c>
      <c r="F94" s="13">
        <v>41704.0</v>
      </c>
      <c r="G94" s="13">
        <v>41704.0</v>
      </c>
      <c r="H94" s="12">
        <v>5.0</v>
      </c>
      <c r="I94" s="12" t="s">
        <v>1030</v>
      </c>
      <c r="J94" s="12">
        <v>2.0</v>
      </c>
      <c r="K94" s="12">
        <v>1.0</v>
      </c>
      <c r="O94" s="12">
        <v>1.0</v>
      </c>
      <c r="R94" s="213" t="s">
        <v>1067</v>
      </c>
      <c r="S94" s="12" t="s">
        <v>1014</v>
      </c>
      <c r="U94" s="26"/>
      <c r="V94" s="208">
        <v>41718.0</v>
      </c>
      <c r="W94" s="208">
        <v>41918.0</v>
      </c>
      <c r="X94" s="211">
        <f t="shared" si="21"/>
        <v>214</v>
      </c>
      <c r="Y94" s="211">
        <f t="shared" si="22"/>
        <v>15</v>
      </c>
      <c r="Z94" s="212">
        <v>1116.794706</v>
      </c>
      <c r="AA94" s="212">
        <v>848.7759636</v>
      </c>
      <c r="AB94" s="12"/>
      <c r="AC94" s="12"/>
      <c r="AD94" s="12"/>
      <c r="AE94" s="12" t="s">
        <v>17</v>
      </c>
      <c r="AF94" s="208">
        <v>41933.0</v>
      </c>
      <c r="AG94" s="12">
        <v>229.0</v>
      </c>
      <c r="AI94" s="12">
        <v>0.0</v>
      </c>
      <c r="AK94" s="12">
        <v>0.0</v>
      </c>
      <c r="AO94" s="12">
        <v>0.0</v>
      </c>
      <c r="AQ94" s="210">
        <v>13.0</v>
      </c>
      <c r="AR94" s="27">
        <v>41946.0</v>
      </c>
      <c r="AS94" s="12">
        <v>0.0</v>
      </c>
      <c r="AT94" s="12">
        <v>1.0</v>
      </c>
      <c r="AU94" s="12">
        <v>0.0</v>
      </c>
      <c r="AV94" s="12">
        <v>13.0</v>
      </c>
      <c r="AW94" s="12">
        <v>0.0</v>
      </c>
      <c r="AX94" s="210">
        <v>13.0</v>
      </c>
      <c r="AY94" s="12">
        <v>0.0</v>
      </c>
      <c r="AZ94" s="12">
        <v>0.0</v>
      </c>
    </row>
    <row r="95" hidden="1">
      <c r="A95" s="206" t="s">
        <v>288</v>
      </c>
      <c r="B95" s="206">
        <v>4742741.0</v>
      </c>
      <c r="C95" s="12" t="s">
        <v>430</v>
      </c>
      <c r="D95" s="12" t="s">
        <v>431</v>
      </c>
      <c r="E95" s="12">
        <v>1.0</v>
      </c>
      <c r="F95" s="13">
        <v>41709.0</v>
      </c>
      <c r="G95" s="13">
        <v>41709.0</v>
      </c>
      <c r="H95" s="12">
        <v>5.0</v>
      </c>
      <c r="I95" s="12" t="s">
        <v>1015</v>
      </c>
      <c r="J95" s="12">
        <v>3.0</v>
      </c>
      <c r="K95" s="12">
        <v>0.0</v>
      </c>
      <c r="L95" s="12">
        <v>1.0</v>
      </c>
      <c r="R95" s="207"/>
      <c r="T95" s="12">
        <v>1.0</v>
      </c>
      <c r="U95" s="26"/>
      <c r="V95" s="208">
        <v>41716.0</v>
      </c>
      <c r="W95" s="208">
        <v>41716.0</v>
      </c>
      <c r="X95" s="211">
        <f t="shared" si="21"/>
        <v>7</v>
      </c>
      <c r="Y95" s="211">
        <f t="shared" si="22"/>
        <v>21</v>
      </c>
      <c r="Z95" s="212">
        <v>83.68602753</v>
      </c>
      <c r="AA95" s="212">
        <v>400.7867432</v>
      </c>
      <c r="AB95" s="12"/>
      <c r="AC95" s="12"/>
      <c r="AD95" s="12"/>
      <c r="AE95" s="12" t="s">
        <v>17</v>
      </c>
      <c r="AF95" s="208">
        <v>41737.0</v>
      </c>
      <c r="AG95" s="12">
        <v>28.0</v>
      </c>
      <c r="AI95" s="12">
        <v>0.0</v>
      </c>
      <c r="AK95" s="12">
        <v>0.0</v>
      </c>
      <c r="AO95" s="12">
        <v>0.0</v>
      </c>
      <c r="AQ95" s="210">
        <v>2766.0</v>
      </c>
      <c r="AR95" s="27">
        <v>44503.0</v>
      </c>
      <c r="AS95" s="12">
        <v>90.0</v>
      </c>
      <c r="AT95" s="12">
        <v>1.0</v>
      </c>
      <c r="AU95" s="12">
        <v>0.0</v>
      </c>
      <c r="AV95" s="12">
        <v>2766.0</v>
      </c>
      <c r="AW95" s="12">
        <v>0.0</v>
      </c>
      <c r="AX95" s="12">
        <v>2766.0</v>
      </c>
      <c r="AY95" s="12">
        <v>0.0</v>
      </c>
      <c r="AZ95" s="12">
        <v>90.0</v>
      </c>
    </row>
    <row r="96" hidden="1">
      <c r="A96" s="206" t="s">
        <v>291</v>
      </c>
      <c r="B96" s="206">
        <v>4750695.0</v>
      </c>
      <c r="C96" s="12" t="s">
        <v>51</v>
      </c>
      <c r="D96" s="12" t="s">
        <v>436</v>
      </c>
      <c r="E96" s="12">
        <v>1.0</v>
      </c>
      <c r="F96" s="13">
        <v>41737.0</v>
      </c>
      <c r="G96" s="13">
        <v>41737.0</v>
      </c>
      <c r="H96" s="12">
        <v>3.0</v>
      </c>
      <c r="I96" s="12" t="s">
        <v>1020</v>
      </c>
      <c r="J96" s="12">
        <v>4.0</v>
      </c>
      <c r="K96" s="12">
        <v>0.0</v>
      </c>
      <c r="N96" s="12">
        <v>1.0</v>
      </c>
      <c r="R96" s="207"/>
      <c r="U96" s="26"/>
      <c r="V96" s="208">
        <v>41738.0</v>
      </c>
      <c r="W96" s="208">
        <v>41743.0</v>
      </c>
      <c r="X96" s="211">
        <f t="shared" si="21"/>
        <v>6</v>
      </c>
      <c r="Y96" s="211">
        <f t="shared" si="22"/>
        <v>1</v>
      </c>
      <c r="Z96" s="212">
        <v>246.8684865</v>
      </c>
      <c r="AA96" s="212">
        <v>363.6888978</v>
      </c>
      <c r="AB96" s="12"/>
      <c r="AC96" s="12"/>
      <c r="AD96" s="12"/>
      <c r="AE96" s="12" t="s">
        <v>17</v>
      </c>
      <c r="AF96" s="208">
        <v>41744.0</v>
      </c>
      <c r="AG96" s="12">
        <v>7.0</v>
      </c>
      <c r="AH96" s="12">
        <v>0.0</v>
      </c>
      <c r="AI96" s="12">
        <v>0.0</v>
      </c>
      <c r="AK96" s="12">
        <v>0.0</v>
      </c>
      <c r="AO96" s="12">
        <v>0.0</v>
      </c>
      <c r="AQ96" s="210">
        <v>2340.0</v>
      </c>
      <c r="AR96" s="27">
        <v>44084.0</v>
      </c>
      <c r="AS96" s="12">
        <v>76.0</v>
      </c>
      <c r="AT96" s="12">
        <v>1.0</v>
      </c>
      <c r="AU96" s="12">
        <v>0.0</v>
      </c>
      <c r="AV96" s="12">
        <v>2340.0</v>
      </c>
      <c r="AW96" s="12">
        <v>0.0</v>
      </c>
      <c r="AX96" s="12">
        <v>2340.0</v>
      </c>
      <c r="AY96" s="12">
        <v>0.0</v>
      </c>
      <c r="AZ96" s="12">
        <v>76.0</v>
      </c>
    </row>
    <row r="97" hidden="1">
      <c r="A97" s="206" t="s">
        <v>294</v>
      </c>
      <c r="B97" s="206">
        <v>4751331.0</v>
      </c>
      <c r="C97" s="12" t="s">
        <v>438</v>
      </c>
      <c r="D97" s="12" t="s">
        <v>439</v>
      </c>
      <c r="E97" s="12">
        <v>2.0</v>
      </c>
      <c r="F97" s="13">
        <v>41739.0</v>
      </c>
      <c r="G97" s="13">
        <v>41739.0</v>
      </c>
      <c r="H97" s="12">
        <v>5.0</v>
      </c>
      <c r="I97" s="12" t="s">
        <v>1013</v>
      </c>
      <c r="J97" s="12">
        <v>1.0</v>
      </c>
      <c r="P97" s="12">
        <v>1.0</v>
      </c>
      <c r="R97" s="207"/>
      <c r="U97" s="26"/>
      <c r="V97" s="208">
        <v>41742.0</v>
      </c>
      <c r="W97" s="208">
        <v>41742.0</v>
      </c>
      <c r="X97" s="211">
        <f t="shared" si="21"/>
        <v>3</v>
      </c>
      <c r="Y97" s="211">
        <f t="shared" si="22"/>
        <v>65</v>
      </c>
      <c r="Z97" s="212">
        <v>224.8228848</v>
      </c>
      <c r="AA97" s="212">
        <v>339.1559597</v>
      </c>
      <c r="AB97" s="12"/>
      <c r="AC97" s="12"/>
      <c r="AD97" s="12"/>
      <c r="AE97" s="12" t="s">
        <v>17</v>
      </c>
      <c r="AF97" s="208">
        <v>41807.0</v>
      </c>
      <c r="AG97" s="12">
        <v>68.0</v>
      </c>
      <c r="AI97" s="12">
        <v>0.0</v>
      </c>
      <c r="AK97" s="12">
        <v>0.0</v>
      </c>
      <c r="AO97" s="12">
        <v>1.0</v>
      </c>
      <c r="AP97" s="13">
        <v>42073.0</v>
      </c>
      <c r="AQ97" s="210">
        <v>266.0</v>
      </c>
      <c r="AR97" s="27">
        <v>44599.0</v>
      </c>
      <c r="AS97" s="12">
        <v>91.0</v>
      </c>
      <c r="AT97" s="12">
        <v>2.0</v>
      </c>
      <c r="AU97" s="12">
        <v>0.0</v>
      </c>
      <c r="AV97" s="12">
        <v>2792.0</v>
      </c>
      <c r="AW97" s="12">
        <v>1.0</v>
      </c>
      <c r="AX97" s="12">
        <v>266.0</v>
      </c>
      <c r="AY97" s="12">
        <v>0.0</v>
      </c>
      <c r="AZ97" s="12">
        <v>91.0</v>
      </c>
    </row>
    <row r="98" hidden="1">
      <c r="A98" s="206" t="s">
        <v>297</v>
      </c>
      <c r="B98" s="206">
        <v>4756176.0</v>
      </c>
      <c r="C98" s="12" t="s">
        <v>66</v>
      </c>
      <c r="D98" s="12" t="s">
        <v>106</v>
      </c>
      <c r="E98" s="12">
        <v>1.0</v>
      </c>
      <c r="F98" s="13">
        <v>41758.0</v>
      </c>
      <c r="G98" s="13">
        <v>41758.0</v>
      </c>
      <c r="H98" s="12">
        <v>5.0</v>
      </c>
      <c r="I98" s="12" t="s">
        <v>1015</v>
      </c>
      <c r="J98" s="12">
        <v>3.0</v>
      </c>
      <c r="K98" s="12">
        <v>0.0</v>
      </c>
      <c r="L98" s="12">
        <v>1.0</v>
      </c>
      <c r="R98" s="207"/>
      <c r="T98" s="12">
        <v>1.0</v>
      </c>
      <c r="U98" s="26"/>
      <c r="V98" s="208">
        <v>42006.0</v>
      </c>
      <c r="W98" s="208">
        <v>42006.0</v>
      </c>
      <c r="X98" s="211">
        <f t="shared" si="21"/>
        <v>248</v>
      </c>
      <c r="Y98" s="211">
        <f t="shared" si="22"/>
        <v>6</v>
      </c>
      <c r="Z98" s="212">
        <v>371.4607529</v>
      </c>
      <c r="AA98" s="212">
        <v>711.9366248</v>
      </c>
      <c r="AB98" s="12"/>
      <c r="AC98" s="12"/>
      <c r="AD98" s="12"/>
      <c r="AE98" s="12" t="s">
        <v>17</v>
      </c>
      <c r="AF98" s="208">
        <v>42012.0</v>
      </c>
      <c r="AG98" s="12">
        <v>254.0</v>
      </c>
      <c r="AH98" s="12">
        <v>0.0</v>
      </c>
      <c r="AI98" s="12">
        <v>0.0</v>
      </c>
      <c r="AK98" s="12">
        <v>0.0</v>
      </c>
      <c r="AO98" s="12">
        <v>0.0</v>
      </c>
      <c r="AQ98" s="210">
        <v>2610.0</v>
      </c>
      <c r="AR98" s="27">
        <v>44622.0</v>
      </c>
      <c r="AS98" s="12">
        <v>85.0</v>
      </c>
      <c r="AT98" s="12">
        <v>1.0</v>
      </c>
      <c r="AU98" s="12">
        <v>0.0</v>
      </c>
      <c r="AV98" s="12">
        <v>2610.0</v>
      </c>
      <c r="AW98" s="12">
        <v>0.0</v>
      </c>
      <c r="AX98" s="12">
        <v>2610.0</v>
      </c>
      <c r="AY98" s="12">
        <v>0.0</v>
      </c>
      <c r="AZ98" s="12">
        <v>85.0</v>
      </c>
    </row>
    <row r="99" hidden="1">
      <c r="A99" s="206" t="s">
        <v>300</v>
      </c>
      <c r="B99" s="206">
        <v>4762517.0</v>
      </c>
      <c r="C99" s="12" t="s">
        <v>442</v>
      </c>
      <c r="D99" s="12" t="s">
        <v>443</v>
      </c>
      <c r="E99" s="12">
        <v>1.0</v>
      </c>
      <c r="F99" s="13">
        <v>41779.0</v>
      </c>
      <c r="G99" s="13">
        <v>41779.0</v>
      </c>
      <c r="H99" s="12">
        <v>9.0</v>
      </c>
      <c r="I99" s="12" t="s">
        <v>1015</v>
      </c>
      <c r="J99" s="12">
        <v>3.0</v>
      </c>
      <c r="K99" s="12">
        <v>0.0</v>
      </c>
      <c r="L99" s="12">
        <v>1.0</v>
      </c>
      <c r="R99" s="207"/>
      <c r="T99" s="12">
        <v>1.0</v>
      </c>
      <c r="U99" s="26"/>
      <c r="V99" s="208">
        <v>41802.0</v>
      </c>
      <c r="W99" s="208">
        <v>41802.0</v>
      </c>
      <c r="X99" s="211">
        <f t="shared" si="21"/>
        <v>23</v>
      </c>
      <c r="Y99" s="211">
        <f t="shared" si="22"/>
        <v>5</v>
      </c>
      <c r="Z99" s="212">
        <v>147.6425171</v>
      </c>
      <c r="AA99" s="212">
        <v>439.2951965</v>
      </c>
      <c r="AB99" s="12"/>
      <c r="AC99" s="12"/>
      <c r="AD99" s="12"/>
      <c r="AE99" s="12" t="s">
        <v>17</v>
      </c>
      <c r="AF99" s="208">
        <v>41807.0</v>
      </c>
      <c r="AG99" s="12">
        <v>28.0</v>
      </c>
      <c r="AH99" s="12">
        <v>0.0</v>
      </c>
      <c r="AI99" s="12">
        <v>0.0</v>
      </c>
      <c r="AK99" s="12">
        <v>0.0</v>
      </c>
      <c r="AO99" s="12">
        <v>1.0</v>
      </c>
      <c r="AP99" s="13">
        <v>42150.0</v>
      </c>
      <c r="AQ99" s="210">
        <v>343.0</v>
      </c>
      <c r="AR99" s="27">
        <v>44579.0</v>
      </c>
      <c r="AS99" s="12">
        <v>91.0</v>
      </c>
      <c r="AT99" s="12">
        <v>2.0</v>
      </c>
      <c r="AU99" s="12">
        <v>0.0</v>
      </c>
      <c r="AV99" s="12">
        <v>2772.0</v>
      </c>
      <c r="AW99" s="12">
        <v>1.0</v>
      </c>
      <c r="AX99" s="12">
        <v>343.0</v>
      </c>
      <c r="AY99" s="12">
        <v>0.0</v>
      </c>
      <c r="AZ99" s="12">
        <v>91.0</v>
      </c>
    </row>
    <row r="100" hidden="1">
      <c r="A100" s="206" t="s">
        <v>303</v>
      </c>
      <c r="B100" s="206">
        <v>4765925.0</v>
      </c>
      <c r="C100" s="12" t="s">
        <v>448</v>
      </c>
      <c r="D100" s="12" t="s">
        <v>449</v>
      </c>
      <c r="E100" s="12">
        <v>2.0</v>
      </c>
      <c r="F100" s="13">
        <v>41676.0</v>
      </c>
      <c r="G100" s="13">
        <v>41676.0</v>
      </c>
      <c r="H100" s="12">
        <v>5.0</v>
      </c>
      <c r="I100" s="12" t="s">
        <v>1015</v>
      </c>
      <c r="J100" s="12">
        <v>3.0</v>
      </c>
      <c r="K100" s="12">
        <v>0.0</v>
      </c>
      <c r="L100" s="12">
        <v>1.0</v>
      </c>
      <c r="R100" s="207"/>
      <c r="T100" s="12">
        <v>1.0</v>
      </c>
      <c r="U100" s="26"/>
      <c r="V100" s="208">
        <v>41788.0</v>
      </c>
      <c r="W100" s="208">
        <v>41788.0</v>
      </c>
      <c r="X100" s="211">
        <f t="shared" si="21"/>
        <v>112</v>
      </c>
      <c r="Y100" s="211">
        <f t="shared" si="22"/>
        <v>12</v>
      </c>
      <c r="Z100" s="212">
        <v>397.6871786</v>
      </c>
      <c r="AA100" s="212">
        <v>560.5890727</v>
      </c>
      <c r="AB100" s="12"/>
      <c r="AC100" s="12"/>
      <c r="AD100" s="12"/>
      <c r="AE100" s="12" t="s">
        <v>17</v>
      </c>
      <c r="AF100" s="208">
        <v>41800.0</v>
      </c>
      <c r="AG100" s="12">
        <v>124.0</v>
      </c>
      <c r="AH100" s="12">
        <v>0.0</v>
      </c>
      <c r="AI100" s="12">
        <v>0.0</v>
      </c>
      <c r="AK100" s="12">
        <v>0.0</v>
      </c>
      <c r="AO100" s="12">
        <v>1.0</v>
      </c>
      <c r="AP100" s="13">
        <v>41912.0</v>
      </c>
      <c r="AQ100" s="210">
        <v>112.0</v>
      </c>
      <c r="AR100" s="27">
        <v>42947.0</v>
      </c>
      <c r="AS100" s="12">
        <v>37.0</v>
      </c>
      <c r="AT100" s="12">
        <v>2.0</v>
      </c>
      <c r="AU100" s="12">
        <v>0.0</v>
      </c>
      <c r="AV100" s="12">
        <v>1147.0</v>
      </c>
      <c r="AW100" s="12">
        <v>1.0</v>
      </c>
      <c r="AX100" s="12">
        <v>112.0</v>
      </c>
      <c r="AY100" s="12">
        <v>0.0</v>
      </c>
      <c r="AZ100" s="12">
        <v>37.0</v>
      </c>
    </row>
    <row r="101">
      <c r="A101" s="206" t="s">
        <v>306</v>
      </c>
      <c r="B101" s="206">
        <v>4769171.0</v>
      </c>
      <c r="C101" s="12" t="s">
        <v>292</v>
      </c>
      <c r="D101" s="12" t="s">
        <v>451</v>
      </c>
      <c r="E101" s="12">
        <v>1.0</v>
      </c>
      <c r="F101" s="26">
        <v>41595.0</v>
      </c>
      <c r="G101" s="26">
        <v>41595.0</v>
      </c>
      <c r="H101" s="12">
        <v>9.0</v>
      </c>
      <c r="I101" s="12" t="s">
        <v>993</v>
      </c>
      <c r="J101" s="12">
        <v>9.0</v>
      </c>
      <c r="K101" s="12">
        <v>1.0</v>
      </c>
      <c r="Q101" s="12">
        <v>1.0</v>
      </c>
      <c r="R101" s="213" t="s">
        <v>1025</v>
      </c>
      <c r="U101" s="26"/>
      <c r="V101" s="208">
        <v>41800.0</v>
      </c>
      <c r="W101" s="208">
        <v>41823.0</v>
      </c>
      <c r="X101" s="211">
        <f t="shared" si="21"/>
        <v>228</v>
      </c>
      <c r="Y101" s="211">
        <f t="shared" si="22"/>
        <v>5</v>
      </c>
      <c r="Z101" s="12"/>
      <c r="AA101" s="12"/>
      <c r="AB101" s="12"/>
      <c r="AC101" s="12"/>
      <c r="AD101" s="12"/>
      <c r="AE101" s="12" t="s">
        <v>17</v>
      </c>
      <c r="AF101" s="208">
        <v>41828.0</v>
      </c>
      <c r="AG101" s="12">
        <v>233.0</v>
      </c>
      <c r="AH101" s="12">
        <v>1.0</v>
      </c>
      <c r="AI101" s="12">
        <v>0.0</v>
      </c>
      <c r="AK101" s="12">
        <v>0.0</v>
      </c>
      <c r="AO101" s="12">
        <v>1.0</v>
      </c>
      <c r="AP101" s="13">
        <v>41842.0</v>
      </c>
      <c r="AQ101" s="210">
        <v>14.0</v>
      </c>
      <c r="AR101" s="27">
        <v>41848.0</v>
      </c>
      <c r="AS101" s="12">
        <v>0.0</v>
      </c>
      <c r="AT101" s="12">
        <v>3.0</v>
      </c>
      <c r="AU101" s="12">
        <v>1.0</v>
      </c>
      <c r="AV101" s="12">
        <v>14.0</v>
      </c>
      <c r="AW101" s="12">
        <v>1.0</v>
      </c>
      <c r="AX101" s="210">
        <v>14.0</v>
      </c>
      <c r="AY101" s="12">
        <v>1.0</v>
      </c>
      <c r="AZ101" s="12">
        <v>0.0</v>
      </c>
    </row>
    <row r="102" hidden="1">
      <c r="A102" s="206" t="s">
        <v>308</v>
      </c>
      <c r="B102" s="206">
        <v>4772645.0</v>
      </c>
      <c r="C102" s="12" t="s">
        <v>453</v>
      </c>
      <c r="D102" s="12" t="s">
        <v>454</v>
      </c>
      <c r="E102" s="12">
        <v>2.0</v>
      </c>
      <c r="F102" s="13">
        <v>41815.0</v>
      </c>
      <c r="G102" s="13">
        <v>41815.0</v>
      </c>
      <c r="H102" s="12">
        <v>5.0</v>
      </c>
      <c r="I102" s="12" t="s">
        <v>1013</v>
      </c>
      <c r="J102" s="12">
        <v>1.0</v>
      </c>
      <c r="K102" s="12">
        <v>1.0</v>
      </c>
      <c r="P102" s="12">
        <v>1.0</v>
      </c>
      <c r="R102" s="207"/>
      <c r="S102" s="12" t="s">
        <v>1014</v>
      </c>
      <c r="V102" s="209"/>
      <c r="W102" s="209"/>
      <c r="X102" s="211"/>
      <c r="Y102" s="211"/>
      <c r="Z102" s="12"/>
      <c r="AA102" s="12"/>
      <c r="AB102" s="12"/>
      <c r="AC102" s="12"/>
      <c r="AD102" s="12"/>
      <c r="AE102" s="12" t="s">
        <v>17</v>
      </c>
      <c r="AF102" s="13">
        <v>41849.0</v>
      </c>
      <c r="AG102" s="12">
        <v>34.0</v>
      </c>
      <c r="AH102" s="12">
        <v>0.0</v>
      </c>
      <c r="AI102" s="12">
        <v>0.0</v>
      </c>
      <c r="AK102" s="12">
        <v>1.0</v>
      </c>
      <c r="AL102" s="13">
        <v>43152.0</v>
      </c>
      <c r="AM102" s="12">
        <v>0.0</v>
      </c>
      <c r="AN102" s="12" t="s">
        <v>1069</v>
      </c>
      <c r="AO102" s="12">
        <v>0.0</v>
      </c>
      <c r="AQ102" s="210">
        <v>1303.0</v>
      </c>
      <c r="AR102" s="27">
        <v>43152.0</v>
      </c>
      <c r="AS102" s="12">
        <v>42.0</v>
      </c>
      <c r="AT102" s="12">
        <v>1.0</v>
      </c>
      <c r="AU102" s="12">
        <v>0.0</v>
      </c>
      <c r="AV102" s="12">
        <v>1303.0</v>
      </c>
      <c r="AW102" s="12">
        <v>1.0</v>
      </c>
      <c r="AX102" s="210">
        <v>1303.0</v>
      </c>
      <c r="AY102" s="12">
        <v>1.0</v>
      </c>
      <c r="AZ102" s="12">
        <v>42.0</v>
      </c>
    </row>
    <row r="103" hidden="1">
      <c r="A103" s="206" t="s">
        <v>311</v>
      </c>
      <c r="B103" s="206">
        <v>4773003.0</v>
      </c>
      <c r="C103" s="12" t="s">
        <v>456</v>
      </c>
      <c r="D103" s="12" t="s">
        <v>457</v>
      </c>
      <c r="E103" s="12">
        <v>1.0</v>
      </c>
      <c r="F103" s="13">
        <v>41708.0</v>
      </c>
      <c r="G103" s="13">
        <v>41813.0</v>
      </c>
      <c r="H103" s="12">
        <v>9.0</v>
      </c>
      <c r="I103" s="12" t="s">
        <v>1020</v>
      </c>
      <c r="J103" s="12">
        <v>4.0</v>
      </c>
      <c r="K103" s="12">
        <v>0.0</v>
      </c>
      <c r="N103" s="12">
        <v>1.0</v>
      </c>
      <c r="R103" s="207"/>
      <c r="U103" s="26"/>
      <c r="V103" s="208">
        <v>41817.0</v>
      </c>
      <c r="W103" s="208">
        <v>41817.0</v>
      </c>
      <c r="X103" s="211">
        <f t="shared" ref="X103:X104" si="23">W103-G103</f>
        <v>4</v>
      </c>
      <c r="Y103" s="211">
        <f t="shared" ref="Y103:Y104" si="24">AF103-W103</f>
        <v>4</v>
      </c>
      <c r="Z103" s="212">
        <v>304.1929688</v>
      </c>
      <c r="AA103" s="212">
        <v>299.6595</v>
      </c>
      <c r="AB103" s="12"/>
      <c r="AC103" s="12"/>
      <c r="AD103" s="12"/>
      <c r="AE103" s="12" t="s">
        <v>17</v>
      </c>
      <c r="AF103" s="208">
        <v>41821.0</v>
      </c>
      <c r="AG103" s="12">
        <v>8.0</v>
      </c>
      <c r="AH103" s="12">
        <v>0.0</v>
      </c>
      <c r="AI103" s="12">
        <v>0.0</v>
      </c>
      <c r="AK103" s="12">
        <v>0.0</v>
      </c>
      <c r="AO103" s="12">
        <v>0.0</v>
      </c>
      <c r="AQ103" s="210">
        <v>2813.0</v>
      </c>
      <c r="AR103" s="27">
        <v>44634.0</v>
      </c>
      <c r="AS103" s="12">
        <v>92.0</v>
      </c>
      <c r="AT103" s="12">
        <v>1.0</v>
      </c>
      <c r="AU103" s="12">
        <v>0.0</v>
      </c>
      <c r="AV103" s="12">
        <v>2813.0</v>
      </c>
      <c r="AW103" s="12">
        <v>0.0</v>
      </c>
      <c r="AX103" s="12">
        <v>2813.0</v>
      </c>
      <c r="AY103" s="12">
        <v>0.0</v>
      </c>
      <c r="AZ103" s="12">
        <v>92.0</v>
      </c>
    </row>
    <row r="104" hidden="1">
      <c r="A104" s="206" t="s">
        <v>313</v>
      </c>
      <c r="B104" s="206">
        <v>4775767.0</v>
      </c>
      <c r="C104" s="12" t="s">
        <v>459</v>
      </c>
      <c r="D104" s="12" t="s">
        <v>460</v>
      </c>
      <c r="E104" s="12">
        <v>1.0</v>
      </c>
      <c r="F104" s="13">
        <v>41828.0</v>
      </c>
      <c r="G104" s="13">
        <v>41849.0</v>
      </c>
      <c r="H104" s="12">
        <v>5.0</v>
      </c>
      <c r="I104" s="12" t="s">
        <v>993</v>
      </c>
      <c r="J104" s="12">
        <v>9.0</v>
      </c>
      <c r="Q104" s="12">
        <v>1.0</v>
      </c>
      <c r="R104" s="213" t="s">
        <v>1070</v>
      </c>
      <c r="U104" s="26"/>
      <c r="V104" s="208">
        <v>41835.0</v>
      </c>
      <c r="W104" s="208">
        <v>41991.0</v>
      </c>
      <c r="X104" s="211">
        <f t="shared" si="23"/>
        <v>142</v>
      </c>
      <c r="Y104" s="211">
        <f t="shared" si="24"/>
        <v>1</v>
      </c>
      <c r="Z104" s="212">
        <v>564.0768289</v>
      </c>
      <c r="AA104" s="212">
        <v>1449.41045</v>
      </c>
      <c r="AB104" s="12"/>
      <c r="AC104" s="12"/>
      <c r="AD104" s="12"/>
      <c r="AE104" s="12" t="s">
        <v>17</v>
      </c>
      <c r="AF104" s="208">
        <v>41992.0</v>
      </c>
      <c r="AG104" s="12">
        <v>143.0</v>
      </c>
      <c r="AH104" s="12">
        <v>0.0</v>
      </c>
      <c r="AI104" s="12">
        <v>0.0</v>
      </c>
      <c r="AK104" s="12">
        <v>0.0</v>
      </c>
      <c r="AO104" s="12">
        <v>0.0</v>
      </c>
      <c r="AQ104" s="210">
        <v>2639.0</v>
      </c>
      <c r="AR104" s="27">
        <v>44631.0</v>
      </c>
      <c r="AS104" s="12">
        <v>86.0</v>
      </c>
      <c r="AT104" s="12">
        <v>1.0</v>
      </c>
      <c r="AU104" s="12">
        <v>0.0</v>
      </c>
      <c r="AV104" s="12">
        <v>2639.0</v>
      </c>
      <c r="AW104" s="12">
        <v>0.0</v>
      </c>
      <c r="AX104" s="12">
        <v>2639.0</v>
      </c>
      <c r="AY104" s="12">
        <v>0.0</v>
      </c>
      <c r="AZ104" s="12">
        <v>86.0</v>
      </c>
    </row>
    <row r="105" hidden="1">
      <c r="A105" s="206" t="s">
        <v>316</v>
      </c>
      <c r="B105" s="206">
        <v>4776976.0</v>
      </c>
      <c r="C105" s="12" t="s">
        <v>462</v>
      </c>
      <c r="D105" s="12" t="s">
        <v>463</v>
      </c>
      <c r="E105" s="12">
        <v>2.0</v>
      </c>
      <c r="F105" s="13">
        <v>41771.0</v>
      </c>
      <c r="G105" s="13">
        <v>41792.0</v>
      </c>
      <c r="H105" s="12">
        <v>5.0</v>
      </c>
      <c r="I105" s="12" t="s">
        <v>1015</v>
      </c>
      <c r="J105" s="12">
        <v>3.0</v>
      </c>
      <c r="K105" s="12">
        <v>0.0</v>
      </c>
      <c r="L105" s="12">
        <v>1.0</v>
      </c>
      <c r="R105" s="207"/>
      <c r="T105" s="12">
        <v>0.0</v>
      </c>
      <c r="U105" s="26"/>
      <c r="V105" s="208">
        <v>41778.0</v>
      </c>
      <c r="W105" s="209"/>
      <c r="X105" s="211"/>
      <c r="Y105" s="211"/>
      <c r="Z105" s="12"/>
      <c r="AA105" s="12"/>
      <c r="AB105" s="12"/>
      <c r="AC105" s="12"/>
      <c r="AD105" s="12"/>
      <c r="AE105" s="12" t="s">
        <v>17</v>
      </c>
      <c r="AF105" s="13">
        <v>41864.0</v>
      </c>
      <c r="AG105" s="12">
        <v>72.0</v>
      </c>
      <c r="AH105" s="12">
        <v>0.0</v>
      </c>
      <c r="AI105" s="12">
        <v>0.0</v>
      </c>
      <c r="AK105" s="12">
        <v>0.0</v>
      </c>
      <c r="AO105" s="12">
        <v>0.0</v>
      </c>
      <c r="AQ105" s="210">
        <v>13.0</v>
      </c>
      <c r="AR105" s="27">
        <v>41877.0</v>
      </c>
      <c r="AS105" s="12">
        <v>0.0</v>
      </c>
      <c r="AT105" s="12">
        <v>1.0</v>
      </c>
      <c r="AU105" s="12">
        <v>0.0</v>
      </c>
      <c r="AV105" s="12">
        <v>13.0</v>
      </c>
      <c r="AW105" s="12">
        <v>0.0</v>
      </c>
      <c r="AX105" s="12">
        <v>13.0</v>
      </c>
      <c r="AY105" s="12">
        <v>0.0</v>
      </c>
      <c r="AZ105" s="12">
        <v>0.0</v>
      </c>
    </row>
    <row r="106" hidden="1">
      <c r="A106" s="206" t="s">
        <v>319</v>
      </c>
      <c r="B106" s="206">
        <v>4777975.0</v>
      </c>
      <c r="C106" s="12" t="s">
        <v>465</v>
      </c>
      <c r="D106" s="12" t="s">
        <v>466</v>
      </c>
      <c r="E106" s="12">
        <v>1.0</v>
      </c>
      <c r="F106" s="13">
        <v>41835.0</v>
      </c>
      <c r="G106" s="13">
        <v>41835.0</v>
      </c>
      <c r="H106" s="12">
        <v>5.0</v>
      </c>
      <c r="I106" s="12" t="s">
        <v>1020</v>
      </c>
      <c r="J106" s="12">
        <v>4.0</v>
      </c>
      <c r="K106" s="12">
        <v>0.0</v>
      </c>
      <c r="N106" s="12">
        <v>1.0</v>
      </c>
      <c r="R106" s="207"/>
      <c r="S106" s="12" t="s">
        <v>1055</v>
      </c>
      <c r="U106" s="26"/>
      <c r="V106" s="208">
        <v>41836.0</v>
      </c>
      <c r="W106" s="208">
        <v>41836.0</v>
      </c>
      <c r="X106" s="211">
        <f>W106-G106</f>
        <v>1</v>
      </c>
      <c r="Y106" s="211">
        <f>AF106-W106</f>
        <v>14</v>
      </c>
      <c r="Z106" s="12"/>
      <c r="AA106" s="12"/>
      <c r="AB106" s="12"/>
      <c r="AC106" s="12"/>
      <c r="AD106" s="12"/>
      <c r="AE106" s="12" t="s">
        <v>17</v>
      </c>
      <c r="AF106" s="208">
        <v>41850.0</v>
      </c>
      <c r="AG106" s="12">
        <v>15.0</v>
      </c>
      <c r="AH106" s="12">
        <v>0.0</v>
      </c>
      <c r="AI106" s="12">
        <v>0.0</v>
      </c>
      <c r="AK106" s="12">
        <v>0.0</v>
      </c>
      <c r="AO106" s="12">
        <v>0.0</v>
      </c>
      <c r="AQ106" s="210">
        <v>2730.0</v>
      </c>
      <c r="AR106" s="27">
        <v>44580.0</v>
      </c>
      <c r="AS106" s="12">
        <v>89.0</v>
      </c>
      <c r="AT106" s="12">
        <v>1.0</v>
      </c>
      <c r="AU106" s="12">
        <v>0.0</v>
      </c>
      <c r="AV106" s="12">
        <v>2730.0</v>
      </c>
      <c r="AW106" s="12">
        <v>0.0</v>
      </c>
      <c r="AX106" s="12">
        <v>2730.0</v>
      </c>
      <c r="AY106" s="12">
        <v>0.0</v>
      </c>
      <c r="AZ106" s="12">
        <v>89.0</v>
      </c>
    </row>
    <row r="107" hidden="1">
      <c r="A107" s="206" t="s">
        <v>322</v>
      </c>
      <c r="B107" s="206">
        <v>4779290.0</v>
      </c>
      <c r="C107" s="12" t="s">
        <v>468</v>
      </c>
      <c r="D107" s="12" t="s">
        <v>469</v>
      </c>
      <c r="E107" s="12">
        <v>1.0</v>
      </c>
      <c r="F107" s="13">
        <v>41836.0</v>
      </c>
      <c r="G107" s="26">
        <v>41934.0</v>
      </c>
      <c r="H107" s="12">
        <v>5.0</v>
      </c>
      <c r="I107" s="12" t="s">
        <v>1020</v>
      </c>
      <c r="J107" s="12">
        <v>4.0</v>
      </c>
      <c r="K107" s="12">
        <v>0.0</v>
      </c>
      <c r="N107" s="12">
        <v>1.0</v>
      </c>
      <c r="R107" s="207"/>
      <c r="U107" s="26"/>
      <c r="V107" s="208">
        <v>41867.0</v>
      </c>
      <c r="W107" s="209"/>
      <c r="X107" s="211"/>
      <c r="Y107" s="211"/>
      <c r="Z107" s="12"/>
      <c r="AA107" s="12"/>
      <c r="AB107" s="12"/>
      <c r="AC107" s="12"/>
      <c r="AD107" s="12"/>
      <c r="AE107" s="12" t="s">
        <v>17</v>
      </c>
      <c r="AF107" s="13">
        <v>41898.0</v>
      </c>
      <c r="AG107" s="12">
        <v>-36.0</v>
      </c>
      <c r="AH107" s="12">
        <v>0.0</v>
      </c>
      <c r="AI107" s="12">
        <v>1.0</v>
      </c>
      <c r="AJ107" s="12" t="s">
        <v>1071</v>
      </c>
      <c r="AK107" s="12">
        <v>0.0</v>
      </c>
      <c r="AO107" s="12">
        <v>0.0</v>
      </c>
      <c r="AQ107" s="210">
        <v>2211.0</v>
      </c>
      <c r="AR107" s="27">
        <v>44109.0</v>
      </c>
      <c r="AS107" s="12">
        <v>72.0</v>
      </c>
      <c r="AT107" s="12">
        <v>2.0</v>
      </c>
      <c r="AU107" s="12">
        <v>0.0</v>
      </c>
      <c r="AV107" s="12">
        <v>2211.0</v>
      </c>
      <c r="AW107" s="12">
        <v>0.0</v>
      </c>
      <c r="AX107" s="12">
        <v>2211.0</v>
      </c>
      <c r="AY107" s="12">
        <v>0.0</v>
      </c>
      <c r="AZ107" s="12">
        <v>72.0</v>
      </c>
    </row>
    <row r="108">
      <c r="A108" s="206" t="s">
        <v>324</v>
      </c>
      <c r="B108" s="206">
        <v>4779964.0</v>
      </c>
      <c r="C108" s="12" t="s">
        <v>48</v>
      </c>
      <c r="D108" s="12" t="s">
        <v>471</v>
      </c>
      <c r="E108" s="12">
        <v>1.0</v>
      </c>
      <c r="F108" s="13">
        <v>41842.0</v>
      </c>
      <c r="G108" s="13">
        <v>41842.0</v>
      </c>
      <c r="H108" s="12">
        <v>5.0</v>
      </c>
      <c r="I108" s="12" t="s">
        <v>1030</v>
      </c>
      <c r="J108" s="12">
        <v>2.0</v>
      </c>
      <c r="K108" s="12">
        <v>1.0</v>
      </c>
      <c r="O108" s="12">
        <v>1.0</v>
      </c>
      <c r="R108" s="207"/>
      <c r="U108" s="26"/>
      <c r="V108" s="208">
        <v>41845.0</v>
      </c>
      <c r="W108" s="208">
        <v>42044.0</v>
      </c>
      <c r="X108" s="211">
        <f t="shared" ref="X108:X113" si="25">W108-G108</f>
        <v>202</v>
      </c>
      <c r="Y108" s="211">
        <f t="shared" ref="Y108:Y113" si="26">AF108-W108</f>
        <v>1</v>
      </c>
      <c r="Z108" s="212">
        <v>1063.915192</v>
      </c>
      <c r="AA108" s="212">
        <v>826.6222372</v>
      </c>
      <c r="AB108" s="12"/>
      <c r="AC108" s="12"/>
      <c r="AD108" s="12"/>
      <c r="AE108" s="12" t="s">
        <v>17</v>
      </c>
      <c r="AF108" s="208">
        <v>42045.0</v>
      </c>
      <c r="AG108" s="12">
        <v>203.0</v>
      </c>
      <c r="AH108" s="12">
        <v>0.0</v>
      </c>
      <c r="AI108" s="12">
        <v>0.0</v>
      </c>
      <c r="AK108" s="12">
        <v>0.0</v>
      </c>
      <c r="AO108" s="12">
        <v>1.0</v>
      </c>
      <c r="AP108" s="13">
        <v>42780.0</v>
      </c>
      <c r="AQ108" s="210">
        <v>735.0</v>
      </c>
      <c r="AR108" s="27">
        <v>44617.0</v>
      </c>
      <c r="AS108" s="12">
        <v>84.0</v>
      </c>
      <c r="AT108" s="12">
        <v>7.0</v>
      </c>
      <c r="AU108" s="12">
        <v>1.0</v>
      </c>
      <c r="AV108" s="12">
        <v>1225.0</v>
      </c>
      <c r="AW108" s="12">
        <v>1.0</v>
      </c>
      <c r="AX108" s="210">
        <v>735.0</v>
      </c>
      <c r="AY108" s="12">
        <v>1.0</v>
      </c>
      <c r="AZ108" s="12">
        <v>84.0</v>
      </c>
    </row>
    <row r="109">
      <c r="A109" s="206" t="s">
        <v>327</v>
      </c>
      <c r="B109" s="206">
        <v>4782916.0</v>
      </c>
      <c r="C109" s="12" t="s">
        <v>473</v>
      </c>
      <c r="D109" s="12" t="s">
        <v>474</v>
      </c>
      <c r="E109" s="12">
        <v>2.0</v>
      </c>
      <c r="F109" s="13">
        <v>41852.0</v>
      </c>
      <c r="G109" s="13">
        <v>41866.0</v>
      </c>
      <c r="H109" s="12">
        <v>5.0</v>
      </c>
      <c r="I109" s="12" t="s">
        <v>1015</v>
      </c>
      <c r="J109" s="12">
        <v>3.0</v>
      </c>
      <c r="K109" s="12">
        <v>0.0</v>
      </c>
      <c r="L109" s="12">
        <v>1.0</v>
      </c>
      <c r="R109" s="207"/>
      <c r="T109" s="12">
        <v>1.0</v>
      </c>
      <c r="U109" s="26"/>
      <c r="V109" s="208">
        <v>41857.0</v>
      </c>
      <c r="W109" s="208">
        <v>41857.0</v>
      </c>
      <c r="X109" s="211">
        <f t="shared" si="25"/>
        <v>-9</v>
      </c>
      <c r="Y109" s="211">
        <f t="shared" si="26"/>
        <v>22</v>
      </c>
      <c r="Z109" s="12"/>
      <c r="AA109" s="12"/>
      <c r="AB109" s="12"/>
      <c r="AC109" s="12"/>
      <c r="AD109" s="12"/>
      <c r="AE109" s="12" t="s">
        <v>17</v>
      </c>
      <c r="AF109" s="208">
        <v>41879.0</v>
      </c>
      <c r="AG109" s="12">
        <v>13.0</v>
      </c>
      <c r="AH109" s="12">
        <v>0.0</v>
      </c>
      <c r="AI109" s="12">
        <v>1.0</v>
      </c>
      <c r="AJ109" s="12" t="s">
        <v>1021</v>
      </c>
      <c r="AK109" s="12">
        <v>0.0</v>
      </c>
      <c r="AO109" s="12">
        <v>1.0</v>
      </c>
      <c r="AP109" s="13">
        <v>41891.0</v>
      </c>
      <c r="AQ109" s="210">
        <v>12.0</v>
      </c>
      <c r="AR109" s="27">
        <v>44636.0</v>
      </c>
      <c r="AS109" s="12">
        <v>90.0</v>
      </c>
      <c r="AT109" s="12">
        <v>2.0</v>
      </c>
      <c r="AU109" s="12">
        <v>1.0</v>
      </c>
      <c r="AV109" s="12">
        <v>12.0</v>
      </c>
      <c r="AW109" s="12">
        <v>1.0</v>
      </c>
      <c r="AX109" s="12">
        <v>12.0</v>
      </c>
      <c r="AY109" s="12">
        <v>1.0</v>
      </c>
      <c r="AZ109" s="12">
        <v>90.0</v>
      </c>
    </row>
    <row r="110" hidden="1">
      <c r="A110" s="206" t="s">
        <v>330</v>
      </c>
      <c r="B110" s="206">
        <v>4788239.0</v>
      </c>
      <c r="C110" s="12" t="s">
        <v>476</v>
      </c>
      <c r="D110" s="12" t="s">
        <v>477</v>
      </c>
      <c r="E110" s="12">
        <v>1.0</v>
      </c>
      <c r="F110" s="13">
        <v>41742.0</v>
      </c>
      <c r="G110" s="13">
        <v>41756.0</v>
      </c>
      <c r="H110" s="12">
        <v>5.0</v>
      </c>
      <c r="I110" s="12" t="s">
        <v>1015</v>
      </c>
      <c r="J110" s="12">
        <v>3.0</v>
      </c>
      <c r="K110" s="12">
        <v>0.0</v>
      </c>
      <c r="L110" s="12">
        <v>1.0</v>
      </c>
      <c r="R110" s="207"/>
      <c r="T110" s="12">
        <v>1.0</v>
      </c>
      <c r="U110" s="26"/>
      <c r="V110" s="208">
        <v>41921.0</v>
      </c>
      <c r="W110" s="208">
        <v>41921.0</v>
      </c>
      <c r="X110" s="211">
        <f t="shared" si="25"/>
        <v>165</v>
      </c>
      <c r="Y110" s="211">
        <f t="shared" si="26"/>
        <v>5</v>
      </c>
      <c r="Z110" s="212">
        <v>472.5299466</v>
      </c>
      <c r="AA110" s="212">
        <v>699.7497012</v>
      </c>
      <c r="AB110" s="12"/>
      <c r="AC110" s="12"/>
      <c r="AD110" s="12"/>
      <c r="AE110" s="12" t="s">
        <v>17</v>
      </c>
      <c r="AF110" s="208">
        <v>41926.0</v>
      </c>
      <c r="AG110" s="12">
        <v>170.0</v>
      </c>
      <c r="AH110" s="12">
        <v>0.0</v>
      </c>
      <c r="AI110" s="12">
        <v>0.0</v>
      </c>
      <c r="AK110" s="12">
        <v>0.0</v>
      </c>
      <c r="AO110" s="12">
        <v>0.0</v>
      </c>
      <c r="AQ110" s="210">
        <v>1449.0</v>
      </c>
      <c r="AR110" s="27">
        <v>43375.0</v>
      </c>
      <c r="AS110" s="12">
        <v>47.0</v>
      </c>
      <c r="AT110" s="12">
        <v>1.0</v>
      </c>
      <c r="AU110" s="12">
        <v>0.0</v>
      </c>
      <c r="AV110" s="12">
        <v>1449.0</v>
      </c>
      <c r="AW110" s="12">
        <v>0.0</v>
      </c>
      <c r="AX110" s="12">
        <v>1449.0</v>
      </c>
      <c r="AY110" s="12">
        <v>0.0</v>
      </c>
      <c r="AZ110" s="12">
        <v>47.0</v>
      </c>
    </row>
    <row r="111" hidden="1">
      <c r="A111" s="206" t="s">
        <v>333</v>
      </c>
      <c r="B111" s="206">
        <v>4790846.0</v>
      </c>
      <c r="C111" s="12" t="s">
        <v>479</v>
      </c>
      <c r="D111" s="12" t="s">
        <v>278</v>
      </c>
      <c r="E111" s="12">
        <v>1.0</v>
      </c>
      <c r="F111" s="13">
        <v>41880.0</v>
      </c>
      <c r="G111" s="13">
        <v>41880.0</v>
      </c>
      <c r="H111" s="12">
        <v>5.0</v>
      </c>
      <c r="I111" s="12" t="s">
        <v>1015</v>
      </c>
      <c r="J111" s="12">
        <v>3.0</v>
      </c>
      <c r="K111" s="12">
        <v>0.0</v>
      </c>
      <c r="L111" s="12">
        <v>1.0</v>
      </c>
      <c r="R111" s="207"/>
      <c r="T111" s="12">
        <v>1.0</v>
      </c>
      <c r="U111" s="26"/>
      <c r="V111" s="208">
        <v>41890.0</v>
      </c>
      <c r="W111" s="208">
        <v>42164.0</v>
      </c>
      <c r="X111" s="211">
        <f t="shared" si="25"/>
        <v>284</v>
      </c>
      <c r="Y111" s="211">
        <f t="shared" si="26"/>
        <v>15</v>
      </c>
      <c r="Z111" s="12"/>
      <c r="AA111" s="12"/>
      <c r="AB111" s="12"/>
      <c r="AC111" s="12"/>
      <c r="AD111" s="12"/>
      <c r="AE111" s="12" t="s">
        <v>17</v>
      </c>
      <c r="AF111" s="208">
        <v>42179.0</v>
      </c>
      <c r="AG111" s="12">
        <v>299.0</v>
      </c>
      <c r="AH111" s="12">
        <v>0.0</v>
      </c>
      <c r="AI111" s="12">
        <v>1.0</v>
      </c>
      <c r="AJ111" s="12" t="s">
        <v>1017</v>
      </c>
      <c r="AK111" s="12">
        <v>0.0</v>
      </c>
      <c r="AO111" s="12">
        <v>0.0</v>
      </c>
      <c r="AQ111" s="210">
        <v>2456.0</v>
      </c>
      <c r="AR111" s="27">
        <v>44635.0</v>
      </c>
      <c r="AS111" s="12">
        <v>80.0</v>
      </c>
      <c r="AT111" s="12">
        <v>1.0</v>
      </c>
      <c r="AU111" s="12">
        <v>0.0</v>
      </c>
      <c r="AV111" s="12">
        <v>2456.0</v>
      </c>
      <c r="AW111" s="12">
        <v>0.0</v>
      </c>
      <c r="AX111" s="12">
        <v>2456.0</v>
      </c>
      <c r="AY111" s="12">
        <v>0.0</v>
      </c>
      <c r="AZ111" s="12">
        <v>80.0</v>
      </c>
    </row>
    <row r="112" hidden="1">
      <c r="A112" s="206" t="s">
        <v>336</v>
      </c>
      <c r="B112" s="206">
        <v>4792989.0</v>
      </c>
      <c r="C112" s="12" t="s">
        <v>481</v>
      </c>
      <c r="D112" s="12" t="s">
        <v>482</v>
      </c>
      <c r="E112" s="12">
        <v>1.0</v>
      </c>
      <c r="F112" s="13">
        <v>41890.0</v>
      </c>
      <c r="G112" s="13">
        <v>41890.0</v>
      </c>
      <c r="H112" s="12">
        <v>5.0</v>
      </c>
      <c r="I112" s="12" t="s">
        <v>1020</v>
      </c>
      <c r="J112" s="12">
        <v>4.0</v>
      </c>
      <c r="K112" s="12">
        <v>0.0</v>
      </c>
      <c r="N112" s="12">
        <v>1.0</v>
      </c>
      <c r="R112" s="207"/>
      <c r="U112" s="26"/>
      <c r="V112" s="208">
        <v>41891.0</v>
      </c>
      <c r="W112" s="208">
        <v>41891.0</v>
      </c>
      <c r="X112" s="211">
        <f t="shared" si="25"/>
        <v>1</v>
      </c>
      <c r="Y112" s="211">
        <f t="shared" si="26"/>
        <v>7</v>
      </c>
      <c r="Z112" s="212">
        <v>260.6461372</v>
      </c>
      <c r="AA112" s="212">
        <v>269.6198387</v>
      </c>
      <c r="AB112" s="12"/>
      <c r="AC112" s="12"/>
      <c r="AD112" s="12"/>
      <c r="AE112" s="12" t="s">
        <v>17</v>
      </c>
      <c r="AF112" s="208">
        <v>41898.0</v>
      </c>
      <c r="AG112" s="12">
        <v>8.0</v>
      </c>
      <c r="AH112" s="12">
        <v>0.0</v>
      </c>
      <c r="AI112" s="12">
        <v>0.0</v>
      </c>
      <c r="AK112" s="12">
        <v>0.0</v>
      </c>
      <c r="AO112" s="12">
        <v>0.0</v>
      </c>
      <c r="AQ112" s="210">
        <v>377.0</v>
      </c>
      <c r="AR112" s="27">
        <v>42275.0</v>
      </c>
      <c r="AS112" s="12">
        <v>12.0</v>
      </c>
      <c r="AT112" s="12">
        <v>1.0</v>
      </c>
      <c r="AU112" s="12">
        <v>0.0</v>
      </c>
      <c r="AV112" s="12">
        <v>377.0</v>
      </c>
      <c r="AW112" s="12">
        <v>0.0</v>
      </c>
      <c r="AX112" s="12">
        <v>377.0</v>
      </c>
      <c r="AY112" s="12">
        <v>0.0</v>
      </c>
      <c r="AZ112" s="12">
        <v>12.0</v>
      </c>
    </row>
    <row r="113" hidden="1">
      <c r="A113" s="206" t="s">
        <v>339</v>
      </c>
      <c r="B113" s="206">
        <v>4793260.0</v>
      </c>
      <c r="C113" s="12" t="s">
        <v>381</v>
      </c>
      <c r="D113" s="12" t="s">
        <v>484</v>
      </c>
      <c r="E113" s="12">
        <v>1.0</v>
      </c>
      <c r="F113" s="13">
        <v>41855.0</v>
      </c>
      <c r="G113" s="13">
        <v>41869.0</v>
      </c>
      <c r="H113" s="12">
        <v>9.0</v>
      </c>
      <c r="I113" s="12" t="s">
        <v>1013</v>
      </c>
      <c r="J113" s="12">
        <v>1.0</v>
      </c>
      <c r="K113" s="12">
        <v>1.0</v>
      </c>
      <c r="P113" s="12">
        <v>1.0</v>
      </c>
      <c r="R113" s="207"/>
      <c r="S113" s="12" t="s">
        <v>1014</v>
      </c>
      <c r="U113" s="26"/>
      <c r="V113" s="208">
        <v>41863.0</v>
      </c>
      <c r="W113" s="208">
        <v>41897.0</v>
      </c>
      <c r="X113" s="211">
        <f t="shared" si="25"/>
        <v>28</v>
      </c>
      <c r="Y113" s="211">
        <f t="shared" si="26"/>
        <v>1</v>
      </c>
      <c r="Z113" s="212">
        <v>187.6784202</v>
      </c>
      <c r="AA113" s="212">
        <v>468.8051557</v>
      </c>
      <c r="AB113" s="12"/>
      <c r="AC113" s="12"/>
      <c r="AD113" s="12"/>
      <c r="AE113" s="12" t="s">
        <v>17</v>
      </c>
      <c r="AF113" s="208">
        <v>41898.0</v>
      </c>
      <c r="AG113" s="12">
        <v>29.0</v>
      </c>
      <c r="AH113" s="12">
        <v>0.0</v>
      </c>
      <c r="AI113" s="12">
        <v>0.0</v>
      </c>
      <c r="AK113" s="12">
        <v>0.0</v>
      </c>
      <c r="AO113" s="12">
        <v>0.0</v>
      </c>
      <c r="AQ113" s="210">
        <v>85.0</v>
      </c>
      <c r="AR113" s="27">
        <v>41983.0</v>
      </c>
      <c r="AS113" s="12">
        <v>2.0</v>
      </c>
      <c r="AT113" s="12">
        <v>1.0</v>
      </c>
      <c r="AU113" s="12">
        <v>0.0</v>
      </c>
      <c r="AV113" s="12">
        <v>85.0</v>
      </c>
      <c r="AW113" s="12">
        <v>0.0</v>
      </c>
      <c r="AX113" s="210">
        <v>85.0</v>
      </c>
      <c r="AY113" s="12">
        <v>0.0</v>
      </c>
      <c r="AZ113" s="12">
        <v>2.0</v>
      </c>
    </row>
    <row r="114" hidden="1">
      <c r="A114" s="206" t="s">
        <v>342</v>
      </c>
      <c r="B114" s="206">
        <v>4794193.0</v>
      </c>
      <c r="C114" s="12" t="s">
        <v>486</v>
      </c>
      <c r="D114" s="12" t="s">
        <v>487</v>
      </c>
      <c r="E114" s="12">
        <v>2.0</v>
      </c>
      <c r="F114" s="13">
        <v>41887.0</v>
      </c>
      <c r="G114" s="13">
        <v>41887.0</v>
      </c>
      <c r="H114" s="12">
        <v>5.0</v>
      </c>
      <c r="I114" s="12" t="s">
        <v>993</v>
      </c>
      <c r="J114" s="12">
        <v>9.0</v>
      </c>
      <c r="Q114" s="12">
        <v>1.0</v>
      </c>
      <c r="R114" s="213" t="s">
        <v>1072</v>
      </c>
      <c r="U114" s="26"/>
      <c r="V114" s="208">
        <v>41892.0</v>
      </c>
      <c r="W114" s="209"/>
      <c r="X114" s="211"/>
      <c r="Y114" s="211"/>
      <c r="Z114" s="12"/>
      <c r="AA114" s="12"/>
      <c r="AB114" s="12"/>
      <c r="AC114" s="12"/>
      <c r="AD114" s="12"/>
      <c r="AE114" s="12" t="s">
        <v>17</v>
      </c>
      <c r="AF114" s="13">
        <v>42082.0</v>
      </c>
      <c r="AG114" s="12">
        <v>195.0</v>
      </c>
      <c r="AH114" s="12">
        <v>0.0</v>
      </c>
      <c r="AI114" s="12">
        <v>0.0</v>
      </c>
      <c r="AK114" s="12">
        <v>0.0</v>
      </c>
      <c r="AO114" s="12">
        <v>0.0</v>
      </c>
      <c r="AQ114" s="210">
        <v>2500.0</v>
      </c>
      <c r="AR114" s="27">
        <v>44582.0</v>
      </c>
      <c r="AS114" s="12">
        <v>82.0</v>
      </c>
      <c r="AT114" s="12">
        <v>1.0</v>
      </c>
      <c r="AU114" s="12">
        <v>0.0</v>
      </c>
      <c r="AV114" s="12">
        <v>2500.0</v>
      </c>
      <c r="AW114" s="12">
        <v>0.0</v>
      </c>
      <c r="AX114" s="12">
        <v>2500.0</v>
      </c>
      <c r="AY114" s="12">
        <v>0.0</v>
      </c>
      <c r="AZ114" s="12">
        <v>82.0</v>
      </c>
    </row>
    <row r="115" hidden="1">
      <c r="A115" s="206" t="s">
        <v>345</v>
      </c>
      <c r="B115" s="206">
        <v>4800331.0</v>
      </c>
      <c r="C115" s="12" t="s">
        <v>168</v>
      </c>
      <c r="D115" s="12" t="s">
        <v>489</v>
      </c>
      <c r="E115" s="12">
        <v>2.0</v>
      </c>
      <c r="F115" s="13">
        <v>41903.0</v>
      </c>
      <c r="G115" s="13">
        <v>41917.0</v>
      </c>
      <c r="H115" s="12">
        <v>5.0</v>
      </c>
      <c r="I115" s="12" t="s">
        <v>1030</v>
      </c>
      <c r="J115" s="12">
        <v>2.0</v>
      </c>
      <c r="K115" s="12">
        <v>1.0</v>
      </c>
      <c r="O115" s="12">
        <v>1.0</v>
      </c>
      <c r="R115" s="207"/>
      <c r="S115" s="12" t="s">
        <v>1014</v>
      </c>
      <c r="U115" s="26"/>
      <c r="V115" s="208">
        <v>41945.0</v>
      </c>
      <c r="W115" s="209"/>
      <c r="X115" s="211"/>
      <c r="Y115" s="211"/>
      <c r="Z115" s="12"/>
      <c r="AA115" s="12"/>
      <c r="AB115" s="12"/>
      <c r="AC115" s="12"/>
      <c r="AD115" s="12"/>
      <c r="AE115" s="12" t="s">
        <v>17</v>
      </c>
      <c r="AF115" s="13">
        <v>42115.0</v>
      </c>
      <c r="AG115" s="12">
        <v>198.0</v>
      </c>
      <c r="AH115" s="12">
        <v>0.0</v>
      </c>
      <c r="AI115" s="12">
        <v>0.0</v>
      </c>
      <c r="AK115" s="12">
        <v>0.0</v>
      </c>
      <c r="AO115" s="12">
        <v>0.0</v>
      </c>
      <c r="AQ115" s="210">
        <v>1667.0</v>
      </c>
      <c r="AR115" s="27">
        <v>43782.0</v>
      </c>
      <c r="AS115" s="12">
        <v>54.0</v>
      </c>
      <c r="AT115" s="12">
        <v>1.0</v>
      </c>
      <c r="AU115" s="12">
        <v>0.0</v>
      </c>
      <c r="AV115" s="12">
        <v>1667.0</v>
      </c>
      <c r="AW115" s="12">
        <v>0.0</v>
      </c>
      <c r="AX115" s="210">
        <v>1667.0</v>
      </c>
      <c r="AY115" s="12">
        <v>0.0</v>
      </c>
      <c r="AZ115" s="12">
        <v>54.0</v>
      </c>
    </row>
    <row r="116" hidden="1">
      <c r="A116" s="206" t="s">
        <v>348</v>
      </c>
      <c r="B116" s="206">
        <v>4802191.0</v>
      </c>
      <c r="C116" s="12" t="s">
        <v>491</v>
      </c>
      <c r="D116" s="12" t="s">
        <v>492</v>
      </c>
      <c r="E116" s="12">
        <v>2.0</v>
      </c>
      <c r="F116" s="13">
        <v>41918.0</v>
      </c>
      <c r="G116" s="13">
        <v>41918.0</v>
      </c>
      <c r="H116" s="12">
        <v>3.0</v>
      </c>
      <c r="I116" s="12" t="s">
        <v>1013</v>
      </c>
      <c r="J116" s="12">
        <v>1.0</v>
      </c>
      <c r="K116" s="12">
        <v>1.0</v>
      </c>
      <c r="P116" s="12">
        <v>1.0</v>
      </c>
      <c r="R116" s="207"/>
      <c r="S116" s="12" t="s">
        <v>1014</v>
      </c>
      <c r="U116" s="26"/>
      <c r="V116" s="208">
        <v>41919.0</v>
      </c>
      <c r="W116" s="208">
        <v>41919.0</v>
      </c>
      <c r="X116" s="211">
        <f t="shared" ref="X116:X119" si="27">W116-G116</f>
        <v>1</v>
      </c>
      <c r="Y116" s="211">
        <f t="shared" ref="Y116:Y119" si="28">AF116-W116</f>
        <v>2</v>
      </c>
      <c r="Z116" s="212">
        <v>712.766018</v>
      </c>
      <c r="AA116" s="212">
        <v>222.7308641</v>
      </c>
      <c r="AB116" s="12"/>
      <c r="AC116" s="12"/>
      <c r="AD116" s="12"/>
      <c r="AE116" s="12" t="s">
        <v>17</v>
      </c>
      <c r="AF116" s="208">
        <v>41921.0</v>
      </c>
      <c r="AG116" s="12">
        <v>3.0</v>
      </c>
      <c r="AH116" s="12">
        <v>0.0</v>
      </c>
      <c r="AI116" s="12">
        <v>0.0</v>
      </c>
      <c r="AK116" s="12">
        <v>0.0</v>
      </c>
      <c r="AO116" s="12">
        <v>0.0</v>
      </c>
      <c r="AQ116" s="210">
        <v>2512.0</v>
      </c>
      <c r="AR116" s="27">
        <v>44433.0</v>
      </c>
      <c r="AS116" s="12">
        <v>82.0</v>
      </c>
      <c r="AT116" s="12">
        <v>1.0</v>
      </c>
      <c r="AU116" s="12">
        <v>0.0</v>
      </c>
      <c r="AV116" s="12">
        <v>2512.0</v>
      </c>
      <c r="AW116" s="12">
        <v>0.0</v>
      </c>
      <c r="AX116" s="210">
        <v>2512.0</v>
      </c>
      <c r="AY116" s="12">
        <v>0.0</v>
      </c>
      <c r="AZ116" s="12">
        <v>82.0</v>
      </c>
    </row>
    <row r="117" hidden="1">
      <c r="A117" s="206" t="s">
        <v>351</v>
      </c>
      <c r="B117" s="206">
        <v>4802581.0</v>
      </c>
      <c r="C117" s="12" t="s">
        <v>494</v>
      </c>
      <c r="D117" s="12" t="s">
        <v>495</v>
      </c>
      <c r="E117" s="12">
        <v>1.0</v>
      </c>
      <c r="F117" s="13">
        <v>41907.0</v>
      </c>
      <c r="G117" s="13">
        <v>41907.0</v>
      </c>
      <c r="H117" s="12">
        <v>9.0</v>
      </c>
      <c r="I117" s="12" t="s">
        <v>1020</v>
      </c>
      <c r="J117" s="12">
        <v>4.0</v>
      </c>
      <c r="K117" s="12">
        <v>0.0</v>
      </c>
      <c r="N117" s="12">
        <v>1.0</v>
      </c>
      <c r="R117" s="213" t="s">
        <v>1073</v>
      </c>
      <c r="U117" s="26"/>
      <c r="V117" s="208">
        <v>41915.0</v>
      </c>
      <c r="W117" s="208">
        <v>41926.0</v>
      </c>
      <c r="X117" s="211">
        <f t="shared" si="27"/>
        <v>19</v>
      </c>
      <c r="Y117" s="211">
        <f t="shared" si="28"/>
        <v>2</v>
      </c>
      <c r="Z117" s="212">
        <v>252.865139</v>
      </c>
      <c r="AA117" s="212">
        <v>446.8459625</v>
      </c>
      <c r="AB117" s="12"/>
      <c r="AC117" s="12"/>
      <c r="AD117" s="12"/>
      <c r="AE117" s="12" t="s">
        <v>17</v>
      </c>
      <c r="AF117" s="208">
        <v>41928.0</v>
      </c>
      <c r="AG117" s="12">
        <v>21.0</v>
      </c>
      <c r="AH117" s="12">
        <v>0.0</v>
      </c>
      <c r="AI117" s="12">
        <v>0.0</v>
      </c>
      <c r="AK117" s="12">
        <v>0.0</v>
      </c>
      <c r="AO117" s="12">
        <v>0.0</v>
      </c>
      <c r="AQ117" s="210">
        <v>1194.0</v>
      </c>
      <c r="AR117" s="27">
        <v>43122.0</v>
      </c>
      <c r="AS117" s="12">
        <v>39.0</v>
      </c>
      <c r="AT117" s="12">
        <v>1.0</v>
      </c>
      <c r="AU117" s="12">
        <v>0.0</v>
      </c>
      <c r="AV117" s="12">
        <v>1194.0</v>
      </c>
      <c r="AW117" s="12">
        <v>0.0</v>
      </c>
      <c r="AX117" s="12">
        <v>1194.0</v>
      </c>
      <c r="AY117" s="12">
        <v>0.0</v>
      </c>
      <c r="AZ117" s="12">
        <v>39.0</v>
      </c>
    </row>
    <row r="118" hidden="1">
      <c r="A118" s="206" t="s">
        <v>354</v>
      </c>
      <c r="B118" s="206">
        <v>4807264.0</v>
      </c>
      <c r="C118" s="12" t="s">
        <v>497</v>
      </c>
      <c r="D118" s="12" t="s">
        <v>498</v>
      </c>
      <c r="E118" s="12">
        <v>2.0</v>
      </c>
      <c r="F118" s="26">
        <v>41933.0</v>
      </c>
      <c r="G118" s="26">
        <v>41933.0</v>
      </c>
      <c r="H118" s="12">
        <v>9.0</v>
      </c>
      <c r="I118" s="12" t="s">
        <v>993</v>
      </c>
      <c r="J118" s="12">
        <v>9.0</v>
      </c>
      <c r="Q118" s="12">
        <v>1.0</v>
      </c>
      <c r="R118" s="213" t="s">
        <v>1075</v>
      </c>
      <c r="U118" s="26"/>
      <c r="V118" s="208">
        <v>42020.0</v>
      </c>
      <c r="W118" s="208">
        <v>42053.0</v>
      </c>
      <c r="X118" s="211">
        <f t="shared" si="27"/>
        <v>120</v>
      </c>
      <c r="Y118" s="211">
        <f t="shared" si="28"/>
        <v>6</v>
      </c>
      <c r="Z118" s="212">
        <v>603.8414001</v>
      </c>
      <c r="AA118" s="212">
        <v>446.0479736</v>
      </c>
      <c r="AB118" s="12"/>
      <c r="AC118" s="12"/>
      <c r="AD118" s="12"/>
      <c r="AE118" s="12" t="s">
        <v>17</v>
      </c>
      <c r="AF118" s="208">
        <v>42059.0</v>
      </c>
      <c r="AG118" s="12">
        <v>126.0</v>
      </c>
      <c r="AH118" s="12">
        <v>0.0</v>
      </c>
      <c r="AI118" s="12">
        <v>0.0</v>
      </c>
      <c r="AK118" s="12">
        <v>1.0</v>
      </c>
      <c r="AL118" s="13">
        <v>42420.0</v>
      </c>
      <c r="AM118" s="12">
        <v>1.0</v>
      </c>
      <c r="AN118" s="12" t="s">
        <v>1074</v>
      </c>
      <c r="AO118" s="12">
        <v>0.0</v>
      </c>
      <c r="AQ118" s="210">
        <v>361.0</v>
      </c>
      <c r="AR118" s="27">
        <v>42420.0</v>
      </c>
      <c r="AS118" s="12">
        <v>11.0</v>
      </c>
      <c r="AT118" s="12">
        <v>1.0</v>
      </c>
      <c r="AU118" s="12">
        <v>0.0</v>
      </c>
      <c r="AV118" s="12">
        <v>361.0</v>
      </c>
      <c r="AW118" s="12">
        <v>1.0</v>
      </c>
      <c r="AX118" s="12">
        <v>361.0</v>
      </c>
      <c r="AY118" s="12">
        <v>1.0</v>
      </c>
      <c r="AZ118" s="12">
        <v>11.0</v>
      </c>
    </row>
    <row r="119" hidden="1">
      <c r="A119" s="206" t="s">
        <v>357</v>
      </c>
      <c r="B119" s="206">
        <v>4810583.0</v>
      </c>
      <c r="C119" s="12" t="s">
        <v>55</v>
      </c>
      <c r="D119" s="12" t="s">
        <v>500</v>
      </c>
      <c r="E119" s="12">
        <v>1.0</v>
      </c>
      <c r="F119" s="26">
        <v>41619.0</v>
      </c>
      <c r="G119" s="26">
        <v>41619.0</v>
      </c>
      <c r="H119" s="12">
        <v>9.0</v>
      </c>
      <c r="I119" s="12" t="s">
        <v>993</v>
      </c>
      <c r="J119" s="12">
        <v>9.0</v>
      </c>
      <c r="K119" s="12">
        <v>1.0</v>
      </c>
      <c r="Q119" s="12">
        <v>1.0</v>
      </c>
      <c r="R119" s="213" t="s">
        <v>1076</v>
      </c>
      <c r="U119" s="26"/>
      <c r="V119" s="208">
        <v>41940.0</v>
      </c>
      <c r="W119" s="208">
        <v>41940.0</v>
      </c>
      <c r="X119" s="211">
        <f t="shared" si="27"/>
        <v>321</v>
      </c>
      <c r="Y119" s="211">
        <f t="shared" si="28"/>
        <v>21</v>
      </c>
      <c r="Z119" s="212">
        <v>437.4108096</v>
      </c>
      <c r="AA119" s="212">
        <v>967.7290251</v>
      </c>
      <c r="AB119" s="12"/>
      <c r="AC119" s="12"/>
      <c r="AD119" s="12"/>
      <c r="AE119" s="12" t="s">
        <v>17</v>
      </c>
      <c r="AF119" s="208">
        <v>41961.0</v>
      </c>
      <c r="AG119" s="12">
        <v>342.0</v>
      </c>
      <c r="AH119" s="12">
        <v>0.0</v>
      </c>
      <c r="AI119" s="12">
        <v>0.0</v>
      </c>
      <c r="AK119" s="12">
        <v>0.0</v>
      </c>
      <c r="AO119" s="12">
        <v>0.0</v>
      </c>
      <c r="AQ119" s="210">
        <v>2039.0</v>
      </c>
      <c r="AR119" s="27">
        <v>44000.0</v>
      </c>
      <c r="AS119" s="12">
        <v>67.0</v>
      </c>
      <c r="AT119" s="12">
        <v>1.0</v>
      </c>
      <c r="AU119" s="12">
        <v>0.0</v>
      </c>
      <c r="AV119" s="12">
        <v>2039.0</v>
      </c>
      <c r="AW119" s="12">
        <v>0.0</v>
      </c>
      <c r="AX119" s="210">
        <v>2039.0</v>
      </c>
      <c r="AY119" s="12">
        <v>0.0</v>
      </c>
      <c r="AZ119" s="12">
        <v>67.0</v>
      </c>
    </row>
    <row r="120" hidden="1">
      <c r="A120" s="206" t="s">
        <v>360</v>
      </c>
      <c r="B120" s="206">
        <v>4814393.0</v>
      </c>
      <c r="C120" s="12" t="s">
        <v>502</v>
      </c>
      <c r="D120" s="12" t="s">
        <v>503</v>
      </c>
      <c r="E120" s="12">
        <v>2.0</v>
      </c>
      <c r="F120" s="26">
        <v>41960.0</v>
      </c>
      <c r="G120" s="26">
        <v>41960.0</v>
      </c>
      <c r="H120" s="12">
        <v>5.0</v>
      </c>
      <c r="I120" s="12" t="s">
        <v>1015</v>
      </c>
      <c r="J120" s="12">
        <v>3.0</v>
      </c>
      <c r="K120" s="12">
        <v>0.0</v>
      </c>
      <c r="L120" s="12">
        <v>1.0</v>
      </c>
      <c r="R120" s="207"/>
      <c r="S120" s="12" t="s">
        <v>1014</v>
      </c>
      <c r="T120" s="12">
        <v>1.0</v>
      </c>
      <c r="U120" s="26"/>
      <c r="V120" s="208">
        <v>41940.0</v>
      </c>
      <c r="W120" s="209"/>
      <c r="X120" s="211"/>
      <c r="Y120" s="211"/>
      <c r="Z120" s="12"/>
      <c r="AA120" s="12"/>
      <c r="AB120" s="12"/>
      <c r="AC120" s="12"/>
      <c r="AD120" s="12"/>
      <c r="AE120" s="12" t="s">
        <v>17</v>
      </c>
      <c r="AF120" s="13">
        <v>42339.0</v>
      </c>
      <c r="AG120" s="12">
        <v>379.0</v>
      </c>
      <c r="AI120" s="12">
        <v>0.0</v>
      </c>
      <c r="AK120" s="12">
        <v>0.0</v>
      </c>
      <c r="AO120" s="12">
        <v>0.0</v>
      </c>
      <c r="AQ120" s="210">
        <v>2269.0</v>
      </c>
      <c r="AR120" s="27">
        <v>44608.0</v>
      </c>
      <c r="AS120" s="12">
        <v>74.0</v>
      </c>
      <c r="AT120" s="12">
        <v>1.0</v>
      </c>
      <c r="AU120" s="12">
        <v>0.0</v>
      </c>
      <c r="AV120" s="12">
        <v>2269.0</v>
      </c>
      <c r="AW120" s="12">
        <v>0.0</v>
      </c>
      <c r="AX120" s="12">
        <v>2269.0</v>
      </c>
      <c r="AY120" s="12">
        <v>0.0</v>
      </c>
      <c r="AZ120" s="12">
        <v>74.0</v>
      </c>
    </row>
    <row r="121" hidden="1">
      <c r="A121" s="206" t="s">
        <v>363</v>
      </c>
      <c r="B121" s="206">
        <v>4819566.0</v>
      </c>
      <c r="C121" s="12" t="s">
        <v>66</v>
      </c>
      <c r="D121" s="12" t="s">
        <v>505</v>
      </c>
      <c r="E121" s="12">
        <v>1.0</v>
      </c>
      <c r="F121" s="13">
        <v>41981.0</v>
      </c>
      <c r="G121" s="13">
        <v>41981.0</v>
      </c>
      <c r="H121" s="12">
        <v>4.0</v>
      </c>
      <c r="I121" s="12" t="s">
        <v>993</v>
      </c>
      <c r="J121" s="12">
        <v>9.0</v>
      </c>
      <c r="Q121" s="12">
        <v>1.0</v>
      </c>
      <c r="R121" s="213" t="s">
        <v>1077</v>
      </c>
      <c r="U121" s="26"/>
      <c r="V121" s="208">
        <v>42073.0</v>
      </c>
      <c r="W121" s="208">
        <v>42073.0</v>
      </c>
      <c r="X121" s="211">
        <f>W121-G121</f>
        <v>92</v>
      </c>
      <c r="Y121" s="211">
        <f>AF121-W121</f>
        <v>7</v>
      </c>
      <c r="Z121" s="212">
        <v>382.3945287</v>
      </c>
      <c r="AA121" s="212">
        <v>521.0308183</v>
      </c>
      <c r="AB121" s="12"/>
      <c r="AC121" s="12"/>
      <c r="AD121" s="12"/>
      <c r="AE121" s="12" t="s">
        <v>17</v>
      </c>
      <c r="AF121" s="208">
        <v>42080.0</v>
      </c>
      <c r="AG121" s="12">
        <v>99.0</v>
      </c>
      <c r="AI121" s="12">
        <v>0.0</v>
      </c>
      <c r="AK121" s="12">
        <v>0.0</v>
      </c>
      <c r="AO121" s="12">
        <v>0.0</v>
      </c>
      <c r="AQ121" s="210">
        <v>2529.0</v>
      </c>
      <c r="AR121" s="27">
        <v>44609.0</v>
      </c>
      <c r="AS121" s="12">
        <v>83.0</v>
      </c>
      <c r="AT121" s="12">
        <v>1.0</v>
      </c>
      <c r="AU121" s="12">
        <v>0.0</v>
      </c>
      <c r="AV121" s="12">
        <v>2529.0</v>
      </c>
      <c r="AW121" s="12">
        <v>0.0</v>
      </c>
      <c r="AX121" s="12">
        <v>2529.0</v>
      </c>
      <c r="AY121" s="12">
        <v>0.0</v>
      </c>
      <c r="AZ121" s="12">
        <v>83.0</v>
      </c>
    </row>
    <row r="122" hidden="1">
      <c r="A122" s="206" t="s">
        <v>366</v>
      </c>
      <c r="B122" s="206">
        <v>4833731.0</v>
      </c>
      <c r="C122" s="12" t="s">
        <v>334</v>
      </c>
      <c r="D122" s="12" t="s">
        <v>507</v>
      </c>
      <c r="E122" s="12">
        <v>2.0</v>
      </c>
      <c r="F122" s="13">
        <v>41904.0</v>
      </c>
      <c r="G122" s="26">
        <v>41988.0</v>
      </c>
      <c r="H122" s="12">
        <v>5.0</v>
      </c>
      <c r="I122" s="12" t="s">
        <v>1020</v>
      </c>
      <c r="J122" s="12">
        <v>4.0</v>
      </c>
      <c r="K122" s="12">
        <v>0.0</v>
      </c>
      <c r="N122" s="12">
        <v>1.0</v>
      </c>
      <c r="R122" s="207"/>
      <c r="S122" s="12" t="s">
        <v>1055</v>
      </c>
      <c r="U122" s="26"/>
      <c r="V122" s="208">
        <v>42016.0</v>
      </c>
      <c r="W122" s="209"/>
      <c r="X122" s="211"/>
      <c r="Y122" s="211"/>
      <c r="Z122" s="12"/>
      <c r="AA122" s="12"/>
      <c r="AB122" s="12"/>
      <c r="AC122" s="12"/>
      <c r="AD122" s="12"/>
      <c r="AE122" s="12" t="s">
        <v>17</v>
      </c>
      <c r="AF122" s="13">
        <v>42080.0</v>
      </c>
      <c r="AG122" s="12">
        <v>92.0</v>
      </c>
      <c r="AI122" s="12">
        <v>0.0</v>
      </c>
      <c r="AK122" s="12">
        <v>0.0</v>
      </c>
      <c r="AO122" s="12">
        <v>1.0</v>
      </c>
      <c r="AP122" s="13">
        <v>42934.0</v>
      </c>
      <c r="AQ122" s="210">
        <v>854.0</v>
      </c>
      <c r="AR122" s="27">
        <v>42940.0</v>
      </c>
      <c r="AS122" s="12">
        <v>28.0</v>
      </c>
      <c r="AT122" s="12">
        <v>2.0</v>
      </c>
      <c r="AU122" s="12">
        <v>0.0</v>
      </c>
      <c r="AV122" s="12">
        <v>860.0</v>
      </c>
      <c r="AW122" s="12">
        <v>1.0</v>
      </c>
      <c r="AX122" s="12">
        <v>854.0</v>
      </c>
      <c r="AY122" s="12">
        <v>0.0</v>
      </c>
      <c r="AZ122" s="12">
        <v>28.0</v>
      </c>
    </row>
    <row r="123" hidden="1">
      <c r="A123" s="206" t="s">
        <v>369</v>
      </c>
      <c r="B123" s="206">
        <v>4835955.0</v>
      </c>
      <c r="C123" s="12" t="s">
        <v>512</v>
      </c>
      <c r="D123" s="12" t="s">
        <v>513</v>
      </c>
      <c r="E123" s="12">
        <v>2.0</v>
      </c>
      <c r="F123" s="26">
        <v>42004.0</v>
      </c>
      <c r="G123" s="26">
        <v>42004.0</v>
      </c>
      <c r="H123" s="12">
        <v>5.0</v>
      </c>
      <c r="I123" s="12" t="s">
        <v>1013</v>
      </c>
      <c r="J123" s="12">
        <v>1.0</v>
      </c>
      <c r="K123" s="12">
        <v>1.0</v>
      </c>
      <c r="P123" s="12">
        <v>1.0</v>
      </c>
      <c r="R123" s="207"/>
      <c r="S123" s="12" t="s">
        <v>1014</v>
      </c>
      <c r="U123" s="26"/>
      <c r="V123" s="208">
        <v>42041.0</v>
      </c>
      <c r="W123" s="208">
        <v>42046.0</v>
      </c>
      <c r="X123" s="211">
        <f t="shared" ref="X123:X129" si="29">W123-G123</f>
        <v>42</v>
      </c>
      <c r="Y123" s="211">
        <f t="shared" ref="Y123:Y129" si="30">AF123-W123</f>
        <v>0</v>
      </c>
      <c r="Z123" s="12"/>
      <c r="AA123" s="12"/>
      <c r="AB123" s="12"/>
      <c r="AC123" s="12"/>
      <c r="AD123" s="12"/>
      <c r="AE123" s="12" t="s">
        <v>17</v>
      </c>
      <c r="AF123" s="13">
        <v>42046.0</v>
      </c>
      <c r="AG123" s="12">
        <v>42.0</v>
      </c>
      <c r="AH123" s="12">
        <v>1.0</v>
      </c>
      <c r="AI123" s="12">
        <v>0.0</v>
      </c>
      <c r="AK123" s="12">
        <v>0.0</v>
      </c>
      <c r="AO123" s="12">
        <v>1.0</v>
      </c>
      <c r="AP123" s="13">
        <v>42090.0</v>
      </c>
      <c r="AQ123" s="210">
        <v>44.0</v>
      </c>
      <c r="AR123" s="27">
        <v>44229.0</v>
      </c>
      <c r="AS123" s="12">
        <v>71.0</v>
      </c>
      <c r="AT123" s="12">
        <v>2.0</v>
      </c>
      <c r="AU123" s="12">
        <v>0.0</v>
      </c>
      <c r="AV123" s="12">
        <v>2183.0</v>
      </c>
      <c r="AW123" s="12">
        <v>1.0</v>
      </c>
      <c r="AX123" s="210">
        <v>44.0</v>
      </c>
      <c r="AY123" s="12">
        <v>0.0</v>
      </c>
      <c r="AZ123" s="12">
        <v>71.0</v>
      </c>
    </row>
    <row r="124" hidden="1">
      <c r="A124" s="206" t="s">
        <v>372</v>
      </c>
      <c r="B124" s="206">
        <v>4837408.0</v>
      </c>
      <c r="C124" s="12" t="s">
        <v>515</v>
      </c>
      <c r="D124" s="12" t="s">
        <v>516</v>
      </c>
      <c r="E124" s="12">
        <v>2.0</v>
      </c>
      <c r="F124" s="13">
        <v>41729.0</v>
      </c>
      <c r="G124" s="13">
        <v>41813.0</v>
      </c>
      <c r="H124" s="12">
        <v>2.0</v>
      </c>
      <c r="I124" s="12" t="s">
        <v>1020</v>
      </c>
      <c r="J124" s="12">
        <v>4.0</v>
      </c>
      <c r="K124" s="12">
        <v>0.0</v>
      </c>
      <c r="N124" s="12">
        <v>1.0</v>
      </c>
      <c r="R124" s="207"/>
      <c r="S124" s="12" t="s">
        <v>1055</v>
      </c>
      <c r="U124" s="26"/>
      <c r="V124" s="208">
        <v>42199.0</v>
      </c>
      <c r="W124" s="208">
        <v>42199.0</v>
      </c>
      <c r="X124" s="211">
        <f t="shared" si="29"/>
        <v>386</v>
      </c>
      <c r="Y124" s="211">
        <f t="shared" si="30"/>
        <v>8</v>
      </c>
      <c r="Z124" s="212">
        <v>581.9396464</v>
      </c>
      <c r="AA124" s="212">
        <v>832.8242703</v>
      </c>
      <c r="AB124" s="12"/>
      <c r="AC124" s="12"/>
      <c r="AD124" s="12"/>
      <c r="AE124" s="12" t="s">
        <v>17</v>
      </c>
      <c r="AF124" s="208">
        <v>42207.0</v>
      </c>
      <c r="AG124" s="12">
        <v>394.0</v>
      </c>
      <c r="AI124" s="12">
        <v>0.0</v>
      </c>
      <c r="AK124" s="12">
        <v>0.0</v>
      </c>
      <c r="AO124" s="12">
        <v>0.0</v>
      </c>
      <c r="AQ124" s="210">
        <v>19.0</v>
      </c>
      <c r="AR124" s="27">
        <v>42226.0</v>
      </c>
      <c r="AS124" s="12">
        <v>0.0</v>
      </c>
      <c r="AT124" s="12">
        <v>1.0</v>
      </c>
      <c r="AU124" s="12">
        <v>0.0</v>
      </c>
      <c r="AV124" s="12">
        <v>19.0</v>
      </c>
      <c r="AW124" s="12">
        <v>0.0</v>
      </c>
      <c r="AX124" s="12">
        <v>19.0</v>
      </c>
      <c r="AY124" s="12">
        <v>0.0</v>
      </c>
      <c r="AZ124" s="12">
        <v>0.0</v>
      </c>
    </row>
    <row r="125" hidden="1">
      <c r="A125" s="206" t="s">
        <v>375</v>
      </c>
      <c r="B125" s="206">
        <v>4839894.0</v>
      </c>
      <c r="C125" s="12" t="s">
        <v>519</v>
      </c>
      <c r="D125" s="12" t="s">
        <v>1080</v>
      </c>
      <c r="E125" s="12">
        <v>1.0</v>
      </c>
      <c r="F125" s="13">
        <v>42059.0</v>
      </c>
      <c r="G125" s="13">
        <v>42059.0</v>
      </c>
      <c r="H125" s="12">
        <v>5.0</v>
      </c>
      <c r="I125" s="12" t="s">
        <v>1015</v>
      </c>
      <c r="J125" s="12">
        <v>3.0</v>
      </c>
      <c r="K125" s="12">
        <v>0.0</v>
      </c>
      <c r="L125" s="12">
        <v>1.0</v>
      </c>
      <c r="R125" s="207"/>
      <c r="T125" s="12">
        <v>1.0</v>
      </c>
      <c r="U125" s="26"/>
      <c r="V125" s="208">
        <v>42075.0</v>
      </c>
      <c r="W125" s="208">
        <v>42284.0</v>
      </c>
      <c r="X125" s="211">
        <f t="shared" si="29"/>
        <v>225</v>
      </c>
      <c r="Y125" s="211">
        <f t="shared" si="30"/>
        <v>6</v>
      </c>
      <c r="Z125" s="12">
        <v>300.85</v>
      </c>
      <c r="AA125" s="12">
        <v>644.15</v>
      </c>
      <c r="AB125" s="12"/>
      <c r="AC125" s="12"/>
      <c r="AD125" s="12"/>
      <c r="AE125" s="12" t="s">
        <v>17</v>
      </c>
      <c r="AF125" s="208">
        <v>42290.0</v>
      </c>
      <c r="AG125" s="12">
        <v>231.0</v>
      </c>
      <c r="AI125" s="12">
        <v>0.0</v>
      </c>
      <c r="AK125" s="12">
        <v>0.0</v>
      </c>
      <c r="AO125" s="12">
        <v>0.0</v>
      </c>
      <c r="AQ125" s="210">
        <v>2346.0</v>
      </c>
      <c r="AR125" s="27">
        <v>44636.0</v>
      </c>
      <c r="AS125" s="12">
        <v>77.0</v>
      </c>
      <c r="AT125" s="12">
        <v>1.0</v>
      </c>
      <c r="AU125" s="12">
        <v>0.0</v>
      </c>
      <c r="AV125" s="12">
        <v>2346.0</v>
      </c>
      <c r="AW125" s="12">
        <v>0.0</v>
      </c>
      <c r="AX125" s="12">
        <v>2346.0</v>
      </c>
      <c r="AY125" s="12">
        <v>0.0</v>
      </c>
      <c r="AZ125" s="12">
        <v>77.0</v>
      </c>
    </row>
    <row r="126">
      <c r="A126" s="206" t="s">
        <v>378</v>
      </c>
      <c r="B126" s="206">
        <v>4849013.0</v>
      </c>
      <c r="C126" s="12" t="s">
        <v>522</v>
      </c>
      <c r="D126" s="12" t="s">
        <v>523</v>
      </c>
      <c r="E126" s="12">
        <v>2.0</v>
      </c>
      <c r="F126" s="13">
        <v>42088.0</v>
      </c>
      <c r="G126" s="13">
        <v>42095.0</v>
      </c>
      <c r="H126" s="12">
        <v>3.0</v>
      </c>
      <c r="I126" s="12" t="s">
        <v>1013</v>
      </c>
      <c r="J126" s="12">
        <v>1.0</v>
      </c>
      <c r="K126" s="12">
        <v>1.0</v>
      </c>
      <c r="P126" s="12">
        <v>1.0</v>
      </c>
      <c r="R126" s="207"/>
      <c r="S126" s="12" t="s">
        <v>1014</v>
      </c>
      <c r="U126" s="26"/>
      <c r="V126" s="208">
        <v>42091.0</v>
      </c>
      <c r="W126" s="208">
        <v>42091.0</v>
      </c>
      <c r="X126" s="211">
        <f t="shared" si="29"/>
        <v>-4</v>
      </c>
      <c r="Y126" s="211">
        <f t="shared" si="30"/>
        <v>17</v>
      </c>
      <c r="Z126" s="212">
        <v>1252.06337</v>
      </c>
      <c r="AA126" s="212">
        <v>235.949707</v>
      </c>
      <c r="AB126" s="12"/>
      <c r="AC126" s="12"/>
      <c r="AD126" s="12"/>
      <c r="AE126" s="12" t="s">
        <v>17</v>
      </c>
      <c r="AF126" s="208">
        <v>42108.0</v>
      </c>
      <c r="AG126" s="12">
        <v>13.0</v>
      </c>
      <c r="AI126" s="12">
        <v>0.0</v>
      </c>
      <c r="AK126" s="12">
        <v>1.0</v>
      </c>
      <c r="AL126" s="13">
        <v>42546.0</v>
      </c>
      <c r="AM126" s="12">
        <v>0.0</v>
      </c>
      <c r="AN126" s="12" t="s">
        <v>1081</v>
      </c>
      <c r="AO126" s="12">
        <v>1.0</v>
      </c>
      <c r="AP126" s="13">
        <v>42248.0</v>
      </c>
      <c r="AQ126" s="210">
        <v>140.0</v>
      </c>
      <c r="AR126" s="27">
        <v>42546.0</v>
      </c>
      <c r="AS126" s="12">
        <v>14.0</v>
      </c>
      <c r="AT126" s="12">
        <v>3.0</v>
      </c>
      <c r="AU126" s="12">
        <v>1.0</v>
      </c>
      <c r="AV126" s="12">
        <v>161.0</v>
      </c>
      <c r="AW126" s="12">
        <v>1.0</v>
      </c>
      <c r="AX126" s="210">
        <v>438.0</v>
      </c>
      <c r="AY126" s="12">
        <v>1.0</v>
      </c>
      <c r="AZ126" s="12">
        <v>14.0</v>
      </c>
    </row>
    <row r="127" hidden="1">
      <c r="A127" s="206" t="s">
        <v>380</v>
      </c>
      <c r="B127" s="206">
        <v>4863963.0</v>
      </c>
      <c r="C127" s="12" t="s">
        <v>525</v>
      </c>
      <c r="D127" s="12" t="s">
        <v>526</v>
      </c>
      <c r="E127" s="12">
        <v>2.0</v>
      </c>
      <c r="F127" s="13">
        <v>42137.0</v>
      </c>
      <c r="G127" s="13">
        <v>42137.0</v>
      </c>
      <c r="H127" s="12">
        <v>1.0</v>
      </c>
      <c r="I127" s="12" t="s">
        <v>1015</v>
      </c>
      <c r="J127" s="12">
        <v>3.0</v>
      </c>
      <c r="K127" s="12">
        <v>0.0</v>
      </c>
      <c r="L127" s="12">
        <v>1.0</v>
      </c>
      <c r="R127" s="207"/>
      <c r="T127" s="12">
        <v>1.0</v>
      </c>
      <c r="U127" s="26"/>
      <c r="V127" s="208">
        <v>42151.0</v>
      </c>
      <c r="W127" s="208">
        <v>42151.0</v>
      </c>
      <c r="X127" s="211">
        <f t="shared" si="29"/>
        <v>14</v>
      </c>
      <c r="Y127" s="211">
        <f t="shared" si="30"/>
        <v>5</v>
      </c>
      <c r="Z127" s="12"/>
      <c r="AA127" s="12"/>
      <c r="AB127" s="12"/>
      <c r="AC127" s="12"/>
      <c r="AD127" s="12"/>
      <c r="AE127" s="12" t="s">
        <v>17</v>
      </c>
      <c r="AF127" s="208">
        <v>42156.0</v>
      </c>
      <c r="AG127" s="12">
        <v>19.0</v>
      </c>
      <c r="AI127" s="12">
        <v>0.0</v>
      </c>
      <c r="AK127" s="12">
        <v>0.0</v>
      </c>
      <c r="AO127" s="12">
        <v>0.0</v>
      </c>
      <c r="AQ127" s="210">
        <v>1316.0</v>
      </c>
      <c r="AR127" s="27">
        <v>43472.0</v>
      </c>
      <c r="AS127" s="12">
        <v>43.0</v>
      </c>
      <c r="AT127" s="12">
        <v>1.0</v>
      </c>
      <c r="AU127" s="12">
        <v>0.0</v>
      </c>
      <c r="AV127" s="12">
        <v>1316.0</v>
      </c>
      <c r="AW127" s="12">
        <v>0.0</v>
      </c>
      <c r="AX127" s="12">
        <v>1316.0</v>
      </c>
      <c r="AY127" s="12">
        <v>0.0</v>
      </c>
      <c r="AZ127" s="12">
        <v>43.0</v>
      </c>
    </row>
    <row r="128">
      <c r="A128" s="206" t="s">
        <v>383</v>
      </c>
      <c r="B128" s="206">
        <v>4876514.0</v>
      </c>
      <c r="C128" s="12" t="s">
        <v>533</v>
      </c>
      <c r="D128" s="12" t="s">
        <v>534</v>
      </c>
      <c r="E128" s="12">
        <v>1.0</v>
      </c>
      <c r="F128" s="13">
        <v>42105.0</v>
      </c>
      <c r="G128" s="13">
        <v>42210.0</v>
      </c>
      <c r="H128" s="12">
        <v>2.0</v>
      </c>
      <c r="I128" s="12" t="s">
        <v>1020</v>
      </c>
      <c r="J128" s="12">
        <v>4.0</v>
      </c>
      <c r="K128" s="12">
        <v>0.0</v>
      </c>
      <c r="N128" s="12">
        <v>1.0</v>
      </c>
      <c r="R128" s="207"/>
      <c r="S128" s="12" t="s">
        <v>1055</v>
      </c>
      <c r="U128" s="26"/>
      <c r="V128" s="208">
        <v>42186.0</v>
      </c>
      <c r="W128" s="208">
        <v>42186.0</v>
      </c>
      <c r="X128" s="211">
        <f t="shared" si="29"/>
        <v>-24</v>
      </c>
      <c r="Y128" s="211">
        <f t="shared" si="30"/>
        <v>1</v>
      </c>
      <c r="Z128" s="212">
        <v>304.6803703</v>
      </c>
      <c r="AA128" s="212">
        <v>219.6638031</v>
      </c>
      <c r="AB128" s="12"/>
      <c r="AC128" s="12"/>
      <c r="AD128" s="12"/>
      <c r="AE128" s="12" t="s">
        <v>17</v>
      </c>
      <c r="AF128" s="208">
        <v>42187.0</v>
      </c>
      <c r="AG128" s="12">
        <v>-23.0</v>
      </c>
      <c r="AI128" s="12">
        <v>0.0</v>
      </c>
      <c r="AK128" s="12">
        <v>0.0</v>
      </c>
      <c r="AO128" s="12">
        <v>1.0</v>
      </c>
      <c r="AP128" s="13">
        <v>42215.0</v>
      </c>
      <c r="AQ128" s="210">
        <v>28.0</v>
      </c>
      <c r="AR128" s="27">
        <v>42263.0</v>
      </c>
      <c r="AS128" s="12">
        <v>2.0</v>
      </c>
      <c r="AT128" s="12">
        <v>2.0</v>
      </c>
      <c r="AU128" s="12">
        <v>1.0</v>
      </c>
      <c r="AV128" s="12">
        <v>76.0</v>
      </c>
      <c r="AW128" s="12">
        <v>1.0</v>
      </c>
      <c r="AX128" s="12">
        <v>28.0</v>
      </c>
      <c r="AY128" s="12">
        <v>1.0</v>
      </c>
      <c r="AZ128" s="12">
        <v>2.0</v>
      </c>
    </row>
    <row r="129" hidden="1">
      <c r="A129" s="206" t="s">
        <v>385</v>
      </c>
      <c r="B129" s="206">
        <v>4881019.0</v>
      </c>
      <c r="C129" s="12" t="s">
        <v>537</v>
      </c>
      <c r="D129" s="12" t="s">
        <v>538</v>
      </c>
      <c r="E129" s="12">
        <v>2.0</v>
      </c>
      <c r="F129" s="13">
        <v>42122.0</v>
      </c>
      <c r="G129" s="13">
        <v>42178.0</v>
      </c>
      <c r="H129" s="12">
        <v>5.0</v>
      </c>
      <c r="I129" s="12" t="s">
        <v>1020</v>
      </c>
      <c r="J129" s="12">
        <v>4.0</v>
      </c>
      <c r="K129" s="12">
        <v>0.0</v>
      </c>
      <c r="N129" s="12">
        <v>1.0</v>
      </c>
      <c r="R129" s="207"/>
      <c r="S129" s="12" t="s">
        <v>1055</v>
      </c>
      <c r="U129" s="26"/>
      <c r="V129" s="208">
        <v>42143.0</v>
      </c>
      <c r="W129" s="208">
        <v>42331.0</v>
      </c>
      <c r="X129" s="211">
        <f t="shared" si="29"/>
        <v>153</v>
      </c>
      <c r="Y129" s="211">
        <f t="shared" si="30"/>
        <v>17</v>
      </c>
      <c r="Z129" s="212">
        <v>1661.594135</v>
      </c>
      <c r="AA129" s="212">
        <v>272.5382538</v>
      </c>
      <c r="AB129" s="12"/>
      <c r="AC129" s="12"/>
      <c r="AD129" s="12"/>
      <c r="AE129" s="12" t="s">
        <v>17</v>
      </c>
      <c r="AF129" s="208">
        <v>42348.0</v>
      </c>
      <c r="AG129" s="12">
        <v>170.0</v>
      </c>
      <c r="AI129" s="12">
        <v>1.0</v>
      </c>
      <c r="AJ129" s="12" t="s">
        <v>1085</v>
      </c>
      <c r="AK129" s="12">
        <v>1.0</v>
      </c>
      <c r="AL129" s="13">
        <v>42587.0</v>
      </c>
      <c r="AM129" s="12">
        <v>0.0</v>
      </c>
      <c r="AN129" s="12" t="s">
        <v>1084</v>
      </c>
      <c r="AO129" s="12">
        <v>0.0</v>
      </c>
      <c r="AQ129" s="210">
        <v>26.0</v>
      </c>
      <c r="AR129" s="27">
        <v>42374.0</v>
      </c>
      <c r="AS129" s="12">
        <v>0.0</v>
      </c>
      <c r="AT129" s="12">
        <v>1.0</v>
      </c>
      <c r="AU129" s="12">
        <v>0.0</v>
      </c>
      <c r="AV129" s="12">
        <v>26.0</v>
      </c>
      <c r="AW129" s="12">
        <v>1.0</v>
      </c>
      <c r="AX129" s="12">
        <v>26.0</v>
      </c>
      <c r="AY129" s="12">
        <v>1.0</v>
      </c>
      <c r="AZ129" s="12">
        <v>0.0</v>
      </c>
    </row>
    <row r="130">
      <c r="A130" s="206" t="s">
        <v>388</v>
      </c>
      <c r="B130" s="206">
        <v>4883309.0</v>
      </c>
      <c r="C130" s="12" t="s">
        <v>540</v>
      </c>
      <c r="D130" s="12" t="s">
        <v>541</v>
      </c>
      <c r="E130" s="12">
        <v>1.0</v>
      </c>
      <c r="F130" s="13">
        <v>42161.0</v>
      </c>
      <c r="G130" s="13">
        <v>42161.0</v>
      </c>
      <c r="H130" s="12">
        <v>5.0</v>
      </c>
      <c r="I130" s="12" t="s">
        <v>1020</v>
      </c>
      <c r="J130" s="12">
        <v>4.0</v>
      </c>
      <c r="K130" s="12">
        <v>0.0</v>
      </c>
      <c r="N130" s="12">
        <v>1.0</v>
      </c>
      <c r="R130" s="207"/>
      <c r="U130" s="26"/>
      <c r="V130" s="208">
        <v>42163.0</v>
      </c>
      <c r="W130" s="209"/>
      <c r="X130" s="211"/>
      <c r="Y130" s="211"/>
      <c r="Z130" s="12"/>
      <c r="AA130" s="12"/>
      <c r="AB130" s="12"/>
      <c r="AC130" s="12"/>
      <c r="AD130" s="12"/>
      <c r="AE130" s="12" t="s">
        <v>17</v>
      </c>
      <c r="AF130" s="13">
        <v>42396.0</v>
      </c>
      <c r="AG130" s="12">
        <v>235.0</v>
      </c>
      <c r="AI130" s="12">
        <v>0.0</v>
      </c>
      <c r="AK130" s="12">
        <v>0.0</v>
      </c>
      <c r="AO130" s="12">
        <v>1.0</v>
      </c>
      <c r="AP130" s="13">
        <v>42738.0</v>
      </c>
      <c r="AQ130" s="210">
        <v>342.0</v>
      </c>
      <c r="AR130" s="27">
        <v>44634.0</v>
      </c>
      <c r="AS130" s="12">
        <v>73.0</v>
      </c>
      <c r="AT130" s="12">
        <v>3.0</v>
      </c>
      <c r="AU130" s="12">
        <v>1.0</v>
      </c>
      <c r="AV130" s="12">
        <v>342.0</v>
      </c>
      <c r="AW130" s="12">
        <v>1.0</v>
      </c>
      <c r="AX130" s="12">
        <v>342.0</v>
      </c>
      <c r="AY130" s="12">
        <v>1.0</v>
      </c>
      <c r="AZ130" s="12">
        <v>73.0</v>
      </c>
    </row>
    <row r="131" hidden="1">
      <c r="A131" s="206" t="s">
        <v>391</v>
      </c>
      <c r="B131" s="206">
        <v>4884004.0</v>
      </c>
      <c r="C131" s="12" t="s">
        <v>544</v>
      </c>
      <c r="D131" s="12" t="s">
        <v>545</v>
      </c>
      <c r="E131" s="12">
        <v>2.0</v>
      </c>
      <c r="F131" s="13">
        <v>42198.0</v>
      </c>
      <c r="G131" s="26">
        <v>42303.0</v>
      </c>
      <c r="H131" s="12">
        <v>9.0</v>
      </c>
      <c r="I131" s="12" t="s">
        <v>1015</v>
      </c>
      <c r="J131" s="12">
        <v>3.0</v>
      </c>
      <c r="K131" s="12">
        <v>0.0</v>
      </c>
      <c r="L131" s="12">
        <v>1.0</v>
      </c>
      <c r="R131" s="207"/>
      <c r="T131" s="12">
        <v>0.0</v>
      </c>
      <c r="U131" s="26"/>
      <c r="V131" s="208">
        <v>42383.0</v>
      </c>
      <c r="W131" s="208">
        <v>42458.0</v>
      </c>
      <c r="X131" s="211">
        <f t="shared" ref="X131:X132" si="31">W131-G131</f>
        <v>155</v>
      </c>
      <c r="Y131" s="211">
        <f t="shared" ref="Y131:Y132" si="32">AF131-W131</f>
        <v>0</v>
      </c>
      <c r="Z131" s="12"/>
      <c r="AA131" s="12"/>
      <c r="AB131" s="12"/>
      <c r="AC131" s="12"/>
      <c r="AD131" s="12"/>
      <c r="AE131" s="12" t="s">
        <v>17</v>
      </c>
      <c r="AF131" s="13">
        <v>42458.0</v>
      </c>
      <c r="AG131" s="12">
        <v>155.0</v>
      </c>
      <c r="AH131" s="12">
        <v>0.0</v>
      </c>
      <c r="AI131" s="12">
        <v>0.0</v>
      </c>
      <c r="AK131" s="12">
        <v>0.0</v>
      </c>
      <c r="AO131" s="12">
        <v>0.0</v>
      </c>
      <c r="AQ131" s="210">
        <v>2152.0</v>
      </c>
      <c r="AR131" s="27">
        <v>44610.0</v>
      </c>
      <c r="AS131" s="12">
        <v>70.0</v>
      </c>
      <c r="AT131" s="12">
        <v>1.0</v>
      </c>
      <c r="AU131" s="12">
        <v>0.0</v>
      </c>
      <c r="AV131" s="12">
        <v>2152.0</v>
      </c>
      <c r="AW131" s="12">
        <v>0.0</v>
      </c>
      <c r="AX131" s="12">
        <v>2152.0</v>
      </c>
      <c r="AY131" s="12">
        <v>0.0</v>
      </c>
      <c r="AZ131" s="12">
        <v>70.0</v>
      </c>
    </row>
    <row r="132" hidden="1">
      <c r="A132" s="206" t="s">
        <v>394</v>
      </c>
      <c r="B132" s="206">
        <v>4884632.0</v>
      </c>
      <c r="C132" s="12" t="s">
        <v>481</v>
      </c>
      <c r="D132" s="12" t="s">
        <v>547</v>
      </c>
      <c r="E132" s="12">
        <v>1.0</v>
      </c>
      <c r="F132" s="13">
        <v>42148.0</v>
      </c>
      <c r="G132" s="13">
        <v>42148.0</v>
      </c>
      <c r="H132" s="12">
        <v>5.0</v>
      </c>
      <c r="I132" s="12" t="s">
        <v>1013</v>
      </c>
      <c r="J132" s="12">
        <v>1.0</v>
      </c>
      <c r="P132" s="12">
        <v>1.0</v>
      </c>
      <c r="R132" s="207"/>
      <c r="U132" s="26"/>
      <c r="V132" s="208">
        <v>42207.0</v>
      </c>
      <c r="W132" s="208">
        <v>42207.0</v>
      </c>
      <c r="X132" s="211">
        <f t="shared" si="31"/>
        <v>59</v>
      </c>
      <c r="Y132" s="211">
        <f t="shared" si="32"/>
        <v>1</v>
      </c>
      <c r="Z132" s="212">
        <v>585.5587006</v>
      </c>
      <c r="AA132" s="212">
        <v>502.1816254</v>
      </c>
      <c r="AB132" s="12"/>
      <c r="AC132" s="12"/>
      <c r="AD132" s="12"/>
      <c r="AE132" s="12" t="s">
        <v>17</v>
      </c>
      <c r="AF132" s="208">
        <v>42208.0</v>
      </c>
      <c r="AG132" s="12">
        <v>60.0</v>
      </c>
      <c r="AI132" s="12">
        <v>0.0</v>
      </c>
      <c r="AK132" s="12">
        <v>0.0</v>
      </c>
      <c r="AO132" s="12">
        <v>1.0</v>
      </c>
      <c r="AP132" s="13">
        <v>42241.0</v>
      </c>
      <c r="AQ132" s="210">
        <v>33.0</v>
      </c>
      <c r="AR132" s="27">
        <v>44169.0</v>
      </c>
      <c r="AS132" s="12">
        <v>64.0</v>
      </c>
      <c r="AT132" s="12">
        <v>2.0</v>
      </c>
      <c r="AU132" s="12">
        <v>0.0</v>
      </c>
      <c r="AV132" s="12">
        <v>1961.0</v>
      </c>
      <c r="AW132" s="12">
        <v>1.0</v>
      </c>
      <c r="AX132" s="12">
        <v>33.0</v>
      </c>
      <c r="AY132" s="12">
        <v>0.0</v>
      </c>
      <c r="AZ132" s="12">
        <v>64.0</v>
      </c>
    </row>
    <row r="133" hidden="1">
      <c r="A133" s="206" t="s">
        <v>397</v>
      </c>
      <c r="B133" s="206">
        <v>4895111.0</v>
      </c>
      <c r="C133" s="12" t="s">
        <v>549</v>
      </c>
      <c r="D133" s="12" t="s">
        <v>550</v>
      </c>
      <c r="E133" s="12">
        <v>2.0</v>
      </c>
      <c r="F133" s="13">
        <v>42234.0</v>
      </c>
      <c r="G133" s="13">
        <v>42234.0</v>
      </c>
      <c r="H133" s="12">
        <v>1.0</v>
      </c>
      <c r="I133" s="12" t="s">
        <v>1030</v>
      </c>
      <c r="J133" s="12">
        <v>2.0</v>
      </c>
      <c r="K133" s="12">
        <v>1.0</v>
      </c>
      <c r="O133" s="12">
        <v>1.0</v>
      </c>
      <c r="R133" s="213" t="s">
        <v>1086</v>
      </c>
      <c r="U133" s="26"/>
      <c r="V133" s="208">
        <v>42264.0</v>
      </c>
      <c r="W133" s="209"/>
      <c r="X133" s="211"/>
      <c r="Y133" s="211"/>
      <c r="Z133" s="12"/>
      <c r="AA133" s="12"/>
      <c r="AB133" s="12"/>
      <c r="AC133" s="12"/>
      <c r="AD133" s="12"/>
      <c r="AE133" s="12" t="s">
        <v>17</v>
      </c>
      <c r="AF133" s="13">
        <v>42451.0</v>
      </c>
      <c r="AG133" s="12">
        <v>217.0</v>
      </c>
      <c r="AH133" s="12">
        <v>0.0</v>
      </c>
      <c r="AI133" s="12">
        <v>0.0</v>
      </c>
      <c r="AK133" s="12">
        <v>0.0</v>
      </c>
      <c r="AO133" s="12">
        <v>0.0</v>
      </c>
      <c r="AQ133" s="210">
        <v>2177.0</v>
      </c>
      <c r="AR133" s="27">
        <v>44628.0</v>
      </c>
      <c r="AS133" s="12">
        <v>71.0</v>
      </c>
      <c r="AT133" s="12">
        <v>1.0</v>
      </c>
      <c r="AU133" s="12">
        <v>0.0</v>
      </c>
      <c r="AV133" s="12">
        <v>2177.0</v>
      </c>
      <c r="AW133" s="12">
        <v>0.0</v>
      </c>
      <c r="AX133" s="210">
        <v>2177.0</v>
      </c>
      <c r="AY133" s="12">
        <v>0.0</v>
      </c>
      <c r="AZ133" s="12">
        <v>71.0</v>
      </c>
    </row>
    <row r="134" hidden="1">
      <c r="A134" s="206" t="s">
        <v>400</v>
      </c>
      <c r="B134" s="206">
        <v>4896499.0</v>
      </c>
      <c r="C134" s="12" t="s">
        <v>325</v>
      </c>
      <c r="D134" s="12" t="s">
        <v>552</v>
      </c>
      <c r="E134" s="12">
        <v>2.0</v>
      </c>
      <c r="F134" s="13">
        <v>42247.0</v>
      </c>
      <c r="G134" s="13">
        <v>42247.0</v>
      </c>
      <c r="H134" s="12">
        <v>3.0</v>
      </c>
      <c r="I134" s="12" t="s">
        <v>993</v>
      </c>
      <c r="J134" s="12">
        <v>9.0</v>
      </c>
      <c r="Q134" s="12">
        <v>1.0</v>
      </c>
      <c r="R134" s="213" t="s">
        <v>1088</v>
      </c>
      <c r="U134" s="26"/>
      <c r="V134" s="208">
        <v>42249.0</v>
      </c>
      <c r="W134" s="209"/>
      <c r="X134" s="211"/>
      <c r="Y134" s="211"/>
      <c r="Z134" s="12"/>
      <c r="AA134" s="12"/>
      <c r="AB134" s="12"/>
      <c r="AC134" s="12"/>
      <c r="AD134" s="12"/>
      <c r="AE134" s="12" t="s">
        <v>17</v>
      </c>
      <c r="AF134" s="26">
        <v>42290.0</v>
      </c>
      <c r="AG134" s="12">
        <v>43.0</v>
      </c>
      <c r="AH134" s="12">
        <v>0.0</v>
      </c>
      <c r="AI134" s="12">
        <v>0.0</v>
      </c>
      <c r="AK134" s="12">
        <v>0.0</v>
      </c>
      <c r="AO134" s="12">
        <v>0.0</v>
      </c>
      <c r="AQ134" s="210">
        <v>2290.0</v>
      </c>
      <c r="AR134" s="27">
        <v>44580.0</v>
      </c>
      <c r="AS134" s="12">
        <v>75.0</v>
      </c>
      <c r="AT134" s="12">
        <v>1.0</v>
      </c>
      <c r="AU134" s="12">
        <v>0.0</v>
      </c>
      <c r="AV134" s="12">
        <v>2290.0</v>
      </c>
      <c r="AW134" s="12">
        <v>0.0</v>
      </c>
      <c r="AX134" s="12">
        <v>2290.0</v>
      </c>
      <c r="AY134" s="12">
        <v>0.0</v>
      </c>
      <c r="AZ134" s="12">
        <v>75.0</v>
      </c>
    </row>
    <row r="135" hidden="1">
      <c r="A135" s="206" t="s">
        <v>403</v>
      </c>
      <c r="B135" s="206">
        <v>4904886.0</v>
      </c>
      <c r="C135" s="12" t="s">
        <v>554</v>
      </c>
      <c r="D135" s="12" t="s">
        <v>555</v>
      </c>
      <c r="E135" s="12">
        <v>1.0</v>
      </c>
      <c r="F135" s="13">
        <v>42275.0</v>
      </c>
      <c r="G135" s="13">
        <v>42275.0</v>
      </c>
      <c r="H135" s="12">
        <v>5.0</v>
      </c>
      <c r="I135" s="12" t="s">
        <v>1013</v>
      </c>
      <c r="J135" s="12">
        <v>1.0</v>
      </c>
      <c r="K135" s="12">
        <v>1.0</v>
      </c>
      <c r="P135" s="12">
        <v>1.0</v>
      </c>
      <c r="R135" s="207"/>
      <c r="S135" s="12" t="s">
        <v>1014</v>
      </c>
      <c r="U135" s="26"/>
      <c r="V135" s="208">
        <v>42276.0</v>
      </c>
      <c r="W135" s="208">
        <v>42276.0</v>
      </c>
      <c r="X135" s="211">
        <f t="shared" ref="X135:X148" si="33">W135-G135</f>
        <v>1</v>
      </c>
      <c r="Y135" s="211">
        <f t="shared" ref="Y135:Y148" si="34">AF135-W135</f>
        <v>2</v>
      </c>
      <c r="Z135" s="212">
        <v>344.5923615</v>
      </c>
      <c r="AA135" s="212">
        <v>329.4614067</v>
      </c>
      <c r="AB135" s="12"/>
      <c r="AC135" s="12"/>
      <c r="AD135" s="12"/>
      <c r="AE135" s="12" t="s">
        <v>17</v>
      </c>
      <c r="AF135" s="208">
        <v>42278.0</v>
      </c>
      <c r="AG135" s="12">
        <v>3.0</v>
      </c>
      <c r="AH135" s="12">
        <v>0.0</v>
      </c>
      <c r="AI135" s="12">
        <v>0.0</v>
      </c>
      <c r="AK135" s="12">
        <v>0.0</v>
      </c>
      <c r="AO135" s="12">
        <v>0.0</v>
      </c>
      <c r="AQ135" s="210">
        <v>2156.0</v>
      </c>
      <c r="AR135" s="27">
        <v>44434.0</v>
      </c>
      <c r="AS135" s="12">
        <v>70.0</v>
      </c>
      <c r="AT135" s="12">
        <v>1.0</v>
      </c>
      <c r="AU135" s="12">
        <v>0.0</v>
      </c>
      <c r="AV135" s="12">
        <v>2156.0</v>
      </c>
      <c r="AW135" s="12">
        <v>0.0</v>
      </c>
      <c r="AX135" s="210">
        <v>2156.0</v>
      </c>
      <c r="AY135" s="12">
        <v>0.0</v>
      </c>
      <c r="AZ135" s="12">
        <v>70.0</v>
      </c>
    </row>
    <row r="136" hidden="1">
      <c r="A136" s="206" t="s">
        <v>406</v>
      </c>
      <c r="B136" s="206">
        <v>4906505.0</v>
      </c>
      <c r="C136" s="12" t="s">
        <v>361</v>
      </c>
      <c r="D136" s="12" t="s">
        <v>560</v>
      </c>
      <c r="E136" s="12">
        <v>1.0</v>
      </c>
      <c r="F136" s="13">
        <v>42279.0</v>
      </c>
      <c r="G136" s="13">
        <v>42279.0</v>
      </c>
      <c r="H136" s="12">
        <v>5.0</v>
      </c>
      <c r="I136" s="12" t="s">
        <v>1013</v>
      </c>
      <c r="J136" s="12">
        <v>1.0</v>
      </c>
      <c r="K136" s="12">
        <v>1.0</v>
      </c>
      <c r="P136" s="12">
        <v>1.0</v>
      </c>
      <c r="R136" s="207"/>
      <c r="S136" s="12" t="s">
        <v>1014</v>
      </c>
      <c r="U136" s="26"/>
      <c r="V136" s="208">
        <v>42488.0</v>
      </c>
      <c r="W136" s="208">
        <v>42488.0</v>
      </c>
      <c r="X136" s="211">
        <f t="shared" si="33"/>
        <v>209</v>
      </c>
      <c r="Y136" s="211">
        <f t="shared" si="34"/>
        <v>25</v>
      </c>
      <c r="Z136" s="212">
        <v>188.0246674</v>
      </c>
      <c r="AA136" s="212">
        <v>909.8934372</v>
      </c>
      <c r="AB136" s="12"/>
      <c r="AC136" s="12"/>
      <c r="AD136" s="12"/>
      <c r="AE136" s="12" t="s">
        <v>17</v>
      </c>
      <c r="AF136" s="208">
        <v>42513.0</v>
      </c>
      <c r="AG136" s="12">
        <v>234.0</v>
      </c>
      <c r="AH136" s="12">
        <v>0.0</v>
      </c>
      <c r="AI136" s="12">
        <v>0.0</v>
      </c>
      <c r="AK136" s="12">
        <v>0.0</v>
      </c>
      <c r="AO136" s="12">
        <v>0.0</v>
      </c>
      <c r="AQ136" s="210">
        <v>1785.0</v>
      </c>
      <c r="AR136" s="27">
        <v>44298.0</v>
      </c>
      <c r="AS136" s="12">
        <v>58.0</v>
      </c>
      <c r="AT136" s="12">
        <v>1.0</v>
      </c>
      <c r="AU136" s="12">
        <v>0.0</v>
      </c>
      <c r="AV136" s="12">
        <v>1785.0</v>
      </c>
      <c r="AW136" s="12">
        <v>0.0</v>
      </c>
      <c r="AX136" s="210">
        <v>1785.0</v>
      </c>
      <c r="AY136" s="12">
        <v>0.0</v>
      </c>
      <c r="AZ136" s="12">
        <v>58.0</v>
      </c>
    </row>
    <row r="137">
      <c r="A137" s="206" t="s">
        <v>408</v>
      </c>
      <c r="B137" s="206">
        <v>4909432.0</v>
      </c>
      <c r="C137" s="12" t="s">
        <v>562</v>
      </c>
      <c r="D137" s="12" t="s">
        <v>563</v>
      </c>
      <c r="E137" s="12">
        <v>1.0</v>
      </c>
      <c r="F137" s="13">
        <v>42221.0</v>
      </c>
      <c r="G137" s="26">
        <v>42319.0</v>
      </c>
      <c r="H137" s="12">
        <v>1.0</v>
      </c>
      <c r="I137" s="12" t="s">
        <v>1020</v>
      </c>
      <c r="J137" s="12">
        <v>4.0</v>
      </c>
      <c r="K137" s="12">
        <v>0.0</v>
      </c>
      <c r="N137" s="12">
        <v>1.0</v>
      </c>
      <c r="R137" s="207"/>
      <c r="U137" s="26"/>
      <c r="V137" s="208">
        <v>42314.0</v>
      </c>
      <c r="W137" s="208">
        <v>42373.0</v>
      </c>
      <c r="X137" s="211">
        <f t="shared" si="33"/>
        <v>54</v>
      </c>
      <c r="Y137" s="211">
        <f t="shared" si="34"/>
        <v>2</v>
      </c>
      <c r="Z137" s="12"/>
      <c r="AA137" s="12"/>
      <c r="AB137" s="12"/>
      <c r="AC137" s="12"/>
      <c r="AD137" s="12"/>
      <c r="AE137" s="12" t="s">
        <v>17</v>
      </c>
      <c r="AF137" s="208">
        <v>42375.0</v>
      </c>
      <c r="AG137" s="12">
        <v>56.0</v>
      </c>
      <c r="AH137" s="12">
        <v>0.0</v>
      </c>
      <c r="AI137" s="12">
        <v>1.0</v>
      </c>
      <c r="AJ137" s="12" t="s">
        <v>1021</v>
      </c>
      <c r="AK137" s="12">
        <v>0.0</v>
      </c>
      <c r="AO137" s="12">
        <v>1.0</v>
      </c>
      <c r="AP137" s="13">
        <v>42405.0</v>
      </c>
      <c r="AQ137" s="210">
        <v>30.0</v>
      </c>
      <c r="AR137" s="27">
        <v>42892.0</v>
      </c>
      <c r="AS137" s="12">
        <v>17.0</v>
      </c>
      <c r="AT137" s="12">
        <v>2.0</v>
      </c>
      <c r="AU137" s="12">
        <v>1.0</v>
      </c>
      <c r="AV137" s="12">
        <v>30.0</v>
      </c>
      <c r="AW137" s="12">
        <v>1.0</v>
      </c>
      <c r="AX137" s="12">
        <v>30.0</v>
      </c>
      <c r="AY137" s="12">
        <v>1.0</v>
      </c>
      <c r="AZ137" s="12">
        <v>17.0</v>
      </c>
    </row>
    <row r="138">
      <c r="A138" s="206" t="s">
        <v>411</v>
      </c>
      <c r="B138" s="206">
        <v>4911552.0</v>
      </c>
      <c r="C138" s="12" t="s">
        <v>565</v>
      </c>
      <c r="D138" s="12" t="s">
        <v>566</v>
      </c>
      <c r="E138" s="12">
        <v>1.0</v>
      </c>
      <c r="F138" s="13">
        <v>42251.0</v>
      </c>
      <c r="G138" s="13">
        <v>42314.0</v>
      </c>
      <c r="H138" s="12">
        <v>5.0</v>
      </c>
      <c r="I138" s="12" t="s">
        <v>1020</v>
      </c>
      <c r="J138" s="12">
        <v>4.0</v>
      </c>
      <c r="K138" s="12">
        <v>0.0</v>
      </c>
      <c r="N138" s="12">
        <v>1.0</v>
      </c>
      <c r="R138" s="207"/>
      <c r="U138" s="26"/>
      <c r="V138" s="208">
        <v>42296.0</v>
      </c>
      <c r="W138" s="208">
        <v>42331.0</v>
      </c>
      <c r="X138" s="211">
        <f t="shared" si="33"/>
        <v>17</v>
      </c>
      <c r="Y138" s="211">
        <f t="shared" si="34"/>
        <v>1</v>
      </c>
      <c r="Z138" s="12"/>
      <c r="AA138" s="12"/>
      <c r="AB138" s="12"/>
      <c r="AC138" s="12"/>
      <c r="AD138" s="12"/>
      <c r="AE138" s="12" t="s">
        <v>17</v>
      </c>
      <c r="AF138" s="208">
        <v>42332.0</v>
      </c>
      <c r="AG138" s="12">
        <v>18.0</v>
      </c>
      <c r="AH138" s="12">
        <v>0.0</v>
      </c>
      <c r="AI138" s="12">
        <v>1.0</v>
      </c>
      <c r="AJ138" s="12" t="s">
        <v>1017</v>
      </c>
      <c r="AK138" s="12">
        <v>0.0</v>
      </c>
      <c r="AO138" s="12">
        <v>1.0</v>
      </c>
      <c r="AP138" s="13">
        <v>42374.0</v>
      </c>
      <c r="AQ138" s="210">
        <v>42.0</v>
      </c>
      <c r="AR138" s="27">
        <v>43103.0</v>
      </c>
      <c r="AS138" s="12">
        <v>25.0</v>
      </c>
      <c r="AT138" s="12">
        <v>2.0</v>
      </c>
      <c r="AU138" s="12">
        <v>1.0</v>
      </c>
      <c r="AV138" s="12">
        <v>42.0</v>
      </c>
      <c r="AW138" s="12">
        <v>1.0</v>
      </c>
      <c r="AX138" s="12">
        <v>42.0</v>
      </c>
      <c r="AY138" s="12">
        <v>1.0</v>
      </c>
      <c r="AZ138" s="12">
        <v>25.0</v>
      </c>
    </row>
    <row r="139" hidden="1">
      <c r="A139" s="206" t="s">
        <v>412</v>
      </c>
      <c r="B139" s="206">
        <v>4912441.0</v>
      </c>
      <c r="C139" s="12" t="s">
        <v>568</v>
      </c>
      <c r="D139" s="12" t="s">
        <v>569</v>
      </c>
      <c r="E139" s="12">
        <v>2.0</v>
      </c>
      <c r="F139" s="13">
        <v>42264.0</v>
      </c>
      <c r="G139" s="13">
        <v>42264.0</v>
      </c>
      <c r="H139" s="12">
        <v>1.0</v>
      </c>
      <c r="I139" s="12" t="s">
        <v>1020</v>
      </c>
      <c r="J139" s="12">
        <v>4.0</v>
      </c>
      <c r="K139" s="12">
        <v>0.0</v>
      </c>
      <c r="N139" s="12">
        <v>1.0</v>
      </c>
      <c r="R139" s="207"/>
      <c r="U139" s="26"/>
      <c r="V139" s="208">
        <v>42332.0</v>
      </c>
      <c r="W139" s="208">
        <v>42339.0</v>
      </c>
      <c r="X139" s="211">
        <f t="shared" si="33"/>
        <v>75</v>
      </c>
      <c r="Y139" s="211">
        <f t="shared" si="34"/>
        <v>2</v>
      </c>
      <c r="Z139" s="212">
        <v>517.2279358</v>
      </c>
      <c r="AA139" s="212">
        <v>552.9968262</v>
      </c>
      <c r="AB139" s="12"/>
      <c r="AC139" s="12"/>
      <c r="AD139" s="12"/>
      <c r="AE139" s="12" t="s">
        <v>17</v>
      </c>
      <c r="AF139" s="208">
        <v>42341.0</v>
      </c>
      <c r="AG139" s="12">
        <v>77.0</v>
      </c>
      <c r="AH139" s="12">
        <v>0.0</v>
      </c>
      <c r="AI139" s="12">
        <v>0.0</v>
      </c>
      <c r="AK139" s="12">
        <v>0.0</v>
      </c>
      <c r="AO139" s="12">
        <v>0.0</v>
      </c>
      <c r="AQ139" s="210">
        <v>684.0</v>
      </c>
      <c r="AR139" s="27">
        <v>43025.0</v>
      </c>
      <c r="AS139" s="12">
        <v>22.0</v>
      </c>
      <c r="AT139" s="12">
        <v>1.0</v>
      </c>
      <c r="AU139" s="12">
        <v>0.0</v>
      </c>
      <c r="AV139" s="12">
        <v>684.0</v>
      </c>
      <c r="AW139" s="12">
        <v>0.0</v>
      </c>
      <c r="AX139" s="12">
        <v>684.0</v>
      </c>
      <c r="AY139" s="12">
        <v>0.0</v>
      </c>
      <c r="AZ139" s="12">
        <v>22.0</v>
      </c>
    </row>
    <row r="140" hidden="1">
      <c r="A140" s="206" t="s">
        <v>415</v>
      </c>
      <c r="B140" s="206">
        <v>4914936.0</v>
      </c>
      <c r="C140" s="12" t="s">
        <v>571</v>
      </c>
      <c r="D140" s="12" t="s">
        <v>572</v>
      </c>
      <c r="E140" s="12">
        <v>1.0</v>
      </c>
      <c r="F140" s="26">
        <v>42307.0</v>
      </c>
      <c r="G140" s="26">
        <v>42307.0</v>
      </c>
      <c r="H140" s="12">
        <v>5.0</v>
      </c>
      <c r="I140" s="12" t="s">
        <v>1013</v>
      </c>
      <c r="J140" s="12">
        <v>1.0</v>
      </c>
      <c r="K140" s="12">
        <v>1.0</v>
      </c>
      <c r="P140" s="12">
        <v>1.0</v>
      </c>
      <c r="R140" s="207"/>
      <c r="S140" s="12" t="s">
        <v>1014</v>
      </c>
      <c r="U140" s="26"/>
      <c r="V140" s="208">
        <v>42308.0</v>
      </c>
      <c r="W140" s="208">
        <v>42308.0</v>
      </c>
      <c r="X140" s="211">
        <f t="shared" si="33"/>
        <v>1</v>
      </c>
      <c r="Y140" s="211">
        <f t="shared" si="34"/>
        <v>3</v>
      </c>
      <c r="Z140" s="12"/>
      <c r="AA140" s="12"/>
      <c r="AB140" s="12"/>
      <c r="AC140" s="12"/>
      <c r="AD140" s="12"/>
      <c r="AE140" s="12" t="s">
        <v>17</v>
      </c>
      <c r="AF140" s="208">
        <v>42311.0</v>
      </c>
      <c r="AG140" s="12">
        <v>4.0</v>
      </c>
      <c r="AH140" s="12">
        <v>0.0</v>
      </c>
      <c r="AI140" s="12">
        <v>0.0</v>
      </c>
      <c r="AK140" s="12">
        <v>0.0</v>
      </c>
      <c r="AO140" s="12">
        <v>1.0</v>
      </c>
      <c r="AP140" s="13">
        <v>42408.0</v>
      </c>
      <c r="AQ140" s="210">
        <v>97.0</v>
      </c>
      <c r="AR140" s="27">
        <v>44477.0</v>
      </c>
      <c r="AS140" s="12">
        <v>71.0</v>
      </c>
      <c r="AT140" s="12">
        <v>2.0</v>
      </c>
      <c r="AU140" s="12">
        <v>0.0</v>
      </c>
      <c r="AV140" s="12">
        <v>2166.0</v>
      </c>
      <c r="AW140" s="12">
        <v>1.0</v>
      </c>
      <c r="AX140" s="210">
        <v>97.0</v>
      </c>
      <c r="AY140" s="12">
        <v>0.0</v>
      </c>
      <c r="AZ140" s="12">
        <v>71.0</v>
      </c>
    </row>
    <row r="141" hidden="1">
      <c r="A141" s="206" t="s">
        <v>418</v>
      </c>
      <c r="B141" s="206">
        <v>4923002.0</v>
      </c>
      <c r="C141" s="12" t="s">
        <v>574</v>
      </c>
      <c r="D141" s="12" t="s">
        <v>575</v>
      </c>
      <c r="E141" s="12">
        <v>1.0</v>
      </c>
      <c r="F141" s="13">
        <v>42135.0</v>
      </c>
      <c r="G141" s="13">
        <v>42135.0</v>
      </c>
      <c r="H141" s="12">
        <v>3.0</v>
      </c>
      <c r="I141" s="12" t="s">
        <v>1030</v>
      </c>
      <c r="J141" s="12">
        <v>2.0</v>
      </c>
      <c r="K141" s="12">
        <v>1.0</v>
      </c>
      <c r="O141" s="12">
        <v>1.0</v>
      </c>
      <c r="R141" s="213" t="s">
        <v>1091</v>
      </c>
      <c r="U141" s="26"/>
      <c r="V141" s="208">
        <v>42334.0</v>
      </c>
      <c r="W141" s="208">
        <v>42334.0</v>
      </c>
      <c r="X141" s="211">
        <f t="shared" si="33"/>
        <v>199</v>
      </c>
      <c r="Y141" s="211">
        <f t="shared" si="34"/>
        <v>0</v>
      </c>
      <c r="Z141" s="212">
        <v>512.2451782</v>
      </c>
      <c r="AA141" s="212">
        <v>711.0111237</v>
      </c>
      <c r="AB141" s="12"/>
      <c r="AC141" s="12"/>
      <c r="AD141" s="12"/>
      <c r="AE141" s="12" t="s">
        <v>17</v>
      </c>
      <c r="AF141" s="26">
        <v>42334.0</v>
      </c>
      <c r="AG141" s="12">
        <v>199.0</v>
      </c>
      <c r="AH141" s="12">
        <v>0.0</v>
      </c>
      <c r="AI141" s="12">
        <v>0.0</v>
      </c>
      <c r="AK141" s="12">
        <v>0.0</v>
      </c>
      <c r="AO141" s="12">
        <v>0.0</v>
      </c>
      <c r="AQ141" s="210">
        <v>95.0</v>
      </c>
      <c r="AR141" s="27">
        <v>42429.0</v>
      </c>
      <c r="AS141" s="12">
        <v>3.0</v>
      </c>
      <c r="AT141" s="12">
        <v>1.0</v>
      </c>
      <c r="AU141" s="12">
        <v>0.0</v>
      </c>
      <c r="AV141" s="12">
        <v>95.0</v>
      </c>
      <c r="AW141" s="12">
        <v>0.0</v>
      </c>
      <c r="AX141" s="210">
        <v>95.0</v>
      </c>
      <c r="AY141" s="12">
        <v>0.0</v>
      </c>
      <c r="AZ141" s="12">
        <v>3.0</v>
      </c>
    </row>
    <row r="142" hidden="1">
      <c r="A142" s="206" t="s">
        <v>420</v>
      </c>
      <c r="B142" s="206">
        <v>4924817.0</v>
      </c>
      <c r="C142" s="12" t="s">
        <v>234</v>
      </c>
      <c r="D142" s="12" t="s">
        <v>299</v>
      </c>
      <c r="E142" s="12">
        <v>1.0</v>
      </c>
      <c r="F142" s="13">
        <v>42341.0</v>
      </c>
      <c r="G142" s="13">
        <v>42341.0</v>
      </c>
      <c r="H142" s="12">
        <v>3.0</v>
      </c>
      <c r="I142" s="12" t="s">
        <v>1013</v>
      </c>
      <c r="J142" s="12">
        <v>1.0</v>
      </c>
      <c r="K142" s="12">
        <v>1.0</v>
      </c>
      <c r="P142" s="12">
        <v>1.0</v>
      </c>
      <c r="R142" s="207"/>
      <c r="S142" s="12" t="s">
        <v>1014</v>
      </c>
      <c r="U142" s="26"/>
      <c r="V142" s="208">
        <v>42342.0</v>
      </c>
      <c r="W142" s="208">
        <v>42342.0</v>
      </c>
      <c r="X142" s="211">
        <f t="shared" si="33"/>
        <v>1</v>
      </c>
      <c r="Y142" s="211">
        <f t="shared" si="34"/>
        <v>4</v>
      </c>
      <c r="Z142" s="212">
        <v>502.3354492</v>
      </c>
      <c r="AA142" s="212">
        <v>295.5483398</v>
      </c>
      <c r="AB142" s="12"/>
      <c r="AC142" s="12"/>
      <c r="AD142" s="12"/>
      <c r="AE142" s="12" t="s">
        <v>17</v>
      </c>
      <c r="AF142" s="208">
        <v>42346.0</v>
      </c>
      <c r="AG142" s="12">
        <v>5.0</v>
      </c>
      <c r="AH142" s="12">
        <v>0.0</v>
      </c>
      <c r="AI142" s="12">
        <v>0.0</v>
      </c>
      <c r="AK142" s="12">
        <v>0.0</v>
      </c>
      <c r="AO142" s="12">
        <v>1.0</v>
      </c>
      <c r="AP142" s="13">
        <v>42479.0</v>
      </c>
      <c r="AQ142" s="210">
        <v>133.0</v>
      </c>
      <c r="AR142" s="27">
        <v>42950.0</v>
      </c>
      <c r="AS142" s="12">
        <v>19.0</v>
      </c>
      <c r="AT142" s="12">
        <v>2.0</v>
      </c>
      <c r="AU142" s="12">
        <v>0.0</v>
      </c>
      <c r="AV142" s="12">
        <v>604.0</v>
      </c>
      <c r="AW142" s="12">
        <v>1.0</v>
      </c>
      <c r="AX142" s="210">
        <v>133.0</v>
      </c>
      <c r="AY142" s="12">
        <v>0.0</v>
      </c>
      <c r="AZ142" s="12">
        <v>19.0</v>
      </c>
    </row>
    <row r="143">
      <c r="A143" s="206" t="s">
        <v>423</v>
      </c>
      <c r="B143" s="206">
        <v>4930637.0</v>
      </c>
      <c r="C143" s="12" t="s">
        <v>578</v>
      </c>
      <c r="D143" s="12" t="s">
        <v>579</v>
      </c>
      <c r="E143" s="12">
        <v>1.0</v>
      </c>
      <c r="F143" s="26">
        <v>42361.0</v>
      </c>
      <c r="G143" s="26">
        <v>42361.0</v>
      </c>
      <c r="H143" s="12">
        <v>5.0</v>
      </c>
      <c r="I143" s="12" t="s">
        <v>1015</v>
      </c>
      <c r="J143" s="12">
        <v>3.0</v>
      </c>
      <c r="K143" s="12">
        <v>0.0</v>
      </c>
      <c r="L143" s="12">
        <v>1.0</v>
      </c>
      <c r="R143" s="207"/>
      <c r="T143" s="12">
        <v>1.0</v>
      </c>
      <c r="U143" s="26"/>
      <c r="V143" s="208">
        <v>42424.0</v>
      </c>
      <c r="W143" s="208">
        <v>42424.0</v>
      </c>
      <c r="X143" s="211">
        <f t="shared" si="33"/>
        <v>63</v>
      </c>
      <c r="Y143" s="211">
        <f t="shared" si="34"/>
        <v>1</v>
      </c>
      <c r="Z143" s="212">
        <v>299.7497559</v>
      </c>
      <c r="AA143" s="212">
        <v>604.9047852</v>
      </c>
      <c r="AB143" s="12"/>
      <c r="AC143" s="12"/>
      <c r="AD143" s="12"/>
      <c r="AE143" s="12" t="s">
        <v>17</v>
      </c>
      <c r="AF143" s="208">
        <v>42425.0</v>
      </c>
      <c r="AG143" s="12">
        <v>64.0</v>
      </c>
      <c r="AH143" s="12">
        <v>0.0</v>
      </c>
      <c r="AI143" s="12">
        <v>0.0</v>
      </c>
      <c r="AK143" s="12">
        <v>0.0</v>
      </c>
      <c r="AO143" s="12">
        <v>1.0</v>
      </c>
      <c r="AP143" s="13">
        <v>42462.0</v>
      </c>
      <c r="AQ143" s="210">
        <v>37.0</v>
      </c>
      <c r="AR143" s="27">
        <v>44628.0</v>
      </c>
      <c r="AS143" s="12">
        <v>72.0</v>
      </c>
      <c r="AT143" s="12">
        <v>3.0</v>
      </c>
      <c r="AU143" s="12">
        <v>1.0</v>
      </c>
      <c r="AV143" s="12">
        <v>40.0</v>
      </c>
      <c r="AW143" s="12">
        <v>1.0</v>
      </c>
      <c r="AX143" s="12">
        <v>37.0</v>
      </c>
      <c r="AY143" s="12">
        <v>1.0</v>
      </c>
      <c r="AZ143" s="12">
        <v>72.0</v>
      </c>
    </row>
    <row r="144">
      <c r="A144" s="206" t="s">
        <v>426</v>
      </c>
      <c r="B144" s="206">
        <v>4935281.0</v>
      </c>
      <c r="C144" s="12" t="s">
        <v>581</v>
      </c>
      <c r="D144" s="12" t="s">
        <v>582</v>
      </c>
      <c r="E144" s="12">
        <v>1.0</v>
      </c>
      <c r="F144" s="13">
        <v>42380.0</v>
      </c>
      <c r="G144" s="13">
        <v>42380.0</v>
      </c>
      <c r="H144" s="12">
        <v>4.0</v>
      </c>
      <c r="I144" s="12" t="s">
        <v>1015</v>
      </c>
      <c r="J144" s="12">
        <v>3.0</v>
      </c>
      <c r="K144" s="12">
        <v>0.0</v>
      </c>
      <c r="L144" s="12">
        <v>1.0</v>
      </c>
      <c r="R144" s="207"/>
      <c r="T144" s="12">
        <v>1.0</v>
      </c>
      <c r="U144" s="26"/>
      <c r="V144" s="208">
        <v>42366.0</v>
      </c>
      <c r="W144" s="208">
        <v>42366.0</v>
      </c>
      <c r="X144" s="211">
        <f t="shared" si="33"/>
        <v>-14</v>
      </c>
      <c r="Y144" s="211">
        <f t="shared" si="34"/>
        <v>15</v>
      </c>
      <c r="Z144" s="12"/>
      <c r="AA144" s="12"/>
      <c r="AB144" s="12"/>
      <c r="AC144" s="12"/>
      <c r="AD144" s="12"/>
      <c r="AE144" s="12" t="s">
        <v>17</v>
      </c>
      <c r="AF144" s="208">
        <v>42381.0</v>
      </c>
      <c r="AG144" s="12">
        <v>1.0</v>
      </c>
      <c r="AH144" s="12">
        <v>0.0</v>
      </c>
      <c r="AI144" s="12">
        <v>0.0</v>
      </c>
      <c r="AK144" s="12">
        <v>0.0</v>
      </c>
      <c r="AO144" s="12">
        <v>1.0</v>
      </c>
      <c r="AP144" s="13">
        <v>42412.0</v>
      </c>
      <c r="AQ144" s="210">
        <v>31.0</v>
      </c>
      <c r="AR144" s="27">
        <v>44626.0</v>
      </c>
      <c r="AS144" s="12">
        <v>73.0</v>
      </c>
      <c r="AT144" s="12">
        <v>5.0</v>
      </c>
      <c r="AU144" s="12">
        <v>1.0</v>
      </c>
      <c r="AV144" s="12">
        <v>31.0</v>
      </c>
      <c r="AW144" s="12">
        <v>1.0</v>
      </c>
      <c r="AX144" s="12">
        <v>31.0</v>
      </c>
      <c r="AY144" s="12">
        <v>1.0</v>
      </c>
      <c r="AZ144" s="12">
        <v>73.0</v>
      </c>
    </row>
    <row r="145" hidden="1">
      <c r="A145" s="206" t="s">
        <v>429</v>
      </c>
      <c r="B145" s="206">
        <v>4936006.0</v>
      </c>
      <c r="C145" s="12" t="s">
        <v>584</v>
      </c>
      <c r="D145" s="12" t="s">
        <v>585</v>
      </c>
      <c r="E145" s="12">
        <v>2.0</v>
      </c>
      <c r="F145" s="13">
        <v>42382.0</v>
      </c>
      <c r="G145" s="13">
        <v>42382.0</v>
      </c>
      <c r="H145" s="12">
        <v>9.0</v>
      </c>
      <c r="I145" s="12" t="s">
        <v>1015</v>
      </c>
      <c r="J145" s="12">
        <v>3.0</v>
      </c>
      <c r="K145" s="12">
        <v>0.0</v>
      </c>
      <c r="L145" s="12">
        <v>1.0</v>
      </c>
      <c r="R145" s="207"/>
      <c r="T145" s="12">
        <v>1.0</v>
      </c>
      <c r="U145" s="26"/>
      <c r="V145" s="208">
        <v>42390.0</v>
      </c>
      <c r="W145" s="208">
        <v>42551.0</v>
      </c>
      <c r="X145" s="211">
        <f t="shared" si="33"/>
        <v>169</v>
      </c>
      <c r="Y145" s="211">
        <f t="shared" si="34"/>
        <v>1</v>
      </c>
      <c r="Z145" s="212">
        <v>554.2068831</v>
      </c>
      <c r="AA145" s="212">
        <v>616.5902405</v>
      </c>
      <c r="AB145" s="12"/>
      <c r="AC145" s="12"/>
      <c r="AD145" s="12"/>
      <c r="AE145" s="12" t="s">
        <v>17</v>
      </c>
      <c r="AF145" s="208">
        <v>42552.0</v>
      </c>
      <c r="AG145" s="12">
        <v>170.0</v>
      </c>
      <c r="AH145" s="12">
        <v>0.0</v>
      </c>
      <c r="AI145" s="12">
        <v>0.0</v>
      </c>
      <c r="AK145" s="12">
        <v>0.0</v>
      </c>
      <c r="AO145" s="12">
        <v>0.0</v>
      </c>
      <c r="AQ145" s="210">
        <v>2079.0</v>
      </c>
      <c r="AR145" s="27">
        <v>44631.0</v>
      </c>
      <c r="AS145" s="12">
        <v>68.0</v>
      </c>
      <c r="AT145" s="12">
        <v>1.0</v>
      </c>
      <c r="AU145" s="12">
        <v>0.0</v>
      </c>
      <c r="AV145" s="12">
        <v>2079.0</v>
      </c>
      <c r="AW145" s="12">
        <v>0.0</v>
      </c>
      <c r="AX145" s="12">
        <v>2079.0</v>
      </c>
      <c r="AY145" s="12">
        <v>0.0</v>
      </c>
      <c r="AZ145" s="12">
        <v>68.0</v>
      </c>
    </row>
    <row r="146" hidden="1">
      <c r="A146" s="206" t="s">
        <v>432</v>
      </c>
      <c r="B146" s="206">
        <v>4937495.0</v>
      </c>
      <c r="C146" s="12" t="s">
        <v>589</v>
      </c>
      <c r="D146" s="12" t="s">
        <v>590</v>
      </c>
      <c r="E146" s="12">
        <v>2.0</v>
      </c>
      <c r="F146" s="13">
        <v>42276.0</v>
      </c>
      <c r="G146" s="13">
        <v>42381.0</v>
      </c>
      <c r="H146" s="12">
        <v>9.0</v>
      </c>
      <c r="I146" s="12" t="s">
        <v>1020</v>
      </c>
      <c r="J146" s="12">
        <v>4.0</v>
      </c>
      <c r="K146" s="12">
        <v>0.0</v>
      </c>
      <c r="N146" s="12">
        <v>1.0</v>
      </c>
      <c r="R146" s="207"/>
      <c r="U146" s="26"/>
      <c r="V146" s="208">
        <v>42396.0</v>
      </c>
      <c r="W146" s="208">
        <v>42396.0</v>
      </c>
      <c r="X146" s="211">
        <f t="shared" si="33"/>
        <v>15</v>
      </c>
      <c r="Y146" s="211">
        <f t="shared" si="34"/>
        <v>8</v>
      </c>
      <c r="Z146" s="12"/>
      <c r="AA146" s="12"/>
      <c r="AB146" s="12"/>
      <c r="AC146" s="12"/>
      <c r="AD146" s="12"/>
      <c r="AE146" s="12" t="s">
        <v>17</v>
      </c>
      <c r="AF146" s="208">
        <v>42404.0</v>
      </c>
      <c r="AG146" s="12">
        <v>23.0</v>
      </c>
      <c r="AI146" s="12">
        <v>0.0</v>
      </c>
      <c r="AK146" s="12">
        <v>0.0</v>
      </c>
      <c r="AO146" s="12">
        <v>1.0</v>
      </c>
      <c r="AP146" s="13">
        <v>42528.0</v>
      </c>
      <c r="AQ146" s="210">
        <v>124.0</v>
      </c>
      <c r="AR146" s="27">
        <v>42534.0</v>
      </c>
      <c r="AS146" s="12">
        <v>4.0</v>
      </c>
      <c r="AT146" s="12">
        <v>2.0</v>
      </c>
      <c r="AU146" s="12">
        <v>0.0</v>
      </c>
      <c r="AV146" s="12">
        <v>130.0</v>
      </c>
      <c r="AW146" s="12">
        <v>1.0</v>
      </c>
      <c r="AX146" s="12">
        <v>124.0</v>
      </c>
      <c r="AY146" s="12">
        <v>0.0</v>
      </c>
      <c r="AZ146" s="12">
        <v>4.0</v>
      </c>
    </row>
    <row r="147" hidden="1">
      <c r="A147" s="206" t="s">
        <v>435</v>
      </c>
      <c r="B147" s="206">
        <v>4940969.0</v>
      </c>
      <c r="C147" s="12" t="s">
        <v>376</v>
      </c>
      <c r="D147" s="12" t="s">
        <v>592</v>
      </c>
      <c r="E147" s="12">
        <v>1.0</v>
      </c>
      <c r="F147" s="26">
        <v>42368.0</v>
      </c>
      <c r="G147" s="26">
        <v>42368.0</v>
      </c>
      <c r="H147" s="12">
        <v>5.0</v>
      </c>
      <c r="I147" s="12" t="s">
        <v>1013</v>
      </c>
      <c r="J147" s="12">
        <v>1.0</v>
      </c>
      <c r="K147" s="12">
        <v>1.0</v>
      </c>
      <c r="P147" s="12">
        <v>1.0</v>
      </c>
      <c r="R147" s="207"/>
      <c r="S147" s="12" t="s">
        <v>1014</v>
      </c>
      <c r="U147" s="26"/>
      <c r="V147" s="208">
        <v>42369.0</v>
      </c>
      <c r="W147" s="208">
        <v>42611.0</v>
      </c>
      <c r="X147" s="211">
        <f t="shared" si="33"/>
        <v>243</v>
      </c>
      <c r="Y147" s="211">
        <f t="shared" si="34"/>
        <v>29</v>
      </c>
      <c r="Z147" s="212">
        <v>788.0783358</v>
      </c>
      <c r="AA147" s="212">
        <v>955.2950676</v>
      </c>
      <c r="AB147" s="12"/>
      <c r="AC147" s="12"/>
      <c r="AD147" s="12"/>
      <c r="AE147" s="12" t="s">
        <v>17</v>
      </c>
      <c r="AF147" s="208">
        <v>42640.0</v>
      </c>
      <c r="AG147" s="12">
        <v>272.0</v>
      </c>
      <c r="AH147" s="12">
        <v>0.0</v>
      </c>
      <c r="AI147" s="12">
        <v>0.0</v>
      </c>
      <c r="AK147" s="12">
        <v>0.0</v>
      </c>
      <c r="AO147" s="12">
        <v>0.0</v>
      </c>
      <c r="AQ147" s="210">
        <v>927.0</v>
      </c>
      <c r="AR147" s="27">
        <v>43567.0</v>
      </c>
      <c r="AS147" s="12">
        <v>30.0</v>
      </c>
      <c r="AT147" s="12">
        <v>1.0</v>
      </c>
      <c r="AU147" s="12">
        <v>0.0</v>
      </c>
      <c r="AV147" s="12">
        <v>927.0</v>
      </c>
      <c r="AW147" s="12">
        <v>0.0</v>
      </c>
      <c r="AX147" s="210">
        <v>927.0</v>
      </c>
      <c r="AY147" s="12">
        <v>0.0</v>
      </c>
      <c r="AZ147" s="12">
        <v>30.0</v>
      </c>
    </row>
    <row r="148" hidden="1">
      <c r="A148" s="206" t="s">
        <v>437</v>
      </c>
      <c r="B148" s="206">
        <v>4943581.0</v>
      </c>
      <c r="C148" s="12" t="s">
        <v>597</v>
      </c>
      <c r="D148" s="12" t="s">
        <v>598</v>
      </c>
      <c r="E148" s="12">
        <v>1.0</v>
      </c>
      <c r="F148" s="13">
        <v>42406.0</v>
      </c>
      <c r="G148" s="13">
        <v>42441.0</v>
      </c>
      <c r="H148" s="12">
        <v>5.0</v>
      </c>
      <c r="I148" s="12" t="s">
        <v>1013</v>
      </c>
      <c r="J148" s="12">
        <v>1.0</v>
      </c>
      <c r="K148" s="12">
        <v>1.0</v>
      </c>
      <c r="P148" s="12">
        <v>1.0</v>
      </c>
      <c r="R148" s="207"/>
      <c r="S148" s="12" t="s">
        <v>1014</v>
      </c>
      <c r="U148" s="26"/>
      <c r="V148" s="208">
        <v>42407.0</v>
      </c>
      <c r="W148" s="208">
        <v>42426.0</v>
      </c>
      <c r="X148" s="211">
        <f t="shared" si="33"/>
        <v>-15</v>
      </c>
      <c r="Y148" s="211">
        <f t="shared" si="34"/>
        <v>4</v>
      </c>
      <c r="Z148" s="12"/>
      <c r="AA148" s="12"/>
      <c r="AB148" s="12"/>
      <c r="AC148" s="12"/>
      <c r="AD148" s="12"/>
      <c r="AE148" s="12" t="s">
        <v>17</v>
      </c>
      <c r="AF148" s="208">
        <v>42430.0</v>
      </c>
      <c r="AG148" s="12">
        <v>-11.0</v>
      </c>
      <c r="AH148" s="12">
        <v>0.0</v>
      </c>
      <c r="AI148" s="12">
        <v>0.0</v>
      </c>
      <c r="AK148" s="12">
        <v>0.0</v>
      </c>
      <c r="AO148" s="12">
        <v>1.0</v>
      </c>
      <c r="AP148" s="13">
        <v>42773.0</v>
      </c>
      <c r="AQ148" s="210">
        <v>343.0</v>
      </c>
      <c r="AR148" s="27">
        <v>44622.0</v>
      </c>
      <c r="AS148" s="12">
        <v>72.0</v>
      </c>
      <c r="AT148" s="12">
        <v>2.0</v>
      </c>
      <c r="AU148" s="12">
        <v>0.0</v>
      </c>
      <c r="AV148" s="12">
        <v>2192.0</v>
      </c>
      <c r="AW148" s="12">
        <v>1.0</v>
      </c>
      <c r="AX148" s="210">
        <v>343.0</v>
      </c>
      <c r="AY148" s="12">
        <v>0.0</v>
      </c>
      <c r="AZ148" s="12">
        <v>72.0</v>
      </c>
    </row>
    <row r="149">
      <c r="A149" s="206" t="s">
        <v>440</v>
      </c>
      <c r="B149" s="206">
        <v>4947440.0</v>
      </c>
      <c r="C149" s="12" t="s">
        <v>352</v>
      </c>
      <c r="D149" s="12" t="s">
        <v>600</v>
      </c>
      <c r="E149" s="12">
        <v>1.0</v>
      </c>
      <c r="F149" s="13">
        <v>42420.0</v>
      </c>
      <c r="G149" s="13">
        <v>42518.0</v>
      </c>
      <c r="H149" s="12">
        <v>5.0</v>
      </c>
      <c r="I149" s="12" t="s">
        <v>1020</v>
      </c>
      <c r="J149" s="12">
        <v>4.0</v>
      </c>
      <c r="K149" s="12">
        <v>0.0</v>
      </c>
      <c r="N149" s="12">
        <v>1.0</v>
      </c>
      <c r="R149" s="207"/>
      <c r="U149" s="26"/>
      <c r="V149" s="208">
        <v>42477.0</v>
      </c>
      <c r="W149" s="209"/>
      <c r="X149" s="211"/>
      <c r="Y149" s="211"/>
      <c r="Z149" s="12"/>
      <c r="AA149" s="12"/>
      <c r="AB149" s="12"/>
      <c r="AC149" s="12"/>
      <c r="AD149" s="12"/>
      <c r="AE149" s="12" t="s">
        <v>17</v>
      </c>
      <c r="AF149" s="13">
        <v>42514.0</v>
      </c>
      <c r="AG149" s="12">
        <v>-4.0</v>
      </c>
      <c r="AH149" s="12">
        <v>0.0</v>
      </c>
      <c r="AI149" s="12">
        <v>1.0</v>
      </c>
      <c r="AJ149" s="12" t="s">
        <v>1021</v>
      </c>
      <c r="AK149" s="12">
        <v>0.0</v>
      </c>
      <c r="AO149" s="12">
        <v>1.0</v>
      </c>
      <c r="AP149" s="13">
        <v>42563.0</v>
      </c>
      <c r="AQ149" s="210">
        <v>49.0</v>
      </c>
      <c r="AR149" s="27">
        <v>44508.0</v>
      </c>
      <c r="AS149" s="12">
        <v>65.0</v>
      </c>
      <c r="AT149" s="12">
        <v>2.0</v>
      </c>
      <c r="AU149" s="12">
        <v>1.0</v>
      </c>
      <c r="AV149" s="12">
        <v>49.0</v>
      </c>
      <c r="AW149" s="12">
        <v>1.0</v>
      </c>
      <c r="AX149" s="12">
        <v>49.0</v>
      </c>
      <c r="AY149" s="12">
        <v>1.0</v>
      </c>
      <c r="AZ149" s="12">
        <v>65.0</v>
      </c>
    </row>
    <row r="150" hidden="1">
      <c r="A150" s="206" t="s">
        <v>441</v>
      </c>
      <c r="B150" s="206">
        <v>4948351.0</v>
      </c>
      <c r="C150" s="12" t="s">
        <v>15</v>
      </c>
      <c r="D150" s="12" t="s">
        <v>602</v>
      </c>
      <c r="E150" s="12">
        <v>1.0</v>
      </c>
      <c r="F150" s="13">
        <v>42415.0</v>
      </c>
      <c r="G150" s="13">
        <v>42450.0</v>
      </c>
      <c r="H150" s="12">
        <v>9.0</v>
      </c>
      <c r="I150" s="12" t="s">
        <v>1020</v>
      </c>
      <c r="J150" s="12">
        <v>4.0</v>
      </c>
      <c r="K150" s="12">
        <v>0.0</v>
      </c>
      <c r="N150" s="12">
        <v>1.0</v>
      </c>
      <c r="R150" s="207"/>
      <c r="U150" s="26"/>
      <c r="V150" s="208">
        <v>42414.0</v>
      </c>
      <c r="W150" s="208">
        <v>42451.0</v>
      </c>
      <c r="X150" s="211">
        <f>W150-G150</f>
        <v>1</v>
      </c>
      <c r="Y150" s="211">
        <f>AF150-W150</f>
        <v>29</v>
      </c>
      <c r="Z150" s="12"/>
      <c r="AA150" s="12"/>
      <c r="AB150" s="12"/>
      <c r="AC150" s="12"/>
      <c r="AD150" s="12"/>
      <c r="AE150" s="12" t="s">
        <v>17</v>
      </c>
      <c r="AF150" s="208">
        <v>42480.0</v>
      </c>
      <c r="AG150" s="12">
        <v>30.0</v>
      </c>
      <c r="AH150" s="12">
        <v>0.0</v>
      </c>
      <c r="AI150" s="12">
        <v>1.0</v>
      </c>
      <c r="AJ150" s="12" t="s">
        <v>1021</v>
      </c>
      <c r="AK150" s="12">
        <v>0.0</v>
      </c>
      <c r="AO150" s="12">
        <v>0.0</v>
      </c>
      <c r="AQ150" s="210">
        <v>2129.0</v>
      </c>
      <c r="AR150" s="27">
        <v>44609.0</v>
      </c>
      <c r="AS150" s="12">
        <v>69.0</v>
      </c>
      <c r="AT150" s="12">
        <v>1.0</v>
      </c>
      <c r="AU150" s="12">
        <v>0.0</v>
      </c>
      <c r="AV150" s="12">
        <v>2129.0</v>
      </c>
      <c r="AW150" s="12">
        <v>0.0</v>
      </c>
      <c r="AX150" s="12">
        <v>2129.0</v>
      </c>
      <c r="AY150" s="12">
        <v>0.0</v>
      </c>
      <c r="AZ150" s="12">
        <v>69.0</v>
      </c>
    </row>
    <row r="151" hidden="1">
      <c r="A151" s="206" t="s">
        <v>444</v>
      </c>
      <c r="B151" s="206">
        <v>4948606.0</v>
      </c>
      <c r="C151" s="12" t="s">
        <v>604</v>
      </c>
      <c r="D151" s="12" t="s">
        <v>605</v>
      </c>
      <c r="E151" s="12">
        <v>2.0</v>
      </c>
      <c r="F151" s="13">
        <v>42424.0</v>
      </c>
      <c r="G151" s="13">
        <v>42424.0</v>
      </c>
      <c r="H151" s="12">
        <v>5.0</v>
      </c>
      <c r="I151" s="12" t="s">
        <v>1020</v>
      </c>
      <c r="J151" s="12">
        <v>4.0</v>
      </c>
      <c r="K151" s="12">
        <v>0.0</v>
      </c>
      <c r="N151" s="12">
        <v>1.0</v>
      </c>
      <c r="R151" s="207"/>
      <c r="V151" s="209"/>
      <c r="W151" s="209"/>
      <c r="X151" s="211"/>
      <c r="Y151" s="211"/>
      <c r="Z151" s="12"/>
      <c r="AA151" s="12"/>
      <c r="AB151" s="12"/>
      <c r="AC151" s="12"/>
      <c r="AD151" s="12"/>
      <c r="AE151" s="12" t="s">
        <v>17</v>
      </c>
      <c r="AF151" s="13">
        <v>42538.0</v>
      </c>
      <c r="AG151" s="12">
        <v>114.0</v>
      </c>
      <c r="AH151" s="12">
        <v>0.0</v>
      </c>
      <c r="AI151" s="12">
        <v>0.0</v>
      </c>
      <c r="AK151" s="12">
        <v>0.0</v>
      </c>
      <c r="AO151" s="12">
        <v>0.0</v>
      </c>
      <c r="AQ151" s="210">
        <v>1974.0</v>
      </c>
      <c r="AR151" s="27">
        <v>44512.0</v>
      </c>
      <c r="AS151" s="12">
        <v>64.0</v>
      </c>
      <c r="AT151" s="12">
        <v>1.0</v>
      </c>
      <c r="AU151" s="12">
        <v>0.0</v>
      </c>
      <c r="AV151" s="12">
        <v>1974.0</v>
      </c>
      <c r="AW151" s="12">
        <v>0.0</v>
      </c>
      <c r="AX151" s="12">
        <v>1974.0</v>
      </c>
      <c r="AY151" s="12">
        <v>0.0</v>
      </c>
      <c r="AZ151" s="12">
        <v>64.0</v>
      </c>
    </row>
    <row r="152">
      <c r="A152" s="206" t="s">
        <v>447</v>
      </c>
      <c r="B152" s="206">
        <v>4952413.0</v>
      </c>
      <c r="C152" s="12" t="s">
        <v>607</v>
      </c>
      <c r="D152" s="12" t="s">
        <v>608</v>
      </c>
      <c r="E152" s="12">
        <v>2.0</v>
      </c>
      <c r="F152" s="13">
        <v>42437.0</v>
      </c>
      <c r="G152" s="13">
        <v>42437.0</v>
      </c>
      <c r="H152" s="12">
        <v>5.0</v>
      </c>
      <c r="I152" s="12" t="s">
        <v>1030</v>
      </c>
      <c r="J152" s="12">
        <v>2.0</v>
      </c>
      <c r="K152" s="12">
        <v>1.0</v>
      </c>
      <c r="O152" s="12">
        <v>1.0</v>
      </c>
      <c r="R152" s="213" t="s">
        <v>1094</v>
      </c>
      <c r="U152" s="26"/>
      <c r="V152" s="208">
        <v>42612.0</v>
      </c>
      <c r="W152" s="208">
        <v>42588.0</v>
      </c>
      <c r="X152" s="211">
        <f>W152-G152</f>
        <v>151</v>
      </c>
      <c r="Y152" s="211">
        <f>AF152-W152</f>
        <v>32</v>
      </c>
      <c r="Z152" s="212">
        <v>436.08815</v>
      </c>
      <c r="AA152" s="212">
        <v>472.4538574</v>
      </c>
      <c r="AB152" s="12"/>
      <c r="AC152" s="12"/>
      <c r="AD152" s="12"/>
      <c r="AE152" s="12" t="s">
        <v>17</v>
      </c>
      <c r="AF152" s="208">
        <v>42620.0</v>
      </c>
      <c r="AG152" s="12">
        <v>183.0</v>
      </c>
      <c r="AH152" s="12">
        <v>0.0</v>
      </c>
      <c r="AI152" s="12">
        <v>0.0</v>
      </c>
      <c r="AK152" s="12">
        <v>0.0</v>
      </c>
      <c r="AO152" s="12">
        <v>1.0</v>
      </c>
      <c r="AP152" s="13">
        <v>42627.0</v>
      </c>
      <c r="AQ152" s="210">
        <v>7.0</v>
      </c>
      <c r="AR152" s="27">
        <v>43543.0</v>
      </c>
      <c r="AS152" s="12">
        <v>30.0</v>
      </c>
      <c r="AT152" s="12">
        <v>4.0</v>
      </c>
      <c r="AU152" s="12">
        <v>1.0</v>
      </c>
      <c r="AV152" s="12">
        <v>7.0</v>
      </c>
      <c r="AW152" s="12">
        <v>1.0</v>
      </c>
      <c r="AX152" s="210">
        <v>7.0</v>
      </c>
      <c r="AY152" s="12">
        <v>1.0</v>
      </c>
      <c r="AZ152" s="12">
        <v>30.0</v>
      </c>
    </row>
    <row r="153" hidden="1">
      <c r="A153" s="206" t="s">
        <v>450</v>
      </c>
      <c r="B153" s="206">
        <v>4952842.0</v>
      </c>
      <c r="C153" s="12" t="s">
        <v>610</v>
      </c>
      <c r="D153" s="12" t="s">
        <v>611</v>
      </c>
      <c r="E153" s="12">
        <v>2.0</v>
      </c>
      <c r="F153" s="13">
        <v>42438.0</v>
      </c>
      <c r="G153" s="13">
        <v>42438.0</v>
      </c>
      <c r="H153" s="12">
        <v>5.0</v>
      </c>
      <c r="I153" s="12" t="s">
        <v>1015</v>
      </c>
      <c r="J153" s="12">
        <v>3.0</v>
      </c>
      <c r="K153" s="12">
        <v>0.0</v>
      </c>
      <c r="L153" s="12">
        <v>1.0</v>
      </c>
      <c r="R153" s="207"/>
      <c r="T153" s="12">
        <v>1.0</v>
      </c>
      <c r="U153" s="26"/>
      <c r="V153" s="208">
        <v>42477.0</v>
      </c>
      <c r="W153" s="208"/>
      <c r="X153" s="211"/>
      <c r="Y153" s="211"/>
      <c r="Z153" s="12"/>
      <c r="AA153" s="12"/>
      <c r="AB153" s="12"/>
      <c r="AC153" s="12"/>
      <c r="AD153" s="12"/>
      <c r="AE153" s="12" t="s">
        <v>17</v>
      </c>
      <c r="AF153" s="13">
        <v>42451.0</v>
      </c>
      <c r="AG153" s="12">
        <v>13.0</v>
      </c>
      <c r="AH153" s="12">
        <v>0.0</v>
      </c>
      <c r="AI153" s="12">
        <v>0.0</v>
      </c>
      <c r="AK153" s="12">
        <v>0.0</v>
      </c>
      <c r="AO153" s="12">
        <v>0.0</v>
      </c>
      <c r="AQ153" s="210">
        <v>2038.0</v>
      </c>
      <c r="AR153" s="27">
        <v>44489.0</v>
      </c>
      <c r="AS153" s="12">
        <v>66.0</v>
      </c>
      <c r="AT153" s="12">
        <v>1.0</v>
      </c>
      <c r="AU153" s="12">
        <v>0.0</v>
      </c>
      <c r="AV153" s="12">
        <v>2038.0</v>
      </c>
      <c r="AW153" s="12">
        <v>0.0</v>
      </c>
      <c r="AX153" s="12">
        <v>2038.0</v>
      </c>
      <c r="AY153" s="12">
        <v>0.0</v>
      </c>
      <c r="AZ153" s="12">
        <v>66.0</v>
      </c>
    </row>
    <row r="154" hidden="1">
      <c r="A154" s="206" t="s">
        <v>452</v>
      </c>
      <c r="B154" s="206">
        <v>4954703.0</v>
      </c>
      <c r="C154" s="12" t="s">
        <v>381</v>
      </c>
      <c r="D154" s="12" t="s">
        <v>616</v>
      </c>
      <c r="E154" s="12">
        <v>1.0</v>
      </c>
      <c r="F154" s="13">
        <v>42444.0</v>
      </c>
      <c r="G154" s="13">
        <v>42444.0</v>
      </c>
      <c r="H154" s="12">
        <v>5.0</v>
      </c>
      <c r="I154" s="12" t="s">
        <v>1015</v>
      </c>
      <c r="J154" s="12">
        <v>3.0</v>
      </c>
      <c r="K154" s="12">
        <v>0.0</v>
      </c>
      <c r="L154" s="12">
        <v>1.0</v>
      </c>
      <c r="R154" s="207"/>
      <c r="T154" s="12">
        <v>1.0</v>
      </c>
      <c r="U154" s="26"/>
      <c r="V154" s="208">
        <v>42450.0</v>
      </c>
      <c r="W154" s="208">
        <v>42450.0</v>
      </c>
      <c r="X154" s="211">
        <f t="shared" ref="X154:X162" si="35">W154-G154</f>
        <v>6</v>
      </c>
      <c r="Y154" s="211">
        <f t="shared" ref="Y154:Y162" si="36">AF154-W154</f>
        <v>3</v>
      </c>
      <c r="Z154" s="212">
        <v>98.60844991</v>
      </c>
      <c r="AA154" s="212">
        <v>338.8127272</v>
      </c>
      <c r="AB154" s="12"/>
      <c r="AC154" s="12"/>
      <c r="AD154" s="12"/>
      <c r="AE154" s="12" t="s">
        <v>17</v>
      </c>
      <c r="AF154" s="208">
        <v>42453.0</v>
      </c>
      <c r="AG154" s="12">
        <v>9.0</v>
      </c>
      <c r="AH154" s="12">
        <v>0.0</v>
      </c>
      <c r="AI154" s="12">
        <v>0.0</v>
      </c>
      <c r="AK154" s="12">
        <v>0.0</v>
      </c>
      <c r="AO154" s="12">
        <v>1.0</v>
      </c>
      <c r="AP154" s="13">
        <v>42542.0</v>
      </c>
      <c r="AQ154" s="210">
        <v>89.0</v>
      </c>
      <c r="AR154" s="27">
        <v>44628.0</v>
      </c>
      <c r="AS154" s="12">
        <v>71.0</v>
      </c>
      <c r="AT154" s="12">
        <v>2.0</v>
      </c>
      <c r="AU154" s="12">
        <v>0.0</v>
      </c>
      <c r="AV154" s="12">
        <v>2175.0</v>
      </c>
      <c r="AW154" s="12">
        <v>1.0</v>
      </c>
      <c r="AX154" s="12">
        <v>89.0</v>
      </c>
      <c r="AY154" s="12">
        <v>0.0</v>
      </c>
      <c r="AZ154" s="12">
        <v>71.0</v>
      </c>
    </row>
    <row r="155" hidden="1">
      <c r="A155" s="206" t="s">
        <v>455</v>
      </c>
      <c r="B155" s="206">
        <v>4954727.0</v>
      </c>
      <c r="C155" s="12" t="s">
        <v>618</v>
      </c>
      <c r="D155" s="12" t="s">
        <v>619</v>
      </c>
      <c r="E155" s="12">
        <v>1.0</v>
      </c>
      <c r="F155" s="26">
        <v>42000.0</v>
      </c>
      <c r="G155" s="26">
        <v>42000.0</v>
      </c>
      <c r="H155" s="12">
        <v>5.0</v>
      </c>
      <c r="I155" s="12" t="s">
        <v>1030</v>
      </c>
      <c r="J155" s="12">
        <v>2.0</v>
      </c>
      <c r="K155" s="12">
        <v>1.0</v>
      </c>
      <c r="O155" s="12">
        <v>1.0</v>
      </c>
      <c r="R155" s="213" t="s">
        <v>1096</v>
      </c>
      <c r="U155" s="26"/>
      <c r="V155" s="208">
        <v>42447.0</v>
      </c>
      <c r="W155" s="208">
        <v>42465.0</v>
      </c>
      <c r="X155" s="211">
        <f t="shared" si="35"/>
        <v>465</v>
      </c>
      <c r="Y155" s="211">
        <f t="shared" si="36"/>
        <v>14</v>
      </c>
      <c r="Z155" s="12"/>
      <c r="AA155" s="12"/>
      <c r="AB155" s="12"/>
      <c r="AC155" s="12"/>
      <c r="AD155" s="12"/>
      <c r="AE155" s="12" t="s">
        <v>17</v>
      </c>
      <c r="AF155" s="208">
        <v>42479.0</v>
      </c>
      <c r="AG155" s="12">
        <v>479.0</v>
      </c>
      <c r="AH155" s="12">
        <v>0.0</v>
      </c>
      <c r="AI155" s="12">
        <v>0.0</v>
      </c>
      <c r="AK155" s="12">
        <v>0.0</v>
      </c>
      <c r="AO155" s="12">
        <v>0.0</v>
      </c>
      <c r="AQ155" s="210">
        <v>1854.0</v>
      </c>
      <c r="AR155" s="27">
        <v>44333.0</v>
      </c>
      <c r="AS155" s="12">
        <v>60.0</v>
      </c>
      <c r="AT155" s="12">
        <v>1.0</v>
      </c>
      <c r="AU155" s="12">
        <v>0.0</v>
      </c>
      <c r="AV155" s="12">
        <v>1854.0</v>
      </c>
      <c r="AW155" s="12">
        <v>0.0</v>
      </c>
      <c r="AX155" s="210">
        <v>1854.0</v>
      </c>
      <c r="AY155" s="12">
        <v>0.0</v>
      </c>
      <c r="AZ155" s="12">
        <v>60.0</v>
      </c>
    </row>
    <row r="156" hidden="1">
      <c r="A156" s="206" t="s">
        <v>458</v>
      </c>
      <c r="B156" s="206">
        <v>4959785.0</v>
      </c>
      <c r="C156" s="12" t="s">
        <v>621</v>
      </c>
      <c r="D156" s="12" t="s">
        <v>118</v>
      </c>
      <c r="E156" s="12">
        <v>2.0</v>
      </c>
      <c r="F156" s="13">
        <v>42267.0</v>
      </c>
      <c r="G156" s="26">
        <v>42365.0</v>
      </c>
      <c r="H156" s="12">
        <v>3.0</v>
      </c>
      <c r="I156" s="12" t="s">
        <v>1020</v>
      </c>
      <c r="J156" s="12">
        <v>4.0</v>
      </c>
      <c r="K156" s="12">
        <v>0.0</v>
      </c>
      <c r="N156" s="12">
        <v>1.0</v>
      </c>
      <c r="R156" s="207"/>
      <c r="U156" s="26"/>
      <c r="V156" s="208">
        <v>42387.0</v>
      </c>
      <c r="W156" s="208">
        <v>42473.0</v>
      </c>
      <c r="X156" s="211">
        <f t="shared" si="35"/>
        <v>108</v>
      </c>
      <c r="Y156" s="211">
        <f t="shared" si="36"/>
        <v>8</v>
      </c>
      <c r="Z156" s="12"/>
      <c r="AA156" s="12"/>
      <c r="AB156" s="12"/>
      <c r="AC156" s="12"/>
      <c r="AD156" s="12"/>
      <c r="AE156" s="12" t="s">
        <v>17</v>
      </c>
      <c r="AF156" s="208">
        <v>42481.0</v>
      </c>
      <c r="AG156" s="12">
        <v>116.0</v>
      </c>
      <c r="AH156" s="12">
        <v>0.0</v>
      </c>
      <c r="AI156" s="12">
        <v>0.0</v>
      </c>
      <c r="AK156" s="12">
        <v>1.0</v>
      </c>
      <c r="AL156" s="13">
        <v>42500.0</v>
      </c>
      <c r="AM156" s="12">
        <v>0.0</v>
      </c>
      <c r="AN156" s="12" t="s">
        <v>1097</v>
      </c>
      <c r="AO156" s="12">
        <v>0.0</v>
      </c>
      <c r="AQ156" s="210">
        <v>19.0</v>
      </c>
      <c r="AR156" s="27">
        <v>42500.0</v>
      </c>
      <c r="AS156" s="12">
        <v>0.0</v>
      </c>
      <c r="AT156" s="12">
        <v>1.0</v>
      </c>
      <c r="AU156" s="12">
        <v>0.0</v>
      </c>
      <c r="AV156" s="12">
        <v>19.0</v>
      </c>
      <c r="AW156" s="12">
        <v>1.0</v>
      </c>
      <c r="AX156" s="12">
        <v>19.0</v>
      </c>
      <c r="AY156" s="12">
        <v>1.0</v>
      </c>
      <c r="AZ156" s="12">
        <v>0.0</v>
      </c>
    </row>
    <row r="157">
      <c r="A157" s="206" t="s">
        <v>461</v>
      </c>
      <c r="B157" s="206">
        <v>4964985.0</v>
      </c>
      <c r="C157" s="12" t="s">
        <v>626</v>
      </c>
      <c r="D157" s="12" t="s">
        <v>627</v>
      </c>
      <c r="E157" s="12">
        <v>2.0</v>
      </c>
      <c r="F157" s="13">
        <v>42478.0</v>
      </c>
      <c r="G157" s="13">
        <v>42541.0</v>
      </c>
      <c r="H157" s="12">
        <v>5.0</v>
      </c>
      <c r="I157" s="12" t="s">
        <v>1020</v>
      </c>
      <c r="J157" s="12">
        <v>4.0</v>
      </c>
      <c r="K157" s="12">
        <v>0.0</v>
      </c>
      <c r="N157" s="12">
        <v>1.0</v>
      </c>
      <c r="R157" s="207"/>
      <c r="U157" s="26"/>
      <c r="V157" s="208">
        <v>42488.0</v>
      </c>
      <c r="W157" s="208">
        <v>42548.0</v>
      </c>
      <c r="X157" s="211">
        <f t="shared" si="35"/>
        <v>7</v>
      </c>
      <c r="Y157" s="211">
        <f t="shared" si="36"/>
        <v>1</v>
      </c>
      <c r="Z157" s="12"/>
      <c r="AA157" s="12"/>
      <c r="AB157" s="12"/>
      <c r="AC157" s="12"/>
      <c r="AD157" s="12"/>
      <c r="AE157" s="12" t="s">
        <v>17</v>
      </c>
      <c r="AF157" s="208">
        <v>42549.0</v>
      </c>
      <c r="AG157" s="12">
        <v>8.0</v>
      </c>
      <c r="AH157" s="12" t="s">
        <v>1150</v>
      </c>
      <c r="AI157" s="12">
        <v>1.0</v>
      </c>
      <c r="AJ157" s="12" t="s">
        <v>1021</v>
      </c>
      <c r="AK157" s="12">
        <v>0.0</v>
      </c>
      <c r="AO157" s="12">
        <v>1.0</v>
      </c>
      <c r="AP157" s="13">
        <v>42635.0</v>
      </c>
      <c r="AQ157" s="210">
        <v>86.0</v>
      </c>
      <c r="AR157" s="27">
        <v>44595.0</v>
      </c>
      <c r="AS157" s="12">
        <v>67.0</v>
      </c>
      <c r="AT157" s="12">
        <v>3.0</v>
      </c>
      <c r="AU157" s="12">
        <v>1.0</v>
      </c>
      <c r="AV157" s="12">
        <v>106.0</v>
      </c>
      <c r="AW157" s="12">
        <v>1.0</v>
      </c>
      <c r="AX157" s="12">
        <v>86.0</v>
      </c>
      <c r="AY157" s="12">
        <v>1.0</v>
      </c>
      <c r="AZ157" s="12">
        <v>67.0</v>
      </c>
    </row>
    <row r="158" hidden="1">
      <c r="A158" s="206" t="s">
        <v>464</v>
      </c>
      <c r="B158" s="206">
        <v>4972758.0</v>
      </c>
      <c r="C158" s="12" t="s">
        <v>621</v>
      </c>
      <c r="D158" s="12" t="s">
        <v>632</v>
      </c>
      <c r="E158" s="12">
        <v>1.0</v>
      </c>
      <c r="F158" s="13">
        <v>42499.0</v>
      </c>
      <c r="G158" s="13">
        <v>42534.0</v>
      </c>
      <c r="H158" s="12">
        <v>5.0</v>
      </c>
      <c r="I158" s="12" t="s">
        <v>1020</v>
      </c>
      <c r="J158" s="12">
        <v>4.0</v>
      </c>
      <c r="K158" s="12">
        <v>0.0</v>
      </c>
      <c r="N158" s="12">
        <v>1.0</v>
      </c>
      <c r="R158" s="207"/>
      <c r="U158" s="26"/>
      <c r="V158" s="208">
        <v>42508.0</v>
      </c>
      <c r="W158" s="208">
        <v>42508.0</v>
      </c>
      <c r="X158" s="211">
        <f t="shared" si="35"/>
        <v>-26</v>
      </c>
      <c r="Y158" s="211">
        <f t="shared" si="36"/>
        <v>391</v>
      </c>
      <c r="Z158" s="212">
        <v>159.7166016</v>
      </c>
      <c r="AA158" s="212">
        <v>270.7501465</v>
      </c>
      <c r="AB158" s="12"/>
      <c r="AC158" s="12"/>
      <c r="AD158" s="12"/>
      <c r="AE158" s="12" t="s">
        <v>17</v>
      </c>
      <c r="AF158" s="208">
        <v>42899.0</v>
      </c>
      <c r="AG158" s="12">
        <v>365.0</v>
      </c>
      <c r="AH158" s="12">
        <v>0.0</v>
      </c>
      <c r="AI158" s="12">
        <v>1.0</v>
      </c>
      <c r="AJ158" s="12" t="s">
        <v>1021</v>
      </c>
      <c r="AK158" s="12">
        <v>0.0</v>
      </c>
      <c r="AO158" s="12">
        <v>0.0</v>
      </c>
      <c r="AQ158" s="210">
        <v>1554.0</v>
      </c>
      <c r="AR158" s="27">
        <v>44453.0</v>
      </c>
      <c r="AS158" s="12">
        <v>51.0</v>
      </c>
      <c r="AT158" s="12">
        <v>1.0</v>
      </c>
      <c r="AU158" s="12">
        <v>0.0</v>
      </c>
      <c r="AV158" s="12">
        <v>1554.0</v>
      </c>
      <c r="AW158" s="12">
        <v>0.0</v>
      </c>
      <c r="AX158" s="12">
        <v>1554.0</v>
      </c>
      <c r="AY158" s="12">
        <v>0.0</v>
      </c>
      <c r="AZ158" s="12">
        <v>51.0</v>
      </c>
    </row>
    <row r="159" hidden="1">
      <c r="A159" s="206" t="s">
        <v>467</v>
      </c>
      <c r="B159" s="206">
        <v>4982055.0</v>
      </c>
      <c r="C159" s="12" t="s">
        <v>634</v>
      </c>
      <c r="D159" s="12" t="s">
        <v>635</v>
      </c>
      <c r="E159" s="12">
        <v>1.0</v>
      </c>
      <c r="F159" s="13">
        <v>42534.0</v>
      </c>
      <c r="G159" s="13">
        <v>42632.0</v>
      </c>
      <c r="H159" s="12">
        <v>9.0</v>
      </c>
      <c r="I159" s="12" t="s">
        <v>1020</v>
      </c>
      <c r="J159" s="12">
        <v>4.0</v>
      </c>
      <c r="K159" s="12">
        <v>0.0</v>
      </c>
      <c r="N159" s="12">
        <v>1.0</v>
      </c>
      <c r="R159" s="207"/>
      <c r="U159" s="26"/>
      <c r="V159" s="208">
        <v>42620.0</v>
      </c>
      <c r="W159" s="208">
        <v>42620.0</v>
      </c>
      <c r="X159" s="211">
        <f t="shared" si="35"/>
        <v>-12</v>
      </c>
      <c r="Y159" s="211">
        <f t="shared" si="36"/>
        <v>13</v>
      </c>
      <c r="Z159" s="212">
        <v>65.45322971</v>
      </c>
      <c r="AA159" s="212">
        <v>141.9165725</v>
      </c>
      <c r="AB159" s="12"/>
      <c r="AC159" s="12"/>
      <c r="AD159" s="12"/>
      <c r="AE159" s="12" t="s">
        <v>17</v>
      </c>
      <c r="AF159" s="208">
        <v>42633.0</v>
      </c>
      <c r="AG159" s="12">
        <v>1.0</v>
      </c>
      <c r="AH159" s="12">
        <v>0.0</v>
      </c>
      <c r="AI159" s="12">
        <v>1.0</v>
      </c>
      <c r="AJ159" s="12" t="s">
        <v>1021</v>
      </c>
      <c r="AK159" s="12">
        <v>0.0</v>
      </c>
      <c r="AO159" s="12">
        <v>0.0</v>
      </c>
      <c r="AQ159" s="210">
        <v>911.0</v>
      </c>
      <c r="AR159" s="27">
        <v>43544.0</v>
      </c>
      <c r="AS159" s="12">
        <v>30.0</v>
      </c>
      <c r="AT159" s="12">
        <v>1.0</v>
      </c>
      <c r="AU159" s="12">
        <v>0.0</v>
      </c>
      <c r="AV159" s="12">
        <v>911.0</v>
      </c>
      <c r="AW159" s="12">
        <v>0.0</v>
      </c>
      <c r="AX159" s="12">
        <v>911.0</v>
      </c>
      <c r="AY159" s="12">
        <v>0.0</v>
      </c>
      <c r="AZ159" s="12">
        <v>30.0</v>
      </c>
    </row>
    <row r="160" hidden="1">
      <c r="A160" s="206" t="s">
        <v>470</v>
      </c>
      <c r="B160" s="206">
        <v>4983278.0</v>
      </c>
      <c r="C160" s="12" t="s">
        <v>637</v>
      </c>
      <c r="D160" s="12" t="s">
        <v>638</v>
      </c>
      <c r="E160" s="12">
        <v>2.0</v>
      </c>
      <c r="F160" s="13">
        <v>42531.0</v>
      </c>
      <c r="G160" s="13">
        <v>42552.0</v>
      </c>
      <c r="H160" s="12">
        <v>5.0</v>
      </c>
      <c r="I160" s="12" t="s">
        <v>1015</v>
      </c>
      <c r="J160" s="12">
        <v>3.0</v>
      </c>
      <c r="K160" s="12">
        <v>0.0</v>
      </c>
      <c r="L160" s="12">
        <v>1.0</v>
      </c>
      <c r="R160" s="207"/>
      <c r="T160" s="12">
        <v>0.0</v>
      </c>
      <c r="U160" s="26"/>
      <c r="V160" s="208">
        <v>42535.0</v>
      </c>
      <c r="W160" s="208">
        <v>42762.0</v>
      </c>
      <c r="X160" s="211">
        <f t="shared" si="35"/>
        <v>210</v>
      </c>
      <c r="Y160" s="211">
        <f t="shared" si="36"/>
        <v>4</v>
      </c>
      <c r="Z160" s="212">
        <v>461.7421875</v>
      </c>
      <c r="AA160" s="212">
        <v>693.25625</v>
      </c>
      <c r="AB160" s="12"/>
      <c r="AC160" s="12"/>
      <c r="AD160" s="12"/>
      <c r="AE160" s="12" t="s">
        <v>17</v>
      </c>
      <c r="AF160" s="208">
        <v>42766.0</v>
      </c>
      <c r="AG160" s="12">
        <v>214.0</v>
      </c>
      <c r="AH160" s="12">
        <v>0.0</v>
      </c>
      <c r="AI160" s="12">
        <v>0.0</v>
      </c>
      <c r="AK160" s="12">
        <v>0.0</v>
      </c>
      <c r="AO160" s="12">
        <v>0.0</v>
      </c>
      <c r="AQ160" s="210">
        <v>1813.0</v>
      </c>
      <c r="AR160" s="27">
        <v>44579.0</v>
      </c>
      <c r="AS160" s="12">
        <v>59.0</v>
      </c>
      <c r="AT160" s="12">
        <v>1.0</v>
      </c>
      <c r="AU160" s="12">
        <v>0.0</v>
      </c>
      <c r="AV160" s="12">
        <v>1813.0</v>
      </c>
      <c r="AW160" s="12">
        <v>0.0</v>
      </c>
      <c r="AX160" s="12">
        <v>1812.67708</v>
      </c>
      <c r="AY160" s="12">
        <v>0.0</v>
      </c>
      <c r="AZ160" s="12">
        <v>59.0</v>
      </c>
    </row>
    <row r="161">
      <c r="A161" s="206" t="s">
        <v>472</v>
      </c>
      <c r="B161" s="206">
        <v>5000003.0</v>
      </c>
      <c r="C161" s="12" t="s">
        <v>216</v>
      </c>
      <c r="D161" s="12" t="s">
        <v>640</v>
      </c>
      <c r="E161" s="12">
        <v>2.0</v>
      </c>
      <c r="F161" s="13">
        <v>42526.0</v>
      </c>
      <c r="G161" s="13">
        <v>42603.0</v>
      </c>
      <c r="H161" s="12">
        <v>9.0</v>
      </c>
      <c r="I161" s="12" t="s">
        <v>1020</v>
      </c>
      <c r="J161" s="12">
        <v>4.0</v>
      </c>
      <c r="K161" s="12">
        <v>0.0</v>
      </c>
      <c r="N161" s="12">
        <v>1.0</v>
      </c>
      <c r="R161" s="207"/>
      <c r="U161" s="26"/>
      <c r="V161" s="208">
        <v>42535.0</v>
      </c>
      <c r="W161" s="208">
        <v>42615.0</v>
      </c>
      <c r="X161" s="211">
        <f t="shared" si="35"/>
        <v>12</v>
      </c>
      <c r="Y161" s="211">
        <f t="shared" si="36"/>
        <v>4</v>
      </c>
      <c r="Z161" s="12"/>
      <c r="AA161" s="12"/>
      <c r="AB161" s="12"/>
      <c r="AC161" s="12"/>
      <c r="AD161" s="12"/>
      <c r="AE161" s="12" t="s">
        <v>17</v>
      </c>
      <c r="AF161" s="208">
        <v>42619.0</v>
      </c>
      <c r="AG161" s="12">
        <v>16.0</v>
      </c>
      <c r="AH161" s="12">
        <v>0.0</v>
      </c>
      <c r="AI161" s="12">
        <v>1.0</v>
      </c>
      <c r="AJ161" s="12" t="s">
        <v>1017</v>
      </c>
      <c r="AK161" s="12">
        <v>0.0</v>
      </c>
      <c r="AO161" s="12">
        <v>1.0</v>
      </c>
      <c r="AP161" s="13">
        <v>42643.0</v>
      </c>
      <c r="AQ161" s="210">
        <v>24.0</v>
      </c>
      <c r="AR161" s="27">
        <v>44473.0</v>
      </c>
      <c r="AS161" s="12">
        <v>60.0</v>
      </c>
      <c r="AT161" s="12">
        <v>2.0</v>
      </c>
      <c r="AU161" s="12">
        <v>1.0</v>
      </c>
      <c r="AV161" s="12">
        <v>24.0</v>
      </c>
      <c r="AW161" s="12">
        <v>1.0</v>
      </c>
      <c r="AX161" s="12">
        <v>24.0</v>
      </c>
      <c r="AY161" s="12">
        <v>1.0</v>
      </c>
      <c r="AZ161" s="12">
        <v>60.0</v>
      </c>
    </row>
    <row r="162">
      <c r="A162" s="206" t="s">
        <v>475</v>
      </c>
      <c r="B162" s="206">
        <v>5001618.0</v>
      </c>
      <c r="C162" s="12" t="s">
        <v>642</v>
      </c>
      <c r="D162" s="12" t="s">
        <v>643</v>
      </c>
      <c r="E162" s="12">
        <v>2.0</v>
      </c>
      <c r="F162" s="13">
        <v>42598.0</v>
      </c>
      <c r="G162" s="13">
        <v>42598.0</v>
      </c>
      <c r="H162" s="12">
        <v>9.0</v>
      </c>
      <c r="I162" s="12" t="s">
        <v>1013</v>
      </c>
      <c r="J162" s="12">
        <v>1.0</v>
      </c>
      <c r="K162" s="12">
        <v>1.0</v>
      </c>
      <c r="P162" s="12">
        <v>1.0</v>
      </c>
      <c r="R162" s="207"/>
      <c r="S162" s="12" t="s">
        <v>1014</v>
      </c>
      <c r="U162" s="26"/>
      <c r="V162" s="208">
        <v>42601.0</v>
      </c>
      <c r="W162" s="208">
        <v>42601.0</v>
      </c>
      <c r="X162" s="211">
        <f t="shared" si="35"/>
        <v>3</v>
      </c>
      <c r="Y162" s="211">
        <f t="shared" si="36"/>
        <v>4</v>
      </c>
      <c r="Z162" s="212">
        <v>773.653141</v>
      </c>
      <c r="AA162" s="212">
        <v>276.6274338</v>
      </c>
      <c r="AB162" s="12"/>
      <c r="AC162" s="12"/>
      <c r="AD162" s="12"/>
      <c r="AE162" s="12" t="s">
        <v>17</v>
      </c>
      <c r="AF162" s="208">
        <v>42605.0</v>
      </c>
      <c r="AG162" s="12">
        <v>7.0</v>
      </c>
      <c r="AH162" s="12">
        <v>0.0</v>
      </c>
      <c r="AI162" s="12">
        <v>0.0</v>
      </c>
      <c r="AK162" s="12">
        <v>0.0</v>
      </c>
      <c r="AO162" s="12">
        <v>1.0</v>
      </c>
      <c r="AP162" s="13">
        <v>42648.0</v>
      </c>
      <c r="AQ162" s="210">
        <v>43.0</v>
      </c>
      <c r="AR162" s="27">
        <v>44566.0</v>
      </c>
      <c r="AS162" s="12">
        <v>64.0</v>
      </c>
      <c r="AT162" s="12">
        <v>2.0</v>
      </c>
      <c r="AU162" s="12">
        <v>1.0</v>
      </c>
      <c r="AV162" s="12">
        <v>43.0</v>
      </c>
      <c r="AW162" s="12">
        <v>1.0</v>
      </c>
      <c r="AX162" s="210">
        <v>43.0</v>
      </c>
      <c r="AY162" s="12">
        <v>1.0</v>
      </c>
      <c r="AZ162" s="12">
        <v>64.0</v>
      </c>
    </row>
    <row r="163" hidden="1">
      <c r="A163" s="206" t="s">
        <v>478</v>
      </c>
      <c r="B163" s="206">
        <v>5004090.0</v>
      </c>
      <c r="C163" s="12" t="s">
        <v>645</v>
      </c>
      <c r="D163" s="12" t="s">
        <v>646</v>
      </c>
      <c r="E163" s="12">
        <v>2.0</v>
      </c>
      <c r="F163" s="13">
        <v>42605.0</v>
      </c>
      <c r="G163" s="26">
        <v>42703.0</v>
      </c>
      <c r="H163" s="12">
        <v>3.0</v>
      </c>
      <c r="I163" s="12" t="s">
        <v>1020</v>
      </c>
      <c r="J163" s="12">
        <v>4.0</v>
      </c>
      <c r="K163" s="12">
        <v>0.0</v>
      </c>
      <c r="N163" s="12">
        <v>1.0</v>
      </c>
      <c r="R163" s="207"/>
      <c r="U163" s="26"/>
      <c r="V163" s="208">
        <v>42712.0</v>
      </c>
      <c r="W163" s="209"/>
      <c r="X163" s="211"/>
      <c r="Y163" s="211"/>
      <c r="Z163" s="12"/>
      <c r="AA163" s="12"/>
      <c r="AB163" s="12"/>
      <c r="AC163" s="12"/>
      <c r="AD163" s="12"/>
      <c r="AE163" s="12" t="s">
        <v>17</v>
      </c>
      <c r="AF163" s="13">
        <v>42963.0</v>
      </c>
      <c r="AG163" s="12">
        <v>260.0</v>
      </c>
      <c r="AH163" s="12">
        <v>0.0</v>
      </c>
      <c r="AI163" s="12">
        <v>0.0</v>
      </c>
      <c r="AK163" s="12">
        <v>0.0</v>
      </c>
      <c r="AO163" s="12">
        <v>0.0</v>
      </c>
      <c r="AQ163" s="210">
        <v>1640.0</v>
      </c>
      <c r="AR163" s="27">
        <v>44603.0</v>
      </c>
      <c r="AS163" s="12">
        <v>53.0</v>
      </c>
      <c r="AT163" s="12">
        <v>1.0</v>
      </c>
      <c r="AU163" s="12">
        <v>0.0</v>
      </c>
      <c r="AV163" s="12">
        <v>1640.0</v>
      </c>
      <c r="AW163" s="12">
        <v>0.0</v>
      </c>
      <c r="AX163" s="12">
        <v>1639.61528</v>
      </c>
      <c r="AY163" s="12">
        <v>0.0</v>
      </c>
      <c r="AZ163" s="12">
        <v>53.0</v>
      </c>
    </row>
    <row r="164" hidden="1">
      <c r="A164" s="206" t="s">
        <v>480</v>
      </c>
      <c r="B164" s="206">
        <v>5009075.0</v>
      </c>
      <c r="C164" s="12" t="s">
        <v>648</v>
      </c>
      <c r="D164" s="12" t="s">
        <v>649</v>
      </c>
      <c r="E164" s="12">
        <v>1.0</v>
      </c>
      <c r="F164" s="13">
        <v>42625.0</v>
      </c>
      <c r="G164" s="13">
        <v>42625.0</v>
      </c>
      <c r="H164" s="12">
        <v>5.0</v>
      </c>
      <c r="I164" s="12" t="s">
        <v>1015</v>
      </c>
      <c r="J164" s="12">
        <v>3.0</v>
      </c>
      <c r="K164" s="12">
        <v>0.0</v>
      </c>
      <c r="L164" s="12">
        <v>1.0</v>
      </c>
      <c r="R164" s="207"/>
      <c r="T164" s="12">
        <v>1.0</v>
      </c>
      <c r="U164" s="26"/>
      <c r="V164" s="208">
        <v>42631.0</v>
      </c>
      <c r="W164" s="208">
        <v>42853.0</v>
      </c>
      <c r="X164" s="211">
        <f t="shared" ref="X164:X174" si="37">W164-G164</f>
        <v>228</v>
      </c>
      <c r="Y164" s="211">
        <f t="shared" ref="Y164:Y174" si="38">AF164-W164</f>
        <v>26</v>
      </c>
      <c r="Z164" s="212">
        <v>459.25</v>
      </c>
      <c r="AA164" s="212">
        <v>860.5828125</v>
      </c>
      <c r="AB164" s="12"/>
      <c r="AC164" s="12"/>
      <c r="AD164" s="12"/>
      <c r="AE164" s="12" t="s">
        <v>17</v>
      </c>
      <c r="AF164" s="208">
        <v>42879.0</v>
      </c>
      <c r="AG164" s="12">
        <v>254.0</v>
      </c>
      <c r="AH164" s="12">
        <v>0.0</v>
      </c>
      <c r="AI164" s="12">
        <v>0.0</v>
      </c>
      <c r="AK164" s="12">
        <v>0.0</v>
      </c>
      <c r="AO164" s="12">
        <v>0.0</v>
      </c>
      <c r="AQ164" s="210">
        <v>1666.0</v>
      </c>
      <c r="AR164" s="27">
        <v>44545.0</v>
      </c>
      <c r="AS164" s="12">
        <v>54.0</v>
      </c>
      <c r="AT164" s="12">
        <v>1.0</v>
      </c>
      <c r="AU164" s="12">
        <v>0.0</v>
      </c>
      <c r="AV164" s="12">
        <v>1666.0</v>
      </c>
      <c r="AW164" s="12">
        <v>0.0</v>
      </c>
      <c r="AX164" s="12">
        <v>1665.62222</v>
      </c>
      <c r="AY164" s="12">
        <v>0.0</v>
      </c>
      <c r="AZ164" s="12">
        <v>54.0</v>
      </c>
    </row>
    <row r="165" hidden="1">
      <c r="A165" s="206" t="s">
        <v>483</v>
      </c>
      <c r="B165" s="206">
        <v>5010015.0</v>
      </c>
      <c r="C165" s="12" t="s">
        <v>494</v>
      </c>
      <c r="D165" s="12" t="s">
        <v>651</v>
      </c>
      <c r="E165" s="12">
        <v>1.0</v>
      </c>
      <c r="F165" s="13">
        <v>42628.0</v>
      </c>
      <c r="G165" s="13">
        <v>42628.0</v>
      </c>
      <c r="H165" s="12">
        <v>9.0</v>
      </c>
      <c r="I165" s="12" t="s">
        <v>1013</v>
      </c>
      <c r="J165" s="12">
        <v>1.0</v>
      </c>
      <c r="K165" s="12">
        <v>1.0</v>
      </c>
      <c r="P165" s="12">
        <v>1.0</v>
      </c>
      <c r="R165" s="207"/>
      <c r="S165" s="12" t="s">
        <v>1014</v>
      </c>
      <c r="U165" s="26"/>
      <c r="V165" s="208">
        <v>42628.0</v>
      </c>
      <c r="W165" s="208">
        <v>42709.0</v>
      </c>
      <c r="X165" s="211">
        <f t="shared" si="37"/>
        <v>81</v>
      </c>
      <c r="Y165" s="211">
        <f t="shared" si="38"/>
        <v>1</v>
      </c>
      <c r="Z165" s="212">
        <v>463.1291758</v>
      </c>
      <c r="AA165" s="212">
        <v>611.3804568</v>
      </c>
      <c r="AB165" s="12"/>
      <c r="AC165" s="12"/>
      <c r="AD165" s="12"/>
      <c r="AE165" s="12" t="s">
        <v>17</v>
      </c>
      <c r="AF165" s="208">
        <v>42710.0</v>
      </c>
      <c r="AG165" s="12">
        <v>82.0</v>
      </c>
      <c r="AH165" s="12">
        <v>0.0</v>
      </c>
      <c r="AI165" s="12">
        <v>0.0</v>
      </c>
      <c r="AK165" s="12">
        <v>0.0</v>
      </c>
      <c r="AO165" s="12">
        <v>1.0</v>
      </c>
      <c r="AP165" s="13">
        <v>42913.0</v>
      </c>
      <c r="AQ165" s="210">
        <v>203.0</v>
      </c>
      <c r="AR165" s="27">
        <v>42929.0</v>
      </c>
      <c r="AS165" s="12">
        <v>7.0</v>
      </c>
      <c r="AT165" s="12">
        <v>3.0</v>
      </c>
      <c r="AU165" s="12">
        <v>0.0</v>
      </c>
      <c r="AV165" s="12">
        <v>219.0</v>
      </c>
      <c r="AW165" s="12">
        <v>1.0</v>
      </c>
      <c r="AX165" s="210">
        <v>203.0</v>
      </c>
      <c r="AY165" s="12">
        <v>0.0</v>
      </c>
      <c r="AZ165" s="12">
        <v>7.0</v>
      </c>
    </row>
    <row r="166" hidden="1">
      <c r="A166" s="206" t="s">
        <v>485</v>
      </c>
      <c r="B166" s="206">
        <v>5010316.0</v>
      </c>
      <c r="C166" s="12" t="s">
        <v>653</v>
      </c>
      <c r="D166" s="12" t="s">
        <v>654</v>
      </c>
      <c r="E166" s="12">
        <v>1.0</v>
      </c>
      <c r="F166" s="13">
        <v>42629.0</v>
      </c>
      <c r="G166" s="13">
        <v>42629.0</v>
      </c>
      <c r="H166" s="12">
        <v>3.0</v>
      </c>
      <c r="I166" s="12" t="s">
        <v>1020</v>
      </c>
      <c r="J166" s="12">
        <v>4.0</v>
      </c>
      <c r="K166" s="12">
        <v>0.0</v>
      </c>
      <c r="N166" s="12">
        <v>1.0</v>
      </c>
      <c r="R166" s="207"/>
      <c r="U166" s="26"/>
      <c r="V166" s="208">
        <v>42691.0</v>
      </c>
      <c r="W166" s="208">
        <v>42823.0</v>
      </c>
      <c r="X166" s="211">
        <f t="shared" si="37"/>
        <v>194</v>
      </c>
      <c r="Y166" s="211">
        <f t="shared" si="38"/>
        <v>7</v>
      </c>
      <c r="Z166" s="212">
        <v>533.1516266</v>
      </c>
      <c r="AA166" s="212">
        <v>763.6631012</v>
      </c>
      <c r="AB166" s="12"/>
      <c r="AC166" s="12"/>
      <c r="AD166" s="12"/>
      <c r="AE166" s="12" t="s">
        <v>17</v>
      </c>
      <c r="AF166" s="208">
        <v>42830.0</v>
      </c>
      <c r="AG166" s="12">
        <v>201.0</v>
      </c>
      <c r="AH166" s="12">
        <v>0.0</v>
      </c>
      <c r="AI166" s="12">
        <v>0.0</v>
      </c>
      <c r="AK166" s="12">
        <v>0.0</v>
      </c>
      <c r="AO166" s="12">
        <v>0.0</v>
      </c>
      <c r="AQ166" s="210">
        <v>1227.0</v>
      </c>
      <c r="AR166" s="27">
        <v>44057.0</v>
      </c>
      <c r="AS166" s="12">
        <v>40.0</v>
      </c>
      <c r="AT166" s="12">
        <v>1.0</v>
      </c>
      <c r="AU166" s="12">
        <v>0.0</v>
      </c>
      <c r="AV166" s="12">
        <v>1227.0</v>
      </c>
      <c r="AW166" s="12">
        <v>0.0</v>
      </c>
      <c r="AX166" s="12">
        <v>1226.62569</v>
      </c>
      <c r="AY166" s="12">
        <v>0.0</v>
      </c>
      <c r="AZ166" s="12">
        <v>40.0</v>
      </c>
    </row>
    <row r="167" hidden="1">
      <c r="A167" s="206" t="s">
        <v>488</v>
      </c>
      <c r="B167" s="206">
        <v>5010707.0</v>
      </c>
      <c r="C167" s="12" t="s">
        <v>69</v>
      </c>
      <c r="D167" s="12" t="s">
        <v>656</v>
      </c>
      <c r="E167" s="12">
        <v>1.0</v>
      </c>
      <c r="F167" s="13">
        <v>42624.0</v>
      </c>
      <c r="G167" s="13">
        <v>42634.0</v>
      </c>
      <c r="H167" s="12">
        <v>5.0</v>
      </c>
      <c r="I167" s="12" t="s">
        <v>1030</v>
      </c>
      <c r="J167" s="12">
        <v>2.0</v>
      </c>
      <c r="K167" s="12">
        <v>1.0</v>
      </c>
      <c r="O167" s="12">
        <v>1.0</v>
      </c>
      <c r="R167" s="213" t="s">
        <v>1025</v>
      </c>
      <c r="U167" s="26"/>
      <c r="V167" s="208">
        <v>42832.0</v>
      </c>
      <c r="W167" s="208">
        <v>42832.0</v>
      </c>
      <c r="X167" s="211">
        <f t="shared" si="37"/>
        <v>198</v>
      </c>
      <c r="Y167" s="211">
        <f t="shared" si="38"/>
        <v>6</v>
      </c>
      <c r="Z167" s="212">
        <v>464.2327806</v>
      </c>
      <c r="AA167" s="212">
        <v>709.8249746</v>
      </c>
      <c r="AB167" s="12"/>
      <c r="AC167" s="12"/>
      <c r="AD167" s="12"/>
      <c r="AE167" s="12" t="s">
        <v>17</v>
      </c>
      <c r="AF167" s="208">
        <v>42838.0</v>
      </c>
      <c r="AG167" s="12">
        <v>204.0</v>
      </c>
      <c r="AH167" s="12">
        <v>0.0</v>
      </c>
      <c r="AI167" s="12">
        <v>0.0</v>
      </c>
      <c r="AK167" s="12">
        <v>0.0</v>
      </c>
      <c r="AO167" s="12">
        <v>0.0</v>
      </c>
      <c r="AQ167" s="210">
        <v>1775.0</v>
      </c>
      <c r="AR167" s="27">
        <v>44614.0</v>
      </c>
      <c r="AS167" s="12">
        <v>58.0</v>
      </c>
      <c r="AT167" s="12">
        <v>1.0</v>
      </c>
      <c r="AU167" s="12">
        <v>0.0</v>
      </c>
      <c r="AV167" s="12">
        <v>1775.0</v>
      </c>
      <c r="AW167" s="12">
        <v>0.0</v>
      </c>
      <c r="AX167" s="210">
        <v>1775.41806</v>
      </c>
      <c r="AY167" s="12">
        <v>0.0</v>
      </c>
      <c r="AZ167" s="12">
        <v>58.0</v>
      </c>
    </row>
    <row r="168">
      <c r="A168" s="206" t="s">
        <v>490</v>
      </c>
      <c r="B168" s="206">
        <v>5015418.0</v>
      </c>
      <c r="C168" s="12" t="s">
        <v>658</v>
      </c>
      <c r="D168" s="12" t="s">
        <v>659</v>
      </c>
      <c r="E168" s="12">
        <v>2.0</v>
      </c>
      <c r="F168" s="13">
        <v>42646.0</v>
      </c>
      <c r="G168" s="13">
        <v>42646.0</v>
      </c>
      <c r="H168" s="12">
        <v>5.0</v>
      </c>
      <c r="I168" s="12" t="s">
        <v>1030</v>
      </c>
      <c r="J168" s="12">
        <v>2.0</v>
      </c>
      <c r="K168" s="12">
        <v>1.0</v>
      </c>
      <c r="O168" s="12">
        <v>1.0</v>
      </c>
      <c r="R168" s="207"/>
      <c r="U168" s="26"/>
      <c r="V168" s="208">
        <v>42646.0</v>
      </c>
      <c r="W168" s="208">
        <v>42646.0</v>
      </c>
      <c r="X168" s="211">
        <f t="shared" si="37"/>
        <v>0</v>
      </c>
      <c r="Y168" s="211">
        <f t="shared" si="38"/>
        <v>2</v>
      </c>
      <c r="Z168" s="212">
        <v>1030.704434</v>
      </c>
      <c r="AA168" s="212">
        <v>234.4959492</v>
      </c>
      <c r="AB168" s="12"/>
      <c r="AC168" s="12"/>
      <c r="AD168" s="12"/>
      <c r="AE168" s="12" t="s">
        <v>17</v>
      </c>
      <c r="AF168" s="208">
        <v>42648.0</v>
      </c>
      <c r="AG168" s="12">
        <v>2.0</v>
      </c>
      <c r="AH168" s="12">
        <v>0.0</v>
      </c>
      <c r="AI168" s="12">
        <v>0.0</v>
      </c>
      <c r="AK168" s="12">
        <v>0.0</v>
      </c>
      <c r="AO168" s="12">
        <v>1.0</v>
      </c>
      <c r="AP168" s="26">
        <v>42689.0</v>
      </c>
      <c r="AQ168" s="210">
        <v>41.0</v>
      </c>
      <c r="AR168" s="27">
        <v>43558.0</v>
      </c>
      <c r="AS168" s="12">
        <v>29.0</v>
      </c>
      <c r="AT168" s="12">
        <v>2.0</v>
      </c>
      <c r="AU168" s="12">
        <v>1.0</v>
      </c>
      <c r="AV168" s="12">
        <v>41.0</v>
      </c>
      <c r="AW168" s="12">
        <v>1.0</v>
      </c>
      <c r="AX168" s="210">
        <v>41.0</v>
      </c>
      <c r="AY168" s="12">
        <v>1.0</v>
      </c>
      <c r="AZ168" s="12">
        <v>29.0</v>
      </c>
    </row>
    <row r="169">
      <c r="A169" s="206" t="s">
        <v>493</v>
      </c>
      <c r="B169" s="206">
        <v>5017363.0</v>
      </c>
      <c r="C169" s="12" t="s">
        <v>661</v>
      </c>
      <c r="D169" s="12" t="s">
        <v>662</v>
      </c>
      <c r="E169" s="12">
        <v>1.0</v>
      </c>
      <c r="F169" s="13">
        <v>42651.0</v>
      </c>
      <c r="G169" s="13">
        <v>42707.0</v>
      </c>
      <c r="H169" s="12">
        <v>4.0</v>
      </c>
      <c r="I169" s="12" t="s">
        <v>1020</v>
      </c>
      <c r="J169" s="12">
        <v>4.0</v>
      </c>
      <c r="K169" s="12">
        <v>0.0</v>
      </c>
      <c r="N169" s="12">
        <v>1.0</v>
      </c>
      <c r="R169" s="207"/>
      <c r="U169" s="26"/>
      <c r="V169" s="208">
        <v>42655.0</v>
      </c>
      <c r="W169" s="208">
        <v>42765.0</v>
      </c>
      <c r="X169" s="211">
        <f t="shared" si="37"/>
        <v>58</v>
      </c>
      <c r="Y169" s="211">
        <f t="shared" si="38"/>
        <v>8</v>
      </c>
      <c r="Z169" s="12"/>
      <c r="AA169" s="12"/>
      <c r="AB169" s="12"/>
      <c r="AC169" s="12"/>
      <c r="AD169" s="12"/>
      <c r="AE169" s="12" t="s">
        <v>17</v>
      </c>
      <c r="AF169" s="208">
        <v>42773.0</v>
      </c>
      <c r="AG169" s="12">
        <v>66.0</v>
      </c>
      <c r="AH169" s="12">
        <v>0.0</v>
      </c>
      <c r="AI169" s="12">
        <v>1.0</v>
      </c>
      <c r="AJ169" s="12" t="s">
        <v>1021</v>
      </c>
      <c r="AK169" s="12">
        <v>0.0</v>
      </c>
      <c r="AO169" s="12">
        <v>1.0</v>
      </c>
      <c r="AP169" s="13">
        <v>42816.0</v>
      </c>
      <c r="AQ169" s="210">
        <v>43.0</v>
      </c>
      <c r="AR169" s="27">
        <v>44627.0</v>
      </c>
      <c r="AS169" s="12">
        <v>61.0</v>
      </c>
      <c r="AT169" s="12">
        <v>2.0</v>
      </c>
      <c r="AU169" s="12">
        <v>1.0</v>
      </c>
      <c r="AV169" s="12">
        <v>43.0</v>
      </c>
      <c r="AW169" s="12">
        <v>1.0</v>
      </c>
      <c r="AX169" s="12">
        <v>43.0</v>
      </c>
      <c r="AY169" s="12">
        <v>1.0</v>
      </c>
      <c r="AZ169" s="12">
        <v>61.0</v>
      </c>
    </row>
    <row r="170" hidden="1">
      <c r="A170" s="206" t="s">
        <v>496</v>
      </c>
      <c r="B170" s="206">
        <v>5025767.0</v>
      </c>
      <c r="C170" s="12" t="s">
        <v>608</v>
      </c>
      <c r="D170" s="12" t="s">
        <v>664</v>
      </c>
      <c r="E170" s="12">
        <v>1.0</v>
      </c>
      <c r="F170" s="13">
        <v>42677.0</v>
      </c>
      <c r="G170" s="26">
        <v>42691.0</v>
      </c>
      <c r="H170" s="12">
        <v>5.0</v>
      </c>
      <c r="I170" s="12" t="s">
        <v>1020</v>
      </c>
      <c r="J170" s="12">
        <v>4.0</v>
      </c>
      <c r="K170" s="12">
        <v>0.0</v>
      </c>
      <c r="N170" s="12">
        <v>1.0</v>
      </c>
      <c r="R170" s="207"/>
      <c r="U170" s="26"/>
      <c r="V170" s="208">
        <v>42678.0</v>
      </c>
      <c r="W170" s="208">
        <v>42856.0</v>
      </c>
      <c r="X170" s="211">
        <f t="shared" si="37"/>
        <v>165</v>
      </c>
      <c r="Y170" s="211">
        <f t="shared" si="38"/>
        <v>15</v>
      </c>
      <c r="Z170" s="12"/>
      <c r="AA170" s="12"/>
      <c r="AB170" s="12"/>
      <c r="AC170" s="12"/>
      <c r="AD170" s="12"/>
      <c r="AE170" s="12" t="s">
        <v>17</v>
      </c>
      <c r="AF170" s="208">
        <v>42871.0</v>
      </c>
      <c r="AG170" s="12">
        <v>180.0</v>
      </c>
      <c r="AH170" s="12">
        <v>0.0</v>
      </c>
      <c r="AI170" s="12">
        <v>0.0</v>
      </c>
      <c r="AK170" s="12">
        <v>0.0</v>
      </c>
      <c r="AO170" s="12">
        <v>0.0</v>
      </c>
      <c r="AQ170" s="210">
        <v>1759.0</v>
      </c>
      <c r="AR170" s="27">
        <v>44630.0</v>
      </c>
      <c r="AS170" s="12">
        <v>57.0</v>
      </c>
      <c r="AT170" s="12">
        <v>1.0</v>
      </c>
      <c r="AU170" s="12">
        <v>0.0</v>
      </c>
      <c r="AV170" s="12">
        <v>1759.0</v>
      </c>
      <c r="AW170" s="12">
        <v>0.0</v>
      </c>
      <c r="AX170" s="12">
        <v>1758.66181</v>
      </c>
      <c r="AY170" s="12">
        <v>0.0</v>
      </c>
      <c r="AZ170" s="12">
        <v>57.0</v>
      </c>
    </row>
    <row r="171" hidden="1">
      <c r="A171" s="206" t="s">
        <v>499</v>
      </c>
      <c r="B171" s="206">
        <v>5028825.0</v>
      </c>
      <c r="C171" s="12" t="s">
        <v>669</v>
      </c>
      <c r="D171" s="12" t="s">
        <v>670</v>
      </c>
      <c r="E171" s="12">
        <v>1.0</v>
      </c>
      <c r="F171" s="26">
        <v>42689.0</v>
      </c>
      <c r="G171" s="26">
        <v>42689.0</v>
      </c>
      <c r="H171" s="12">
        <v>9.0</v>
      </c>
      <c r="I171" s="12" t="s">
        <v>1015</v>
      </c>
      <c r="J171" s="12">
        <v>3.0</v>
      </c>
      <c r="K171" s="12">
        <v>0.0</v>
      </c>
      <c r="L171" s="12">
        <v>1.0</v>
      </c>
      <c r="R171" s="207"/>
      <c r="T171" s="12">
        <v>1.0</v>
      </c>
      <c r="U171" s="26"/>
      <c r="V171" s="208">
        <v>42697.0</v>
      </c>
      <c r="W171" s="208">
        <v>42697.0</v>
      </c>
      <c r="X171" s="211">
        <f t="shared" si="37"/>
        <v>8</v>
      </c>
      <c r="Y171" s="211">
        <f t="shared" si="38"/>
        <v>8</v>
      </c>
      <c r="Z171" s="212">
        <v>144.5886955</v>
      </c>
      <c r="AA171" s="212">
        <v>334.5192719</v>
      </c>
      <c r="AB171" s="12"/>
      <c r="AC171" s="12"/>
      <c r="AD171" s="12"/>
      <c r="AE171" s="12" t="s">
        <v>17</v>
      </c>
      <c r="AF171" s="208">
        <v>42705.0</v>
      </c>
      <c r="AG171" s="12">
        <v>16.0</v>
      </c>
      <c r="AH171" s="12">
        <v>0.0</v>
      </c>
      <c r="AI171" s="12">
        <v>0.0</v>
      </c>
      <c r="AK171" s="12">
        <v>0.0</v>
      </c>
      <c r="AO171" s="12">
        <v>0.0</v>
      </c>
      <c r="AQ171" s="210">
        <v>792.0</v>
      </c>
      <c r="AR171" s="27">
        <v>43497.0</v>
      </c>
      <c r="AS171" s="12">
        <v>26.0</v>
      </c>
      <c r="AT171" s="12">
        <v>1.0</v>
      </c>
      <c r="AU171" s="12">
        <v>0.0</v>
      </c>
      <c r="AV171" s="12">
        <v>792.0</v>
      </c>
      <c r="AW171" s="12">
        <v>0.0</v>
      </c>
      <c r="AX171" s="12">
        <v>792.0</v>
      </c>
      <c r="AY171" s="12">
        <v>0.0</v>
      </c>
      <c r="AZ171" s="12">
        <v>26.0</v>
      </c>
    </row>
    <row r="172" hidden="1">
      <c r="A172" s="206" t="s">
        <v>501</v>
      </c>
      <c r="B172" s="206">
        <v>5038642.0</v>
      </c>
      <c r="C172" s="12" t="s">
        <v>672</v>
      </c>
      <c r="D172" s="12" t="s">
        <v>673</v>
      </c>
      <c r="E172" s="12">
        <v>2.0</v>
      </c>
      <c r="F172" s="26">
        <v>42724.0</v>
      </c>
      <c r="G172" s="26">
        <v>42724.0</v>
      </c>
      <c r="H172" s="12">
        <v>9.0</v>
      </c>
      <c r="I172" s="12" t="s">
        <v>993</v>
      </c>
      <c r="J172" s="12">
        <v>9.0</v>
      </c>
      <c r="Q172" s="12">
        <v>1.0</v>
      </c>
      <c r="R172" s="213" t="s">
        <v>1100</v>
      </c>
      <c r="U172" s="26"/>
      <c r="V172" s="208">
        <v>42725.0</v>
      </c>
      <c r="W172" s="208">
        <v>42744.0</v>
      </c>
      <c r="X172" s="211">
        <f t="shared" si="37"/>
        <v>20</v>
      </c>
      <c r="Y172" s="211">
        <f t="shared" si="38"/>
        <v>1</v>
      </c>
      <c r="Z172" s="212">
        <v>121.7919922</v>
      </c>
      <c r="AA172" s="212">
        <v>338.3422852</v>
      </c>
      <c r="AB172" s="12"/>
      <c r="AC172" s="12"/>
      <c r="AD172" s="12"/>
      <c r="AE172" s="12" t="s">
        <v>17</v>
      </c>
      <c r="AF172" s="208">
        <v>42745.0</v>
      </c>
      <c r="AG172" s="12">
        <v>21.0</v>
      </c>
      <c r="AH172" s="12">
        <v>0.0</v>
      </c>
      <c r="AI172" s="12">
        <v>0.0</v>
      </c>
      <c r="AK172" s="12">
        <v>0.0</v>
      </c>
      <c r="AO172" s="12">
        <v>0.0</v>
      </c>
      <c r="AQ172" s="210">
        <v>1722.0</v>
      </c>
      <c r="AR172" s="27">
        <v>44467.0</v>
      </c>
      <c r="AS172" s="12">
        <v>56.0</v>
      </c>
      <c r="AT172" s="12">
        <v>1.0</v>
      </c>
      <c r="AU172" s="12">
        <v>0.0</v>
      </c>
      <c r="AV172" s="12">
        <v>1722.0</v>
      </c>
      <c r="AW172" s="12">
        <v>0.0</v>
      </c>
      <c r="AX172" s="12">
        <v>1721.65</v>
      </c>
      <c r="AY172" s="12">
        <v>0.0</v>
      </c>
      <c r="AZ172" s="12">
        <v>56.0</v>
      </c>
    </row>
    <row r="173" hidden="1">
      <c r="A173" s="206" t="s">
        <v>504</v>
      </c>
      <c r="B173" s="206">
        <v>5051839.0</v>
      </c>
      <c r="C173" s="12" t="s">
        <v>675</v>
      </c>
      <c r="D173" s="12" t="s">
        <v>676</v>
      </c>
      <c r="E173" s="12">
        <v>1.0</v>
      </c>
      <c r="F173" s="13">
        <v>42769.0</v>
      </c>
      <c r="G173" s="13">
        <v>42769.0</v>
      </c>
      <c r="H173" s="12">
        <v>9.0</v>
      </c>
      <c r="I173" s="12" t="s">
        <v>1015</v>
      </c>
      <c r="J173" s="12">
        <v>3.0</v>
      </c>
      <c r="K173" s="12">
        <v>0.0</v>
      </c>
      <c r="L173" s="12">
        <v>1.0</v>
      </c>
      <c r="R173" s="207"/>
      <c r="T173" s="12">
        <v>1.0</v>
      </c>
      <c r="U173" s="26"/>
      <c r="V173" s="208">
        <v>42774.0</v>
      </c>
      <c r="W173" s="208">
        <v>42774.0</v>
      </c>
      <c r="X173" s="211">
        <f t="shared" si="37"/>
        <v>5</v>
      </c>
      <c r="Y173" s="211">
        <f t="shared" si="38"/>
        <v>1</v>
      </c>
      <c r="Z173" s="212">
        <v>153.1792488</v>
      </c>
      <c r="AA173" s="212">
        <v>393.5423241</v>
      </c>
      <c r="AB173" s="12"/>
      <c r="AC173" s="12"/>
      <c r="AD173" s="12"/>
      <c r="AE173" s="12" t="s">
        <v>17</v>
      </c>
      <c r="AF173" s="208">
        <v>42775.0</v>
      </c>
      <c r="AG173" s="12">
        <v>6.0</v>
      </c>
      <c r="AH173" s="12">
        <v>0.0</v>
      </c>
      <c r="AI173" s="12">
        <v>0.0</v>
      </c>
      <c r="AK173" s="12">
        <v>0.0</v>
      </c>
      <c r="AO173" s="12">
        <v>1.0</v>
      </c>
      <c r="AP173" s="13">
        <v>43165.0</v>
      </c>
      <c r="AQ173" s="210">
        <v>389.528472</v>
      </c>
      <c r="AR173" s="27">
        <v>44498.0</v>
      </c>
      <c r="AS173" s="12">
        <v>56.0</v>
      </c>
      <c r="AT173" s="12">
        <v>2.0</v>
      </c>
      <c r="AU173" s="12">
        <v>0.0</v>
      </c>
      <c r="AV173" s="12">
        <v>1723.0</v>
      </c>
      <c r="AW173" s="12">
        <v>1.0</v>
      </c>
      <c r="AX173" s="12">
        <v>389.528472</v>
      </c>
      <c r="AY173" s="12">
        <v>0.0</v>
      </c>
      <c r="AZ173" s="12">
        <v>56.0</v>
      </c>
    </row>
    <row r="174" hidden="1">
      <c r="A174" s="206" t="s">
        <v>506</v>
      </c>
      <c r="B174" s="206">
        <v>5056623.0</v>
      </c>
      <c r="C174" s="12" t="s">
        <v>678</v>
      </c>
      <c r="D174" s="12" t="s">
        <v>679</v>
      </c>
      <c r="E174" s="12">
        <v>2.0</v>
      </c>
      <c r="F174" s="13">
        <v>42786.0</v>
      </c>
      <c r="G174" s="13">
        <v>42835.0</v>
      </c>
      <c r="H174" s="12">
        <v>9.0</v>
      </c>
      <c r="I174" s="12" t="s">
        <v>1020</v>
      </c>
      <c r="J174" s="12">
        <v>4.0</v>
      </c>
      <c r="K174" s="12">
        <v>0.0</v>
      </c>
      <c r="N174" s="12">
        <v>1.0</v>
      </c>
      <c r="R174" s="207"/>
      <c r="U174" s="26"/>
      <c r="V174" s="208">
        <v>42795.0</v>
      </c>
      <c r="W174" s="208">
        <v>42882.0</v>
      </c>
      <c r="X174" s="211">
        <f t="shared" si="37"/>
        <v>47</v>
      </c>
      <c r="Y174" s="211">
        <f t="shared" si="38"/>
        <v>5</v>
      </c>
      <c r="Z174" s="212">
        <v>218.0315952</v>
      </c>
      <c r="AA174" s="212">
        <v>498.4228582</v>
      </c>
      <c r="AB174" s="12"/>
      <c r="AC174" s="12"/>
      <c r="AD174" s="12"/>
      <c r="AE174" s="12" t="s">
        <v>17</v>
      </c>
      <c r="AF174" s="208">
        <v>42887.0</v>
      </c>
      <c r="AG174" s="12">
        <v>52.0</v>
      </c>
      <c r="AH174" s="12">
        <v>0.0</v>
      </c>
      <c r="AI174" s="12">
        <v>0.0</v>
      </c>
      <c r="AK174" s="12">
        <v>0.0</v>
      </c>
      <c r="AO174" s="12">
        <v>0.0</v>
      </c>
      <c r="AQ174" s="210">
        <v>1698.0</v>
      </c>
      <c r="AR174" s="27">
        <v>44585.0</v>
      </c>
      <c r="AS174" s="12">
        <v>55.0</v>
      </c>
      <c r="AT174" s="12">
        <v>1.0</v>
      </c>
      <c r="AU174" s="12">
        <v>0.0</v>
      </c>
      <c r="AV174" s="12">
        <v>1698.0</v>
      </c>
      <c r="AW174" s="12">
        <v>0.0</v>
      </c>
      <c r="AX174" s="12">
        <v>1697.53472</v>
      </c>
      <c r="AY174" s="12">
        <v>0.0</v>
      </c>
      <c r="AZ174" s="12">
        <v>55.0</v>
      </c>
    </row>
    <row r="175" hidden="1">
      <c r="A175" s="206" t="s">
        <v>508</v>
      </c>
      <c r="B175" s="206">
        <v>5059142.0</v>
      </c>
      <c r="C175" s="12" t="s">
        <v>43</v>
      </c>
      <c r="D175" s="12" t="s">
        <v>681</v>
      </c>
      <c r="E175" s="12">
        <v>2.0</v>
      </c>
      <c r="F175" s="13">
        <v>42345.0</v>
      </c>
      <c r="G175" s="13">
        <v>42345.0</v>
      </c>
      <c r="H175" s="12">
        <v>9.0</v>
      </c>
      <c r="I175" s="12" t="s">
        <v>1030</v>
      </c>
      <c r="J175" s="12">
        <v>2.0</v>
      </c>
      <c r="K175" s="12">
        <v>1.0</v>
      </c>
      <c r="O175" s="12">
        <v>1.0</v>
      </c>
      <c r="R175" s="213" t="s">
        <v>1025</v>
      </c>
      <c r="U175" s="27"/>
      <c r="V175" s="208">
        <v>42384.0</v>
      </c>
      <c r="W175" s="209"/>
      <c r="X175" s="211"/>
      <c r="Y175" s="211"/>
      <c r="Z175" s="212"/>
      <c r="AA175" s="212"/>
      <c r="AB175" s="12"/>
      <c r="AC175" s="12"/>
      <c r="AD175" s="12"/>
      <c r="AE175" s="12" t="s">
        <v>17</v>
      </c>
      <c r="AF175" s="13">
        <v>42843.0</v>
      </c>
      <c r="AG175" s="12">
        <v>498.0</v>
      </c>
      <c r="AH175" s="12">
        <v>0.0</v>
      </c>
      <c r="AI175" s="12">
        <v>0.0</v>
      </c>
      <c r="AK175" s="12">
        <v>0.0</v>
      </c>
      <c r="AO175" s="12">
        <v>0.0</v>
      </c>
      <c r="AQ175" s="210">
        <v>1196.0</v>
      </c>
      <c r="AR175" s="27">
        <v>44039.0</v>
      </c>
      <c r="AS175" s="12">
        <v>39.0</v>
      </c>
      <c r="AT175" s="12">
        <v>1.0</v>
      </c>
      <c r="AU175" s="12">
        <v>0.0</v>
      </c>
      <c r="AV175" s="12">
        <v>1196.0</v>
      </c>
      <c r="AW175" s="12">
        <v>0.0</v>
      </c>
      <c r="AX175" s="210">
        <v>1195.66528</v>
      </c>
      <c r="AY175" s="12">
        <v>0.0</v>
      </c>
      <c r="AZ175" s="12">
        <v>39.0</v>
      </c>
    </row>
    <row r="176">
      <c r="A176" s="206" t="s">
        <v>511</v>
      </c>
      <c r="B176" s="206">
        <v>5063721.0</v>
      </c>
      <c r="C176" s="12" t="s">
        <v>468</v>
      </c>
      <c r="D176" s="12" t="s">
        <v>683</v>
      </c>
      <c r="E176" s="12">
        <v>1.0</v>
      </c>
      <c r="F176" s="26">
        <v>42722.0</v>
      </c>
      <c r="G176" s="13">
        <v>42816.0</v>
      </c>
      <c r="H176" s="12">
        <v>5.0</v>
      </c>
      <c r="I176" s="12" t="s">
        <v>1020</v>
      </c>
      <c r="J176" s="12">
        <v>4.0</v>
      </c>
      <c r="K176" s="12">
        <v>0.0</v>
      </c>
      <c r="N176" s="12">
        <v>1.0</v>
      </c>
      <c r="R176" s="207"/>
      <c r="U176" s="27"/>
      <c r="V176" s="208">
        <v>42783.0</v>
      </c>
      <c r="W176" s="208">
        <v>42830.0</v>
      </c>
      <c r="X176" s="211">
        <f>W176-G176</f>
        <v>14</v>
      </c>
      <c r="Y176" s="211">
        <f>AF176-W176</f>
        <v>1</v>
      </c>
      <c r="Z176" s="212">
        <v>257.2648544</v>
      </c>
      <c r="AA176" s="212">
        <v>393.5145149</v>
      </c>
      <c r="AB176" s="12"/>
      <c r="AC176" s="12"/>
      <c r="AD176" s="12"/>
      <c r="AE176" s="12" t="s">
        <v>17</v>
      </c>
      <c r="AF176" s="208">
        <v>42831.0</v>
      </c>
      <c r="AG176" s="12">
        <v>14.0</v>
      </c>
      <c r="AH176" s="12">
        <v>0.0</v>
      </c>
      <c r="AI176" s="12">
        <v>0.0</v>
      </c>
      <c r="AK176" s="12">
        <v>0.0</v>
      </c>
      <c r="AO176" s="12">
        <v>1.0</v>
      </c>
      <c r="AP176" s="13">
        <v>42872.0</v>
      </c>
      <c r="AQ176" s="210">
        <v>40.5166667</v>
      </c>
      <c r="AR176" s="27">
        <v>44634.0</v>
      </c>
      <c r="AS176" s="12">
        <v>59.0</v>
      </c>
      <c r="AT176" s="12">
        <v>5.0</v>
      </c>
      <c r="AU176" s="12">
        <v>1.0</v>
      </c>
      <c r="AV176" s="12">
        <v>494.0</v>
      </c>
      <c r="AW176" s="12">
        <v>1.0</v>
      </c>
      <c r="AX176" s="12">
        <v>40.5166667</v>
      </c>
      <c r="AY176" s="12">
        <v>1.0</v>
      </c>
      <c r="AZ176" s="12">
        <v>59.0</v>
      </c>
    </row>
    <row r="177" hidden="1">
      <c r="A177" s="206" t="s">
        <v>514</v>
      </c>
      <c r="B177" s="206">
        <v>5069111.0</v>
      </c>
      <c r="C177" s="12" t="s">
        <v>688</v>
      </c>
      <c r="D177" s="12" t="s">
        <v>689</v>
      </c>
      <c r="E177" s="12">
        <v>2.0</v>
      </c>
      <c r="F177" s="13">
        <v>42636.0</v>
      </c>
      <c r="G177" s="13">
        <v>42636.0</v>
      </c>
      <c r="H177" s="12">
        <v>9.0</v>
      </c>
      <c r="I177" s="12" t="s">
        <v>1015</v>
      </c>
      <c r="J177" s="12">
        <v>3.0</v>
      </c>
      <c r="K177" s="12">
        <v>0.0</v>
      </c>
      <c r="L177" s="12">
        <v>1.0</v>
      </c>
      <c r="R177" s="207"/>
      <c r="T177" s="12">
        <v>0.0</v>
      </c>
      <c r="U177" s="27"/>
      <c r="V177" s="208">
        <v>42646.0</v>
      </c>
      <c r="W177" s="209"/>
      <c r="X177" s="211"/>
      <c r="Y177" s="211"/>
      <c r="Z177" s="12"/>
      <c r="AA177" s="12"/>
      <c r="AB177" s="12"/>
      <c r="AC177" s="12"/>
      <c r="AD177" s="12"/>
      <c r="AE177" s="12" t="s">
        <v>17</v>
      </c>
      <c r="AF177" s="13">
        <v>42894.0</v>
      </c>
      <c r="AG177" s="12">
        <v>258.0</v>
      </c>
      <c r="AH177" s="12">
        <v>0.0</v>
      </c>
      <c r="AI177" s="12">
        <v>0.0</v>
      </c>
      <c r="AK177" s="12">
        <v>0.0</v>
      </c>
      <c r="AO177" s="12">
        <v>0.0</v>
      </c>
      <c r="AQ177" s="210">
        <v>1658.0</v>
      </c>
      <c r="AR177" s="27">
        <v>44552.0</v>
      </c>
      <c r="AS177" s="12">
        <v>54.0</v>
      </c>
      <c r="AT177" s="12">
        <v>1.0</v>
      </c>
      <c r="AU177" s="12">
        <v>0.0</v>
      </c>
      <c r="AV177" s="12">
        <v>1658.0</v>
      </c>
      <c r="AW177" s="12">
        <v>0.0</v>
      </c>
      <c r="AX177" s="12">
        <v>1657.66944</v>
      </c>
      <c r="AY177" s="12">
        <v>0.0</v>
      </c>
      <c r="AZ177" s="12">
        <v>54.0</v>
      </c>
    </row>
    <row r="178">
      <c r="A178" s="206" t="s">
        <v>518</v>
      </c>
      <c r="B178" s="206">
        <v>5073285.0</v>
      </c>
      <c r="C178" s="12" t="s">
        <v>691</v>
      </c>
      <c r="D178" s="12" t="s">
        <v>692</v>
      </c>
      <c r="E178" s="12">
        <v>1.0</v>
      </c>
      <c r="F178" s="13">
        <v>42842.0</v>
      </c>
      <c r="G178" s="13">
        <v>42842.0</v>
      </c>
      <c r="H178" s="12">
        <v>9.0</v>
      </c>
      <c r="I178" s="12" t="s">
        <v>1020</v>
      </c>
      <c r="J178" s="12">
        <v>4.0</v>
      </c>
      <c r="K178" s="12">
        <v>0.0</v>
      </c>
      <c r="N178" s="12">
        <v>1.0</v>
      </c>
      <c r="R178" s="207"/>
      <c r="U178" s="27"/>
      <c r="V178" s="208">
        <v>42844.0</v>
      </c>
      <c r="W178" s="208">
        <v>42844.0</v>
      </c>
      <c r="X178" s="211">
        <f t="shared" ref="X178:X180" si="39">W178-G178</f>
        <v>2</v>
      </c>
      <c r="Y178" s="211">
        <f t="shared" ref="Y178:Y180" si="40">AF178-W178</f>
        <v>2</v>
      </c>
      <c r="Z178" s="212">
        <v>419.0964355</v>
      </c>
      <c r="AA178" s="212">
        <v>293.1479492</v>
      </c>
      <c r="AB178" s="12"/>
      <c r="AC178" s="12"/>
      <c r="AD178" s="12"/>
      <c r="AE178" s="12" t="s">
        <v>17</v>
      </c>
      <c r="AF178" s="208">
        <v>42846.0</v>
      </c>
      <c r="AG178" s="12">
        <v>4.0</v>
      </c>
      <c r="AH178" s="12">
        <v>0.0</v>
      </c>
      <c r="AI178" s="12">
        <v>0.0</v>
      </c>
      <c r="AK178" s="12">
        <v>0.0</v>
      </c>
      <c r="AO178" s="12">
        <v>1.0</v>
      </c>
      <c r="AP178" s="13">
        <v>42989.0</v>
      </c>
      <c r="AQ178" s="210">
        <v>143.028472</v>
      </c>
      <c r="AR178" s="27">
        <v>44615.0</v>
      </c>
      <c r="AS178" s="12">
        <v>58.0</v>
      </c>
      <c r="AT178" s="12">
        <v>3.0</v>
      </c>
      <c r="AU178" s="12">
        <v>1.0</v>
      </c>
      <c r="AV178" s="12">
        <v>153.0</v>
      </c>
      <c r="AW178" s="12">
        <v>1.0</v>
      </c>
      <c r="AX178" s="12">
        <v>143.028472</v>
      </c>
      <c r="AY178" s="12">
        <v>1.0</v>
      </c>
      <c r="AZ178" s="12">
        <v>58.0</v>
      </c>
    </row>
    <row r="179">
      <c r="A179" s="206" t="s">
        <v>521</v>
      </c>
      <c r="B179" s="206">
        <v>5073895.0</v>
      </c>
      <c r="C179" s="12" t="s">
        <v>376</v>
      </c>
      <c r="D179" s="12" t="s">
        <v>694</v>
      </c>
      <c r="E179" s="12">
        <v>1.0</v>
      </c>
      <c r="F179" s="13">
        <v>42769.0</v>
      </c>
      <c r="G179" s="13">
        <v>42769.0</v>
      </c>
      <c r="H179" s="12">
        <v>5.0</v>
      </c>
      <c r="I179" s="12" t="s">
        <v>1015</v>
      </c>
      <c r="J179" s="12">
        <v>3.0</v>
      </c>
      <c r="K179" s="12">
        <v>0.0</v>
      </c>
      <c r="L179" s="12">
        <v>1.0</v>
      </c>
      <c r="R179" s="207"/>
      <c r="T179" s="12">
        <v>1.0</v>
      </c>
      <c r="V179" s="209"/>
      <c r="W179" s="208">
        <v>42862.0</v>
      </c>
      <c r="X179" s="211">
        <f t="shared" si="39"/>
        <v>93</v>
      </c>
      <c r="Y179" s="211">
        <f t="shared" si="40"/>
        <v>0</v>
      </c>
      <c r="Z179" s="12"/>
      <c r="AA179" s="12"/>
      <c r="AB179" s="12"/>
      <c r="AC179" s="12"/>
      <c r="AD179" s="12"/>
      <c r="AE179" s="12" t="s">
        <v>17</v>
      </c>
      <c r="AF179" s="13">
        <v>42862.0</v>
      </c>
      <c r="AG179" s="12">
        <v>93.0</v>
      </c>
      <c r="AH179" s="12">
        <v>0.0</v>
      </c>
      <c r="AI179" s="12">
        <v>0.0</v>
      </c>
      <c r="AK179" s="12">
        <v>0.0</v>
      </c>
      <c r="AO179" s="12">
        <v>1.0</v>
      </c>
      <c r="AP179" s="13">
        <v>42882.0</v>
      </c>
      <c r="AQ179" s="210">
        <v>19.6201389</v>
      </c>
      <c r="AR179" s="27">
        <v>42882.0</v>
      </c>
      <c r="AS179" s="12">
        <v>0.0</v>
      </c>
      <c r="AT179" s="12">
        <v>1.0</v>
      </c>
      <c r="AU179" s="12">
        <v>1.0</v>
      </c>
      <c r="AV179" s="12">
        <v>20.0</v>
      </c>
      <c r="AW179" s="12">
        <v>1.0</v>
      </c>
      <c r="AX179" s="12">
        <v>0.0</v>
      </c>
      <c r="AY179" s="12">
        <v>1.0</v>
      </c>
      <c r="AZ179" s="12">
        <v>0.0</v>
      </c>
    </row>
    <row r="180">
      <c r="A180" s="206" t="s">
        <v>524</v>
      </c>
      <c r="B180" s="206">
        <v>5075170.0</v>
      </c>
      <c r="C180" s="12" t="s">
        <v>317</v>
      </c>
      <c r="D180" s="12" t="s">
        <v>696</v>
      </c>
      <c r="E180" s="12">
        <v>1.0</v>
      </c>
      <c r="F180" s="13">
        <v>42848.0</v>
      </c>
      <c r="G180" s="13">
        <v>42866.0</v>
      </c>
      <c r="H180" s="12">
        <v>5.0</v>
      </c>
      <c r="I180" s="12" t="s">
        <v>1013</v>
      </c>
      <c r="J180" s="12">
        <v>1.0</v>
      </c>
      <c r="P180" s="12">
        <v>1.0</v>
      </c>
      <c r="R180" s="213" t="s">
        <v>1102</v>
      </c>
      <c r="S180" s="12" t="s">
        <v>1100</v>
      </c>
      <c r="U180" s="27"/>
      <c r="V180" s="208">
        <v>42849.0</v>
      </c>
      <c r="W180" s="208">
        <v>42863.0</v>
      </c>
      <c r="X180" s="211">
        <f t="shared" si="39"/>
        <v>-3</v>
      </c>
      <c r="Y180" s="211">
        <f t="shared" si="40"/>
        <v>1</v>
      </c>
      <c r="Z180" s="212">
        <v>67.53759384</v>
      </c>
      <c r="AA180" s="212">
        <v>298.1702499</v>
      </c>
      <c r="AB180" s="12"/>
      <c r="AC180" s="12"/>
      <c r="AD180" s="12"/>
      <c r="AE180" s="12" t="s">
        <v>17</v>
      </c>
      <c r="AF180" s="208">
        <v>42864.0</v>
      </c>
      <c r="AG180" s="12">
        <v>-2.0</v>
      </c>
      <c r="AH180" s="12">
        <v>0.0</v>
      </c>
      <c r="AI180" s="12">
        <v>0.0</v>
      </c>
      <c r="AK180" s="12">
        <v>0.0</v>
      </c>
      <c r="AO180" s="12">
        <v>1.0</v>
      </c>
      <c r="AP180" s="13">
        <v>42976.0</v>
      </c>
      <c r="AQ180" s="210">
        <v>112.032639</v>
      </c>
      <c r="AR180" s="27">
        <v>43499.0</v>
      </c>
      <c r="AS180" s="12">
        <v>20.0</v>
      </c>
      <c r="AT180" s="12">
        <v>3.0</v>
      </c>
      <c r="AU180" s="12">
        <v>1.0</v>
      </c>
      <c r="AV180" s="12">
        <v>146.0</v>
      </c>
      <c r="AW180" s="12">
        <v>1.0</v>
      </c>
      <c r="AX180" s="12">
        <v>112.032639</v>
      </c>
      <c r="AY180" s="12">
        <v>1.0</v>
      </c>
      <c r="AZ180" s="12">
        <v>20.0</v>
      </c>
    </row>
    <row r="181" hidden="1">
      <c r="A181" s="206" t="s">
        <v>527</v>
      </c>
      <c r="B181" s="206">
        <v>5076780.0</v>
      </c>
      <c r="C181" s="12" t="s">
        <v>698</v>
      </c>
      <c r="D181" s="12" t="s">
        <v>699</v>
      </c>
      <c r="E181" s="12">
        <v>2.0</v>
      </c>
      <c r="F181" s="13">
        <v>42845.0</v>
      </c>
      <c r="G181" s="13">
        <v>42943.0</v>
      </c>
      <c r="H181" s="12">
        <v>9.0</v>
      </c>
      <c r="I181" s="12" t="s">
        <v>1020</v>
      </c>
      <c r="J181" s="12">
        <v>4.0</v>
      </c>
      <c r="K181" s="12">
        <v>0.0</v>
      </c>
      <c r="N181" s="12">
        <v>1.0</v>
      </c>
      <c r="R181" s="207"/>
      <c r="U181" s="27"/>
      <c r="V181" s="208">
        <v>42890.0</v>
      </c>
      <c r="W181" s="209"/>
      <c r="X181" s="211"/>
      <c r="Y181" s="211"/>
      <c r="Z181" s="12"/>
      <c r="AA181" s="12"/>
      <c r="AB181" s="12"/>
      <c r="AC181" s="12"/>
      <c r="AD181" s="12"/>
      <c r="AE181" s="12" t="s">
        <v>17</v>
      </c>
      <c r="AF181" s="13">
        <v>43137.0</v>
      </c>
      <c r="AG181" s="12">
        <v>194.0</v>
      </c>
      <c r="AH181" s="12">
        <v>0.0</v>
      </c>
      <c r="AI181" s="12">
        <v>0.0</v>
      </c>
      <c r="AK181" s="12">
        <v>0.0</v>
      </c>
      <c r="AO181" s="12">
        <v>0.0</v>
      </c>
      <c r="AQ181" s="210">
        <v>1483.0</v>
      </c>
      <c r="AR181" s="27">
        <v>44620.0</v>
      </c>
      <c r="AS181" s="12">
        <v>48.0</v>
      </c>
      <c r="AT181" s="12">
        <v>49.0</v>
      </c>
      <c r="AU181" s="12">
        <v>0.0</v>
      </c>
      <c r="AV181" s="12">
        <v>1483.0</v>
      </c>
      <c r="AW181" s="12">
        <v>0.0</v>
      </c>
      <c r="AX181" s="12">
        <v>1483.0</v>
      </c>
      <c r="AY181" s="12">
        <v>0.0</v>
      </c>
      <c r="AZ181" s="12">
        <v>48.0</v>
      </c>
    </row>
    <row r="182" hidden="1">
      <c r="A182" s="206" t="s">
        <v>529</v>
      </c>
      <c r="B182" s="206">
        <v>5076892.0</v>
      </c>
      <c r="C182" s="12" t="s">
        <v>416</v>
      </c>
      <c r="D182" s="12" t="s">
        <v>701</v>
      </c>
      <c r="E182" s="12">
        <v>2.0</v>
      </c>
      <c r="F182" s="26">
        <v>42359.0</v>
      </c>
      <c r="G182" s="26">
        <v>42359.0</v>
      </c>
      <c r="H182" s="12">
        <v>5.0</v>
      </c>
      <c r="I182" s="12" t="s">
        <v>1030</v>
      </c>
      <c r="J182" s="12">
        <v>2.0</v>
      </c>
      <c r="K182" s="12">
        <v>1.0</v>
      </c>
      <c r="O182" s="12">
        <v>1.0</v>
      </c>
      <c r="R182" s="207"/>
      <c r="U182" s="27"/>
      <c r="V182" s="208">
        <v>42846.0</v>
      </c>
      <c r="W182" s="208">
        <v>42870.0</v>
      </c>
      <c r="X182" s="211">
        <f t="shared" ref="X182:X202" si="41">W182-G182</f>
        <v>511</v>
      </c>
      <c r="Y182" s="211">
        <f t="shared" ref="Y182:Y202" si="42">AF182-W182</f>
        <v>1</v>
      </c>
      <c r="Z182" s="212">
        <v>674.8237083</v>
      </c>
      <c r="AA182" s="212">
        <v>971.1295323</v>
      </c>
      <c r="AB182" s="12"/>
      <c r="AC182" s="12"/>
      <c r="AD182" s="12"/>
      <c r="AE182" s="12" t="s">
        <v>17</v>
      </c>
      <c r="AF182" s="208">
        <v>42871.0</v>
      </c>
      <c r="AG182" s="12">
        <v>512.0</v>
      </c>
      <c r="AH182" s="12">
        <v>0.0</v>
      </c>
      <c r="AI182" s="12">
        <v>0.0</v>
      </c>
      <c r="AK182" s="12">
        <v>0.0</v>
      </c>
      <c r="AO182" s="12">
        <v>0.0</v>
      </c>
      <c r="AQ182" s="210">
        <v>1497.0</v>
      </c>
      <c r="AR182" s="27">
        <v>44368.0</v>
      </c>
      <c r="AS182" s="12">
        <v>49.0</v>
      </c>
      <c r="AT182" s="12">
        <v>1.0</v>
      </c>
      <c r="AU182" s="12">
        <v>0.0</v>
      </c>
      <c r="AV182" s="12">
        <v>1497.0</v>
      </c>
      <c r="AW182" s="12">
        <v>0.0</v>
      </c>
      <c r="AX182" s="210">
        <v>1496.67847</v>
      </c>
      <c r="AY182" s="12">
        <v>0.0</v>
      </c>
      <c r="AZ182" s="12">
        <v>49.0</v>
      </c>
    </row>
    <row r="183" hidden="1">
      <c r="A183" s="206" t="s">
        <v>532</v>
      </c>
      <c r="B183" s="206">
        <v>5078337.0</v>
      </c>
      <c r="C183" s="12" t="s">
        <v>703</v>
      </c>
      <c r="D183" s="12" t="s">
        <v>704</v>
      </c>
      <c r="E183" s="12">
        <v>2.0</v>
      </c>
      <c r="F183" s="13">
        <v>42682.0</v>
      </c>
      <c r="G183" s="13">
        <v>42759.0</v>
      </c>
      <c r="H183" s="12">
        <v>9.0</v>
      </c>
      <c r="I183" s="12" t="s">
        <v>1020</v>
      </c>
      <c r="J183" s="12">
        <v>4.0</v>
      </c>
      <c r="K183" s="12">
        <v>0.0</v>
      </c>
      <c r="N183" s="12">
        <v>1.0</v>
      </c>
      <c r="R183" s="207"/>
      <c r="U183" s="27"/>
      <c r="V183" s="208">
        <v>42883.0</v>
      </c>
      <c r="W183" s="208">
        <v>42883.0</v>
      </c>
      <c r="X183" s="211">
        <f t="shared" si="41"/>
        <v>124</v>
      </c>
      <c r="Y183" s="211">
        <f t="shared" si="42"/>
        <v>2</v>
      </c>
      <c r="Z183" s="212">
        <v>372.2697754</v>
      </c>
      <c r="AA183" s="212">
        <v>392.9030762</v>
      </c>
      <c r="AB183" s="12"/>
      <c r="AC183" s="12"/>
      <c r="AD183" s="12"/>
      <c r="AE183" s="12" t="s">
        <v>17</v>
      </c>
      <c r="AF183" s="208">
        <v>42885.0</v>
      </c>
      <c r="AG183" s="12">
        <v>127.0</v>
      </c>
      <c r="AH183" s="12">
        <v>0.0</v>
      </c>
      <c r="AI183" s="12">
        <v>1.0</v>
      </c>
      <c r="AJ183" s="12" t="s">
        <v>1103</v>
      </c>
      <c r="AK183" s="12">
        <v>0.0</v>
      </c>
      <c r="AO183" s="12">
        <v>1.0</v>
      </c>
      <c r="AP183" s="13">
        <v>42957.0</v>
      </c>
      <c r="AQ183" s="210">
        <v>71.7256944</v>
      </c>
      <c r="AR183" s="27">
        <v>43169.0</v>
      </c>
      <c r="AS183" s="12">
        <v>9.0</v>
      </c>
      <c r="AT183" s="12">
        <v>2.0</v>
      </c>
      <c r="AU183" s="12">
        <v>0.0</v>
      </c>
      <c r="AV183" s="12">
        <v>283.0</v>
      </c>
      <c r="AW183" s="12">
        <v>1.0</v>
      </c>
      <c r="AX183" s="12">
        <v>71.7256944</v>
      </c>
      <c r="AY183" s="12">
        <v>0.0</v>
      </c>
      <c r="AZ183" s="12">
        <v>9.0</v>
      </c>
    </row>
    <row r="184" hidden="1">
      <c r="A184" s="206" t="s">
        <v>535</v>
      </c>
      <c r="B184" s="206">
        <v>5084298.0</v>
      </c>
      <c r="C184" s="12" t="s">
        <v>706</v>
      </c>
      <c r="D184" s="12" t="s">
        <v>707</v>
      </c>
      <c r="E184" s="12">
        <v>2.0</v>
      </c>
      <c r="F184" s="13">
        <v>42877.0</v>
      </c>
      <c r="G184" s="13">
        <v>42877.0</v>
      </c>
      <c r="H184" s="12">
        <v>9.0</v>
      </c>
      <c r="I184" s="12" t="s">
        <v>1030</v>
      </c>
      <c r="J184" s="12">
        <v>2.0</v>
      </c>
      <c r="K184" s="12">
        <v>1.0</v>
      </c>
      <c r="O184" s="12">
        <v>1.0</v>
      </c>
      <c r="R184" s="213" t="s">
        <v>1025</v>
      </c>
      <c r="U184" s="27"/>
      <c r="V184" s="208">
        <v>43027.0</v>
      </c>
      <c r="W184" s="208">
        <v>43027.0</v>
      </c>
      <c r="X184" s="211">
        <f t="shared" si="41"/>
        <v>150</v>
      </c>
      <c r="Y184" s="211">
        <f t="shared" si="42"/>
        <v>6</v>
      </c>
      <c r="Z184" s="212">
        <v>448.728125</v>
      </c>
      <c r="AA184" s="212">
        <v>667.1</v>
      </c>
      <c r="AB184" s="12"/>
      <c r="AC184" s="12"/>
      <c r="AD184" s="12"/>
      <c r="AE184" s="12" t="s">
        <v>17</v>
      </c>
      <c r="AF184" s="208">
        <v>43033.0</v>
      </c>
      <c r="AG184" s="12">
        <v>157.0</v>
      </c>
      <c r="AH184" s="12">
        <v>0.0</v>
      </c>
      <c r="AI184" s="12">
        <v>0.0</v>
      </c>
      <c r="AK184" s="12">
        <v>0.0</v>
      </c>
      <c r="AO184" s="12">
        <v>0.0</v>
      </c>
      <c r="AQ184" s="210">
        <v>1488.0</v>
      </c>
      <c r="AR184" s="27">
        <v>44522.0</v>
      </c>
      <c r="AS184" s="12">
        <v>48.0</v>
      </c>
      <c r="AT184" s="12">
        <v>1.0</v>
      </c>
      <c r="AU184" s="12">
        <v>0.0</v>
      </c>
      <c r="AV184" s="12">
        <v>1488.0</v>
      </c>
      <c r="AW184" s="12">
        <v>0.0</v>
      </c>
      <c r="AX184" s="210">
        <v>1488.48472</v>
      </c>
      <c r="AY184" s="12">
        <v>0.0</v>
      </c>
      <c r="AZ184" s="12">
        <v>48.0</v>
      </c>
    </row>
    <row r="185">
      <c r="A185" s="206" t="s">
        <v>536</v>
      </c>
      <c r="B185" s="206">
        <v>5084897.0</v>
      </c>
      <c r="C185" s="12" t="s">
        <v>55</v>
      </c>
      <c r="D185" s="12" t="s">
        <v>709</v>
      </c>
      <c r="E185" s="12">
        <v>1.0</v>
      </c>
      <c r="F185" s="13">
        <v>42635.0</v>
      </c>
      <c r="G185" s="13">
        <v>42705.0</v>
      </c>
      <c r="H185" s="12">
        <v>5.0</v>
      </c>
      <c r="I185" s="12" t="s">
        <v>1020</v>
      </c>
      <c r="J185" s="12">
        <v>4.0</v>
      </c>
      <c r="K185" s="12">
        <v>0.0</v>
      </c>
      <c r="N185" s="12">
        <v>1.0</v>
      </c>
      <c r="R185" s="207"/>
      <c r="U185" s="27"/>
      <c r="V185" s="208">
        <v>42878.0</v>
      </c>
      <c r="W185" s="208">
        <v>42878.0</v>
      </c>
      <c r="X185" s="211">
        <f t="shared" si="41"/>
        <v>173</v>
      </c>
      <c r="Y185" s="211">
        <f t="shared" si="42"/>
        <v>9</v>
      </c>
      <c r="Z185" s="212">
        <v>613.8021998</v>
      </c>
      <c r="AA185" s="212">
        <v>677.6292975</v>
      </c>
      <c r="AB185" s="12"/>
      <c r="AC185" s="12"/>
      <c r="AD185" s="12"/>
      <c r="AE185" s="12" t="s">
        <v>17</v>
      </c>
      <c r="AF185" s="208">
        <v>42887.0</v>
      </c>
      <c r="AG185" s="12">
        <v>182.0</v>
      </c>
      <c r="AH185" s="12">
        <v>0.0</v>
      </c>
      <c r="AI185" s="12">
        <v>0.0</v>
      </c>
      <c r="AK185" s="12">
        <v>0.0</v>
      </c>
      <c r="AO185" s="12">
        <v>1.0</v>
      </c>
      <c r="AP185" s="13">
        <v>43355.0</v>
      </c>
      <c r="AQ185" s="210">
        <v>467.669444</v>
      </c>
      <c r="AR185" s="27">
        <v>43237.0</v>
      </c>
      <c r="AS185" s="12">
        <v>11.0</v>
      </c>
      <c r="AT185" s="12">
        <v>1.0</v>
      </c>
      <c r="AU185" s="12">
        <v>1.0</v>
      </c>
      <c r="AV185" s="12">
        <v>468.0</v>
      </c>
      <c r="AW185" s="12">
        <v>1.0</v>
      </c>
      <c r="AX185" s="12">
        <v>0.0</v>
      </c>
      <c r="AY185" s="12">
        <v>1.0</v>
      </c>
      <c r="AZ185" s="12">
        <v>11.0</v>
      </c>
    </row>
    <row r="186">
      <c r="A186" s="206" t="s">
        <v>539</v>
      </c>
      <c r="B186" s="206">
        <v>5086340.0</v>
      </c>
      <c r="C186" s="12" t="s">
        <v>711</v>
      </c>
      <c r="D186" s="12" t="s">
        <v>712</v>
      </c>
      <c r="E186" s="12">
        <v>1.0</v>
      </c>
      <c r="F186" s="13">
        <v>42885.0</v>
      </c>
      <c r="G186" s="13">
        <v>42885.0</v>
      </c>
      <c r="H186" s="12">
        <v>9.0</v>
      </c>
      <c r="I186" s="12" t="s">
        <v>1015</v>
      </c>
      <c r="J186" s="12">
        <v>3.0</v>
      </c>
      <c r="K186" s="12">
        <v>0.0</v>
      </c>
      <c r="L186" s="12">
        <v>1.0</v>
      </c>
      <c r="R186" s="207"/>
      <c r="T186" s="12">
        <v>1.0</v>
      </c>
      <c r="U186" s="27"/>
      <c r="V186" s="208">
        <v>42893.0</v>
      </c>
      <c r="W186" s="208">
        <v>42898.0</v>
      </c>
      <c r="X186" s="211">
        <f t="shared" si="41"/>
        <v>13</v>
      </c>
      <c r="Y186" s="211">
        <f t="shared" si="42"/>
        <v>2</v>
      </c>
      <c r="Z186" s="212">
        <v>250.0765625</v>
      </c>
      <c r="AA186" s="212">
        <v>391.44375</v>
      </c>
      <c r="AB186" s="12"/>
      <c r="AC186" s="12"/>
      <c r="AD186" s="12"/>
      <c r="AE186" s="12" t="s">
        <v>17</v>
      </c>
      <c r="AF186" s="208">
        <v>42900.0</v>
      </c>
      <c r="AG186" s="12">
        <v>15.0</v>
      </c>
      <c r="AH186" s="12">
        <v>0.0</v>
      </c>
      <c r="AI186" s="12">
        <v>0.0</v>
      </c>
      <c r="AK186" s="12">
        <v>0.0</v>
      </c>
      <c r="AO186" s="12">
        <v>1.0</v>
      </c>
      <c r="AP186" s="13">
        <v>42990.0</v>
      </c>
      <c r="AQ186" s="210">
        <v>90.2541667</v>
      </c>
      <c r="AR186" s="27">
        <v>44636.0</v>
      </c>
      <c r="AS186" s="12">
        <v>57.0</v>
      </c>
      <c r="AT186" s="12">
        <v>5.0</v>
      </c>
      <c r="AU186" s="12">
        <v>1.0</v>
      </c>
      <c r="AV186" s="12">
        <v>153.0</v>
      </c>
      <c r="AW186" s="12">
        <v>1.0</v>
      </c>
      <c r="AX186" s="12">
        <v>90.2541667</v>
      </c>
      <c r="AY186" s="12">
        <v>1.0</v>
      </c>
      <c r="AZ186" s="12">
        <v>57.0</v>
      </c>
    </row>
    <row r="187" hidden="1">
      <c r="A187" s="206" t="s">
        <v>543</v>
      </c>
      <c r="B187" s="206">
        <v>5088952.0</v>
      </c>
      <c r="C187" s="12" t="s">
        <v>720</v>
      </c>
      <c r="D187" s="12" t="s">
        <v>721</v>
      </c>
      <c r="E187" s="12">
        <v>2.0</v>
      </c>
      <c r="F187" s="13">
        <v>42743.0</v>
      </c>
      <c r="G187" s="13">
        <v>42743.0</v>
      </c>
      <c r="H187" s="12">
        <v>9.0</v>
      </c>
      <c r="I187" s="12" t="s">
        <v>1013</v>
      </c>
      <c r="J187" s="12">
        <v>1.0</v>
      </c>
      <c r="P187" s="12">
        <v>1.0</v>
      </c>
      <c r="R187" s="213" t="s">
        <v>1105</v>
      </c>
      <c r="S187" s="12" t="s">
        <v>1106</v>
      </c>
      <c r="U187" s="27"/>
      <c r="V187" s="208">
        <v>42894.0</v>
      </c>
      <c r="W187" s="208">
        <v>42894.0</v>
      </c>
      <c r="X187" s="211">
        <f t="shared" si="41"/>
        <v>151</v>
      </c>
      <c r="Y187" s="211">
        <f t="shared" si="42"/>
        <v>0</v>
      </c>
      <c r="Z187" s="12"/>
      <c r="AA187" s="12"/>
      <c r="AB187" s="12"/>
      <c r="AC187" s="12"/>
      <c r="AD187" s="12"/>
      <c r="AE187" s="12" t="s">
        <v>17</v>
      </c>
      <c r="AF187" s="13">
        <v>42894.0</v>
      </c>
      <c r="AG187" s="12">
        <v>151.0</v>
      </c>
      <c r="AH187" s="12">
        <v>0.0</v>
      </c>
      <c r="AI187" s="12">
        <v>0.0</v>
      </c>
      <c r="AK187" s="12">
        <v>0.0</v>
      </c>
      <c r="AO187" s="12">
        <v>0.0</v>
      </c>
      <c r="AQ187" s="210">
        <v>1604.0</v>
      </c>
      <c r="AR187" s="27">
        <v>44498.0</v>
      </c>
      <c r="AS187" s="12">
        <v>52.0</v>
      </c>
      <c r="AT187" s="12">
        <v>1.0</v>
      </c>
      <c r="AU187" s="12">
        <v>0.0</v>
      </c>
      <c r="AV187" s="12">
        <v>1604.0</v>
      </c>
      <c r="AW187" s="12">
        <v>0.0</v>
      </c>
      <c r="AX187" s="12">
        <v>1603.52292</v>
      </c>
      <c r="AY187" s="12">
        <v>0.0</v>
      </c>
      <c r="AZ187" s="12">
        <v>52.0</v>
      </c>
    </row>
    <row r="188">
      <c r="A188" s="206" t="s">
        <v>546</v>
      </c>
      <c r="B188" s="206">
        <v>5092499.0</v>
      </c>
      <c r="C188" s="12" t="s">
        <v>723</v>
      </c>
      <c r="D188" s="12" t="s">
        <v>724</v>
      </c>
      <c r="E188" s="12">
        <v>1.0</v>
      </c>
      <c r="F188" s="26">
        <v>42672.0</v>
      </c>
      <c r="G188" s="26">
        <v>42672.0</v>
      </c>
      <c r="H188" s="12">
        <v>5.0</v>
      </c>
      <c r="I188" s="12" t="s">
        <v>1020</v>
      </c>
      <c r="J188" s="12">
        <v>4.0</v>
      </c>
      <c r="K188" s="12">
        <v>0.0</v>
      </c>
      <c r="N188" s="12">
        <v>1.0</v>
      </c>
      <c r="R188" s="207"/>
      <c r="U188" s="27"/>
      <c r="V188" s="208">
        <v>42901.0</v>
      </c>
      <c r="W188" s="208">
        <v>42940.0</v>
      </c>
      <c r="X188" s="211">
        <f t="shared" si="41"/>
        <v>268</v>
      </c>
      <c r="Y188" s="211">
        <f t="shared" si="42"/>
        <v>8</v>
      </c>
      <c r="Z188" s="12"/>
      <c r="AA188" s="12"/>
      <c r="AB188" s="12"/>
      <c r="AC188" s="12"/>
      <c r="AD188" s="12"/>
      <c r="AE188" s="12" t="s">
        <v>17</v>
      </c>
      <c r="AF188" s="208">
        <v>42948.0</v>
      </c>
      <c r="AG188" s="12">
        <v>276.0</v>
      </c>
      <c r="AH188" s="12">
        <v>0.0</v>
      </c>
      <c r="AI188" s="12">
        <v>0.0</v>
      </c>
      <c r="AK188" s="12">
        <v>0.0</v>
      </c>
      <c r="AO188" s="12">
        <v>1.0</v>
      </c>
      <c r="AP188" s="13">
        <v>43255.0</v>
      </c>
      <c r="AQ188" s="210">
        <v>306.666667</v>
      </c>
      <c r="AR188" s="27">
        <v>44637.0</v>
      </c>
      <c r="AS188" s="12">
        <v>55.0</v>
      </c>
      <c r="AT188" s="12">
        <v>4.0</v>
      </c>
      <c r="AU188" s="12">
        <v>1.0</v>
      </c>
      <c r="AV188" s="12">
        <v>403.0</v>
      </c>
      <c r="AW188" s="12">
        <v>1.0</v>
      </c>
      <c r="AX188" s="12">
        <v>306.666667</v>
      </c>
      <c r="AY188" s="12">
        <v>1.0</v>
      </c>
      <c r="AZ188" s="12">
        <v>55.0</v>
      </c>
    </row>
    <row r="189" hidden="1">
      <c r="A189" s="206" t="s">
        <v>548</v>
      </c>
      <c r="B189" s="206">
        <v>5095977.0</v>
      </c>
      <c r="C189" s="12" t="s">
        <v>726</v>
      </c>
      <c r="D189" s="12" t="s">
        <v>727</v>
      </c>
      <c r="E189" s="12">
        <v>2.0</v>
      </c>
      <c r="F189" s="13">
        <v>42918.0</v>
      </c>
      <c r="G189" s="13">
        <v>42918.0</v>
      </c>
      <c r="H189" s="12">
        <v>5.0</v>
      </c>
      <c r="I189" s="12" t="s">
        <v>1015</v>
      </c>
      <c r="J189" s="12">
        <v>3.0</v>
      </c>
      <c r="K189" s="12">
        <v>0.0</v>
      </c>
      <c r="L189" s="12">
        <v>1.0</v>
      </c>
      <c r="R189" s="207"/>
      <c r="T189" s="12">
        <v>1.0</v>
      </c>
      <c r="U189" s="27"/>
      <c r="V189" s="208">
        <v>42927.0</v>
      </c>
      <c r="W189" s="208">
        <v>42927.0</v>
      </c>
      <c r="X189" s="211">
        <f t="shared" si="41"/>
        <v>9</v>
      </c>
      <c r="Y189" s="211">
        <f t="shared" si="42"/>
        <v>3</v>
      </c>
      <c r="Z189" s="212">
        <v>216.4535156</v>
      </c>
      <c r="AA189" s="212">
        <v>340.1468438</v>
      </c>
      <c r="AB189" s="12"/>
      <c r="AC189" s="12"/>
      <c r="AD189" s="12"/>
      <c r="AE189" s="12" t="s">
        <v>17</v>
      </c>
      <c r="AF189" s="208">
        <v>42930.0</v>
      </c>
      <c r="AG189" s="12">
        <v>13.0</v>
      </c>
      <c r="AH189" s="12">
        <v>0.0</v>
      </c>
      <c r="AI189" s="12">
        <v>0.0</v>
      </c>
      <c r="AK189" s="12">
        <v>0.0</v>
      </c>
      <c r="AO189" s="12">
        <v>0.0</v>
      </c>
      <c r="AQ189" s="210">
        <v>1700.0</v>
      </c>
      <c r="AR189" s="27">
        <v>44631.0</v>
      </c>
      <c r="AS189" s="12">
        <v>55.0</v>
      </c>
      <c r="AT189" s="12">
        <v>1.0</v>
      </c>
      <c r="AU189" s="12">
        <v>0.0</v>
      </c>
      <c r="AV189" s="12">
        <v>1700.0</v>
      </c>
      <c r="AW189" s="12">
        <v>0.0</v>
      </c>
      <c r="AX189" s="12">
        <v>1700.35694</v>
      </c>
      <c r="AY189" s="12">
        <v>0.0</v>
      </c>
      <c r="AZ189" s="12">
        <v>55.0</v>
      </c>
    </row>
    <row r="190" hidden="1">
      <c r="A190" s="206" t="s">
        <v>551</v>
      </c>
      <c r="B190" s="206">
        <v>5097870.0</v>
      </c>
      <c r="C190" s="12" t="s">
        <v>729</v>
      </c>
      <c r="D190" s="12" t="s">
        <v>730</v>
      </c>
      <c r="E190" s="12">
        <v>2.0</v>
      </c>
      <c r="F190" s="13">
        <v>42927.0</v>
      </c>
      <c r="G190" s="13">
        <v>42940.0</v>
      </c>
      <c r="H190" s="12">
        <v>5.0</v>
      </c>
      <c r="I190" s="12" t="s">
        <v>1013</v>
      </c>
      <c r="J190" s="12">
        <v>1.0</v>
      </c>
      <c r="K190" s="12">
        <v>1.0</v>
      </c>
      <c r="P190" s="12">
        <v>1.0</v>
      </c>
      <c r="R190" s="207"/>
      <c r="S190" s="12" t="s">
        <v>1014</v>
      </c>
      <c r="U190" s="27"/>
      <c r="V190" s="208">
        <v>42927.0</v>
      </c>
      <c r="W190" s="208">
        <v>43304.0</v>
      </c>
      <c r="X190" s="211">
        <f t="shared" si="41"/>
        <v>364</v>
      </c>
      <c r="Y190" s="211">
        <f t="shared" si="42"/>
        <v>29</v>
      </c>
      <c r="Z190" s="212">
        <v>828.5421875</v>
      </c>
      <c r="AA190" s="212">
        <v>758.5796875</v>
      </c>
      <c r="AB190" s="12"/>
      <c r="AC190" s="12"/>
      <c r="AD190" s="12"/>
      <c r="AE190" s="12" t="s">
        <v>17</v>
      </c>
      <c r="AF190" s="208">
        <v>43333.0</v>
      </c>
      <c r="AG190" s="12">
        <v>393.0</v>
      </c>
      <c r="AH190" s="12">
        <v>0.0</v>
      </c>
      <c r="AI190" s="12">
        <v>0.0</v>
      </c>
      <c r="AK190" s="12">
        <v>0.0</v>
      </c>
      <c r="AO190" s="12">
        <v>0.0</v>
      </c>
      <c r="AQ190" s="210">
        <v>1114.0</v>
      </c>
      <c r="AR190" s="27">
        <v>44447.0</v>
      </c>
      <c r="AS190" s="12">
        <v>36.0</v>
      </c>
      <c r="AT190" s="12">
        <v>37.0</v>
      </c>
      <c r="AU190" s="12">
        <v>0.0</v>
      </c>
      <c r="AV190" s="12">
        <v>1114.0</v>
      </c>
      <c r="AW190" s="12">
        <v>0.0</v>
      </c>
      <c r="AX190" s="210">
        <v>1114.0</v>
      </c>
      <c r="AY190" s="12">
        <v>0.0</v>
      </c>
      <c r="AZ190" s="12">
        <v>36.0</v>
      </c>
    </row>
    <row r="191">
      <c r="A191" s="206" t="s">
        <v>553</v>
      </c>
      <c r="B191" s="206">
        <v>5103563.0</v>
      </c>
      <c r="C191" s="12" t="s">
        <v>732</v>
      </c>
      <c r="D191" s="12" t="s">
        <v>733</v>
      </c>
      <c r="E191" s="12">
        <v>1.0</v>
      </c>
      <c r="F191" s="13">
        <v>42937.0</v>
      </c>
      <c r="G191" s="13">
        <v>42937.0</v>
      </c>
      <c r="H191" s="12">
        <v>5.0</v>
      </c>
      <c r="I191" s="12" t="s">
        <v>1030</v>
      </c>
      <c r="J191" s="12">
        <v>2.0</v>
      </c>
      <c r="K191" s="12">
        <v>1.0</v>
      </c>
      <c r="O191" s="12">
        <v>1.0</v>
      </c>
      <c r="R191" s="213" t="s">
        <v>1107</v>
      </c>
      <c r="U191" s="27"/>
      <c r="V191" s="208">
        <v>42957.0</v>
      </c>
      <c r="W191" s="208">
        <v>42971.0</v>
      </c>
      <c r="X191" s="211">
        <f t="shared" si="41"/>
        <v>34</v>
      </c>
      <c r="Y191" s="211">
        <f t="shared" si="42"/>
        <v>2</v>
      </c>
      <c r="Z191" s="212">
        <v>265.1622643</v>
      </c>
      <c r="AA191" s="212">
        <v>341.6010658</v>
      </c>
      <c r="AB191" s="12"/>
      <c r="AC191" s="12"/>
      <c r="AD191" s="12"/>
      <c r="AE191" s="12" t="s">
        <v>17</v>
      </c>
      <c r="AF191" s="208">
        <v>42973.0</v>
      </c>
      <c r="AG191" s="12">
        <v>36.0</v>
      </c>
      <c r="AH191" s="12">
        <v>0.0</v>
      </c>
      <c r="AI191" s="12">
        <v>0.0</v>
      </c>
      <c r="AK191" s="12">
        <v>0.0</v>
      </c>
      <c r="AO191" s="12">
        <v>1.0</v>
      </c>
      <c r="AP191" s="13">
        <v>42989.0</v>
      </c>
      <c r="AQ191" s="210">
        <f>AP191-AF191</f>
        <v>16</v>
      </c>
      <c r="AR191" s="27">
        <v>44636.0</v>
      </c>
      <c r="AS191" s="12">
        <v>54.0</v>
      </c>
      <c r="AT191" s="12">
        <v>4.0</v>
      </c>
      <c r="AU191" s="12">
        <v>1.0</v>
      </c>
      <c r="AV191" s="12">
        <v>34.0</v>
      </c>
      <c r="AW191" s="12">
        <v>1.0</v>
      </c>
      <c r="AX191" s="210">
        <v>15.6305556</v>
      </c>
      <c r="AY191" s="12">
        <v>1.0</v>
      </c>
      <c r="AZ191" s="12">
        <v>54.0</v>
      </c>
    </row>
    <row r="192" hidden="1">
      <c r="A192" s="206" t="s">
        <v>556</v>
      </c>
      <c r="B192" s="206">
        <v>5108552.0</v>
      </c>
      <c r="C192" s="12" t="s">
        <v>416</v>
      </c>
      <c r="D192" s="12" t="s">
        <v>735</v>
      </c>
      <c r="E192" s="12">
        <v>2.0</v>
      </c>
      <c r="F192" s="13">
        <v>42907.0</v>
      </c>
      <c r="G192" s="13">
        <v>42907.0</v>
      </c>
      <c r="H192" s="12">
        <v>5.0</v>
      </c>
      <c r="I192" s="12" t="s">
        <v>1030</v>
      </c>
      <c r="J192" s="12">
        <v>2.0</v>
      </c>
      <c r="K192" s="12">
        <v>1.0</v>
      </c>
      <c r="O192" s="12">
        <v>1.0</v>
      </c>
      <c r="R192" s="213" t="s">
        <v>1025</v>
      </c>
      <c r="U192" s="27"/>
      <c r="V192" s="208">
        <v>42919.0</v>
      </c>
      <c r="W192" s="208">
        <v>42983.0</v>
      </c>
      <c r="X192" s="211">
        <f t="shared" si="41"/>
        <v>76</v>
      </c>
      <c r="Y192" s="211">
        <f t="shared" si="42"/>
        <v>1</v>
      </c>
      <c r="Z192" s="12"/>
      <c r="AA192" s="12"/>
      <c r="AB192" s="12"/>
      <c r="AC192" s="12"/>
      <c r="AD192" s="12"/>
      <c r="AE192" s="12" t="s">
        <v>17</v>
      </c>
      <c r="AF192" s="208">
        <v>42984.0</v>
      </c>
      <c r="AG192" s="12">
        <v>78.0</v>
      </c>
      <c r="AH192" s="12">
        <v>0.0</v>
      </c>
      <c r="AI192" s="12">
        <v>0.0</v>
      </c>
      <c r="AK192" s="12">
        <v>0.0</v>
      </c>
      <c r="AO192" s="12">
        <v>0.0</v>
      </c>
      <c r="AQ192" s="210">
        <v>47.3645833</v>
      </c>
      <c r="AR192" s="27">
        <v>43032.0</v>
      </c>
      <c r="AS192" s="12">
        <v>1.0</v>
      </c>
      <c r="AT192" s="12">
        <v>1.0</v>
      </c>
      <c r="AU192" s="12">
        <v>0.0</v>
      </c>
      <c r="AV192" s="12">
        <v>47.0</v>
      </c>
      <c r="AW192" s="12">
        <v>0.0</v>
      </c>
      <c r="AX192" s="210">
        <v>47.3645833</v>
      </c>
      <c r="AY192" s="12">
        <v>0.0</v>
      </c>
      <c r="AZ192" s="12">
        <v>1.0</v>
      </c>
    </row>
    <row r="193" hidden="1">
      <c r="A193" s="206" t="s">
        <v>559</v>
      </c>
      <c r="B193" s="206">
        <v>5110010.0</v>
      </c>
      <c r="C193" s="12" t="s">
        <v>737</v>
      </c>
      <c r="D193" s="12" t="s">
        <v>616</v>
      </c>
      <c r="E193" s="12">
        <v>2.0</v>
      </c>
      <c r="F193" s="13">
        <v>42968.0</v>
      </c>
      <c r="G193" s="13">
        <v>42968.0</v>
      </c>
      <c r="H193" s="12">
        <v>5.0</v>
      </c>
      <c r="I193" s="12" t="s">
        <v>1015</v>
      </c>
      <c r="J193" s="12">
        <v>3.0</v>
      </c>
      <c r="K193" s="12">
        <v>0.0</v>
      </c>
      <c r="L193" s="12">
        <v>1.0</v>
      </c>
      <c r="R193" s="207"/>
      <c r="T193" s="12">
        <v>1.0</v>
      </c>
      <c r="U193" s="27"/>
      <c r="V193" s="208">
        <v>42971.0</v>
      </c>
      <c r="W193" s="208">
        <v>42971.0</v>
      </c>
      <c r="X193" s="211">
        <f t="shared" si="41"/>
        <v>3</v>
      </c>
      <c r="Y193" s="211">
        <f t="shared" si="42"/>
        <v>6</v>
      </c>
      <c r="Z193" s="212">
        <v>410.7160149</v>
      </c>
      <c r="AA193" s="212">
        <v>336.3092537</v>
      </c>
      <c r="AB193" s="12"/>
      <c r="AC193" s="12"/>
      <c r="AD193" s="12"/>
      <c r="AE193" s="12" t="s">
        <v>17</v>
      </c>
      <c r="AF193" s="208">
        <v>42977.0</v>
      </c>
      <c r="AG193" s="12">
        <v>10.0</v>
      </c>
      <c r="AH193" s="12">
        <v>0.0</v>
      </c>
      <c r="AI193" s="12">
        <v>0.0</v>
      </c>
      <c r="AK193" s="12">
        <v>0.0</v>
      </c>
      <c r="AO193" s="12">
        <v>1.0</v>
      </c>
      <c r="AP193" s="13">
        <v>43181.0</v>
      </c>
      <c r="AQ193" s="210">
        <v>203.414583</v>
      </c>
      <c r="AR193" s="27">
        <v>44539.0</v>
      </c>
      <c r="AS193" s="12">
        <v>51.0</v>
      </c>
      <c r="AT193" s="12">
        <v>2.0</v>
      </c>
      <c r="AU193" s="12">
        <v>0.0</v>
      </c>
      <c r="AV193" s="12">
        <v>1561.0</v>
      </c>
      <c r="AW193" s="12">
        <v>1.0</v>
      </c>
      <c r="AX193" s="12">
        <v>203.414583</v>
      </c>
      <c r="AY193" s="12">
        <v>0.0</v>
      </c>
      <c r="AZ193" s="12">
        <v>51.0</v>
      </c>
    </row>
    <row r="194" hidden="1">
      <c r="A194" s="206" t="s">
        <v>561</v>
      </c>
      <c r="B194" s="206">
        <v>5110478.0</v>
      </c>
      <c r="C194" s="12" t="s">
        <v>381</v>
      </c>
      <c r="D194" s="12" t="s">
        <v>739</v>
      </c>
      <c r="E194" s="12">
        <v>1.0</v>
      </c>
      <c r="F194" s="13">
        <v>42969.0</v>
      </c>
      <c r="G194" s="13">
        <v>42969.0</v>
      </c>
      <c r="H194" s="12">
        <v>5.0</v>
      </c>
      <c r="I194" s="12" t="s">
        <v>1015</v>
      </c>
      <c r="J194" s="12">
        <v>3.0</v>
      </c>
      <c r="K194" s="12">
        <v>0.0</v>
      </c>
      <c r="L194" s="12">
        <v>1.0</v>
      </c>
      <c r="R194" s="207"/>
      <c r="T194" s="12">
        <v>1.0</v>
      </c>
      <c r="U194" s="27"/>
      <c r="V194" s="208">
        <v>42972.0</v>
      </c>
      <c r="W194" s="208">
        <v>42972.0</v>
      </c>
      <c r="X194" s="211">
        <f t="shared" si="41"/>
        <v>3</v>
      </c>
      <c r="Y194" s="211">
        <f t="shared" si="42"/>
        <v>5</v>
      </c>
      <c r="Z194" s="212">
        <v>146.099659</v>
      </c>
      <c r="AA194" s="212">
        <v>353.6825523</v>
      </c>
      <c r="AB194" s="12"/>
      <c r="AC194" s="12"/>
      <c r="AD194" s="12"/>
      <c r="AE194" s="12" t="s">
        <v>17</v>
      </c>
      <c r="AF194" s="208">
        <v>42977.0</v>
      </c>
      <c r="AG194" s="12">
        <v>8.0</v>
      </c>
      <c r="AH194" s="12">
        <v>0.0</v>
      </c>
      <c r="AI194" s="12">
        <v>0.0</v>
      </c>
      <c r="AK194" s="12">
        <v>0.0</v>
      </c>
      <c r="AO194" s="12">
        <v>0.0</v>
      </c>
      <c r="AQ194" s="210">
        <v>1554.0</v>
      </c>
      <c r="AR194" s="27">
        <v>44531.0</v>
      </c>
      <c r="AS194" s="12">
        <v>51.0</v>
      </c>
      <c r="AT194" s="12">
        <v>1.0</v>
      </c>
      <c r="AU194" s="12">
        <v>0.0</v>
      </c>
      <c r="AV194" s="12">
        <v>1554.0</v>
      </c>
      <c r="AW194" s="12">
        <v>0.0</v>
      </c>
      <c r="AX194" s="12">
        <v>1553.63194</v>
      </c>
      <c r="AY194" s="12">
        <v>0.0</v>
      </c>
      <c r="AZ194" s="12">
        <v>51.0</v>
      </c>
    </row>
    <row r="195">
      <c r="A195" s="206" t="s">
        <v>564</v>
      </c>
      <c r="B195" s="206">
        <v>5118476.0</v>
      </c>
      <c r="C195" s="12" t="s">
        <v>234</v>
      </c>
      <c r="D195" s="12" t="s">
        <v>741</v>
      </c>
      <c r="E195" s="12">
        <v>1.0</v>
      </c>
      <c r="F195" s="13">
        <v>42996.0</v>
      </c>
      <c r="G195" s="13">
        <v>42996.0</v>
      </c>
      <c r="H195" s="12">
        <v>5.0</v>
      </c>
      <c r="I195" s="12" t="s">
        <v>993</v>
      </c>
      <c r="J195" s="12">
        <v>9.0</v>
      </c>
      <c r="K195" s="12">
        <v>1.0</v>
      </c>
      <c r="Q195" s="12">
        <v>1.0</v>
      </c>
      <c r="R195" s="213" t="s">
        <v>1025</v>
      </c>
      <c r="U195" s="27"/>
      <c r="V195" s="208">
        <v>42997.0</v>
      </c>
      <c r="W195" s="208">
        <v>42997.0</v>
      </c>
      <c r="X195" s="211">
        <f t="shared" si="41"/>
        <v>1</v>
      </c>
      <c r="Y195" s="211">
        <f t="shared" si="42"/>
        <v>7</v>
      </c>
      <c r="Z195" s="212">
        <v>834.7064892</v>
      </c>
      <c r="AA195" s="212">
        <v>306.3000689</v>
      </c>
      <c r="AB195" s="12"/>
      <c r="AC195" s="12"/>
      <c r="AD195" s="12"/>
      <c r="AE195" s="12" t="s">
        <v>17</v>
      </c>
      <c r="AF195" s="208">
        <v>43004.0</v>
      </c>
      <c r="AG195" s="12">
        <v>8.0</v>
      </c>
      <c r="AH195" s="12">
        <v>0.0</v>
      </c>
      <c r="AI195" s="12">
        <v>0.0</v>
      </c>
      <c r="AK195" s="12">
        <v>0.0</v>
      </c>
      <c r="AO195" s="12">
        <v>1.0</v>
      </c>
      <c r="AP195" s="26">
        <v>43027.0</v>
      </c>
      <c r="AQ195" s="210">
        <v>23.1180556</v>
      </c>
      <c r="AR195" s="27">
        <v>44533.0</v>
      </c>
      <c r="AS195" s="12">
        <v>50.0</v>
      </c>
      <c r="AT195" s="12">
        <v>3.0</v>
      </c>
      <c r="AU195" s="12">
        <v>1.0</v>
      </c>
      <c r="AV195" s="12">
        <v>23.0</v>
      </c>
      <c r="AW195" s="12">
        <v>1.0</v>
      </c>
      <c r="AX195" s="210">
        <v>23.1180556</v>
      </c>
      <c r="AY195" s="12">
        <v>1.0</v>
      </c>
      <c r="AZ195" s="12">
        <v>50.0</v>
      </c>
    </row>
    <row r="196">
      <c r="A196" s="206" t="s">
        <v>567</v>
      </c>
      <c r="B196" s="206">
        <v>5120164.0</v>
      </c>
      <c r="C196" s="12" t="s">
        <v>743</v>
      </c>
      <c r="D196" s="12" t="s">
        <v>299</v>
      </c>
      <c r="E196" s="12">
        <v>2.0</v>
      </c>
      <c r="F196" s="13">
        <v>43003.0</v>
      </c>
      <c r="G196" s="13">
        <v>43003.0</v>
      </c>
      <c r="H196" s="12">
        <v>5.0</v>
      </c>
      <c r="I196" s="12" t="s">
        <v>1015</v>
      </c>
      <c r="J196" s="12">
        <v>3.0</v>
      </c>
      <c r="K196" s="12">
        <v>0.0</v>
      </c>
      <c r="L196" s="12">
        <v>1.0</v>
      </c>
      <c r="R196" s="207"/>
      <c r="T196" s="12">
        <v>1.0</v>
      </c>
      <c r="U196" s="27"/>
      <c r="V196" s="208">
        <v>43010.0</v>
      </c>
      <c r="W196" s="208">
        <v>43010.0</v>
      </c>
      <c r="X196" s="211">
        <f t="shared" si="41"/>
        <v>7</v>
      </c>
      <c r="Y196" s="211">
        <f t="shared" si="42"/>
        <v>3</v>
      </c>
      <c r="Z196" s="212">
        <v>90.28856277</v>
      </c>
      <c r="AA196" s="212">
        <v>282.1809196</v>
      </c>
      <c r="AB196" s="12"/>
      <c r="AC196" s="12"/>
      <c r="AD196" s="12"/>
      <c r="AE196" s="12" t="s">
        <v>17</v>
      </c>
      <c r="AF196" s="208">
        <v>43013.0</v>
      </c>
      <c r="AG196" s="12">
        <v>10.0</v>
      </c>
      <c r="AH196" s="12">
        <v>0.0</v>
      </c>
      <c r="AI196" s="12">
        <v>0.0</v>
      </c>
      <c r="AK196" s="12">
        <v>0.0</v>
      </c>
      <c r="AO196" s="12">
        <v>1.0</v>
      </c>
      <c r="AP196" s="13">
        <v>43119.0</v>
      </c>
      <c r="AQ196" s="210">
        <v>105.634722</v>
      </c>
      <c r="AR196" s="27">
        <v>44342.0</v>
      </c>
      <c r="AS196" s="12">
        <v>43.0</v>
      </c>
      <c r="AT196" s="12">
        <v>3.0</v>
      </c>
      <c r="AU196" s="12">
        <v>1.0</v>
      </c>
      <c r="AV196" s="12">
        <v>278.0</v>
      </c>
      <c r="AW196" s="12">
        <v>1.0</v>
      </c>
      <c r="AX196" s="12">
        <v>105.634722</v>
      </c>
      <c r="AY196" s="12">
        <v>1.0</v>
      </c>
      <c r="AZ196" s="12">
        <v>43.0</v>
      </c>
    </row>
    <row r="197">
      <c r="A197" s="206" t="s">
        <v>570</v>
      </c>
      <c r="B197" s="206">
        <v>5125454.0</v>
      </c>
      <c r="C197" s="12" t="s">
        <v>745</v>
      </c>
      <c r="D197" s="12" t="s">
        <v>746</v>
      </c>
      <c r="E197" s="12">
        <v>2.0</v>
      </c>
      <c r="F197" s="13">
        <v>43001.0</v>
      </c>
      <c r="G197" s="26">
        <v>43038.0</v>
      </c>
      <c r="H197" s="12">
        <v>9.0</v>
      </c>
      <c r="I197" s="12" t="s">
        <v>1020</v>
      </c>
      <c r="J197" s="12">
        <v>4.0</v>
      </c>
      <c r="K197" s="12">
        <v>0.0</v>
      </c>
      <c r="N197" s="12">
        <v>1.0</v>
      </c>
      <c r="R197" s="207"/>
      <c r="U197" s="27"/>
      <c r="V197" s="208">
        <v>43018.0</v>
      </c>
      <c r="W197" s="208">
        <v>43018.0</v>
      </c>
      <c r="X197" s="211">
        <f t="shared" si="41"/>
        <v>-20</v>
      </c>
      <c r="Y197" s="211">
        <f t="shared" si="42"/>
        <v>5</v>
      </c>
      <c r="Z197" s="212">
        <v>160.5640257</v>
      </c>
      <c r="AA197" s="212">
        <v>275.4702494</v>
      </c>
      <c r="AB197" s="12"/>
      <c r="AC197" s="12"/>
      <c r="AD197" s="12"/>
      <c r="AE197" s="12" t="s">
        <v>17</v>
      </c>
      <c r="AF197" s="208">
        <v>43023.0</v>
      </c>
      <c r="AG197" s="12">
        <v>-15.0</v>
      </c>
      <c r="AH197" s="12">
        <v>0.0</v>
      </c>
      <c r="AI197" s="12">
        <v>0.0</v>
      </c>
      <c r="AK197" s="12">
        <v>0.0</v>
      </c>
      <c r="AO197" s="12">
        <v>1.0</v>
      </c>
      <c r="AP197" s="13">
        <v>43292.0</v>
      </c>
      <c r="AQ197" s="210">
        <v>268.638889</v>
      </c>
      <c r="AR197" s="27">
        <v>44155.0</v>
      </c>
      <c r="AS197" s="12">
        <v>37.0</v>
      </c>
      <c r="AT197" s="12">
        <v>2.0</v>
      </c>
      <c r="AU197" s="12">
        <v>1.0</v>
      </c>
      <c r="AV197" s="12">
        <v>269.0</v>
      </c>
      <c r="AW197" s="12">
        <v>1.0</v>
      </c>
      <c r="AX197" s="12">
        <v>268.638889</v>
      </c>
      <c r="AY197" s="12">
        <v>1.0</v>
      </c>
      <c r="AZ197" s="12">
        <v>37.0</v>
      </c>
    </row>
    <row r="198" hidden="1">
      <c r="A198" s="206" t="s">
        <v>573</v>
      </c>
      <c r="B198" s="206">
        <v>5128976.0</v>
      </c>
      <c r="C198" s="12" t="s">
        <v>416</v>
      </c>
      <c r="D198" s="12" t="s">
        <v>748</v>
      </c>
      <c r="E198" s="12">
        <v>2.0</v>
      </c>
      <c r="F198" s="13">
        <v>42747.0</v>
      </c>
      <c r="G198" s="13">
        <v>42747.0</v>
      </c>
      <c r="H198" s="12">
        <v>9.0</v>
      </c>
      <c r="I198" s="12" t="s">
        <v>1013</v>
      </c>
      <c r="J198" s="12">
        <v>1.0</v>
      </c>
      <c r="K198" s="12">
        <v>1.0</v>
      </c>
      <c r="P198" s="12">
        <v>1.0</v>
      </c>
      <c r="R198" s="207"/>
      <c r="S198" s="12" t="s">
        <v>1014</v>
      </c>
      <c r="U198" s="27"/>
      <c r="V198" s="208">
        <v>43029.0</v>
      </c>
      <c r="W198" s="208">
        <v>43029.0</v>
      </c>
      <c r="X198" s="211">
        <f t="shared" si="41"/>
        <v>282</v>
      </c>
      <c r="Y198" s="211">
        <f t="shared" si="42"/>
        <v>6</v>
      </c>
      <c r="Z198" s="212">
        <v>491.0273333</v>
      </c>
      <c r="AA198" s="212">
        <v>866.124581</v>
      </c>
      <c r="AB198" s="12"/>
      <c r="AC198" s="12"/>
      <c r="AD198" s="12"/>
      <c r="AE198" s="12" t="s">
        <v>17</v>
      </c>
      <c r="AF198" s="208">
        <v>43035.0</v>
      </c>
      <c r="AG198" s="12">
        <v>288.0</v>
      </c>
      <c r="AH198" s="12">
        <v>0.0</v>
      </c>
      <c r="AI198" s="12">
        <v>0.0</v>
      </c>
      <c r="AK198" s="12">
        <v>0.0</v>
      </c>
      <c r="AO198" s="12">
        <v>0.0</v>
      </c>
      <c r="AQ198" s="210">
        <v>1284.0</v>
      </c>
      <c r="AR198" s="27">
        <v>44319.0</v>
      </c>
      <c r="AS198" s="12">
        <v>42.0</v>
      </c>
      <c r="AT198" s="12">
        <v>1.0</v>
      </c>
      <c r="AU198" s="12">
        <v>0.0</v>
      </c>
      <c r="AV198" s="12">
        <v>1284.0</v>
      </c>
      <c r="AW198" s="12">
        <v>0.0</v>
      </c>
      <c r="AX198" s="210">
        <v>1283.60069</v>
      </c>
      <c r="AY198" s="12">
        <v>0.0</v>
      </c>
      <c r="AZ198" s="12">
        <v>42.0</v>
      </c>
    </row>
    <row r="199">
      <c r="A199" s="206" t="s">
        <v>576</v>
      </c>
      <c r="B199" s="206">
        <v>5130561.0</v>
      </c>
      <c r="C199" s="12" t="s">
        <v>750</v>
      </c>
      <c r="D199" s="12" t="s">
        <v>751</v>
      </c>
      <c r="E199" s="12">
        <v>2.0</v>
      </c>
      <c r="F199" s="26">
        <v>43034.0</v>
      </c>
      <c r="G199" s="26">
        <v>43034.0</v>
      </c>
      <c r="H199" s="12">
        <v>9.0</v>
      </c>
      <c r="I199" s="12" t="s">
        <v>1015</v>
      </c>
      <c r="J199" s="12">
        <v>3.0</v>
      </c>
      <c r="K199" s="12">
        <v>0.0</v>
      </c>
      <c r="L199" s="12">
        <v>1.0</v>
      </c>
      <c r="R199" s="207"/>
      <c r="T199" s="12">
        <v>1.0</v>
      </c>
      <c r="U199" s="27"/>
      <c r="V199" s="208">
        <v>43042.0</v>
      </c>
      <c r="W199" s="208">
        <v>43042.0</v>
      </c>
      <c r="X199" s="211">
        <f t="shared" si="41"/>
        <v>8</v>
      </c>
      <c r="Y199" s="211">
        <f t="shared" si="42"/>
        <v>4</v>
      </c>
      <c r="Z199" s="212">
        <v>206.1066895</v>
      </c>
      <c r="AA199" s="212">
        <v>357.4418945</v>
      </c>
      <c r="AB199" s="12"/>
      <c r="AC199" s="12"/>
      <c r="AD199" s="12"/>
      <c r="AE199" s="12" t="s">
        <v>17</v>
      </c>
      <c r="AF199" s="208">
        <v>43046.0</v>
      </c>
      <c r="AG199" s="12">
        <v>12.0</v>
      </c>
      <c r="AH199" s="12">
        <v>0.0</v>
      </c>
      <c r="AI199" s="12">
        <v>0.0</v>
      </c>
      <c r="AK199" s="12">
        <v>0.0</v>
      </c>
      <c r="AO199" s="12">
        <v>1.0</v>
      </c>
      <c r="AP199" s="13">
        <v>43109.0</v>
      </c>
      <c r="AQ199" s="210">
        <v>62.6548611</v>
      </c>
      <c r="AR199" s="27">
        <v>44615.0</v>
      </c>
      <c r="AS199" s="12">
        <v>51.0</v>
      </c>
      <c r="AT199" s="12">
        <v>3.0</v>
      </c>
      <c r="AU199" s="12">
        <v>1.0</v>
      </c>
      <c r="AV199" s="12">
        <v>168.0</v>
      </c>
      <c r="AW199" s="12">
        <v>1.0</v>
      </c>
      <c r="AX199" s="12">
        <v>62.6548611</v>
      </c>
      <c r="AY199" s="12">
        <v>1.0</v>
      </c>
      <c r="AZ199" s="12">
        <v>51.0</v>
      </c>
    </row>
    <row r="200" hidden="1">
      <c r="A200" s="206" t="s">
        <v>577</v>
      </c>
      <c r="B200" s="206">
        <v>5160596.0</v>
      </c>
      <c r="C200" s="12" t="s">
        <v>755</v>
      </c>
      <c r="D200" s="12" t="s">
        <v>756</v>
      </c>
      <c r="E200" s="12">
        <v>1.0</v>
      </c>
      <c r="F200" s="13">
        <v>43115.0</v>
      </c>
      <c r="G200" s="13">
        <v>43115.0</v>
      </c>
      <c r="H200" s="12">
        <v>5.0</v>
      </c>
      <c r="I200" s="12" t="s">
        <v>1027</v>
      </c>
      <c r="J200" s="12">
        <v>5.0</v>
      </c>
      <c r="K200" s="12">
        <v>0.0</v>
      </c>
      <c r="M200" s="12">
        <v>1.0</v>
      </c>
      <c r="R200" s="207"/>
      <c r="U200" s="27"/>
      <c r="V200" s="208">
        <v>43136.0</v>
      </c>
      <c r="W200" s="208">
        <v>43186.0</v>
      </c>
      <c r="X200" s="211">
        <f t="shared" si="41"/>
        <v>71</v>
      </c>
      <c r="Y200" s="211">
        <f t="shared" si="42"/>
        <v>27</v>
      </c>
      <c r="Z200" s="212">
        <v>224.4240189</v>
      </c>
      <c r="AA200" s="212">
        <v>568.6364868</v>
      </c>
      <c r="AB200" s="12"/>
      <c r="AC200" s="12"/>
      <c r="AD200" s="12"/>
      <c r="AE200" s="12" t="s">
        <v>17</v>
      </c>
      <c r="AF200" s="208">
        <v>43213.0</v>
      </c>
      <c r="AG200" s="12">
        <v>98.0</v>
      </c>
      <c r="AH200" s="12">
        <v>0.0</v>
      </c>
      <c r="AI200" s="12">
        <v>0.0</v>
      </c>
      <c r="AK200" s="12">
        <v>0.0</v>
      </c>
      <c r="AO200" s="12">
        <v>0.0</v>
      </c>
      <c r="AQ200" s="210">
        <v>1138.0</v>
      </c>
      <c r="AR200" s="27">
        <v>44351.0</v>
      </c>
      <c r="AS200" s="12">
        <v>37.0</v>
      </c>
      <c r="AT200" s="12">
        <v>38.0</v>
      </c>
      <c r="AU200" s="12">
        <v>0.0</v>
      </c>
      <c r="AV200" s="12">
        <v>1138.0</v>
      </c>
      <c r="AW200" s="12">
        <v>0.0</v>
      </c>
      <c r="AX200" s="12">
        <v>1138.0</v>
      </c>
      <c r="AY200" s="12">
        <v>0.0</v>
      </c>
      <c r="AZ200" s="12">
        <v>37.0</v>
      </c>
    </row>
    <row r="201">
      <c r="A201" s="206" t="s">
        <v>580</v>
      </c>
      <c r="B201" s="206">
        <v>5183338.0</v>
      </c>
      <c r="C201" s="12" t="s">
        <v>761</v>
      </c>
      <c r="D201" s="12" t="s">
        <v>762</v>
      </c>
      <c r="E201" s="12">
        <v>1.0</v>
      </c>
      <c r="F201" s="13">
        <v>43209.0</v>
      </c>
      <c r="G201" s="13">
        <v>43209.0</v>
      </c>
      <c r="H201" s="12">
        <v>9.0</v>
      </c>
      <c r="I201" s="12" t="s">
        <v>1020</v>
      </c>
      <c r="J201" s="12">
        <v>4.0</v>
      </c>
      <c r="K201" s="12">
        <v>0.0</v>
      </c>
      <c r="N201" s="12">
        <v>1.0</v>
      </c>
      <c r="R201" s="207"/>
      <c r="U201" s="27"/>
      <c r="V201" s="208">
        <v>43209.0</v>
      </c>
      <c r="W201" s="208">
        <v>43483.0</v>
      </c>
      <c r="X201" s="211">
        <f t="shared" si="41"/>
        <v>274</v>
      </c>
      <c r="Y201" s="211">
        <f t="shared" si="42"/>
        <v>12</v>
      </c>
      <c r="Z201" s="212">
        <v>1583.162308</v>
      </c>
      <c r="AA201" s="212">
        <v>458.656311</v>
      </c>
      <c r="AB201" s="12"/>
      <c r="AC201" s="12"/>
      <c r="AD201" s="12"/>
      <c r="AE201" s="12" t="s">
        <v>17</v>
      </c>
      <c r="AF201" s="208">
        <v>43495.0</v>
      </c>
      <c r="AG201" s="12">
        <v>286.0</v>
      </c>
      <c r="AH201" s="12">
        <v>0.0</v>
      </c>
      <c r="AI201" s="12">
        <v>0.0</v>
      </c>
      <c r="AK201" s="12">
        <v>0.0</v>
      </c>
      <c r="AO201" s="12">
        <v>1.0</v>
      </c>
      <c r="AP201" s="13">
        <v>43615.0</v>
      </c>
      <c r="AQ201" s="210">
        <v>120.0</v>
      </c>
      <c r="AR201" s="27">
        <v>43803.0</v>
      </c>
      <c r="AS201" s="12">
        <v>10.0</v>
      </c>
      <c r="AT201" s="12">
        <v>11.0</v>
      </c>
      <c r="AU201" s="12">
        <v>1.0</v>
      </c>
      <c r="AV201" s="12">
        <v>120.0</v>
      </c>
      <c r="AW201" s="12">
        <v>1.0</v>
      </c>
      <c r="AX201" s="12">
        <v>0.0</v>
      </c>
      <c r="AY201" s="12">
        <v>1.0</v>
      </c>
      <c r="AZ201" s="12">
        <v>10.0</v>
      </c>
    </row>
    <row r="202" hidden="1">
      <c r="A202" s="206" t="s">
        <v>583</v>
      </c>
      <c r="B202" s="206">
        <v>5185278.0</v>
      </c>
      <c r="C202" s="12" t="s">
        <v>764</v>
      </c>
      <c r="D202" s="12" t="s">
        <v>765</v>
      </c>
      <c r="E202" s="12">
        <v>1.0</v>
      </c>
      <c r="F202" s="13">
        <v>43219.0</v>
      </c>
      <c r="G202" s="13">
        <v>43219.0</v>
      </c>
      <c r="H202" s="12">
        <v>5.0</v>
      </c>
      <c r="I202" s="12" t="s">
        <v>1030</v>
      </c>
      <c r="J202" s="12">
        <v>2.0</v>
      </c>
      <c r="K202" s="12">
        <v>1.0</v>
      </c>
      <c r="O202" s="12">
        <v>1.0</v>
      </c>
      <c r="R202" s="207"/>
      <c r="U202" s="27"/>
      <c r="V202" s="208">
        <v>43220.0</v>
      </c>
      <c r="W202" s="208">
        <v>43234.0</v>
      </c>
      <c r="X202" s="211">
        <f t="shared" si="41"/>
        <v>15</v>
      </c>
      <c r="Y202" s="211">
        <f t="shared" si="42"/>
        <v>2</v>
      </c>
      <c r="Z202" s="12"/>
      <c r="AA202" s="12"/>
      <c r="AB202" s="12"/>
      <c r="AC202" s="12"/>
      <c r="AD202" s="12"/>
      <c r="AE202" s="12" t="s">
        <v>17</v>
      </c>
      <c r="AF202" s="208">
        <v>43236.0</v>
      </c>
      <c r="AG202" s="12">
        <v>17.0</v>
      </c>
      <c r="AH202" s="12">
        <v>0.0</v>
      </c>
      <c r="AI202" s="12">
        <v>0.0</v>
      </c>
      <c r="AK202" s="12">
        <v>0.0</v>
      </c>
      <c r="AO202" s="12">
        <v>0.0</v>
      </c>
      <c r="AQ202" s="210">
        <v>1351.0</v>
      </c>
      <c r="AR202" s="27">
        <v>44587.0</v>
      </c>
      <c r="AS202" s="12">
        <v>44.0</v>
      </c>
      <c r="AT202" s="12">
        <v>45.0</v>
      </c>
      <c r="AU202" s="12">
        <v>0.0</v>
      </c>
      <c r="AV202" s="12">
        <v>1351.0</v>
      </c>
      <c r="AW202" s="12">
        <v>0.0</v>
      </c>
      <c r="AX202" s="210">
        <v>1351.0</v>
      </c>
      <c r="AY202" s="12">
        <v>0.0</v>
      </c>
      <c r="AZ202" s="12">
        <v>44.0</v>
      </c>
    </row>
    <row r="203" hidden="1">
      <c r="A203" s="206" t="s">
        <v>586</v>
      </c>
      <c r="B203" s="206">
        <v>5186043.0</v>
      </c>
      <c r="C203" s="12" t="s">
        <v>51</v>
      </c>
      <c r="D203" s="12" t="s">
        <v>465</v>
      </c>
      <c r="E203" s="12">
        <v>1.0</v>
      </c>
      <c r="F203" s="26">
        <v>42663.0</v>
      </c>
      <c r="G203" s="26">
        <v>42674.0</v>
      </c>
      <c r="H203" s="12">
        <v>3.0</v>
      </c>
      <c r="I203" s="12" t="s">
        <v>993</v>
      </c>
      <c r="J203" s="12">
        <v>9.0</v>
      </c>
      <c r="Q203" s="12">
        <v>1.0</v>
      </c>
      <c r="R203" s="213" t="s">
        <v>1109</v>
      </c>
      <c r="V203" s="209"/>
      <c r="W203" s="209"/>
      <c r="X203" s="211"/>
      <c r="Y203" s="211"/>
      <c r="Z203" s="12"/>
      <c r="AA203" s="12"/>
      <c r="AB203" s="12"/>
      <c r="AC203" s="12"/>
      <c r="AD203" s="12"/>
      <c r="AE203" s="12" t="s">
        <v>17</v>
      </c>
      <c r="AF203" s="13">
        <v>43237.0</v>
      </c>
      <c r="AG203" s="12">
        <v>563.0</v>
      </c>
      <c r="AH203" s="12">
        <v>0.0</v>
      </c>
      <c r="AI203" s="12">
        <v>0.0</v>
      </c>
      <c r="AK203" s="12">
        <v>0.0</v>
      </c>
      <c r="AO203" s="12">
        <v>0.0</v>
      </c>
      <c r="AQ203" s="210">
        <v>1051.0</v>
      </c>
      <c r="AR203" s="27">
        <v>44288.0</v>
      </c>
      <c r="AS203" s="12">
        <v>34.0</v>
      </c>
      <c r="AT203" s="12">
        <v>35.0</v>
      </c>
      <c r="AU203" s="12">
        <v>0.0</v>
      </c>
      <c r="AV203" s="12">
        <v>1051.0</v>
      </c>
      <c r="AW203" s="12">
        <v>0.0</v>
      </c>
      <c r="AX203" s="12">
        <v>1051.0</v>
      </c>
      <c r="AY203" s="12">
        <v>0.0</v>
      </c>
      <c r="AZ203" s="12">
        <v>34.0</v>
      </c>
    </row>
    <row r="204" hidden="1">
      <c r="A204" s="206" t="s">
        <v>588</v>
      </c>
      <c r="B204" s="206">
        <v>5188692.0</v>
      </c>
      <c r="C204" s="12" t="s">
        <v>768</v>
      </c>
      <c r="D204" s="12" t="s">
        <v>523</v>
      </c>
      <c r="E204" s="12">
        <v>1.0</v>
      </c>
      <c r="F204" s="13">
        <v>43229.0</v>
      </c>
      <c r="G204" s="13">
        <v>43229.0</v>
      </c>
      <c r="H204" s="12">
        <v>5.0</v>
      </c>
      <c r="I204" s="12" t="s">
        <v>1015</v>
      </c>
      <c r="J204" s="12">
        <v>3.0</v>
      </c>
      <c r="K204" s="12">
        <v>0.0</v>
      </c>
      <c r="L204" s="12">
        <v>1.0</v>
      </c>
      <c r="R204" s="207"/>
      <c r="T204" s="12">
        <v>1.0</v>
      </c>
      <c r="U204" s="27"/>
      <c r="V204" s="208">
        <v>43234.0</v>
      </c>
      <c r="W204" s="208">
        <v>43234.0</v>
      </c>
      <c r="X204" s="211">
        <f t="shared" ref="X204:X210" si="43">W204-G204</f>
        <v>5</v>
      </c>
      <c r="Y204" s="211">
        <f t="shared" ref="Y204:Y210" si="44">AF204-W204</f>
        <v>2</v>
      </c>
      <c r="Z204" s="212">
        <v>152.9223907</v>
      </c>
      <c r="AA204" s="212">
        <v>426.1561066</v>
      </c>
      <c r="AB204" s="12"/>
      <c r="AC204" s="12"/>
      <c r="AD204" s="12"/>
      <c r="AE204" s="12" t="s">
        <v>17</v>
      </c>
      <c r="AF204" s="208">
        <v>43236.0</v>
      </c>
      <c r="AG204" s="12">
        <v>7.0</v>
      </c>
      <c r="AH204" s="12">
        <v>0.0</v>
      </c>
      <c r="AI204" s="12">
        <v>0.0</v>
      </c>
      <c r="AK204" s="12">
        <v>0.0</v>
      </c>
      <c r="AO204" s="12">
        <v>1.0</v>
      </c>
      <c r="AP204" s="26">
        <v>43424.0</v>
      </c>
      <c r="AQ204" s="210">
        <v>188.0</v>
      </c>
      <c r="AR204" s="27">
        <v>44629.0</v>
      </c>
      <c r="AS204" s="12">
        <v>45.0</v>
      </c>
      <c r="AT204" s="12">
        <v>46.0</v>
      </c>
      <c r="AU204" s="12">
        <v>0.0</v>
      </c>
      <c r="AV204" s="12">
        <v>1393.0</v>
      </c>
      <c r="AW204" s="12">
        <v>1.0</v>
      </c>
      <c r="AX204" s="12">
        <v>188.0</v>
      </c>
      <c r="AY204" s="12">
        <v>0.0</v>
      </c>
      <c r="AZ204" s="12">
        <v>45.0</v>
      </c>
    </row>
    <row r="205" hidden="1">
      <c r="A205" s="206" t="s">
        <v>591</v>
      </c>
      <c r="B205" s="206">
        <v>5198121.0</v>
      </c>
      <c r="C205" s="12" t="s">
        <v>395</v>
      </c>
      <c r="D205" s="12" t="s">
        <v>770</v>
      </c>
      <c r="E205" s="12">
        <v>2.0</v>
      </c>
      <c r="F205" s="13">
        <v>43259.0</v>
      </c>
      <c r="G205" s="13">
        <v>43277.0</v>
      </c>
      <c r="H205" s="12">
        <v>5.0</v>
      </c>
      <c r="I205" s="12" t="s">
        <v>993</v>
      </c>
      <c r="J205" s="12">
        <v>9.0</v>
      </c>
      <c r="Q205" s="12">
        <v>1.0</v>
      </c>
      <c r="R205" s="213" t="s">
        <v>1110</v>
      </c>
      <c r="U205" s="27"/>
      <c r="V205" s="208">
        <v>43270.0</v>
      </c>
      <c r="W205" s="208">
        <v>43455.0</v>
      </c>
      <c r="X205" s="211">
        <f t="shared" si="43"/>
        <v>178</v>
      </c>
      <c r="Y205" s="211">
        <f t="shared" si="44"/>
        <v>10</v>
      </c>
      <c r="Z205" s="212">
        <v>734.6185123</v>
      </c>
      <c r="AA205" s="212">
        <v>856.3943201</v>
      </c>
      <c r="AB205" s="12"/>
      <c r="AC205" s="12"/>
      <c r="AD205" s="12"/>
      <c r="AE205" s="12" t="s">
        <v>17</v>
      </c>
      <c r="AF205" s="208">
        <v>43465.0</v>
      </c>
      <c r="AG205" s="12">
        <v>188.0</v>
      </c>
      <c r="AH205" s="12">
        <v>0.0</v>
      </c>
      <c r="AI205" s="12">
        <v>0.0</v>
      </c>
      <c r="AK205" s="12">
        <v>0.0</v>
      </c>
      <c r="AO205" s="12">
        <v>0.0</v>
      </c>
      <c r="AQ205" s="210">
        <v>1157.0</v>
      </c>
      <c r="AR205" s="27">
        <v>44622.0</v>
      </c>
      <c r="AS205" s="12">
        <v>38.0</v>
      </c>
      <c r="AT205" s="12">
        <v>39.0</v>
      </c>
      <c r="AU205" s="12">
        <v>0.0</v>
      </c>
      <c r="AV205" s="12">
        <v>1157.0</v>
      </c>
      <c r="AW205" s="12">
        <v>0.0</v>
      </c>
      <c r="AX205" s="12">
        <v>1157.0</v>
      </c>
      <c r="AY205" s="12">
        <v>0.0</v>
      </c>
      <c r="AZ205" s="12">
        <v>38.0</v>
      </c>
    </row>
    <row r="206" hidden="1">
      <c r="A206" s="206" t="s">
        <v>593</v>
      </c>
      <c r="B206" s="206">
        <v>5200250.0</v>
      </c>
      <c r="C206" s="12" t="s">
        <v>772</v>
      </c>
      <c r="D206" s="12" t="s">
        <v>773</v>
      </c>
      <c r="E206" s="12">
        <v>1.0</v>
      </c>
      <c r="F206" s="13">
        <v>43076.0</v>
      </c>
      <c r="G206" s="13">
        <v>43076.0</v>
      </c>
      <c r="H206" s="12">
        <v>5.0</v>
      </c>
      <c r="I206" s="12" t="s">
        <v>993</v>
      </c>
      <c r="J206" s="12">
        <v>9.0</v>
      </c>
      <c r="Q206" s="12">
        <v>1.0</v>
      </c>
      <c r="R206" s="207"/>
      <c r="U206" s="27"/>
      <c r="V206" s="208">
        <v>43291.0</v>
      </c>
      <c r="W206" s="208">
        <v>43416.0</v>
      </c>
      <c r="X206" s="211">
        <f t="shared" si="43"/>
        <v>340</v>
      </c>
      <c r="Y206" s="211">
        <f t="shared" si="44"/>
        <v>8</v>
      </c>
      <c r="Z206" s="212">
        <v>398.375</v>
      </c>
      <c r="AA206" s="212">
        <v>1094.370313</v>
      </c>
      <c r="AB206" s="12"/>
      <c r="AC206" s="12"/>
      <c r="AD206" s="12"/>
      <c r="AE206" s="12" t="s">
        <v>17</v>
      </c>
      <c r="AF206" s="208">
        <v>43424.0</v>
      </c>
      <c r="AG206" s="12">
        <v>348.0</v>
      </c>
      <c r="AH206" s="12">
        <v>0.0</v>
      </c>
      <c r="AI206" s="12">
        <v>0.0</v>
      </c>
      <c r="AK206" s="12">
        <v>0.0</v>
      </c>
      <c r="AO206" s="12">
        <v>0.0</v>
      </c>
      <c r="AQ206" s="210">
        <v>1175.0</v>
      </c>
      <c r="AR206" s="27">
        <v>44599.0</v>
      </c>
      <c r="AS206" s="12">
        <v>38.0</v>
      </c>
      <c r="AT206" s="12">
        <v>39.0</v>
      </c>
      <c r="AU206" s="12">
        <v>0.0</v>
      </c>
      <c r="AV206" s="12">
        <v>1175.0</v>
      </c>
      <c r="AW206" s="12">
        <v>0.0</v>
      </c>
      <c r="AX206" s="12">
        <v>1175.0</v>
      </c>
      <c r="AY206" s="12">
        <v>0.0</v>
      </c>
      <c r="AZ206" s="12">
        <v>38.0</v>
      </c>
    </row>
    <row r="207">
      <c r="A207" s="206" t="s">
        <v>596</v>
      </c>
      <c r="B207" s="206">
        <v>5207734.0</v>
      </c>
      <c r="C207" s="12" t="s">
        <v>778</v>
      </c>
      <c r="D207" s="12" t="s">
        <v>779</v>
      </c>
      <c r="E207" s="12">
        <v>1.0</v>
      </c>
      <c r="F207" s="13">
        <v>43292.0</v>
      </c>
      <c r="G207" s="13">
        <v>43292.0</v>
      </c>
      <c r="H207" s="12">
        <v>9.0</v>
      </c>
      <c r="I207" s="12" t="s">
        <v>993</v>
      </c>
      <c r="J207" s="12">
        <v>9.0</v>
      </c>
      <c r="Q207" s="12">
        <v>1.0</v>
      </c>
      <c r="R207" s="213" t="s">
        <v>1109</v>
      </c>
      <c r="U207" s="27"/>
      <c r="V207" s="208">
        <v>43383.0</v>
      </c>
      <c r="W207" s="208">
        <v>43449.0</v>
      </c>
      <c r="X207" s="211">
        <f t="shared" si="43"/>
        <v>157</v>
      </c>
      <c r="Y207" s="211">
        <f t="shared" si="44"/>
        <v>3</v>
      </c>
      <c r="Z207" s="212">
        <v>407.393759</v>
      </c>
      <c r="AA207" s="212">
        <v>664.774105</v>
      </c>
      <c r="AB207" s="12"/>
      <c r="AC207" s="12"/>
      <c r="AD207" s="12"/>
      <c r="AE207" s="12" t="s">
        <v>17</v>
      </c>
      <c r="AF207" s="208">
        <v>43452.0</v>
      </c>
      <c r="AG207" s="12">
        <v>160.0</v>
      </c>
      <c r="AH207" s="12">
        <v>0.0</v>
      </c>
      <c r="AI207" s="12">
        <v>0.0</v>
      </c>
      <c r="AK207" s="12">
        <v>0.0</v>
      </c>
      <c r="AO207" s="12">
        <v>1.0</v>
      </c>
      <c r="AP207" s="13">
        <v>43594.0</v>
      </c>
      <c r="AQ207" s="210">
        <v>142.0</v>
      </c>
      <c r="AR207" s="27">
        <v>44622.0</v>
      </c>
      <c r="AS207" s="12">
        <v>38.0</v>
      </c>
      <c r="AT207" s="12">
        <v>39.0</v>
      </c>
      <c r="AU207" s="12">
        <v>1.0</v>
      </c>
      <c r="AV207" s="12">
        <v>142.0</v>
      </c>
      <c r="AW207" s="12">
        <v>1.0</v>
      </c>
      <c r="AX207" s="12">
        <v>142.0</v>
      </c>
      <c r="AY207" s="12">
        <v>1.0</v>
      </c>
      <c r="AZ207" s="12">
        <v>38.0</v>
      </c>
    </row>
    <row r="208" hidden="1">
      <c r="A208" s="206" t="s">
        <v>599</v>
      </c>
      <c r="B208" s="206">
        <v>5211830.0</v>
      </c>
      <c r="C208" s="12" t="s">
        <v>781</v>
      </c>
      <c r="D208" s="12" t="s">
        <v>782</v>
      </c>
      <c r="E208" s="12">
        <v>1.0</v>
      </c>
      <c r="F208" s="13">
        <v>42963.0</v>
      </c>
      <c r="G208" s="13">
        <v>42963.0</v>
      </c>
      <c r="H208" s="12">
        <v>9.0</v>
      </c>
      <c r="I208" s="12" t="s">
        <v>1030</v>
      </c>
      <c r="J208" s="12">
        <v>2.0</v>
      </c>
      <c r="K208" s="12">
        <v>1.0</v>
      </c>
      <c r="O208" s="12">
        <v>1.0</v>
      </c>
      <c r="R208" s="207"/>
      <c r="U208" s="27"/>
      <c r="V208" s="208">
        <v>43311.0</v>
      </c>
      <c r="W208" s="208">
        <v>43353.0</v>
      </c>
      <c r="X208" s="211">
        <f t="shared" si="43"/>
        <v>390</v>
      </c>
      <c r="Y208" s="211">
        <f t="shared" si="44"/>
        <v>8</v>
      </c>
      <c r="Z208" s="12"/>
      <c r="AA208" s="12"/>
      <c r="AB208" s="12"/>
      <c r="AC208" s="12"/>
      <c r="AD208" s="12"/>
      <c r="AE208" s="12" t="s">
        <v>17</v>
      </c>
      <c r="AF208" s="208">
        <v>43361.0</v>
      </c>
      <c r="AG208" s="12">
        <v>398.0</v>
      </c>
      <c r="AH208" s="12">
        <v>0.0</v>
      </c>
      <c r="AI208" s="12">
        <v>0.0</v>
      </c>
      <c r="AK208" s="12">
        <v>0.0</v>
      </c>
      <c r="AO208" s="12">
        <v>0.0</v>
      </c>
      <c r="AQ208" s="210">
        <v>1107.0</v>
      </c>
      <c r="AR208" s="27">
        <v>44468.0</v>
      </c>
      <c r="AS208" s="12">
        <v>36.0</v>
      </c>
      <c r="AT208" s="12">
        <v>37.0</v>
      </c>
      <c r="AU208" s="12">
        <v>0.0</v>
      </c>
      <c r="AV208" s="12">
        <v>1107.0</v>
      </c>
      <c r="AW208" s="12">
        <v>0.0</v>
      </c>
      <c r="AX208" s="210">
        <v>1107.0</v>
      </c>
      <c r="AY208" s="12">
        <v>0.0</v>
      </c>
      <c r="AZ208" s="12">
        <v>36.0</v>
      </c>
    </row>
    <row r="209" hidden="1">
      <c r="A209" s="206" t="s">
        <v>601</v>
      </c>
      <c r="B209" s="206">
        <v>5213462.0</v>
      </c>
      <c r="C209" s="12" t="s">
        <v>784</v>
      </c>
      <c r="D209" s="12" t="s">
        <v>785</v>
      </c>
      <c r="E209" s="12">
        <v>2.0</v>
      </c>
      <c r="F209" s="13">
        <v>43309.0</v>
      </c>
      <c r="G209" s="13">
        <v>43325.0</v>
      </c>
      <c r="H209" s="12">
        <v>9.0</v>
      </c>
      <c r="I209" s="12" t="s">
        <v>993</v>
      </c>
      <c r="J209" s="12">
        <v>9.0</v>
      </c>
      <c r="Q209" s="12">
        <v>1.0</v>
      </c>
      <c r="R209" s="213" t="s">
        <v>1111</v>
      </c>
      <c r="U209" s="27"/>
      <c r="V209" s="208">
        <v>43309.0</v>
      </c>
      <c r="W209" s="208">
        <v>43468.0</v>
      </c>
      <c r="X209" s="211">
        <f t="shared" si="43"/>
        <v>143</v>
      </c>
      <c r="Y209" s="211">
        <f t="shared" si="44"/>
        <v>12</v>
      </c>
      <c r="Z209" s="212">
        <v>221.030864</v>
      </c>
      <c r="AA209" s="212">
        <v>646.0636734</v>
      </c>
      <c r="AB209" s="12"/>
      <c r="AC209" s="12"/>
      <c r="AD209" s="12"/>
      <c r="AE209" s="12" t="s">
        <v>17</v>
      </c>
      <c r="AF209" s="208">
        <v>43480.0</v>
      </c>
      <c r="AG209" s="12">
        <v>155.0</v>
      </c>
      <c r="AH209" s="12">
        <v>0.0</v>
      </c>
      <c r="AI209" s="12">
        <v>0.0</v>
      </c>
      <c r="AK209" s="12">
        <v>0.0</v>
      </c>
      <c r="AO209" s="12">
        <v>0.0</v>
      </c>
      <c r="AQ209" s="210">
        <v>1156.0</v>
      </c>
      <c r="AR209" s="27">
        <v>44636.0</v>
      </c>
      <c r="AS209" s="12">
        <v>38.0</v>
      </c>
      <c r="AT209" s="12">
        <v>39.0</v>
      </c>
      <c r="AU209" s="12">
        <v>0.0</v>
      </c>
      <c r="AV209" s="12">
        <v>1156.0</v>
      </c>
      <c r="AW209" s="12">
        <v>0.0</v>
      </c>
      <c r="AX209" s="12">
        <v>1156.0</v>
      </c>
      <c r="AY209" s="12">
        <v>0.0</v>
      </c>
      <c r="AZ209" s="12">
        <v>38.0</v>
      </c>
    </row>
    <row r="210">
      <c r="A210" s="206" t="s">
        <v>603</v>
      </c>
      <c r="B210" s="206">
        <v>5216985.0</v>
      </c>
      <c r="C210" s="12" t="s">
        <v>787</v>
      </c>
      <c r="D210" s="12" t="s">
        <v>788</v>
      </c>
      <c r="E210" s="12">
        <v>1.0</v>
      </c>
      <c r="F210" s="13">
        <v>43320.0</v>
      </c>
      <c r="G210" s="13">
        <v>43320.0</v>
      </c>
      <c r="H210" s="12">
        <v>9.0</v>
      </c>
      <c r="I210" s="12" t="s">
        <v>1015</v>
      </c>
      <c r="J210" s="12">
        <v>3.0</v>
      </c>
      <c r="K210" s="12">
        <v>0.0</v>
      </c>
      <c r="L210" s="12">
        <v>1.0</v>
      </c>
      <c r="R210" s="207"/>
      <c r="T210" s="12">
        <v>1.0</v>
      </c>
      <c r="U210" s="27"/>
      <c r="V210" s="208">
        <v>43328.0</v>
      </c>
      <c r="W210" s="208">
        <v>43342.0</v>
      </c>
      <c r="X210" s="211">
        <f t="shared" si="43"/>
        <v>22</v>
      </c>
      <c r="Y210" s="211">
        <f t="shared" si="44"/>
        <v>5</v>
      </c>
      <c r="Z210" s="212">
        <v>255.5641174</v>
      </c>
      <c r="AA210" s="212">
        <v>401.8814087</v>
      </c>
      <c r="AB210" s="12"/>
      <c r="AC210" s="12"/>
      <c r="AD210" s="12"/>
      <c r="AE210" s="12" t="s">
        <v>17</v>
      </c>
      <c r="AF210" s="208">
        <v>43347.0</v>
      </c>
      <c r="AG210" s="12">
        <v>27.0</v>
      </c>
      <c r="AH210" s="12">
        <v>0.0</v>
      </c>
      <c r="AI210" s="12">
        <v>1.0</v>
      </c>
      <c r="AJ210" s="12" t="s">
        <v>1017</v>
      </c>
      <c r="AK210" s="12">
        <v>0.0</v>
      </c>
      <c r="AO210" s="12">
        <v>1.0</v>
      </c>
      <c r="AP210" s="13">
        <v>43350.0</v>
      </c>
      <c r="AQ210" s="210">
        <v>3.0</v>
      </c>
      <c r="AR210" s="27">
        <v>44606.0</v>
      </c>
      <c r="AS210" s="12">
        <v>41.0</v>
      </c>
      <c r="AT210" s="12">
        <v>42.0</v>
      </c>
      <c r="AU210" s="12">
        <v>1.0</v>
      </c>
      <c r="AV210" s="12">
        <v>3.0</v>
      </c>
      <c r="AW210" s="12">
        <v>1.0</v>
      </c>
      <c r="AX210" s="12">
        <v>3.0</v>
      </c>
      <c r="AY210" s="12">
        <v>1.0</v>
      </c>
      <c r="AZ210" s="12">
        <v>41.0</v>
      </c>
    </row>
    <row r="211">
      <c r="A211" s="206" t="s">
        <v>606</v>
      </c>
      <c r="B211" s="206">
        <v>5217969.0</v>
      </c>
      <c r="C211" s="12" t="s">
        <v>381</v>
      </c>
      <c r="D211" s="12" t="s">
        <v>790</v>
      </c>
      <c r="E211" s="12">
        <v>1.0</v>
      </c>
      <c r="F211" s="13">
        <v>43324.0</v>
      </c>
      <c r="G211" s="13">
        <v>43370.0</v>
      </c>
      <c r="H211" s="12">
        <v>9.0</v>
      </c>
      <c r="I211" s="12" t="s">
        <v>1015</v>
      </c>
      <c r="J211" s="12">
        <v>3.0</v>
      </c>
      <c r="K211" s="12">
        <v>0.0</v>
      </c>
      <c r="L211" s="12">
        <v>1.0</v>
      </c>
      <c r="R211" s="207"/>
      <c r="T211" s="12">
        <v>1.0</v>
      </c>
      <c r="V211" s="209"/>
      <c r="W211" s="209"/>
      <c r="X211" s="211"/>
      <c r="Y211" s="211"/>
      <c r="Z211" s="12"/>
      <c r="AA211" s="12"/>
      <c r="AB211" s="12"/>
      <c r="AC211" s="12"/>
      <c r="AD211" s="12"/>
      <c r="AE211" s="12" t="s">
        <v>17</v>
      </c>
      <c r="AF211" s="26">
        <v>43384.0</v>
      </c>
      <c r="AG211" s="12">
        <v>14.0</v>
      </c>
      <c r="AH211" s="12">
        <v>0.0</v>
      </c>
      <c r="AI211" s="12">
        <v>0.0</v>
      </c>
      <c r="AK211" s="12">
        <v>0.0</v>
      </c>
      <c r="AO211" s="12">
        <v>1.0</v>
      </c>
      <c r="AP211" s="26">
        <v>43432.0</v>
      </c>
      <c r="AQ211" s="210">
        <v>48.0</v>
      </c>
      <c r="AR211" s="27">
        <v>44621.0</v>
      </c>
      <c r="AS211" s="12">
        <v>40.0</v>
      </c>
      <c r="AT211" s="12">
        <v>41.0</v>
      </c>
      <c r="AU211" s="12">
        <v>1.0</v>
      </c>
      <c r="AV211" s="12">
        <v>83.0</v>
      </c>
      <c r="AW211" s="12">
        <v>1.0</v>
      </c>
      <c r="AX211" s="12">
        <v>48.0</v>
      </c>
      <c r="AY211" s="12">
        <v>1.0</v>
      </c>
      <c r="AZ211" s="12">
        <v>40.0</v>
      </c>
    </row>
    <row r="212">
      <c r="A212" s="206" t="s">
        <v>609</v>
      </c>
      <c r="B212" s="206">
        <v>5234241.0</v>
      </c>
      <c r="C212" s="12" t="s">
        <v>792</v>
      </c>
      <c r="D212" s="12" t="s">
        <v>793</v>
      </c>
      <c r="E212" s="12">
        <v>2.0</v>
      </c>
      <c r="F212" s="13">
        <v>43375.0</v>
      </c>
      <c r="G212" s="13">
        <v>43375.0</v>
      </c>
      <c r="H212" s="12">
        <v>9.0</v>
      </c>
      <c r="I212" s="12" t="s">
        <v>1013</v>
      </c>
      <c r="J212" s="12">
        <v>1.0</v>
      </c>
      <c r="K212" s="12">
        <v>1.0</v>
      </c>
      <c r="P212" s="12">
        <v>1.0</v>
      </c>
      <c r="R212" s="207"/>
      <c r="S212" s="12" t="s">
        <v>1014</v>
      </c>
      <c r="U212" s="27"/>
      <c r="V212" s="208">
        <v>43375.0</v>
      </c>
      <c r="W212" s="208">
        <v>43375.0</v>
      </c>
      <c r="X212" s="211">
        <f t="shared" ref="X212:X214" si="45">W212-G212</f>
        <v>0</v>
      </c>
      <c r="Y212" s="211">
        <f t="shared" ref="Y212:Y214" si="46">AF212-W212</f>
        <v>8</v>
      </c>
      <c r="Z212" s="212">
        <v>416.5915527</v>
      </c>
      <c r="AA212" s="212">
        <v>314.9528809</v>
      </c>
      <c r="AB212" s="12"/>
      <c r="AC212" s="12"/>
      <c r="AD212" s="12"/>
      <c r="AE212" s="12" t="s">
        <v>17</v>
      </c>
      <c r="AF212" s="208">
        <v>43383.0</v>
      </c>
      <c r="AG212" s="12">
        <v>8.0</v>
      </c>
      <c r="AH212" s="12">
        <v>0.0</v>
      </c>
      <c r="AI212" s="12">
        <v>0.0</v>
      </c>
      <c r="AK212" s="12">
        <v>0.0</v>
      </c>
      <c r="AO212" s="12">
        <v>1.0</v>
      </c>
      <c r="AP212" s="13">
        <v>43438.0</v>
      </c>
      <c r="AQ212" s="210">
        <v>55.0</v>
      </c>
      <c r="AR212" s="27">
        <v>44586.0</v>
      </c>
      <c r="AS212" s="12">
        <v>39.0</v>
      </c>
      <c r="AT212" s="12">
        <v>40.0</v>
      </c>
      <c r="AU212" s="12">
        <v>1.0</v>
      </c>
      <c r="AV212" s="12">
        <v>55.0</v>
      </c>
      <c r="AW212" s="12">
        <v>1.0</v>
      </c>
      <c r="AX212" s="210">
        <v>55.0</v>
      </c>
      <c r="AY212" s="12">
        <v>1.0</v>
      </c>
      <c r="AZ212" s="12">
        <v>39.0</v>
      </c>
    </row>
    <row r="213" hidden="1">
      <c r="A213" s="206" t="s">
        <v>612</v>
      </c>
      <c r="B213" s="206">
        <v>5240649.0</v>
      </c>
      <c r="C213" s="12" t="s">
        <v>795</v>
      </c>
      <c r="D213" s="12" t="s">
        <v>430</v>
      </c>
      <c r="E213" s="12">
        <v>2.0</v>
      </c>
      <c r="F213" s="26">
        <v>43396.0</v>
      </c>
      <c r="G213" s="26">
        <v>43396.0</v>
      </c>
      <c r="H213" s="12">
        <v>5.0</v>
      </c>
      <c r="I213" s="12" t="s">
        <v>1015</v>
      </c>
      <c r="J213" s="12">
        <v>3.0</v>
      </c>
      <c r="K213" s="12">
        <v>0.0</v>
      </c>
      <c r="L213" s="12">
        <v>1.0</v>
      </c>
      <c r="R213" s="207"/>
      <c r="T213" s="12">
        <v>1.0</v>
      </c>
      <c r="U213" s="27"/>
      <c r="V213" s="208">
        <v>43405.0</v>
      </c>
      <c r="W213" s="208">
        <v>43476.0</v>
      </c>
      <c r="X213" s="211">
        <f t="shared" si="45"/>
        <v>80</v>
      </c>
      <c r="Y213" s="211">
        <f t="shared" si="46"/>
        <v>4</v>
      </c>
      <c r="Z213" s="212">
        <v>395.021875</v>
      </c>
      <c r="AA213" s="212">
        <v>525.63125</v>
      </c>
      <c r="AB213" s="12"/>
      <c r="AC213" s="12"/>
      <c r="AD213" s="12"/>
      <c r="AE213" s="12" t="s">
        <v>17</v>
      </c>
      <c r="AF213" s="208">
        <v>43480.0</v>
      </c>
      <c r="AG213" s="12">
        <v>84.0</v>
      </c>
      <c r="AH213" s="12">
        <v>0.0</v>
      </c>
      <c r="AI213" s="12">
        <v>0.0</v>
      </c>
      <c r="AK213" s="12">
        <v>0.0</v>
      </c>
      <c r="AO213" s="12">
        <v>1.0</v>
      </c>
      <c r="AP213" s="13">
        <v>43704.0</v>
      </c>
      <c r="AQ213" s="210">
        <v>224.0</v>
      </c>
      <c r="AR213" s="27">
        <v>44610.0</v>
      </c>
      <c r="AS213" s="12">
        <v>37.0</v>
      </c>
      <c r="AT213" s="12">
        <v>38.0</v>
      </c>
      <c r="AU213" s="12">
        <v>0.0</v>
      </c>
      <c r="AV213" s="12">
        <v>1130.0</v>
      </c>
      <c r="AW213" s="12">
        <v>1.0</v>
      </c>
      <c r="AX213" s="12">
        <v>224.0</v>
      </c>
      <c r="AY213" s="12">
        <v>0.0</v>
      </c>
      <c r="AZ213" s="12">
        <v>37.0</v>
      </c>
    </row>
    <row r="214" hidden="1">
      <c r="A214" s="206" t="s">
        <v>615</v>
      </c>
      <c r="B214" s="206">
        <v>5247098.0</v>
      </c>
      <c r="C214" s="12" t="s">
        <v>805</v>
      </c>
      <c r="D214" s="12" t="s">
        <v>806</v>
      </c>
      <c r="E214" s="12">
        <v>2.0</v>
      </c>
      <c r="F214" s="13">
        <v>43307.0</v>
      </c>
      <c r="G214" s="13">
        <v>43307.0</v>
      </c>
      <c r="H214" s="12">
        <v>9.0</v>
      </c>
      <c r="I214" s="12" t="s">
        <v>993</v>
      </c>
      <c r="J214" s="12">
        <v>9.0</v>
      </c>
      <c r="Q214" s="12">
        <v>1.0</v>
      </c>
      <c r="R214" s="207"/>
      <c r="U214" s="27"/>
      <c r="V214" s="208">
        <v>43422.0</v>
      </c>
      <c r="W214" s="208">
        <v>43422.0</v>
      </c>
      <c r="X214" s="211">
        <f t="shared" si="45"/>
        <v>115</v>
      </c>
      <c r="Y214" s="211">
        <f t="shared" si="46"/>
        <v>9</v>
      </c>
      <c r="Z214" s="212">
        <v>180.5146031</v>
      </c>
      <c r="AA214" s="212">
        <v>732.8587911</v>
      </c>
      <c r="AB214" s="12"/>
      <c r="AC214" s="12"/>
      <c r="AD214" s="12"/>
      <c r="AE214" s="12" t="s">
        <v>17</v>
      </c>
      <c r="AF214" s="208">
        <v>43431.0</v>
      </c>
      <c r="AG214" s="12">
        <v>124.0</v>
      </c>
      <c r="AH214" s="12">
        <v>0.0</v>
      </c>
      <c r="AI214" s="12">
        <v>0.0</v>
      </c>
      <c r="AK214" s="12">
        <v>0.0</v>
      </c>
      <c r="AO214" s="12">
        <v>0.0</v>
      </c>
      <c r="AQ214" s="210">
        <v>1149.0</v>
      </c>
      <c r="AR214" s="27">
        <v>44580.0</v>
      </c>
      <c r="AS214" s="12">
        <v>37.0</v>
      </c>
      <c r="AT214" s="12">
        <v>38.0</v>
      </c>
      <c r="AU214" s="12">
        <v>0.0</v>
      </c>
      <c r="AV214" s="12">
        <v>1149.0</v>
      </c>
      <c r="AW214" s="12">
        <v>0.0</v>
      </c>
      <c r="AX214" s="12">
        <v>1149.0</v>
      </c>
      <c r="AY214" s="12">
        <v>0.0</v>
      </c>
      <c r="AZ214" s="12">
        <v>37.0</v>
      </c>
    </row>
    <row r="215">
      <c r="A215" s="206" t="s">
        <v>617</v>
      </c>
      <c r="B215" s="206">
        <v>5248669.0</v>
      </c>
      <c r="C215" s="12" t="s">
        <v>808</v>
      </c>
      <c r="D215" s="12" t="s">
        <v>809</v>
      </c>
      <c r="E215" s="12">
        <v>1.0</v>
      </c>
      <c r="F215" s="27">
        <v>43423.0</v>
      </c>
      <c r="G215" s="27">
        <v>43430.0</v>
      </c>
      <c r="H215" s="12">
        <v>5.0</v>
      </c>
      <c r="I215" s="12" t="s">
        <v>1030</v>
      </c>
      <c r="J215" s="12">
        <v>2.0</v>
      </c>
      <c r="K215" s="12">
        <v>1.0</v>
      </c>
      <c r="O215" s="12">
        <v>1.0</v>
      </c>
      <c r="R215" s="207"/>
      <c r="V215" s="209"/>
      <c r="W215" s="209"/>
      <c r="X215" s="211"/>
      <c r="Y215" s="211"/>
      <c r="Z215" s="12"/>
      <c r="AA215" s="12"/>
      <c r="AB215" s="12"/>
      <c r="AC215" s="12"/>
      <c r="AD215" s="12"/>
      <c r="AE215" s="12" t="s">
        <v>17</v>
      </c>
      <c r="AF215" s="13">
        <v>43600.0</v>
      </c>
      <c r="AG215" s="12">
        <v>170.0</v>
      </c>
      <c r="AH215" s="12">
        <v>0.0</v>
      </c>
      <c r="AI215" s="12">
        <v>0.0</v>
      </c>
      <c r="AK215" s="12">
        <v>0.0</v>
      </c>
      <c r="AO215" s="12">
        <v>1.0</v>
      </c>
      <c r="AP215" s="13">
        <v>44222.0</v>
      </c>
      <c r="AQ215" s="210">
        <v>622.0</v>
      </c>
      <c r="AR215" s="27">
        <v>44518.0</v>
      </c>
      <c r="AS215" s="12">
        <v>30.0</v>
      </c>
      <c r="AT215" s="12">
        <v>3.0</v>
      </c>
      <c r="AU215" s="12">
        <v>1.0</v>
      </c>
      <c r="AV215" s="12">
        <v>688.0</v>
      </c>
      <c r="AW215" s="12">
        <v>1.0</v>
      </c>
      <c r="AX215" s="210">
        <v>622.0</v>
      </c>
      <c r="AY215" s="12">
        <v>1.0</v>
      </c>
      <c r="AZ215" s="12">
        <v>30.0</v>
      </c>
    </row>
    <row r="216" hidden="1">
      <c r="A216" s="206" t="s">
        <v>620</v>
      </c>
      <c r="B216" s="206">
        <v>5248896.0</v>
      </c>
      <c r="C216" s="12" t="s">
        <v>812</v>
      </c>
      <c r="D216" s="12" t="s">
        <v>813</v>
      </c>
      <c r="E216" s="12">
        <v>1.0</v>
      </c>
      <c r="F216" s="13">
        <v>43175.0</v>
      </c>
      <c r="G216" s="13">
        <v>43175.0</v>
      </c>
      <c r="H216" s="12">
        <v>9.0</v>
      </c>
      <c r="I216" s="12" t="s">
        <v>1020</v>
      </c>
      <c r="J216" s="12">
        <v>4.0</v>
      </c>
      <c r="K216" s="12">
        <v>0.0</v>
      </c>
      <c r="N216" s="12">
        <v>1.0</v>
      </c>
      <c r="R216" s="207"/>
      <c r="U216" s="27"/>
      <c r="V216" s="208">
        <v>43176.0</v>
      </c>
      <c r="W216" s="208">
        <v>43479.0</v>
      </c>
      <c r="X216" s="211">
        <f t="shared" ref="X216:X252" si="47">W216-G216</f>
        <v>304</v>
      </c>
      <c r="Y216" s="211">
        <f t="shared" ref="Y216:Y252" si="48">AF216-W216</f>
        <v>1</v>
      </c>
      <c r="Z216" s="212">
        <v>780.5609375</v>
      </c>
      <c r="AA216" s="212">
        <v>863.3078125</v>
      </c>
      <c r="AB216" s="12"/>
      <c r="AC216" s="12"/>
      <c r="AD216" s="12"/>
      <c r="AE216" s="12" t="s">
        <v>17</v>
      </c>
      <c r="AF216" s="208">
        <v>43480.0</v>
      </c>
      <c r="AG216" s="12">
        <v>305.0</v>
      </c>
      <c r="AH216" s="12">
        <v>0.0</v>
      </c>
      <c r="AI216" s="12">
        <v>0.0</v>
      </c>
      <c r="AK216" s="12">
        <v>0.0</v>
      </c>
      <c r="AO216" s="12">
        <v>0.0</v>
      </c>
      <c r="AQ216" s="210">
        <v>1001.0</v>
      </c>
      <c r="AR216" s="27">
        <v>44481.0</v>
      </c>
      <c r="AS216" s="12">
        <v>32.0</v>
      </c>
      <c r="AT216" s="12">
        <v>33.0</v>
      </c>
      <c r="AU216" s="12">
        <v>0.0</v>
      </c>
      <c r="AV216" s="12">
        <v>1001.0</v>
      </c>
      <c r="AW216" s="12">
        <v>0.0</v>
      </c>
      <c r="AX216" s="12">
        <v>1001.0</v>
      </c>
      <c r="AY216" s="12">
        <v>0.0</v>
      </c>
      <c r="AZ216" s="12">
        <v>32.0</v>
      </c>
    </row>
    <row r="217" hidden="1">
      <c r="A217" s="206" t="s">
        <v>622</v>
      </c>
      <c r="B217" s="206">
        <v>5261239.0</v>
      </c>
      <c r="C217" s="12" t="s">
        <v>626</v>
      </c>
      <c r="D217" s="12" t="s">
        <v>818</v>
      </c>
      <c r="E217" s="12">
        <v>2.0</v>
      </c>
      <c r="F217" s="27">
        <v>43448.0</v>
      </c>
      <c r="G217" s="27">
        <v>43448.0</v>
      </c>
      <c r="H217" s="12">
        <v>5.0</v>
      </c>
      <c r="I217" s="12" t="s">
        <v>993</v>
      </c>
      <c r="J217" s="12">
        <v>9.0</v>
      </c>
      <c r="Q217" s="12">
        <v>1.0</v>
      </c>
      <c r="R217" s="213" t="s">
        <v>1114</v>
      </c>
      <c r="U217" s="27"/>
      <c r="V217" s="208">
        <v>43745.0</v>
      </c>
      <c r="W217" s="208">
        <v>43745.0</v>
      </c>
      <c r="X217" s="211">
        <f t="shared" si="47"/>
        <v>297</v>
      </c>
      <c r="Y217" s="211">
        <f t="shared" si="48"/>
        <v>3</v>
      </c>
      <c r="Z217" s="212">
        <v>456.4097992</v>
      </c>
      <c r="AA217" s="212">
        <v>804.5150345</v>
      </c>
      <c r="AB217" s="12"/>
      <c r="AC217" s="12"/>
      <c r="AD217" s="12"/>
      <c r="AE217" s="12" t="s">
        <v>17</v>
      </c>
      <c r="AF217" s="208">
        <v>43748.0</v>
      </c>
      <c r="AG217" s="12">
        <v>300.0</v>
      </c>
      <c r="AH217" s="12">
        <v>0.0</v>
      </c>
      <c r="AI217" s="12">
        <v>0.0</v>
      </c>
      <c r="AK217" s="12">
        <v>0.0</v>
      </c>
      <c r="AO217" s="12">
        <v>0.0</v>
      </c>
      <c r="AQ217" s="210">
        <v>473.0</v>
      </c>
      <c r="AR217" s="27">
        <v>44221.0</v>
      </c>
      <c r="AS217" s="12">
        <v>15.0</v>
      </c>
      <c r="AT217" s="12">
        <v>16.0</v>
      </c>
      <c r="AU217" s="12">
        <v>0.0</v>
      </c>
      <c r="AV217" s="12">
        <v>473.0</v>
      </c>
      <c r="AW217" s="12">
        <v>0.0</v>
      </c>
      <c r="AX217" s="12">
        <v>473.0</v>
      </c>
      <c r="AY217" s="12">
        <v>0.0</v>
      </c>
      <c r="AZ217" s="12">
        <v>15.0</v>
      </c>
    </row>
    <row r="218" hidden="1">
      <c r="A218" s="206" t="s">
        <v>625</v>
      </c>
      <c r="B218" s="206">
        <v>5266431.0</v>
      </c>
      <c r="C218" s="12" t="s">
        <v>594</v>
      </c>
      <c r="D218" s="12" t="s">
        <v>820</v>
      </c>
      <c r="E218" s="12">
        <v>1.0</v>
      </c>
      <c r="F218" s="27">
        <v>43482.0</v>
      </c>
      <c r="G218" s="27">
        <v>43489.0</v>
      </c>
      <c r="H218" s="12">
        <v>5.0</v>
      </c>
      <c r="I218" s="12" t="s">
        <v>993</v>
      </c>
      <c r="J218" s="12">
        <v>9.0</v>
      </c>
      <c r="Q218" s="12">
        <v>1.0</v>
      </c>
      <c r="R218" s="213" t="s">
        <v>1115</v>
      </c>
      <c r="U218" s="27"/>
      <c r="V218" s="208">
        <v>43485.0</v>
      </c>
      <c r="W218" s="208">
        <v>43760.0</v>
      </c>
      <c r="X218" s="211">
        <f t="shared" si="47"/>
        <v>271</v>
      </c>
      <c r="Y218" s="211">
        <f t="shared" si="48"/>
        <v>2</v>
      </c>
      <c r="Z218" s="212">
        <v>618.734375</v>
      </c>
      <c r="AA218" s="212">
        <v>488.5390625</v>
      </c>
      <c r="AB218" s="12"/>
      <c r="AC218" s="12"/>
      <c r="AD218" s="12"/>
      <c r="AE218" s="12" t="s">
        <v>17</v>
      </c>
      <c r="AF218" s="208">
        <v>43762.0</v>
      </c>
      <c r="AG218" s="12">
        <v>273.0</v>
      </c>
      <c r="AH218" s="12">
        <v>0.0</v>
      </c>
      <c r="AI218" s="12">
        <v>0.0</v>
      </c>
      <c r="AK218" s="12">
        <v>1.0</v>
      </c>
      <c r="AL218" s="214">
        <v>43897.0</v>
      </c>
      <c r="AO218" s="12">
        <v>0.0</v>
      </c>
      <c r="AQ218" s="210">
        <v>98.0</v>
      </c>
      <c r="AR218" s="27">
        <v>43860.0</v>
      </c>
      <c r="AS218" s="12">
        <v>3.0</v>
      </c>
      <c r="AT218" s="12">
        <v>4.0</v>
      </c>
      <c r="AU218" s="12">
        <v>0.0</v>
      </c>
      <c r="AV218" s="12">
        <v>98.0</v>
      </c>
      <c r="AW218" s="12">
        <v>1.0</v>
      </c>
      <c r="AX218" s="12">
        <v>98.0</v>
      </c>
      <c r="AY218" s="12">
        <v>1.0</v>
      </c>
      <c r="AZ218" s="12">
        <v>3.0</v>
      </c>
    </row>
    <row r="219">
      <c r="A219" s="206" t="s">
        <v>628</v>
      </c>
      <c r="B219" s="206">
        <v>5277817.0</v>
      </c>
      <c r="C219" s="12" t="s">
        <v>822</v>
      </c>
      <c r="D219" s="12" t="s">
        <v>823</v>
      </c>
      <c r="E219" s="12">
        <v>2.0</v>
      </c>
      <c r="F219" s="26">
        <v>43460.0</v>
      </c>
      <c r="G219" s="13">
        <v>43505.0</v>
      </c>
      <c r="H219" s="12">
        <v>5.0</v>
      </c>
      <c r="I219" s="12" t="s">
        <v>1027</v>
      </c>
      <c r="J219" s="12">
        <v>5.0</v>
      </c>
      <c r="K219" s="12">
        <v>0.0</v>
      </c>
      <c r="M219" s="12">
        <v>1.0</v>
      </c>
      <c r="R219" s="207"/>
      <c r="U219" s="27"/>
      <c r="V219" s="208">
        <v>43498.0</v>
      </c>
      <c r="W219" s="208">
        <v>43532.0</v>
      </c>
      <c r="X219" s="211">
        <f t="shared" si="47"/>
        <v>27</v>
      </c>
      <c r="Y219" s="211">
        <f t="shared" si="48"/>
        <v>4</v>
      </c>
      <c r="Z219" s="212">
        <v>417.4043825</v>
      </c>
      <c r="AA219" s="212">
        <v>376.2292423</v>
      </c>
      <c r="AB219" s="12"/>
      <c r="AC219" s="12"/>
      <c r="AD219" s="12"/>
      <c r="AE219" s="12" t="s">
        <v>17</v>
      </c>
      <c r="AF219" s="208">
        <v>43536.0</v>
      </c>
      <c r="AG219" s="12">
        <v>31.0</v>
      </c>
      <c r="AH219" s="12">
        <v>0.0</v>
      </c>
      <c r="AI219" s="12">
        <v>0.0</v>
      </c>
      <c r="AK219" s="12">
        <v>0.0</v>
      </c>
      <c r="AO219" s="12">
        <v>1.0</v>
      </c>
      <c r="AP219" s="13">
        <v>43557.0</v>
      </c>
      <c r="AQ219" s="210">
        <v>21.0</v>
      </c>
      <c r="AR219" s="27">
        <v>44630.0</v>
      </c>
      <c r="AS219" s="12">
        <v>35.0</v>
      </c>
      <c r="AT219" s="12">
        <v>36.0</v>
      </c>
      <c r="AU219" s="12">
        <v>1.0</v>
      </c>
      <c r="AV219" s="12">
        <v>21.0</v>
      </c>
      <c r="AW219" s="12">
        <v>1.0</v>
      </c>
      <c r="AX219" s="12">
        <v>21.0</v>
      </c>
      <c r="AY219" s="12">
        <v>1.0</v>
      </c>
      <c r="AZ219" s="12">
        <v>35.0</v>
      </c>
    </row>
    <row r="220" hidden="1">
      <c r="A220" s="206" t="s">
        <v>631</v>
      </c>
      <c r="B220" s="206">
        <v>5278955.0</v>
      </c>
      <c r="C220" s="12" t="s">
        <v>825</v>
      </c>
      <c r="D220" s="12" t="s">
        <v>353</v>
      </c>
      <c r="E220" s="12">
        <v>1.0</v>
      </c>
      <c r="F220" s="27">
        <v>43524.0</v>
      </c>
      <c r="G220" s="27">
        <v>43531.0</v>
      </c>
      <c r="H220" s="12">
        <v>5.0</v>
      </c>
      <c r="I220" s="12" t="s">
        <v>1013</v>
      </c>
      <c r="J220" s="12">
        <v>1.0</v>
      </c>
      <c r="P220" s="12">
        <v>1.0</v>
      </c>
      <c r="R220" s="207"/>
      <c r="U220" s="27"/>
      <c r="V220" s="208">
        <v>43528.0</v>
      </c>
      <c r="W220" s="208">
        <v>43671.0</v>
      </c>
      <c r="X220" s="211">
        <f t="shared" si="47"/>
        <v>140</v>
      </c>
      <c r="Y220" s="211">
        <f t="shared" si="48"/>
        <v>5</v>
      </c>
      <c r="Z220" s="212">
        <v>294.2198067</v>
      </c>
      <c r="AA220" s="212">
        <v>651.1742592</v>
      </c>
      <c r="AB220" s="12"/>
      <c r="AC220" s="12"/>
      <c r="AD220" s="12"/>
      <c r="AE220" s="12" t="s">
        <v>17</v>
      </c>
      <c r="AF220" s="208">
        <v>43676.0</v>
      </c>
      <c r="AG220" s="12">
        <v>145.0</v>
      </c>
      <c r="AH220" s="12">
        <v>0.0</v>
      </c>
      <c r="AI220" s="12">
        <v>0.0</v>
      </c>
      <c r="AK220" s="12">
        <v>0.0</v>
      </c>
      <c r="AO220" s="12">
        <v>0.0</v>
      </c>
      <c r="AQ220" s="210">
        <v>478.0</v>
      </c>
      <c r="AR220" s="27">
        <v>44154.0</v>
      </c>
      <c r="AS220" s="12">
        <v>15.0</v>
      </c>
      <c r="AT220" s="12">
        <v>1.0</v>
      </c>
      <c r="AU220" s="12">
        <v>0.0</v>
      </c>
      <c r="AV220" s="12">
        <v>478.0</v>
      </c>
      <c r="AW220" s="12">
        <v>0.0</v>
      </c>
      <c r="AX220" s="12">
        <v>478.0</v>
      </c>
      <c r="AY220" s="12">
        <v>0.0</v>
      </c>
      <c r="AZ220" s="12">
        <v>15.0</v>
      </c>
    </row>
    <row r="221">
      <c r="A221" s="206" t="s">
        <v>633</v>
      </c>
      <c r="B221" s="206">
        <v>5279862.0</v>
      </c>
      <c r="C221" s="12" t="s">
        <v>827</v>
      </c>
      <c r="D221" s="12" t="s">
        <v>49</v>
      </c>
      <c r="E221" s="12">
        <v>2.0</v>
      </c>
      <c r="F221" s="27">
        <v>43453.0</v>
      </c>
      <c r="G221" s="27">
        <v>43460.0</v>
      </c>
      <c r="H221" s="12">
        <v>9.0</v>
      </c>
      <c r="I221" s="12" t="s">
        <v>993</v>
      </c>
      <c r="J221" s="12">
        <v>9.0</v>
      </c>
      <c r="K221" s="12">
        <v>1.0</v>
      </c>
      <c r="Q221" s="12">
        <v>1.0</v>
      </c>
      <c r="R221" s="213" t="s">
        <v>1116</v>
      </c>
      <c r="U221" s="27"/>
      <c r="V221" s="208">
        <v>43563.0</v>
      </c>
      <c r="W221" s="208">
        <v>43563.0</v>
      </c>
      <c r="X221" s="211">
        <f t="shared" si="47"/>
        <v>103</v>
      </c>
      <c r="Y221" s="211">
        <f t="shared" si="48"/>
        <v>8</v>
      </c>
      <c r="Z221" s="212">
        <v>537.0922211</v>
      </c>
      <c r="AA221" s="212">
        <v>441.3726837</v>
      </c>
      <c r="AB221" s="12"/>
      <c r="AC221" s="12"/>
      <c r="AD221" s="12"/>
      <c r="AE221" s="12" t="s">
        <v>17</v>
      </c>
      <c r="AF221" s="208">
        <v>43571.0</v>
      </c>
      <c r="AG221" s="12">
        <v>111.0</v>
      </c>
      <c r="AH221" s="12">
        <v>1.0</v>
      </c>
      <c r="AI221" s="12">
        <v>0.0</v>
      </c>
      <c r="AK221" s="12">
        <v>0.0</v>
      </c>
      <c r="AO221" s="12">
        <v>1.0</v>
      </c>
      <c r="AP221" s="13">
        <v>43578.0</v>
      </c>
      <c r="AQ221" s="210">
        <v>7.0</v>
      </c>
      <c r="AR221" s="27">
        <v>43643.0</v>
      </c>
      <c r="AS221" s="12">
        <v>2.0</v>
      </c>
      <c r="AT221" s="12">
        <v>2.0</v>
      </c>
      <c r="AU221" s="12">
        <v>1.0</v>
      </c>
      <c r="AV221" s="12">
        <v>7.0</v>
      </c>
      <c r="AW221" s="12">
        <v>1.0</v>
      </c>
      <c r="AX221" s="210">
        <v>7.0</v>
      </c>
      <c r="AY221" s="12">
        <v>1.0</v>
      </c>
      <c r="AZ221" s="12">
        <v>2.0</v>
      </c>
    </row>
    <row r="222">
      <c r="A222" s="206" t="s">
        <v>636</v>
      </c>
      <c r="B222" s="206">
        <v>5284962.0</v>
      </c>
      <c r="C222" s="12" t="s">
        <v>829</v>
      </c>
      <c r="D222" s="12" t="s">
        <v>830</v>
      </c>
      <c r="E222" s="12">
        <v>2.0</v>
      </c>
      <c r="F222" s="27">
        <v>43543.0</v>
      </c>
      <c r="G222" s="27">
        <v>43557.0</v>
      </c>
      <c r="H222" s="12">
        <v>5.0</v>
      </c>
      <c r="I222" s="12" t="s">
        <v>1013</v>
      </c>
      <c r="J222" s="12">
        <v>1.0</v>
      </c>
      <c r="K222" s="12">
        <v>1.0</v>
      </c>
      <c r="P222" s="12">
        <v>1.0</v>
      </c>
      <c r="R222" s="207"/>
      <c r="S222" s="12" t="s">
        <v>1014</v>
      </c>
      <c r="U222" s="27"/>
      <c r="V222" s="208">
        <v>43544.0</v>
      </c>
      <c r="W222" s="208">
        <v>43605.0</v>
      </c>
      <c r="X222" s="211">
        <f t="shared" si="47"/>
        <v>48</v>
      </c>
      <c r="Y222" s="211">
        <f t="shared" si="48"/>
        <v>8</v>
      </c>
      <c r="Z222" s="212">
        <v>359.6264648</v>
      </c>
      <c r="AA222" s="212">
        <v>478.1689453</v>
      </c>
      <c r="AB222" s="12"/>
      <c r="AC222" s="12"/>
      <c r="AD222" s="12"/>
      <c r="AE222" s="12" t="s">
        <v>17</v>
      </c>
      <c r="AF222" s="208">
        <v>43613.0</v>
      </c>
      <c r="AG222" s="12">
        <v>56.0</v>
      </c>
      <c r="AH222" s="12">
        <v>0.0</v>
      </c>
      <c r="AI222" s="12">
        <v>0.0</v>
      </c>
      <c r="AK222" s="12">
        <v>0.0</v>
      </c>
      <c r="AO222" s="12">
        <v>1.0</v>
      </c>
      <c r="AP222" s="13">
        <v>43739.0</v>
      </c>
      <c r="AQ222" s="210">
        <v>126.0</v>
      </c>
      <c r="AR222" s="27">
        <v>44552.0</v>
      </c>
      <c r="AS222" s="12">
        <v>30.0</v>
      </c>
      <c r="AT222" s="12">
        <v>3.0</v>
      </c>
      <c r="AU222" s="12">
        <v>1.0</v>
      </c>
      <c r="AV222" s="12">
        <v>168.0</v>
      </c>
      <c r="AW222" s="12">
        <v>1.0</v>
      </c>
      <c r="AX222" s="210">
        <v>126.0</v>
      </c>
      <c r="AY222" s="12">
        <v>1.0</v>
      </c>
      <c r="AZ222" s="12">
        <v>30.0</v>
      </c>
    </row>
    <row r="223" hidden="1">
      <c r="A223" s="206" t="s">
        <v>639</v>
      </c>
      <c r="B223" s="206">
        <v>5340574.0</v>
      </c>
      <c r="C223" s="12" t="s">
        <v>304</v>
      </c>
      <c r="D223" s="12" t="s">
        <v>832</v>
      </c>
      <c r="E223" s="12">
        <v>2.0</v>
      </c>
      <c r="F223" s="27">
        <v>43559.0</v>
      </c>
      <c r="G223" s="27">
        <v>43573.0</v>
      </c>
      <c r="H223" s="12">
        <v>5.0</v>
      </c>
      <c r="I223" s="12" t="s">
        <v>1015</v>
      </c>
      <c r="J223" s="12">
        <v>3.0</v>
      </c>
      <c r="K223" s="12">
        <v>0.0</v>
      </c>
      <c r="L223" s="12">
        <v>1.0</v>
      </c>
      <c r="R223" s="207"/>
      <c r="T223" s="12">
        <v>1.0</v>
      </c>
      <c r="U223" s="27"/>
      <c r="V223" s="208">
        <v>43691.0</v>
      </c>
      <c r="W223" s="208">
        <v>43891.0</v>
      </c>
      <c r="X223" s="211">
        <f t="shared" si="47"/>
        <v>318</v>
      </c>
      <c r="Y223" s="211">
        <f t="shared" si="48"/>
        <v>2</v>
      </c>
      <c r="Z223" s="212">
        <v>378.6953125</v>
      </c>
      <c r="AA223" s="212">
        <v>830.359375</v>
      </c>
      <c r="AB223" s="12"/>
      <c r="AC223" s="12"/>
      <c r="AD223" s="12"/>
      <c r="AE223" s="12" t="s">
        <v>17</v>
      </c>
      <c r="AF223" s="208">
        <v>43893.0</v>
      </c>
      <c r="AG223" s="12">
        <v>320.0</v>
      </c>
      <c r="AH223" s="12">
        <v>0.0</v>
      </c>
      <c r="AI223" s="12">
        <v>0.0</v>
      </c>
      <c r="AK223" s="12">
        <v>0.0</v>
      </c>
      <c r="AO223" s="12">
        <v>0.0</v>
      </c>
      <c r="AQ223" s="210">
        <v>703.0</v>
      </c>
      <c r="AR223" s="27">
        <v>44596.0</v>
      </c>
      <c r="AS223" s="12">
        <v>23.0</v>
      </c>
      <c r="AT223" s="12">
        <v>24.0</v>
      </c>
      <c r="AU223" s="12">
        <v>0.0</v>
      </c>
      <c r="AV223" s="12">
        <v>703.0</v>
      </c>
      <c r="AW223" s="12">
        <v>0.0</v>
      </c>
      <c r="AX223" s="12">
        <v>703.0</v>
      </c>
      <c r="AY223" s="12">
        <v>0.0</v>
      </c>
      <c r="AZ223" s="12">
        <v>23.0</v>
      </c>
    </row>
    <row r="224" hidden="1">
      <c r="A224" s="206" t="s">
        <v>641</v>
      </c>
      <c r="B224" s="206">
        <v>5344975.0</v>
      </c>
      <c r="C224" s="12" t="s">
        <v>834</v>
      </c>
      <c r="D224" s="12" t="s">
        <v>835</v>
      </c>
      <c r="E224" s="12">
        <v>1.0</v>
      </c>
      <c r="F224" s="27">
        <v>43440.0</v>
      </c>
      <c r="G224" s="27">
        <v>43440.0</v>
      </c>
      <c r="H224" s="12">
        <v>2.0</v>
      </c>
      <c r="I224" s="12" t="s">
        <v>993</v>
      </c>
      <c r="J224" s="12">
        <v>9.0</v>
      </c>
      <c r="Q224" s="12">
        <v>1.0</v>
      </c>
      <c r="R224" s="213" t="s">
        <v>1117</v>
      </c>
      <c r="U224" s="27"/>
      <c r="V224" s="208">
        <v>43446.0</v>
      </c>
      <c r="W224" s="208">
        <v>43691.0</v>
      </c>
      <c r="X224" s="211">
        <f t="shared" si="47"/>
        <v>251</v>
      </c>
      <c r="Y224" s="211">
        <f t="shared" si="48"/>
        <v>6</v>
      </c>
      <c r="Z224" s="212">
        <v>257.4595642</v>
      </c>
      <c r="AA224" s="212">
        <v>1336.863556</v>
      </c>
      <c r="AB224" s="12"/>
      <c r="AC224" s="12"/>
      <c r="AD224" s="12"/>
      <c r="AE224" s="12" t="s">
        <v>17</v>
      </c>
      <c r="AF224" s="208">
        <v>43697.0</v>
      </c>
      <c r="AG224" s="12">
        <v>257.0</v>
      </c>
      <c r="AH224" s="12">
        <v>0.0</v>
      </c>
      <c r="AI224" s="12">
        <v>0.0</v>
      </c>
      <c r="AK224" s="12">
        <v>0.0</v>
      </c>
      <c r="AO224" s="12">
        <v>0.0</v>
      </c>
      <c r="AQ224" s="210">
        <v>895.0</v>
      </c>
      <c r="AR224" s="27">
        <v>44592.0</v>
      </c>
      <c r="AS224" s="12">
        <v>29.0</v>
      </c>
      <c r="AT224" s="12">
        <v>30.0</v>
      </c>
      <c r="AU224" s="12">
        <v>0.0</v>
      </c>
      <c r="AV224" s="12">
        <v>895.0</v>
      </c>
      <c r="AW224" s="12">
        <v>0.0</v>
      </c>
      <c r="AX224" s="12">
        <v>895.0</v>
      </c>
      <c r="AY224" s="12">
        <v>0.0</v>
      </c>
      <c r="AZ224" s="12">
        <v>29.0</v>
      </c>
    </row>
    <row r="225" hidden="1">
      <c r="A225" s="206" t="s">
        <v>644</v>
      </c>
      <c r="B225" s="206">
        <v>5362167.0</v>
      </c>
      <c r="C225" s="12" t="s">
        <v>840</v>
      </c>
      <c r="D225" s="12" t="s">
        <v>841</v>
      </c>
      <c r="E225" s="12">
        <v>2.0</v>
      </c>
      <c r="F225" s="27">
        <v>43618.0</v>
      </c>
      <c r="G225" s="27">
        <v>43618.0</v>
      </c>
      <c r="H225" s="12">
        <v>5.0</v>
      </c>
      <c r="I225" s="12" t="s">
        <v>1020</v>
      </c>
      <c r="J225" s="12">
        <v>4.0</v>
      </c>
      <c r="K225" s="12">
        <v>0.0</v>
      </c>
      <c r="N225" s="12">
        <v>1.0</v>
      </c>
      <c r="R225" s="207"/>
      <c r="U225" s="27"/>
      <c r="V225" s="208">
        <v>43853.0</v>
      </c>
      <c r="W225" s="208">
        <v>43940.0</v>
      </c>
      <c r="X225" s="211">
        <f t="shared" si="47"/>
        <v>322</v>
      </c>
      <c r="Y225" s="211">
        <f t="shared" si="48"/>
        <v>5</v>
      </c>
      <c r="Z225" s="212">
        <v>334.0488308</v>
      </c>
      <c r="AA225" s="212">
        <v>842.4497238</v>
      </c>
      <c r="AB225" s="12"/>
      <c r="AC225" s="12"/>
      <c r="AD225" s="12"/>
      <c r="AE225" s="12" t="s">
        <v>17</v>
      </c>
      <c r="AF225" s="208">
        <v>43945.0</v>
      </c>
      <c r="AG225" s="12">
        <v>327.0</v>
      </c>
      <c r="AH225" s="12">
        <v>0.0</v>
      </c>
      <c r="AI225" s="12">
        <v>0.0</v>
      </c>
      <c r="AK225" s="12">
        <v>0.0</v>
      </c>
      <c r="AO225" s="12">
        <v>0.0</v>
      </c>
      <c r="AQ225" s="210">
        <v>87.0</v>
      </c>
      <c r="AR225" s="27">
        <v>44032.0</v>
      </c>
      <c r="AS225" s="12">
        <v>2.0</v>
      </c>
      <c r="AT225" s="12">
        <v>3.0</v>
      </c>
      <c r="AU225" s="12">
        <v>0.0</v>
      </c>
      <c r="AV225" s="12">
        <v>87.0</v>
      </c>
      <c r="AW225" s="12">
        <v>0.0</v>
      </c>
      <c r="AX225" s="12">
        <v>87.0</v>
      </c>
      <c r="AY225" s="12">
        <v>0.0</v>
      </c>
      <c r="AZ225" s="12">
        <v>2.0</v>
      </c>
    </row>
    <row r="226">
      <c r="A226" s="206" t="s">
        <v>647</v>
      </c>
      <c r="B226" s="206">
        <v>5371589.0</v>
      </c>
      <c r="C226" s="12" t="s">
        <v>848</v>
      </c>
      <c r="D226" s="12" t="s">
        <v>849</v>
      </c>
      <c r="E226" s="12">
        <v>1.0</v>
      </c>
      <c r="F226" s="27">
        <v>43643.0</v>
      </c>
      <c r="G226" s="27">
        <v>43727.0</v>
      </c>
      <c r="H226" s="12">
        <v>5.0</v>
      </c>
      <c r="I226" s="12" t="s">
        <v>1020</v>
      </c>
      <c r="J226" s="12">
        <v>4.0</v>
      </c>
      <c r="K226" s="12">
        <v>0.0</v>
      </c>
      <c r="N226" s="12">
        <v>1.0</v>
      </c>
      <c r="R226" s="207"/>
      <c r="U226" s="27"/>
      <c r="V226" s="208">
        <v>43704.0</v>
      </c>
      <c r="W226" s="208">
        <v>43719.0</v>
      </c>
      <c r="X226" s="211">
        <f t="shared" si="47"/>
        <v>-8</v>
      </c>
      <c r="Y226" s="211">
        <f t="shared" si="48"/>
        <v>1</v>
      </c>
      <c r="Z226" s="212">
        <v>419.7473145</v>
      </c>
      <c r="AA226" s="212">
        <v>287.8430176</v>
      </c>
      <c r="AB226" s="12"/>
      <c r="AC226" s="12"/>
      <c r="AD226" s="12"/>
      <c r="AE226" s="12" t="s">
        <v>17</v>
      </c>
      <c r="AF226" s="208">
        <v>43720.0</v>
      </c>
      <c r="AG226" s="12">
        <v>-7.0</v>
      </c>
      <c r="AI226" s="12">
        <v>0.0</v>
      </c>
      <c r="AK226" s="12">
        <v>0.0</v>
      </c>
      <c r="AO226" s="12">
        <v>1.0</v>
      </c>
      <c r="AP226" s="26">
        <v>43816.0</v>
      </c>
      <c r="AQ226" s="210">
        <v>96.0</v>
      </c>
      <c r="AR226" s="27">
        <v>44571.0</v>
      </c>
      <c r="AS226" s="12">
        <v>27.0</v>
      </c>
      <c r="AT226" s="12">
        <v>28.0</v>
      </c>
      <c r="AU226" s="12">
        <v>1.0</v>
      </c>
      <c r="AV226" s="12">
        <v>351.0</v>
      </c>
      <c r="AW226" s="12">
        <v>1.0</v>
      </c>
      <c r="AX226" s="12">
        <v>96.0</v>
      </c>
      <c r="AY226" s="12">
        <v>1.0</v>
      </c>
      <c r="AZ226" s="12">
        <v>27.0</v>
      </c>
    </row>
    <row r="227" hidden="1">
      <c r="A227" s="206" t="s">
        <v>650</v>
      </c>
      <c r="B227" s="206">
        <v>5373866.0</v>
      </c>
      <c r="C227" s="12" t="s">
        <v>55</v>
      </c>
      <c r="D227" s="12" t="s">
        <v>800</v>
      </c>
      <c r="E227" s="12">
        <v>1.0</v>
      </c>
      <c r="F227" s="27">
        <v>43655.0</v>
      </c>
      <c r="G227" s="27">
        <v>43704.0</v>
      </c>
      <c r="H227" s="12">
        <v>5.0</v>
      </c>
      <c r="I227" s="12" t="s">
        <v>1020</v>
      </c>
      <c r="J227" s="12">
        <v>4.0</v>
      </c>
      <c r="K227" s="12">
        <v>0.0</v>
      </c>
      <c r="N227" s="12">
        <v>1.0</v>
      </c>
      <c r="R227" s="207"/>
      <c r="U227" s="27"/>
      <c r="V227" s="208">
        <v>43655.0</v>
      </c>
      <c r="W227" s="208">
        <v>43744.0</v>
      </c>
      <c r="X227" s="211">
        <f t="shared" si="47"/>
        <v>40</v>
      </c>
      <c r="Y227" s="211">
        <f t="shared" si="48"/>
        <v>1</v>
      </c>
      <c r="Z227" s="212">
        <v>232.1625</v>
      </c>
      <c r="AA227" s="212">
        <v>440.5421875</v>
      </c>
      <c r="AB227" s="12"/>
      <c r="AC227" s="12"/>
      <c r="AD227" s="12"/>
      <c r="AE227" s="12" t="s">
        <v>17</v>
      </c>
      <c r="AF227" s="208">
        <v>43745.0</v>
      </c>
      <c r="AG227" s="12">
        <v>41.0</v>
      </c>
      <c r="AH227" s="12">
        <v>0.0</v>
      </c>
      <c r="AI227" s="12">
        <v>0.0</v>
      </c>
      <c r="AK227" s="12">
        <v>0.0</v>
      </c>
      <c r="AO227" s="12">
        <v>0.0</v>
      </c>
      <c r="AQ227" s="210">
        <v>889.0</v>
      </c>
      <c r="AR227" s="27">
        <v>44634.0</v>
      </c>
      <c r="AS227" s="12">
        <v>29.0</v>
      </c>
      <c r="AT227" s="12">
        <v>30.0</v>
      </c>
      <c r="AU227" s="12">
        <v>0.0</v>
      </c>
      <c r="AV227" s="12">
        <v>889.0</v>
      </c>
      <c r="AW227" s="12">
        <v>0.0</v>
      </c>
      <c r="AX227" s="12">
        <v>889.0</v>
      </c>
      <c r="AY227" s="12">
        <v>0.0</v>
      </c>
      <c r="AZ227" s="12">
        <v>29.0</v>
      </c>
    </row>
    <row r="228" hidden="1">
      <c r="A228" s="206" t="s">
        <v>652</v>
      </c>
      <c r="B228" s="206">
        <v>5374378.0</v>
      </c>
      <c r="C228" s="12" t="s">
        <v>852</v>
      </c>
      <c r="D228" s="12" t="s">
        <v>853</v>
      </c>
      <c r="E228" s="12">
        <v>1.0</v>
      </c>
      <c r="F228" s="27">
        <v>43654.0</v>
      </c>
      <c r="G228" s="27">
        <v>43696.0</v>
      </c>
      <c r="H228" s="12">
        <v>9.0</v>
      </c>
      <c r="I228" s="12" t="s">
        <v>1020</v>
      </c>
      <c r="J228" s="12">
        <v>4.0</v>
      </c>
      <c r="K228" s="12">
        <v>0.0</v>
      </c>
      <c r="N228" s="12">
        <v>1.0</v>
      </c>
      <c r="R228" s="207"/>
      <c r="U228" s="27"/>
      <c r="V228" s="208">
        <v>43708.0</v>
      </c>
      <c r="W228" s="208">
        <v>43905.0</v>
      </c>
      <c r="X228" s="211">
        <f t="shared" si="47"/>
        <v>209</v>
      </c>
      <c r="Y228" s="211">
        <f t="shared" si="48"/>
        <v>16</v>
      </c>
      <c r="Z228" s="212">
        <v>350.6371728</v>
      </c>
      <c r="AA228" s="212">
        <v>763.4850329</v>
      </c>
      <c r="AB228" s="12"/>
      <c r="AC228" s="12"/>
      <c r="AD228" s="12"/>
      <c r="AE228" s="12" t="s">
        <v>17</v>
      </c>
      <c r="AF228" s="208">
        <v>43921.0</v>
      </c>
      <c r="AG228" s="12">
        <v>225.0</v>
      </c>
      <c r="AH228" s="12">
        <v>0.0</v>
      </c>
      <c r="AI228" s="12">
        <v>0.0</v>
      </c>
      <c r="AK228" s="12">
        <v>0.0</v>
      </c>
      <c r="AO228" s="12">
        <v>0.0</v>
      </c>
      <c r="AQ228" s="210">
        <v>356.0</v>
      </c>
      <c r="AR228" s="27">
        <v>44277.0</v>
      </c>
      <c r="AS228" s="12">
        <v>11.0</v>
      </c>
      <c r="AT228" s="12">
        <v>12.0</v>
      </c>
      <c r="AU228" s="12">
        <v>0.0</v>
      </c>
      <c r="AV228" s="12">
        <v>356.0</v>
      </c>
      <c r="AW228" s="12">
        <v>0.0</v>
      </c>
      <c r="AX228" s="12">
        <v>356.0</v>
      </c>
      <c r="AY228" s="12">
        <v>0.0</v>
      </c>
      <c r="AZ228" s="12">
        <v>11.0</v>
      </c>
    </row>
    <row r="229">
      <c r="A229" s="206" t="s">
        <v>655</v>
      </c>
      <c r="B229" s="206">
        <v>5374894.0</v>
      </c>
      <c r="C229" s="12" t="s">
        <v>222</v>
      </c>
      <c r="D229" s="12" t="s">
        <v>855</v>
      </c>
      <c r="E229" s="12">
        <v>1.0</v>
      </c>
      <c r="F229" s="27">
        <v>43526.0</v>
      </c>
      <c r="G229" s="27">
        <v>43533.0</v>
      </c>
      <c r="H229" s="12">
        <v>5.0</v>
      </c>
      <c r="I229" s="12" t="s">
        <v>1030</v>
      </c>
      <c r="J229" s="12">
        <v>2.0</v>
      </c>
      <c r="K229" s="12">
        <v>1.0</v>
      </c>
      <c r="O229" s="12">
        <v>1.0</v>
      </c>
      <c r="R229" s="207"/>
      <c r="U229" s="27"/>
      <c r="V229" s="208">
        <v>43657.0</v>
      </c>
      <c r="W229" s="208">
        <v>43657.0</v>
      </c>
      <c r="X229" s="211">
        <f t="shared" si="47"/>
        <v>124</v>
      </c>
      <c r="Y229" s="211">
        <f t="shared" si="48"/>
        <v>1</v>
      </c>
      <c r="Z229" s="212">
        <v>478.1756195</v>
      </c>
      <c r="AA229" s="212">
        <v>706.1107727</v>
      </c>
      <c r="AB229" s="12"/>
      <c r="AC229" s="12"/>
      <c r="AD229" s="12"/>
      <c r="AE229" s="12" t="s">
        <v>17</v>
      </c>
      <c r="AF229" s="208">
        <v>43658.0</v>
      </c>
      <c r="AG229" s="12">
        <v>125.0</v>
      </c>
      <c r="AH229" s="12">
        <v>0.0</v>
      </c>
      <c r="AI229" s="12">
        <v>0.0</v>
      </c>
      <c r="AK229" s="12">
        <v>0.0</v>
      </c>
      <c r="AO229" s="12">
        <v>1.0</v>
      </c>
      <c r="AP229" s="26">
        <v>43753.0</v>
      </c>
      <c r="AQ229" s="210">
        <v>95.0</v>
      </c>
      <c r="AR229" s="27">
        <v>44565.0</v>
      </c>
      <c r="AS229" s="12">
        <v>29.0</v>
      </c>
      <c r="AT229" s="12">
        <v>30.0</v>
      </c>
      <c r="AU229" s="12">
        <v>1.0</v>
      </c>
      <c r="AV229" s="12">
        <v>95.0</v>
      </c>
      <c r="AW229" s="12">
        <v>1.0</v>
      </c>
      <c r="AX229" s="210">
        <v>95.0</v>
      </c>
      <c r="AY229" s="12">
        <v>1.0</v>
      </c>
      <c r="AZ229" s="12">
        <v>29.0</v>
      </c>
    </row>
    <row r="230" hidden="1">
      <c r="A230" s="206" t="s">
        <v>657</v>
      </c>
      <c r="B230" s="206">
        <v>5378163.0</v>
      </c>
      <c r="C230" s="12" t="s">
        <v>857</v>
      </c>
      <c r="D230" s="12" t="s">
        <v>858</v>
      </c>
      <c r="E230" s="12">
        <v>1.0</v>
      </c>
      <c r="F230" s="27">
        <v>43668.0</v>
      </c>
      <c r="G230" s="27">
        <v>43668.0</v>
      </c>
      <c r="H230" s="12">
        <v>9.0</v>
      </c>
      <c r="I230" s="12" t="s">
        <v>1015</v>
      </c>
      <c r="J230" s="12">
        <v>3.0</v>
      </c>
      <c r="K230" s="12">
        <v>0.0</v>
      </c>
      <c r="L230" s="12">
        <v>1.0</v>
      </c>
      <c r="R230" s="207"/>
      <c r="T230" s="12">
        <v>1.0</v>
      </c>
      <c r="U230" s="27"/>
      <c r="V230" s="208">
        <v>43677.0</v>
      </c>
      <c r="W230" s="208">
        <v>43873.0</v>
      </c>
      <c r="X230" s="211">
        <f t="shared" si="47"/>
        <v>205</v>
      </c>
      <c r="Y230" s="211">
        <f t="shared" si="48"/>
        <v>13</v>
      </c>
      <c r="Z230" s="212">
        <v>472.0071166</v>
      </c>
      <c r="AA230" s="212">
        <v>800.3253364</v>
      </c>
      <c r="AB230" s="12"/>
      <c r="AC230" s="12"/>
      <c r="AD230" s="12"/>
      <c r="AE230" s="12" t="s">
        <v>17</v>
      </c>
      <c r="AF230" s="208">
        <v>43886.0</v>
      </c>
      <c r="AG230" s="12">
        <v>218.0</v>
      </c>
      <c r="AH230" s="12">
        <v>0.0</v>
      </c>
      <c r="AI230" s="12">
        <v>0.0</v>
      </c>
      <c r="AK230" s="12">
        <v>0.0</v>
      </c>
      <c r="AO230" s="12">
        <v>0.0</v>
      </c>
      <c r="AQ230" s="210">
        <v>463.0</v>
      </c>
      <c r="AR230" s="27">
        <v>44349.0</v>
      </c>
      <c r="AS230" s="12">
        <v>15.0</v>
      </c>
      <c r="AT230" s="12">
        <v>16.0</v>
      </c>
      <c r="AU230" s="12">
        <v>0.0</v>
      </c>
      <c r="AV230" s="12">
        <v>463.0</v>
      </c>
      <c r="AW230" s="12">
        <v>0.0</v>
      </c>
      <c r="AX230" s="12">
        <v>463.0</v>
      </c>
      <c r="AY230" s="12">
        <v>0.0</v>
      </c>
      <c r="AZ230" s="12">
        <v>15.0</v>
      </c>
    </row>
    <row r="231">
      <c r="A231" s="206" t="s">
        <v>660</v>
      </c>
      <c r="B231" s="206">
        <v>5387445.0</v>
      </c>
      <c r="C231" s="12" t="s">
        <v>860</v>
      </c>
      <c r="D231" s="12" t="s">
        <v>861</v>
      </c>
      <c r="E231" s="12">
        <v>1.0</v>
      </c>
      <c r="F231" s="27">
        <v>43516.0</v>
      </c>
      <c r="G231" s="27">
        <v>43530.0</v>
      </c>
      <c r="H231" s="12">
        <v>5.0</v>
      </c>
      <c r="I231" s="12" t="s">
        <v>993</v>
      </c>
      <c r="J231" s="12">
        <v>9.0</v>
      </c>
      <c r="Q231" s="12">
        <v>1.0</v>
      </c>
      <c r="R231" s="213" t="s">
        <v>1118</v>
      </c>
      <c r="U231" s="27"/>
      <c r="V231" s="208">
        <v>43686.0</v>
      </c>
      <c r="W231" s="208">
        <v>43801.0</v>
      </c>
      <c r="X231" s="211">
        <f t="shared" si="47"/>
        <v>271</v>
      </c>
      <c r="Y231" s="211">
        <f t="shared" si="48"/>
        <v>4</v>
      </c>
      <c r="Z231" s="12"/>
      <c r="AA231" s="12"/>
      <c r="AB231" s="12"/>
      <c r="AC231" s="12"/>
      <c r="AD231" s="12"/>
      <c r="AE231" s="12" t="s">
        <v>17</v>
      </c>
      <c r="AF231" s="208">
        <v>43805.0</v>
      </c>
      <c r="AG231" s="12">
        <v>275.0</v>
      </c>
      <c r="AH231" s="12">
        <v>0.0</v>
      </c>
      <c r="AI231" s="12">
        <v>1.0</v>
      </c>
      <c r="AJ231" s="12" t="s">
        <v>1119</v>
      </c>
      <c r="AK231" s="12">
        <v>0.0</v>
      </c>
      <c r="AO231" s="12">
        <v>1.0</v>
      </c>
      <c r="AP231" s="26">
        <v>43819.0</v>
      </c>
      <c r="AQ231" s="210">
        <v>14.0</v>
      </c>
      <c r="AR231" s="27">
        <v>44536.0</v>
      </c>
      <c r="AS231" s="12">
        <v>24.0</v>
      </c>
      <c r="AT231" s="12">
        <v>25.0</v>
      </c>
      <c r="AU231" s="12">
        <v>1.0</v>
      </c>
      <c r="AV231" s="12">
        <v>14.0</v>
      </c>
      <c r="AW231" s="12">
        <v>1.0</v>
      </c>
      <c r="AX231" s="12">
        <v>14.0</v>
      </c>
      <c r="AY231" s="12">
        <v>1.0</v>
      </c>
      <c r="AZ231" s="12">
        <v>24.0</v>
      </c>
    </row>
    <row r="232" hidden="1">
      <c r="A232" s="206" t="s">
        <v>663</v>
      </c>
      <c r="B232" s="206">
        <v>5394812.0</v>
      </c>
      <c r="C232" s="12" t="s">
        <v>863</v>
      </c>
      <c r="D232" s="12" t="s">
        <v>864</v>
      </c>
      <c r="E232" s="12">
        <v>1.0</v>
      </c>
      <c r="F232" s="27">
        <v>43558.0</v>
      </c>
      <c r="G232" s="27">
        <v>43586.0</v>
      </c>
      <c r="H232" s="12">
        <v>9.0</v>
      </c>
      <c r="I232" s="12" t="s">
        <v>1030</v>
      </c>
      <c r="J232" s="12">
        <v>2.0</v>
      </c>
      <c r="K232" s="12">
        <v>1.0</v>
      </c>
      <c r="O232" s="12">
        <v>1.0</v>
      </c>
      <c r="R232" s="207"/>
      <c r="U232" s="27"/>
      <c r="V232" s="208">
        <v>43718.0</v>
      </c>
      <c r="W232" s="208">
        <v>43718.0</v>
      </c>
      <c r="X232" s="211">
        <f t="shared" si="47"/>
        <v>132</v>
      </c>
      <c r="Y232" s="211">
        <f t="shared" si="48"/>
        <v>29</v>
      </c>
      <c r="Z232" s="212">
        <v>410.2468161</v>
      </c>
      <c r="AA232" s="212">
        <v>679.7800105</v>
      </c>
      <c r="AB232" s="12"/>
      <c r="AC232" s="12"/>
      <c r="AD232" s="12"/>
      <c r="AE232" s="12" t="s">
        <v>17</v>
      </c>
      <c r="AF232" s="208">
        <v>43747.0</v>
      </c>
      <c r="AG232" s="12">
        <v>161.0</v>
      </c>
      <c r="AH232" s="12">
        <v>0.0</v>
      </c>
      <c r="AI232" s="12">
        <v>0.0</v>
      </c>
      <c r="AK232" s="12">
        <v>0.0</v>
      </c>
      <c r="AO232" s="12">
        <v>0.0</v>
      </c>
      <c r="AQ232" s="210">
        <v>544.0</v>
      </c>
      <c r="AR232" s="27">
        <v>44291.0</v>
      </c>
      <c r="AS232" s="12">
        <v>17.0</v>
      </c>
      <c r="AT232" s="12">
        <v>18.0</v>
      </c>
      <c r="AU232" s="12">
        <v>0.0</v>
      </c>
      <c r="AV232" s="12">
        <v>544.0</v>
      </c>
      <c r="AW232" s="12">
        <v>0.0</v>
      </c>
      <c r="AX232" s="210">
        <v>544.0</v>
      </c>
      <c r="AY232" s="12">
        <v>0.0</v>
      </c>
      <c r="AZ232" s="12">
        <v>17.0</v>
      </c>
    </row>
    <row r="233" hidden="1">
      <c r="A233" s="206" t="s">
        <v>665</v>
      </c>
      <c r="B233" s="206">
        <v>5397923.0</v>
      </c>
      <c r="C233" s="12" t="s">
        <v>866</v>
      </c>
      <c r="D233" s="12" t="s">
        <v>867</v>
      </c>
      <c r="E233" s="12">
        <v>1.0</v>
      </c>
      <c r="F233" s="27">
        <v>43705.0</v>
      </c>
      <c r="G233" s="27">
        <v>43705.0</v>
      </c>
      <c r="H233" s="12">
        <v>5.0</v>
      </c>
      <c r="I233" s="12" t="s">
        <v>1030</v>
      </c>
      <c r="J233" s="12">
        <v>2.0</v>
      </c>
      <c r="K233" s="12">
        <v>1.0</v>
      </c>
      <c r="O233" s="12">
        <v>1.0</v>
      </c>
      <c r="R233" s="207"/>
      <c r="U233" s="27"/>
      <c r="V233" s="208">
        <v>43803.0</v>
      </c>
      <c r="W233" s="208">
        <v>43803.0</v>
      </c>
      <c r="X233" s="211">
        <f t="shared" si="47"/>
        <v>98</v>
      </c>
      <c r="Y233" s="211">
        <f t="shared" si="48"/>
        <v>1</v>
      </c>
      <c r="Z233" s="212">
        <v>696.4897217</v>
      </c>
      <c r="AA233" s="212">
        <v>652.2116541</v>
      </c>
      <c r="AB233" s="12"/>
      <c r="AC233" s="12"/>
      <c r="AD233" s="12"/>
      <c r="AE233" s="12" t="s">
        <v>17</v>
      </c>
      <c r="AF233" s="208">
        <v>43804.0</v>
      </c>
      <c r="AG233" s="12">
        <v>99.0</v>
      </c>
      <c r="AH233" s="12">
        <v>0.0</v>
      </c>
      <c r="AI233" s="12">
        <v>0.0</v>
      </c>
      <c r="AK233" s="12">
        <v>0.0</v>
      </c>
      <c r="AO233" s="12">
        <v>1.0</v>
      </c>
      <c r="AP233" s="13">
        <v>44341.0</v>
      </c>
      <c r="AQ233" s="210">
        <v>537.0</v>
      </c>
      <c r="AR233" s="27">
        <v>44605.0</v>
      </c>
      <c r="AS233" s="12">
        <v>26.0</v>
      </c>
      <c r="AT233" s="12">
        <v>27.0</v>
      </c>
      <c r="AU233" s="12">
        <v>0.0</v>
      </c>
      <c r="AV233" s="12">
        <v>801.0</v>
      </c>
      <c r="AW233" s="12">
        <v>1.0</v>
      </c>
      <c r="AX233" s="210">
        <v>537.0</v>
      </c>
      <c r="AY233" s="12">
        <v>0.0</v>
      </c>
      <c r="AZ233" s="12">
        <v>26.0</v>
      </c>
    </row>
    <row r="234" hidden="1">
      <c r="A234" s="206" t="s">
        <v>668</v>
      </c>
      <c r="B234" s="206">
        <v>5401947.0</v>
      </c>
      <c r="C234" s="12" t="s">
        <v>874</v>
      </c>
      <c r="D234" s="12" t="s">
        <v>875</v>
      </c>
      <c r="E234" s="12">
        <v>2.0</v>
      </c>
      <c r="F234" s="27">
        <v>43566.0</v>
      </c>
      <c r="G234" s="27">
        <v>43566.0</v>
      </c>
      <c r="H234" s="12">
        <v>5.0</v>
      </c>
      <c r="I234" s="12" t="s">
        <v>993</v>
      </c>
      <c r="J234" s="12">
        <v>9.0</v>
      </c>
      <c r="Q234" s="12">
        <v>1.0</v>
      </c>
      <c r="R234" s="213" t="s">
        <v>1121</v>
      </c>
      <c r="U234" s="27"/>
      <c r="V234" s="208">
        <v>43782.0</v>
      </c>
      <c r="W234" s="208">
        <v>43896.0</v>
      </c>
      <c r="X234" s="211">
        <f t="shared" si="47"/>
        <v>330</v>
      </c>
      <c r="Y234" s="211">
        <f t="shared" si="48"/>
        <v>5</v>
      </c>
      <c r="Z234" s="212">
        <v>585.5293409</v>
      </c>
      <c r="AA234" s="212">
        <v>781.4091738</v>
      </c>
      <c r="AB234" s="12"/>
      <c r="AC234" s="12"/>
      <c r="AD234" s="12"/>
      <c r="AE234" s="12" t="s">
        <v>17</v>
      </c>
      <c r="AF234" s="208">
        <v>43901.0</v>
      </c>
      <c r="AG234" s="12">
        <v>335.0</v>
      </c>
      <c r="AH234" s="12">
        <v>0.0</v>
      </c>
      <c r="AI234" s="12">
        <v>0.0</v>
      </c>
      <c r="AK234" s="12">
        <v>0.0</v>
      </c>
      <c r="AO234" s="12">
        <v>0.0</v>
      </c>
      <c r="AQ234" s="210">
        <v>674.0</v>
      </c>
      <c r="AR234" s="27">
        <v>44575.0</v>
      </c>
      <c r="AS234" s="12">
        <v>22.0</v>
      </c>
      <c r="AT234" s="12">
        <v>23.0</v>
      </c>
      <c r="AU234" s="12">
        <v>0.0</v>
      </c>
      <c r="AV234" s="12">
        <v>674.0</v>
      </c>
      <c r="AW234" s="12">
        <v>0.0</v>
      </c>
      <c r="AX234" s="12">
        <v>674.0</v>
      </c>
      <c r="AY234" s="12">
        <v>0.0</v>
      </c>
      <c r="AZ234" s="12">
        <v>22.0</v>
      </c>
    </row>
    <row r="235" hidden="1">
      <c r="A235" s="206" t="s">
        <v>671</v>
      </c>
      <c r="B235" s="206">
        <v>5405653.0</v>
      </c>
      <c r="C235" s="12" t="s">
        <v>877</v>
      </c>
      <c r="D235" s="12" t="s">
        <v>878</v>
      </c>
      <c r="E235" s="12">
        <v>1.0</v>
      </c>
      <c r="F235" s="27">
        <v>43743.0</v>
      </c>
      <c r="G235" s="27">
        <v>43743.0</v>
      </c>
      <c r="H235" s="12">
        <v>5.0</v>
      </c>
      <c r="I235" s="12" t="s">
        <v>1122</v>
      </c>
      <c r="J235" s="12">
        <v>6.0</v>
      </c>
      <c r="Q235" s="12">
        <v>1.0</v>
      </c>
      <c r="R235" s="213" t="s">
        <v>1123</v>
      </c>
      <c r="U235" s="27"/>
      <c r="V235" s="208">
        <v>43745.0</v>
      </c>
      <c r="W235" s="208">
        <v>43843.0</v>
      </c>
      <c r="X235" s="211">
        <f t="shared" si="47"/>
        <v>100</v>
      </c>
      <c r="Y235" s="211">
        <f t="shared" si="48"/>
        <v>3</v>
      </c>
      <c r="Z235" s="212">
        <v>554.790921</v>
      </c>
      <c r="AA235" s="212">
        <v>613.4934265</v>
      </c>
      <c r="AB235" s="12"/>
      <c r="AC235" s="12"/>
      <c r="AD235" s="12"/>
      <c r="AE235" s="12" t="s">
        <v>17</v>
      </c>
      <c r="AF235" s="208">
        <v>43846.0</v>
      </c>
      <c r="AG235" s="12">
        <v>103.0</v>
      </c>
      <c r="AH235" s="12">
        <v>0.0</v>
      </c>
      <c r="AI235" s="12">
        <v>0.0</v>
      </c>
      <c r="AK235" s="12">
        <v>0.0</v>
      </c>
      <c r="AO235" s="12">
        <v>0.0</v>
      </c>
      <c r="AQ235" s="210">
        <v>627.0</v>
      </c>
      <c r="AR235" s="27">
        <v>44473.0</v>
      </c>
      <c r="AS235" s="12">
        <v>20.0</v>
      </c>
      <c r="AT235" s="12">
        <v>21.0</v>
      </c>
      <c r="AU235" s="12">
        <v>0.0</v>
      </c>
      <c r="AV235" s="12">
        <v>627.0</v>
      </c>
      <c r="AW235" s="12">
        <v>0.0</v>
      </c>
      <c r="AX235" s="12">
        <v>627.0</v>
      </c>
      <c r="AY235" s="12">
        <v>0.0</v>
      </c>
      <c r="AZ235" s="12">
        <v>20.0</v>
      </c>
    </row>
    <row r="236">
      <c r="A236" s="206" t="s">
        <v>674</v>
      </c>
      <c r="B236" s="206">
        <v>5419393.0</v>
      </c>
      <c r="C236" s="12" t="s">
        <v>883</v>
      </c>
      <c r="D236" s="12" t="s">
        <v>884</v>
      </c>
      <c r="E236" s="12">
        <v>1.0</v>
      </c>
      <c r="F236" s="27">
        <v>43781.0</v>
      </c>
      <c r="G236" s="27">
        <v>43781.0</v>
      </c>
      <c r="H236" s="12">
        <v>1.0</v>
      </c>
      <c r="I236" s="215" t="s">
        <v>1015</v>
      </c>
      <c r="J236" s="34">
        <v>3.0</v>
      </c>
      <c r="Q236" s="12">
        <v>1.0</v>
      </c>
      <c r="R236" s="213" t="s">
        <v>1124</v>
      </c>
      <c r="T236" s="12">
        <v>1.0</v>
      </c>
      <c r="U236" s="27"/>
      <c r="V236" s="208">
        <v>43788.0</v>
      </c>
      <c r="W236" s="208">
        <v>43807.0</v>
      </c>
      <c r="X236" s="211">
        <f t="shared" si="47"/>
        <v>26</v>
      </c>
      <c r="Y236" s="211">
        <f t="shared" si="48"/>
        <v>11</v>
      </c>
      <c r="Z236" s="212">
        <v>279.884375</v>
      </c>
      <c r="AA236" s="212">
        <v>490.1359375</v>
      </c>
      <c r="AB236" s="12"/>
      <c r="AC236" s="12"/>
      <c r="AD236" s="12"/>
      <c r="AE236" s="12" t="s">
        <v>17</v>
      </c>
      <c r="AF236" s="208">
        <v>43818.0</v>
      </c>
      <c r="AG236" s="12">
        <v>37.0</v>
      </c>
      <c r="AH236" s="12">
        <v>0.0</v>
      </c>
      <c r="AI236" s="12">
        <v>0.0</v>
      </c>
      <c r="AK236" s="12">
        <v>0.0</v>
      </c>
      <c r="AO236" s="12">
        <v>1.0</v>
      </c>
      <c r="AP236" s="13">
        <v>44475.0</v>
      </c>
      <c r="AQ236" s="210">
        <v>657.0</v>
      </c>
      <c r="AR236" s="27">
        <v>44607.0</v>
      </c>
      <c r="AS236" s="12">
        <v>25.0</v>
      </c>
      <c r="AT236" s="12">
        <v>26.0</v>
      </c>
      <c r="AU236" s="12">
        <v>1.0</v>
      </c>
      <c r="AV236" s="12">
        <v>698.0</v>
      </c>
      <c r="AW236" s="12">
        <v>1.0</v>
      </c>
      <c r="AX236" s="12">
        <v>657.0</v>
      </c>
      <c r="AY236" s="12">
        <v>1.0</v>
      </c>
      <c r="AZ236" s="12">
        <v>25.0</v>
      </c>
    </row>
    <row r="237" hidden="1">
      <c r="A237" s="206" t="s">
        <v>677</v>
      </c>
      <c r="B237" s="206">
        <v>5422756.0</v>
      </c>
      <c r="C237" s="12" t="s">
        <v>584</v>
      </c>
      <c r="D237" s="12" t="s">
        <v>886</v>
      </c>
      <c r="E237" s="12">
        <v>2.0</v>
      </c>
      <c r="F237" s="27">
        <v>43755.0</v>
      </c>
      <c r="G237" s="27">
        <v>43755.0</v>
      </c>
      <c r="H237" s="12">
        <v>5.0</v>
      </c>
      <c r="I237" s="12" t="s">
        <v>1013</v>
      </c>
      <c r="J237" s="12">
        <v>1.0</v>
      </c>
      <c r="P237" s="12">
        <v>1.0</v>
      </c>
      <c r="R237" s="207"/>
      <c r="S237" s="12" t="s">
        <v>1125</v>
      </c>
      <c r="U237" s="27"/>
      <c r="V237" s="208">
        <v>43790.0</v>
      </c>
      <c r="W237" s="208">
        <v>43794.0</v>
      </c>
      <c r="X237" s="211">
        <f t="shared" si="47"/>
        <v>39</v>
      </c>
      <c r="Y237" s="211">
        <f t="shared" si="48"/>
        <v>2</v>
      </c>
      <c r="Z237" s="12"/>
      <c r="AA237" s="12"/>
      <c r="AB237" s="12"/>
      <c r="AC237" s="12"/>
      <c r="AD237" s="12"/>
      <c r="AE237" s="12" t="s">
        <v>17</v>
      </c>
      <c r="AF237" s="208">
        <v>43796.0</v>
      </c>
      <c r="AG237" s="12">
        <v>41.0</v>
      </c>
      <c r="AH237" s="12">
        <v>0.0</v>
      </c>
      <c r="AI237" s="12">
        <v>0.0</v>
      </c>
      <c r="AK237" s="12">
        <v>0.0</v>
      </c>
      <c r="AO237" s="12">
        <v>1.0</v>
      </c>
      <c r="AP237" s="13">
        <v>43860.0</v>
      </c>
      <c r="AQ237" s="210">
        <v>64.0</v>
      </c>
      <c r="AR237" s="27">
        <v>44586.0</v>
      </c>
      <c r="AS237" s="12">
        <v>25.0</v>
      </c>
      <c r="AT237" s="12">
        <v>26.0</v>
      </c>
      <c r="AU237" s="12">
        <v>0.0</v>
      </c>
      <c r="AV237" s="12">
        <v>790.0</v>
      </c>
      <c r="AW237" s="12">
        <v>1.0</v>
      </c>
      <c r="AX237" s="12">
        <v>64.0</v>
      </c>
      <c r="AY237" s="12">
        <v>0.0</v>
      </c>
      <c r="AZ237" s="12">
        <v>25.0</v>
      </c>
    </row>
    <row r="238" hidden="1">
      <c r="A238" s="206" t="s">
        <v>680</v>
      </c>
      <c r="B238" s="206">
        <v>5425046.0</v>
      </c>
      <c r="C238" s="12" t="s">
        <v>888</v>
      </c>
      <c r="D238" s="12" t="s">
        <v>889</v>
      </c>
      <c r="E238" s="12">
        <v>2.0</v>
      </c>
      <c r="F238" s="27">
        <v>43783.0</v>
      </c>
      <c r="G238" s="27">
        <v>43783.0</v>
      </c>
      <c r="H238" s="12">
        <v>9.0</v>
      </c>
      <c r="I238" s="12" t="s">
        <v>1013</v>
      </c>
      <c r="J238" s="12">
        <v>1.0</v>
      </c>
      <c r="K238" s="12">
        <v>1.0</v>
      </c>
      <c r="P238" s="12">
        <v>1.0</v>
      </c>
      <c r="R238" s="207"/>
      <c r="S238" s="12" t="s">
        <v>1014</v>
      </c>
      <c r="U238" s="27"/>
      <c r="V238" s="208">
        <v>43806.0</v>
      </c>
      <c r="W238" s="208">
        <v>43806.0</v>
      </c>
      <c r="X238" s="211">
        <f t="shared" si="47"/>
        <v>23</v>
      </c>
      <c r="Y238" s="211">
        <f t="shared" si="48"/>
        <v>4</v>
      </c>
      <c r="Z238" s="212">
        <v>914.4659531</v>
      </c>
      <c r="AA238" s="212">
        <v>357.9200156</v>
      </c>
      <c r="AB238" s="12"/>
      <c r="AC238" s="12"/>
      <c r="AD238" s="12"/>
      <c r="AE238" s="12" t="s">
        <v>17</v>
      </c>
      <c r="AF238" s="208">
        <v>43810.0</v>
      </c>
      <c r="AG238" s="12">
        <v>27.0</v>
      </c>
      <c r="AH238" s="12">
        <v>0.0</v>
      </c>
      <c r="AI238" s="12">
        <v>0.0</v>
      </c>
      <c r="AK238" s="12">
        <v>0.0</v>
      </c>
      <c r="AO238" s="12">
        <v>0.0</v>
      </c>
      <c r="AQ238" s="210">
        <v>651.0</v>
      </c>
      <c r="AR238" s="27">
        <v>44461.0</v>
      </c>
      <c r="AS238" s="12">
        <v>21.0</v>
      </c>
      <c r="AT238" s="12">
        <v>22.0</v>
      </c>
      <c r="AU238" s="12">
        <v>0.0</v>
      </c>
      <c r="AV238" s="12">
        <v>651.0</v>
      </c>
      <c r="AW238" s="12">
        <v>0.0</v>
      </c>
      <c r="AX238" s="210">
        <v>651.0</v>
      </c>
      <c r="AY238" s="12">
        <v>0.0</v>
      </c>
      <c r="AZ238" s="12">
        <v>21.0</v>
      </c>
    </row>
    <row r="239" hidden="1">
      <c r="A239" s="206" t="s">
        <v>682</v>
      </c>
      <c r="B239" s="206">
        <v>5427226.0</v>
      </c>
      <c r="C239" s="12" t="s">
        <v>537</v>
      </c>
      <c r="D239" s="12" t="s">
        <v>891</v>
      </c>
      <c r="E239" s="12">
        <v>2.0</v>
      </c>
      <c r="F239" s="27">
        <v>43803.0</v>
      </c>
      <c r="G239" s="27">
        <v>43803.0</v>
      </c>
      <c r="H239" s="12">
        <v>9.0</v>
      </c>
      <c r="I239" s="12" t="s">
        <v>993</v>
      </c>
      <c r="J239" s="12">
        <v>9.0</v>
      </c>
      <c r="Q239" s="12">
        <v>1.0</v>
      </c>
      <c r="R239" s="213" t="s">
        <v>1126</v>
      </c>
      <c r="S239" s="12" t="s">
        <v>1120</v>
      </c>
      <c r="U239" s="27"/>
      <c r="V239" s="208">
        <v>43804.0</v>
      </c>
      <c r="W239" s="208">
        <v>43956.0</v>
      </c>
      <c r="X239" s="211">
        <f t="shared" si="47"/>
        <v>153</v>
      </c>
      <c r="Y239" s="211">
        <f t="shared" si="48"/>
        <v>1</v>
      </c>
      <c r="Z239" s="212">
        <v>154.14375</v>
      </c>
      <c r="AA239" s="212">
        <v>441.8265625</v>
      </c>
      <c r="AB239" s="12"/>
      <c r="AC239" s="12"/>
      <c r="AD239" s="12"/>
      <c r="AE239" s="12" t="s">
        <v>17</v>
      </c>
      <c r="AF239" s="208">
        <v>43957.0</v>
      </c>
      <c r="AG239" s="12">
        <v>154.0</v>
      </c>
      <c r="AH239" s="12">
        <v>0.0</v>
      </c>
      <c r="AI239" s="12">
        <v>0.0</v>
      </c>
      <c r="AK239" s="12">
        <v>0.0</v>
      </c>
      <c r="AO239" s="12">
        <v>1.0</v>
      </c>
      <c r="AP239" s="13">
        <v>44096.0</v>
      </c>
      <c r="AQ239" s="210">
        <v>139.0</v>
      </c>
      <c r="AR239" s="27">
        <v>44603.0</v>
      </c>
      <c r="AS239" s="12">
        <v>21.0</v>
      </c>
      <c r="AT239" s="12">
        <v>22.0</v>
      </c>
      <c r="AU239" s="12">
        <v>0.0</v>
      </c>
      <c r="AV239" s="12">
        <v>646.0</v>
      </c>
      <c r="AW239" s="12">
        <v>1.0</v>
      </c>
      <c r="AX239" s="12">
        <v>139.0</v>
      </c>
      <c r="AY239" s="12">
        <v>0.0</v>
      </c>
      <c r="AZ239" s="12">
        <v>21.0</v>
      </c>
    </row>
    <row r="240" hidden="1">
      <c r="A240" s="206" t="s">
        <v>684</v>
      </c>
      <c r="B240" s="206">
        <v>5429649.0</v>
      </c>
      <c r="C240" s="12" t="s">
        <v>893</v>
      </c>
      <c r="D240" s="12" t="s">
        <v>894</v>
      </c>
      <c r="E240" s="12">
        <v>2.0</v>
      </c>
      <c r="F240" s="27">
        <v>43810.0</v>
      </c>
      <c r="G240" s="27">
        <v>43810.0</v>
      </c>
      <c r="H240" s="12">
        <v>3.0</v>
      </c>
      <c r="I240" s="215" t="s">
        <v>1015</v>
      </c>
      <c r="J240" s="34">
        <v>3.0</v>
      </c>
      <c r="Q240" s="12">
        <v>1.0</v>
      </c>
      <c r="R240" s="213" t="s">
        <v>1124</v>
      </c>
      <c r="T240" s="12">
        <v>1.0</v>
      </c>
      <c r="U240" s="27"/>
      <c r="V240" s="208">
        <v>43818.0</v>
      </c>
      <c r="W240" s="208">
        <v>43821.0</v>
      </c>
      <c r="X240" s="211">
        <f t="shared" si="47"/>
        <v>11</v>
      </c>
      <c r="Y240" s="211">
        <f t="shared" si="48"/>
        <v>1</v>
      </c>
      <c r="Z240" s="212">
        <v>107.8853765</v>
      </c>
      <c r="AA240" s="212">
        <v>337.5265873</v>
      </c>
      <c r="AB240" s="12"/>
      <c r="AC240" s="12"/>
      <c r="AD240" s="12"/>
      <c r="AE240" s="12" t="s">
        <v>17</v>
      </c>
      <c r="AF240" s="208">
        <v>43822.0</v>
      </c>
      <c r="AG240" s="12">
        <v>12.0</v>
      </c>
      <c r="AH240" s="12">
        <v>0.0</v>
      </c>
      <c r="AI240" s="12">
        <v>0.0</v>
      </c>
      <c r="AK240" s="12">
        <v>0.0</v>
      </c>
      <c r="AO240" s="12">
        <v>0.0</v>
      </c>
      <c r="AQ240" s="210">
        <v>767.0</v>
      </c>
      <c r="AR240" s="27">
        <v>44589.0</v>
      </c>
      <c r="AS240" s="12">
        <v>25.0</v>
      </c>
      <c r="AT240" s="12">
        <v>26.0</v>
      </c>
      <c r="AU240" s="12">
        <v>0.0</v>
      </c>
      <c r="AV240" s="12">
        <v>767.0</v>
      </c>
      <c r="AW240" s="12">
        <v>0.0</v>
      </c>
      <c r="AX240" s="12">
        <v>767.0</v>
      </c>
      <c r="AY240" s="12">
        <v>0.0</v>
      </c>
      <c r="AZ240" s="12">
        <v>25.0</v>
      </c>
    </row>
    <row r="241">
      <c r="A241" s="206" t="s">
        <v>687</v>
      </c>
      <c r="B241" s="206">
        <v>5438043.0</v>
      </c>
      <c r="C241" s="12" t="s">
        <v>66</v>
      </c>
      <c r="D241" s="12" t="s">
        <v>896</v>
      </c>
      <c r="E241" s="12">
        <v>1.0</v>
      </c>
      <c r="F241" s="27">
        <v>43837.0</v>
      </c>
      <c r="G241" s="27">
        <v>43837.0</v>
      </c>
      <c r="H241" s="12">
        <v>3.0</v>
      </c>
      <c r="I241" s="215" t="s">
        <v>1015</v>
      </c>
      <c r="J241" s="34">
        <v>3.0</v>
      </c>
      <c r="Q241" s="12">
        <v>1.0</v>
      </c>
      <c r="R241" s="213" t="s">
        <v>1124</v>
      </c>
      <c r="T241" s="12">
        <v>1.0</v>
      </c>
      <c r="U241" s="27"/>
      <c r="V241" s="208">
        <v>43844.0</v>
      </c>
      <c r="W241" s="208">
        <v>43844.0</v>
      </c>
      <c r="X241" s="211">
        <f t="shared" si="47"/>
        <v>7</v>
      </c>
      <c r="Y241" s="211">
        <f t="shared" si="48"/>
        <v>0</v>
      </c>
      <c r="Z241" s="212">
        <v>135.0304459</v>
      </c>
      <c r="AA241" s="212">
        <v>384.2011093</v>
      </c>
      <c r="AB241" s="12"/>
      <c r="AC241" s="12"/>
      <c r="AD241" s="12"/>
      <c r="AE241" s="12" t="s">
        <v>17</v>
      </c>
      <c r="AF241" s="27">
        <v>43844.0</v>
      </c>
      <c r="AG241" s="12">
        <v>7.0</v>
      </c>
      <c r="AH241" s="12">
        <v>0.0</v>
      </c>
      <c r="AI241" s="12">
        <v>0.0</v>
      </c>
      <c r="AK241" s="12">
        <v>0.0</v>
      </c>
      <c r="AO241" s="12">
        <v>1.0</v>
      </c>
      <c r="AP241" s="13">
        <v>43847.0</v>
      </c>
      <c r="AQ241" s="210">
        <v>3.0</v>
      </c>
      <c r="AR241" s="27">
        <v>44581.0</v>
      </c>
      <c r="AS241" s="12">
        <v>24.0</v>
      </c>
      <c r="AT241" s="12">
        <v>25.0</v>
      </c>
      <c r="AU241" s="12">
        <v>1.0</v>
      </c>
      <c r="AV241" s="12">
        <v>3.0</v>
      </c>
      <c r="AW241" s="12">
        <v>1.0</v>
      </c>
      <c r="AX241" s="12">
        <v>3.0</v>
      </c>
      <c r="AY241" s="12">
        <v>1.0</v>
      </c>
      <c r="AZ241" s="12">
        <v>24.0</v>
      </c>
    </row>
    <row r="242" hidden="1">
      <c r="A242" s="206" t="s">
        <v>690</v>
      </c>
      <c r="B242" s="206">
        <v>5440263.0</v>
      </c>
      <c r="C242" s="12" t="s">
        <v>898</v>
      </c>
      <c r="D242" s="12" t="s">
        <v>899</v>
      </c>
      <c r="E242" s="12">
        <v>2.0</v>
      </c>
      <c r="F242" s="27">
        <v>43844.0</v>
      </c>
      <c r="G242" s="27">
        <v>43872.0</v>
      </c>
      <c r="H242" s="12">
        <v>5.0</v>
      </c>
      <c r="I242" s="12" t="s">
        <v>1013</v>
      </c>
      <c r="J242" s="12">
        <v>1.0</v>
      </c>
      <c r="K242" s="12">
        <v>1.0</v>
      </c>
      <c r="P242" s="12">
        <v>1.0</v>
      </c>
      <c r="R242" s="207"/>
      <c r="S242" s="12" t="s">
        <v>1014</v>
      </c>
      <c r="T242" s="12">
        <v>1.0</v>
      </c>
      <c r="U242" s="27"/>
      <c r="V242" s="208">
        <v>43846.0</v>
      </c>
      <c r="W242" s="208">
        <v>43965.0</v>
      </c>
      <c r="X242" s="211">
        <f t="shared" si="47"/>
        <v>93</v>
      </c>
      <c r="Y242" s="211">
        <f t="shared" si="48"/>
        <v>14</v>
      </c>
      <c r="Z242" s="212">
        <v>277.5058937</v>
      </c>
      <c r="AA242" s="212">
        <v>574.3221474</v>
      </c>
      <c r="AB242" s="12"/>
      <c r="AC242" s="12"/>
      <c r="AD242" s="12"/>
      <c r="AE242" s="12" t="s">
        <v>17</v>
      </c>
      <c r="AF242" s="208">
        <v>43979.0</v>
      </c>
      <c r="AG242" s="12">
        <v>107.0</v>
      </c>
      <c r="AH242" s="12">
        <v>0.0</v>
      </c>
      <c r="AI242" s="12">
        <v>0.0</v>
      </c>
      <c r="AK242" s="12">
        <v>0.0</v>
      </c>
      <c r="AO242" s="12">
        <v>0.0</v>
      </c>
      <c r="AQ242" s="210">
        <v>560.0</v>
      </c>
      <c r="AR242" s="27">
        <v>44539.0</v>
      </c>
      <c r="AS242" s="12">
        <v>18.0</v>
      </c>
      <c r="AT242" s="12">
        <v>19.0</v>
      </c>
      <c r="AU242" s="12">
        <v>0.0</v>
      </c>
      <c r="AV242" s="12">
        <v>560.0</v>
      </c>
      <c r="AW242" s="12">
        <v>0.0</v>
      </c>
      <c r="AX242" s="210">
        <v>560.0</v>
      </c>
      <c r="AY242" s="12">
        <v>0.0</v>
      </c>
      <c r="AZ242" s="12">
        <v>18.0</v>
      </c>
    </row>
    <row r="243" hidden="1">
      <c r="A243" s="206" t="s">
        <v>693</v>
      </c>
      <c r="B243" s="206">
        <v>5452800.0</v>
      </c>
      <c r="C243" s="12" t="s">
        <v>901</v>
      </c>
      <c r="D243" s="12" t="s">
        <v>902</v>
      </c>
      <c r="E243" s="12">
        <v>1.0</v>
      </c>
      <c r="F243" s="27">
        <v>43818.0</v>
      </c>
      <c r="G243" s="27">
        <v>43818.0</v>
      </c>
      <c r="H243" s="12">
        <v>5.0</v>
      </c>
      <c r="I243" s="12" t="s">
        <v>1020</v>
      </c>
      <c r="J243" s="12">
        <v>4.0</v>
      </c>
      <c r="K243" s="12">
        <v>0.0</v>
      </c>
      <c r="N243" s="12">
        <v>1.0</v>
      </c>
      <c r="R243" s="207"/>
      <c r="U243" s="27"/>
      <c r="V243" s="208">
        <v>43877.0</v>
      </c>
      <c r="W243" s="208">
        <v>43891.0</v>
      </c>
      <c r="X243" s="211">
        <f t="shared" si="47"/>
        <v>73</v>
      </c>
      <c r="Y243" s="211">
        <f t="shared" si="48"/>
        <v>1</v>
      </c>
      <c r="Z243" s="12"/>
      <c r="AA243" s="12"/>
      <c r="AB243" s="12"/>
      <c r="AC243" s="12"/>
      <c r="AD243" s="12"/>
      <c r="AE243" s="12" t="s">
        <v>17</v>
      </c>
      <c r="AF243" s="208">
        <v>43892.0</v>
      </c>
      <c r="AG243" s="12">
        <v>74.0</v>
      </c>
      <c r="AH243" s="12">
        <v>0.0</v>
      </c>
      <c r="AI243" s="12">
        <v>0.0</v>
      </c>
      <c r="AK243" s="12">
        <v>0.0</v>
      </c>
      <c r="AO243" s="12">
        <v>0.0</v>
      </c>
      <c r="AQ243" s="210">
        <v>640.0</v>
      </c>
      <c r="AR243" s="27">
        <v>44532.0</v>
      </c>
      <c r="AS243" s="12">
        <v>21.0</v>
      </c>
      <c r="AT243" s="12">
        <v>22.0</v>
      </c>
      <c r="AU243" s="12">
        <v>0.0</v>
      </c>
      <c r="AV243" s="12">
        <v>640.0</v>
      </c>
      <c r="AW243" s="12">
        <v>0.0</v>
      </c>
      <c r="AX243" s="12">
        <v>640.0</v>
      </c>
      <c r="AY243" s="12">
        <v>0.0</v>
      </c>
      <c r="AZ243" s="12">
        <v>21.0</v>
      </c>
    </row>
    <row r="244">
      <c r="A244" s="206" t="s">
        <v>695</v>
      </c>
      <c r="B244" s="206">
        <v>5461159.0</v>
      </c>
      <c r="C244" s="12" t="s">
        <v>904</v>
      </c>
      <c r="D244" s="12" t="s">
        <v>905</v>
      </c>
      <c r="E244" s="12">
        <v>2.0</v>
      </c>
      <c r="F244" s="27">
        <v>43888.0</v>
      </c>
      <c r="G244" s="27">
        <v>43902.0</v>
      </c>
      <c r="H244" s="12">
        <v>5.0</v>
      </c>
      <c r="I244" s="12" t="s">
        <v>1020</v>
      </c>
      <c r="J244" s="12">
        <v>4.0</v>
      </c>
      <c r="K244" s="12">
        <v>0.0</v>
      </c>
      <c r="N244" s="12">
        <v>1.0</v>
      </c>
      <c r="R244" s="207"/>
      <c r="U244" s="27"/>
      <c r="V244" s="208">
        <v>43891.0</v>
      </c>
      <c r="W244" s="208">
        <v>43936.0</v>
      </c>
      <c r="X244" s="211">
        <f t="shared" si="47"/>
        <v>34</v>
      </c>
      <c r="Y244" s="211">
        <f t="shared" si="48"/>
        <v>8</v>
      </c>
      <c r="Z244" s="12"/>
      <c r="AA244" s="12"/>
      <c r="AB244" s="12"/>
      <c r="AC244" s="12"/>
      <c r="AD244" s="12"/>
      <c r="AE244" s="12" t="s">
        <v>17</v>
      </c>
      <c r="AF244" s="208">
        <v>43944.0</v>
      </c>
      <c r="AG244" s="12">
        <v>42.0</v>
      </c>
      <c r="AH244" s="12">
        <v>0.0</v>
      </c>
      <c r="AI244" s="12">
        <v>1.0</v>
      </c>
      <c r="AJ244" s="12" t="s">
        <v>1021</v>
      </c>
      <c r="AK244" s="12">
        <v>0.0</v>
      </c>
      <c r="AO244" s="12">
        <v>1.0</v>
      </c>
      <c r="AP244" s="13">
        <v>43963.0</v>
      </c>
      <c r="AQ244" s="210">
        <v>19.0</v>
      </c>
      <c r="AR244" s="27">
        <v>44280.0</v>
      </c>
      <c r="AS244" s="12">
        <v>11.0</v>
      </c>
      <c r="AT244" s="12">
        <v>12.0</v>
      </c>
      <c r="AU244" s="12">
        <v>1.0</v>
      </c>
      <c r="AV244" s="12">
        <v>19.0</v>
      </c>
      <c r="AW244" s="12">
        <v>1.0</v>
      </c>
      <c r="AX244" s="12">
        <v>19.0</v>
      </c>
      <c r="AY244" s="12">
        <v>1.0</v>
      </c>
      <c r="AZ244" s="12">
        <v>11.0</v>
      </c>
    </row>
    <row r="245">
      <c r="A245" s="206" t="s">
        <v>697</v>
      </c>
      <c r="B245" s="206">
        <v>5461791.0</v>
      </c>
      <c r="C245" s="12" t="s">
        <v>661</v>
      </c>
      <c r="D245" s="12" t="s">
        <v>907</v>
      </c>
      <c r="E245" s="12">
        <v>1.0</v>
      </c>
      <c r="F245" s="27">
        <v>43883.0</v>
      </c>
      <c r="G245" s="27">
        <v>43974.0</v>
      </c>
      <c r="H245" s="12">
        <v>9.0</v>
      </c>
      <c r="I245" s="12" t="s">
        <v>1020</v>
      </c>
      <c r="J245" s="12">
        <v>4.0</v>
      </c>
      <c r="K245" s="12">
        <v>0.0</v>
      </c>
      <c r="N245" s="12">
        <v>1.0</v>
      </c>
      <c r="R245" s="207"/>
      <c r="U245" s="27"/>
      <c r="V245" s="208">
        <v>43983.0</v>
      </c>
      <c r="W245" s="208">
        <v>43985.0</v>
      </c>
      <c r="X245" s="211">
        <f t="shared" si="47"/>
        <v>11</v>
      </c>
      <c r="Y245" s="211">
        <f t="shared" si="48"/>
        <v>2</v>
      </c>
      <c r="Z245" s="12"/>
      <c r="AA245" s="12"/>
      <c r="AB245" s="12"/>
      <c r="AC245" s="12"/>
      <c r="AD245" s="12"/>
      <c r="AE245" s="12" t="s">
        <v>17</v>
      </c>
      <c r="AF245" s="208">
        <v>43987.0</v>
      </c>
      <c r="AG245" s="12">
        <v>13.0</v>
      </c>
      <c r="AH245" s="12">
        <v>0.0</v>
      </c>
      <c r="AI245" s="12">
        <v>1.0</v>
      </c>
      <c r="AJ245" s="12" t="s">
        <v>1021</v>
      </c>
      <c r="AK245" s="12">
        <v>0.0</v>
      </c>
      <c r="AO245" s="12">
        <v>1.0</v>
      </c>
      <c r="AP245" s="13">
        <v>44002.0</v>
      </c>
      <c r="AQ245" s="210">
        <v>15.0</v>
      </c>
      <c r="AR245" s="27">
        <v>44589.0</v>
      </c>
      <c r="AS245" s="12">
        <v>19.0</v>
      </c>
      <c r="AT245" s="12">
        <v>20.0</v>
      </c>
      <c r="AU245" s="12">
        <v>1.0</v>
      </c>
      <c r="AV245" s="12">
        <v>21.0</v>
      </c>
      <c r="AW245" s="12">
        <v>1.0</v>
      </c>
      <c r="AX245" s="12">
        <v>15.0</v>
      </c>
      <c r="AY245" s="12">
        <v>1.0</v>
      </c>
      <c r="AZ245" s="12">
        <v>19.0</v>
      </c>
    </row>
    <row r="246" hidden="1">
      <c r="A246" s="206" t="s">
        <v>700</v>
      </c>
      <c r="B246" s="206">
        <v>5463062.0</v>
      </c>
      <c r="C246" s="12" t="s">
        <v>909</v>
      </c>
      <c r="D246" s="12" t="s">
        <v>910</v>
      </c>
      <c r="E246" s="12">
        <v>1.0</v>
      </c>
      <c r="F246" s="27">
        <v>43714.0</v>
      </c>
      <c r="G246" s="27">
        <v>43714.0</v>
      </c>
      <c r="H246" s="12">
        <v>5.0</v>
      </c>
      <c r="I246" s="12" t="s">
        <v>1013</v>
      </c>
      <c r="J246" s="12">
        <v>1.0</v>
      </c>
      <c r="P246" s="12">
        <v>1.0</v>
      </c>
      <c r="R246" s="207"/>
      <c r="U246" s="27"/>
      <c r="V246" s="208">
        <v>43808.0</v>
      </c>
      <c r="W246" s="208">
        <v>43808.0</v>
      </c>
      <c r="X246" s="211">
        <f t="shared" si="47"/>
        <v>94</v>
      </c>
      <c r="Y246" s="211">
        <f t="shared" si="48"/>
        <v>1</v>
      </c>
      <c r="Z246" s="212">
        <v>939.80625</v>
      </c>
      <c r="AA246" s="212">
        <v>587.7171875</v>
      </c>
      <c r="AB246" s="12"/>
      <c r="AC246" s="12"/>
      <c r="AD246" s="12"/>
      <c r="AE246" s="12" t="s">
        <v>17</v>
      </c>
      <c r="AF246" s="208">
        <v>43809.0</v>
      </c>
      <c r="AG246" s="12">
        <v>95.0</v>
      </c>
      <c r="AH246" s="12">
        <v>0.0</v>
      </c>
      <c r="AI246" s="12">
        <v>0.0</v>
      </c>
      <c r="AK246" s="12">
        <v>0.0</v>
      </c>
      <c r="AO246" s="12">
        <v>1.0</v>
      </c>
      <c r="AP246" s="13">
        <v>44384.0</v>
      </c>
      <c r="AQ246" s="210">
        <v>575.0</v>
      </c>
      <c r="AR246" s="27">
        <v>44642.0</v>
      </c>
      <c r="AS246" s="12">
        <v>27.0</v>
      </c>
      <c r="AT246" s="12">
        <v>28.0</v>
      </c>
      <c r="AU246" s="12">
        <v>0.0</v>
      </c>
      <c r="AV246" s="12">
        <v>833.0</v>
      </c>
      <c r="AW246" s="12">
        <v>1.0</v>
      </c>
      <c r="AX246" s="12">
        <v>575.0</v>
      </c>
      <c r="AY246" s="12">
        <v>0.0</v>
      </c>
      <c r="AZ246" s="12">
        <v>27.0</v>
      </c>
    </row>
    <row r="247">
      <c r="A247" s="206" t="s">
        <v>702</v>
      </c>
      <c r="B247" s="206">
        <v>5465606.0</v>
      </c>
      <c r="C247" s="12" t="s">
        <v>912</v>
      </c>
      <c r="D247" s="12" t="s">
        <v>913</v>
      </c>
      <c r="E247" s="12">
        <v>1.0</v>
      </c>
      <c r="F247" s="27">
        <v>43745.0</v>
      </c>
      <c r="G247" s="27">
        <v>43752.0</v>
      </c>
      <c r="H247" s="12">
        <v>5.0</v>
      </c>
      <c r="I247" s="12" t="s">
        <v>993</v>
      </c>
      <c r="J247" s="12">
        <v>9.0</v>
      </c>
      <c r="Q247" s="12">
        <v>1.0</v>
      </c>
      <c r="R247" s="213" t="s">
        <v>1129</v>
      </c>
      <c r="S247" s="12" t="s">
        <v>1130</v>
      </c>
      <c r="U247" s="27"/>
      <c r="V247" s="208">
        <v>43923.0</v>
      </c>
      <c r="W247" s="208">
        <v>43967.0</v>
      </c>
      <c r="X247" s="211">
        <f t="shared" si="47"/>
        <v>215</v>
      </c>
      <c r="Y247" s="211">
        <f t="shared" si="48"/>
        <v>2</v>
      </c>
      <c r="Z247" s="212">
        <v>133.778125</v>
      </c>
      <c r="AA247" s="212">
        <v>793.3671875</v>
      </c>
      <c r="AB247" s="12"/>
      <c r="AC247" s="12"/>
      <c r="AD247" s="12"/>
      <c r="AE247" s="12" t="s">
        <v>17</v>
      </c>
      <c r="AF247" s="208">
        <v>43969.0</v>
      </c>
      <c r="AG247" s="12">
        <v>217.0</v>
      </c>
      <c r="AH247" s="12">
        <v>0.0</v>
      </c>
      <c r="AI247" s="12">
        <v>0.0</v>
      </c>
      <c r="AK247" s="12">
        <v>1.0</v>
      </c>
      <c r="AL247" s="12" t="s">
        <v>1128</v>
      </c>
      <c r="AN247" s="12" t="s">
        <v>1120</v>
      </c>
      <c r="AO247" s="12">
        <v>1.0</v>
      </c>
      <c r="AP247" s="13">
        <v>44020.0</v>
      </c>
      <c r="AQ247" s="210">
        <v>51.0</v>
      </c>
      <c r="AR247" s="27">
        <v>44294.0</v>
      </c>
      <c r="AS247" s="12">
        <v>10.0</v>
      </c>
      <c r="AT247" s="12">
        <v>11.0</v>
      </c>
      <c r="AU247" s="12">
        <v>1.0</v>
      </c>
      <c r="AV247" s="12">
        <v>51.0</v>
      </c>
      <c r="AW247" s="12">
        <v>1.0</v>
      </c>
      <c r="AX247" s="12">
        <v>325.0</v>
      </c>
      <c r="AY247" s="12">
        <v>1.0</v>
      </c>
      <c r="AZ247" s="12">
        <v>10.0</v>
      </c>
    </row>
    <row r="248" hidden="1">
      <c r="A248" s="206" t="s">
        <v>705</v>
      </c>
      <c r="B248" s="206">
        <v>5466571.0</v>
      </c>
      <c r="C248" s="12" t="s">
        <v>915</v>
      </c>
      <c r="D248" s="12" t="s">
        <v>916</v>
      </c>
      <c r="E248" s="12">
        <v>1.0</v>
      </c>
      <c r="F248" s="27">
        <v>43755.0</v>
      </c>
      <c r="G248" s="27">
        <v>43769.0</v>
      </c>
      <c r="H248" s="12">
        <v>5.0</v>
      </c>
      <c r="I248" s="12" t="s">
        <v>1030</v>
      </c>
      <c r="J248" s="12">
        <v>2.0</v>
      </c>
      <c r="K248" s="12">
        <v>1.0</v>
      </c>
      <c r="O248" s="12">
        <v>1.0</v>
      </c>
      <c r="R248" s="207"/>
      <c r="U248" s="27"/>
      <c r="V248" s="208">
        <v>43924.0</v>
      </c>
      <c r="W248" s="208">
        <v>43927.0</v>
      </c>
      <c r="X248" s="211">
        <f t="shared" si="47"/>
        <v>158</v>
      </c>
      <c r="Y248" s="211">
        <f t="shared" si="48"/>
        <v>2</v>
      </c>
      <c r="Z248" s="212">
        <v>576.5625</v>
      </c>
      <c r="AA248" s="212">
        <v>709.9963379</v>
      </c>
      <c r="AB248" s="12"/>
      <c r="AC248" s="12"/>
      <c r="AD248" s="12"/>
      <c r="AE248" s="12" t="s">
        <v>17</v>
      </c>
      <c r="AF248" s="208">
        <v>43929.0</v>
      </c>
      <c r="AG248" s="12">
        <v>160.0</v>
      </c>
      <c r="AH248" s="12">
        <v>0.0</v>
      </c>
      <c r="AI248" s="12">
        <v>0.0</v>
      </c>
      <c r="AK248" s="12">
        <v>0.0</v>
      </c>
      <c r="AO248" s="12">
        <v>0.0</v>
      </c>
      <c r="AQ248" s="210">
        <v>607.0</v>
      </c>
      <c r="AR248" s="27">
        <v>44536.0</v>
      </c>
      <c r="AS248" s="12">
        <v>19.0</v>
      </c>
      <c r="AT248" s="12">
        <v>20.0</v>
      </c>
      <c r="AU248" s="12">
        <v>0.0</v>
      </c>
      <c r="AV248" s="12">
        <v>607.0</v>
      </c>
      <c r="AW248" s="12">
        <v>0.0</v>
      </c>
      <c r="AX248" s="210">
        <v>607.0</v>
      </c>
      <c r="AY248" s="12">
        <v>0.0</v>
      </c>
      <c r="AZ248" s="12">
        <v>19.0</v>
      </c>
    </row>
    <row r="249" hidden="1">
      <c r="A249" s="206" t="s">
        <v>708</v>
      </c>
      <c r="B249" s="206">
        <v>5481736.0</v>
      </c>
      <c r="C249" s="12" t="s">
        <v>921</v>
      </c>
      <c r="D249" s="12" t="s">
        <v>922</v>
      </c>
      <c r="E249" s="12">
        <v>2.0</v>
      </c>
      <c r="F249" s="27">
        <v>43980.0</v>
      </c>
      <c r="G249" s="27">
        <v>44036.0</v>
      </c>
      <c r="H249" s="12">
        <v>9.0</v>
      </c>
      <c r="I249" s="12" t="s">
        <v>1013</v>
      </c>
      <c r="J249" s="12">
        <v>1.0</v>
      </c>
      <c r="K249" s="12">
        <v>1.0</v>
      </c>
      <c r="P249" s="12">
        <v>1.0</v>
      </c>
      <c r="R249" s="207"/>
      <c r="S249" s="12" t="s">
        <v>1127</v>
      </c>
      <c r="U249" s="27"/>
      <c r="V249" s="208">
        <v>44046.0</v>
      </c>
      <c r="W249" s="208">
        <v>44046.0</v>
      </c>
      <c r="X249" s="211">
        <f t="shared" si="47"/>
        <v>10</v>
      </c>
      <c r="Y249" s="211">
        <f t="shared" si="48"/>
        <v>8</v>
      </c>
      <c r="Z249" s="212">
        <v>370.3169312</v>
      </c>
      <c r="AA249" s="212">
        <v>363.3174316</v>
      </c>
      <c r="AB249" s="12"/>
      <c r="AC249" s="12"/>
      <c r="AD249" s="12"/>
      <c r="AE249" s="12" t="s">
        <v>17</v>
      </c>
      <c r="AF249" s="208">
        <v>44054.0</v>
      </c>
      <c r="AG249" s="12">
        <v>18.0</v>
      </c>
      <c r="AH249" s="12">
        <v>0.0</v>
      </c>
      <c r="AI249" s="12">
        <v>0.0</v>
      </c>
      <c r="AK249" s="12">
        <v>0.0</v>
      </c>
      <c r="AO249" s="12">
        <v>0.0</v>
      </c>
      <c r="AQ249" s="210">
        <v>561.0</v>
      </c>
      <c r="AR249" s="27">
        <v>44615.0</v>
      </c>
      <c r="AS249" s="12">
        <v>18.0</v>
      </c>
      <c r="AT249" s="12">
        <v>19.0</v>
      </c>
      <c r="AU249" s="12">
        <v>0.0</v>
      </c>
      <c r="AV249" s="12">
        <v>561.0</v>
      </c>
      <c r="AW249" s="12">
        <v>0.0</v>
      </c>
      <c r="AX249" s="210">
        <v>561.0</v>
      </c>
      <c r="AY249" s="12">
        <v>0.0</v>
      </c>
      <c r="AZ249" s="12">
        <v>18.0</v>
      </c>
    </row>
    <row r="250" hidden="1">
      <c r="A250" s="206" t="s">
        <v>710</v>
      </c>
      <c r="B250" s="206">
        <v>5486508.0</v>
      </c>
      <c r="C250" s="12" t="s">
        <v>445</v>
      </c>
      <c r="D250" s="12" t="s">
        <v>924</v>
      </c>
      <c r="E250" s="12">
        <v>1.0</v>
      </c>
      <c r="F250" s="27">
        <v>43872.0</v>
      </c>
      <c r="G250" s="27">
        <v>43872.0</v>
      </c>
      <c r="H250" s="12">
        <v>9.0</v>
      </c>
      <c r="I250" s="12" t="s">
        <v>993</v>
      </c>
      <c r="J250" s="12">
        <v>9.0</v>
      </c>
      <c r="K250" s="12">
        <v>1.0</v>
      </c>
      <c r="Q250" s="12">
        <v>1.0</v>
      </c>
      <c r="R250" s="213" t="s">
        <v>1014</v>
      </c>
      <c r="U250" s="27"/>
      <c r="V250" s="208">
        <v>44011.0</v>
      </c>
      <c r="W250" s="208">
        <v>44011.0</v>
      </c>
      <c r="X250" s="211">
        <f t="shared" si="47"/>
        <v>139</v>
      </c>
      <c r="Y250" s="211">
        <f t="shared" si="48"/>
        <v>1</v>
      </c>
      <c r="Z250" s="212">
        <v>552.653125</v>
      </c>
      <c r="AA250" s="212">
        <v>765.8640625</v>
      </c>
      <c r="AB250" s="12"/>
      <c r="AC250" s="12"/>
      <c r="AD250" s="12"/>
      <c r="AE250" s="12" t="s">
        <v>17</v>
      </c>
      <c r="AF250" s="208">
        <v>44012.0</v>
      </c>
      <c r="AG250" s="12">
        <v>140.0</v>
      </c>
      <c r="AH250" s="12">
        <v>0.0</v>
      </c>
      <c r="AI250" s="12">
        <v>0.0</v>
      </c>
      <c r="AK250" s="12">
        <v>0.0</v>
      </c>
      <c r="AO250" s="12">
        <v>1.0</v>
      </c>
      <c r="AP250" s="26">
        <v>44126.0</v>
      </c>
      <c r="AQ250" s="210">
        <v>114.0</v>
      </c>
      <c r="AR250" s="27">
        <v>44517.0</v>
      </c>
      <c r="AS250" s="12">
        <v>16.0</v>
      </c>
      <c r="AT250" s="12">
        <v>17.0</v>
      </c>
      <c r="AU250" s="12">
        <v>0.0</v>
      </c>
      <c r="AV250" s="12">
        <v>505.0</v>
      </c>
      <c r="AW250" s="12">
        <v>1.0</v>
      </c>
      <c r="AX250" s="210">
        <v>114.0</v>
      </c>
      <c r="AY250" s="12">
        <v>0.0</v>
      </c>
      <c r="AZ250" s="12">
        <v>16.0</v>
      </c>
    </row>
    <row r="251" hidden="1">
      <c r="A251" s="206" t="s">
        <v>713</v>
      </c>
      <c r="B251" s="206">
        <v>5488950.0</v>
      </c>
      <c r="C251" s="12" t="s">
        <v>926</v>
      </c>
      <c r="D251" s="12" t="s">
        <v>927</v>
      </c>
      <c r="E251" s="12">
        <v>2.0</v>
      </c>
      <c r="F251" s="27">
        <v>43747.0</v>
      </c>
      <c r="G251" s="27">
        <v>43747.0</v>
      </c>
      <c r="H251" s="12">
        <v>9.0</v>
      </c>
      <c r="I251" s="12" t="s">
        <v>993</v>
      </c>
      <c r="J251" s="12">
        <v>9.0</v>
      </c>
      <c r="Q251" s="12">
        <v>1.0</v>
      </c>
      <c r="R251" s="213" t="s">
        <v>1120</v>
      </c>
      <c r="U251" s="27"/>
      <c r="V251" s="208">
        <v>43881.0</v>
      </c>
      <c r="W251" s="208">
        <v>44049.0</v>
      </c>
      <c r="X251" s="211">
        <f t="shared" si="47"/>
        <v>302</v>
      </c>
      <c r="Y251" s="211">
        <f t="shared" si="48"/>
        <v>5</v>
      </c>
      <c r="Z251" s="212">
        <v>579.2925303</v>
      </c>
      <c r="AA251" s="212">
        <v>811.6173201</v>
      </c>
      <c r="AB251" s="12"/>
      <c r="AC251" s="12"/>
      <c r="AD251" s="12"/>
      <c r="AE251" s="12" t="s">
        <v>17</v>
      </c>
      <c r="AF251" s="208">
        <v>44054.0</v>
      </c>
      <c r="AG251" s="12">
        <v>307.0</v>
      </c>
      <c r="AH251" s="12">
        <v>0.0</v>
      </c>
      <c r="AI251" s="12">
        <v>0.0</v>
      </c>
      <c r="AK251" s="12">
        <v>0.0</v>
      </c>
      <c r="AO251" s="12">
        <v>0.0</v>
      </c>
      <c r="AQ251" s="210">
        <v>433.0</v>
      </c>
      <c r="AR251" s="27">
        <v>44487.0</v>
      </c>
      <c r="AS251" s="12">
        <v>14.0</v>
      </c>
      <c r="AT251" s="12">
        <v>15.0</v>
      </c>
      <c r="AU251" s="12">
        <v>0.0</v>
      </c>
      <c r="AV251" s="12">
        <v>433.0</v>
      </c>
      <c r="AW251" s="12">
        <v>0.0</v>
      </c>
      <c r="AX251" s="12">
        <v>433.0</v>
      </c>
      <c r="AY251" s="12">
        <v>0.0</v>
      </c>
      <c r="AZ251" s="12">
        <v>14.0</v>
      </c>
    </row>
    <row r="252" hidden="1">
      <c r="A252" s="206" t="s">
        <v>716</v>
      </c>
      <c r="B252" s="206">
        <v>5495339.0</v>
      </c>
      <c r="C252" s="12" t="s">
        <v>929</v>
      </c>
      <c r="D252" s="12" t="s">
        <v>930</v>
      </c>
      <c r="E252" s="12">
        <v>2.0</v>
      </c>
      <c r="F252" s="27">
        <v>44024.0</v>
      </c>
      <c r="G252" s="27">
        <v>44038.0</v>
      </c>
      <c r="H252" s="12">
        <v>2.0</v>
      </c>
      <c r="I252" s="12" t="s">
        <v>1030</v>
      </c>
      <c r="J252" s="12">
        <v>2.0</v>
      </c>
      <c r="K252" s="12">
        <v>1.0</v>
      </c>
      <c r="O252" s="12">
        <v>1.0</v>
      </c>
      <c r="R252" s="207"/>
      <c r="U252" s="27"/>
      <c r="V252" s="208">
        <v>44080.0</v>
      </c>
      <c r="W252" s="208">
        <v>44157.0</v>
      </c>
      <c r="X252" s="211">
        <f t="shared" si="47"/>
        <v>119</v>
      </c>
      <c r="Y252" s="211">
        <f t="shared" si="48"/>
        <v>16</v>
      </c>
      <c r="Z252" s="212">
        <v>348.5082667</v>
      </c>
      <c r="AA252" s="212">
        <v>558.3434513</v>
      </c>
      <c r="AB252" s="12"/>
      <c r="AC252" s="12"/>
      <c r="AD252" s="12"/>
      <c r="AE252" s="12" t="s">
        <v>17</v>
      </c>
      <c r="AF252" s="208">
        <v>44173.0</v>
      </c>
      <c r="AG252" s="12">
        <v>135.0</v>
      </c>
      <c r="AH252" s="12">
        <v>0.0</v>
      </c>
      <c r="AI252" s="12">
        <v>0.0</v>
      </c>
      <c r="AK252" s="12">
        <v>0.0</v>
      </c>
      <c r="AO252" s="12">
        <v>0.0</v>
      </c>
      <c r="AQ252" s="210">
        <v>419.0</v>
      </c>
      <c r="AR252" s="27">
        <v>44592.0</v>
      </c>
      <c r="AS252" s="12">
        <v>13.0</v>
      </c>
      <c r="AT252" s="12">
        <v>14.0</v>
      </c>
      <c r="AU252" s="12">
        <v>0.0</v>
      </c>
      <c r="AV252" s="12">
        <v>419.0</v>
      </c>
      <c r="AW252" s="12">
        <v>0.0</v>
      </c>
      <c r="AX252" s="210">
        <v>419.0</v>
      </c>
      <c r="AY252" s="12">
        <v>0.0</v>
      </c>
      <c r="AZ252" s="12">
        <v>13.0</v>
      </c>
    </row>
    <row r="253" hidden="1">
      <c r="A253" s="206" t="s">
        <v>719</v>
      </c>
      <c r="B253" s="206">
        <v>5497288.0</v>
      </c>
      <c r="C253" s="12" t="s">
        <v>935</v>
      </c>
      <c r="D253" s="12" t="s">
        <v>936</v>
      </c>
      <c r="E253" s="12">
        <v>1.0</v>
      </c>
      <c r="F253" s="27">
        <v>43777.0</v>
      </c>
      <c r="G253" s="27">
        <v>43805.0</v>
      </c>
      <c r="H253" s="12">
        <v>5.0</v>
      </c>
      <c r="I253" s="12" t="s">
        <v>993</v>
      </c>
      <c r="J253" s="12">
        <v>9.0</v>
      </c>
      <c r="Q253" s="12">
        <v>1.0</v>
      </c>
      <c r="R253" s="213" t="s">
        <v>1132</v>
      </c>
      <c r="U253" s="27"/>
      <c r="V253" s="208">
        <v>44025.0</v>
      </c>
      <c r="W253" s="209"/>
      <c r="X253" s="211"/>
      <c r="Y253" s="211"/>
      <c r="Z253" s="12"/>
      <c r="AA253" s="12"/>
      <c r="AB253" s="12"/>
      <c r="AC253" s="12"/>
      <c r="AD253" s="12"/>
      <c r="AE253" s="12" t="s">
        <v>17</v>
      </c>
      <c r="AF253" s="27">
        <v>44056.0</v>
      </c>
      <c r="AG253" s="12">
        <v>251.0</v>
      </c>
      <c r="AH253" s="12">
        <v>0.0</v>
      </c>
      <c r="AI253" s="12">
        <v>0.0</v>
      </c>
      <c r="AK253" s="12">
        <v>0.0</v>
      </c>
      <c r="AO253" s="12">
        <v>0.0</v>
      </c>
      <c r="AQ253" s="210">
        <v>489.0</v>
      </c>
      <c r="AR253" s="27">
        <v>44545.0</v>
      </c>
      <c r="AS253" s="12">
        <v>16.0</v>
      </c>
      <c r="AT253" s="12">
        <v>17.0</v>
      </c>
      <c r="AU253" s="12">
        <v>0.0</v>
      </c>
      <c r="AV253" s="12">
        <v>489.0</v>
      </c>
      <c r="AW253" s="12">
        <v>0.0</v>
      </c>
      <c r="AX253" s="12">
        <v>489.0</v>
      </c>
      <c r="AY253" s="12">
        <v>0.0</v>
      </c>
      <c r="AZ253" s="12">
        <v>16.0</v>
      </c>
    </row>
    <row r="254" hidden="1">
      <c r="A254" s="206" t="s">
        <v>722</v>
      </c>
      <c r="B254" s="206">
        <v>5506892.0</v>
      </c>
      <c r="C254" s="12" t="s">
        <v>941</v>
      </c>
      <c r="D254" s="12" t="s">
        <v>942</v>
      </c>
      <c r="E254" s="12">
        <v>1.0</v>
      </c>
      <c r="F254" s="27">
        <v>44055.0</v>
      </c>
      <c r="G254" s="27">
        <v>44062.0</v>
      </c>
      <c r="H254" s="12">
        <v>9.0</v>
      </c>
      <c r="I254" s="12" t="s">
        <v>1013</v>
      </c>
      <c r="J254" s="12">
        <v>1.0</v>
      </c>
      <c r="P254" s="12">
        <v>1.0</v>
      </c>
      <c r="R254" s="213" t="s">
        <v>1134</v>
      </c>
      <c r="S254" s="12" t="s">
        <v>1135</v>
      </c>
      <c r="U254" s="27"/>
      <c r="V254" s="208">
        <v>44073.0</v>
      </c>
      <c r="W254" s="208">
        <v>44073.0</v>
      </c>
      <c r="X254" s="211">
        <f t="shared" ref="X254:X267" si="49">W254-G254</f>
        <v>11</v>
      </c>
      <c r="Y254" s="211">
        <f t="shared" ref="Y254:Y267" si="50">AF254-W254</f>
        <v>11</v>
      </c>
      <c r="Z254" s="212">
        <v>128.1508594</v>
      </c>
      <c r="AA254" s="212">
        <v>345.1777031</v>
      </c>
      <c r="AB254" s="12"/>
      <c r="AC254" s="12"/>
      <c r="AD254" s="12"/>
      <c r="AE254" s="12" t="s">
        <v>17</v>
      </c>
      <c r="AF254" s="208">
        <v>44084.0</v>
      </c>
      <c r="AG254" s="12">
        <v>22.0</v>
      </c>
      <c r="AH254" s="12">
        <v>0.0</v>
      </c>
      <c r="AI254" s="12">
        <v>0.0</v>
      </c>
      <c r="AK254" s="12">
        <v>1.0</v>
      </c>
      <c r="AL254" s="12" t="s">
        <v>1128</v>
      </c>
      <c r="AN254" s="12" t="s">
        <v>1133</v>
      </c>
      <c r="AO254" s="12">
        <v>0.0</v>
      </c>
      <c r="AQ254" s="210">
        <v>208.0</v>
      </c>
      <c r="AR254" s="27">
        <v>44292.0</v>
      </c>
      <c r="AS254" s="12">
        <v>6.0</v>
      </c>
      <c r="AT254" s="12">
        <v>7.0</v>
      </c>
      <c r="AU254" s="12">
        <v>0.0</v>
      </c>
      <c r="AV254" s="12">
        <v>208.0</v>
      </c>
      <c r="AW254" s="12">
        <v>1.0</v>
      </c>
      <c r="AX254" s="12">
        <v>208.0</v>
      </c>
      <c r="AY254" s="12">
        <v>1.0</v>
      </c>
      <c r="AZ254" s="12">
        <v>6.0</v>
      </c>
    </row>
    <row r="255" hidden="1">
      <c r="A255" s="206" t="s">
        <v>725</v>
      </c>
      <c r="B255" s="206">
        <v>5509534.0</v>
      </c>
      <c r="C255" s="12" t="s">
        <v>944</v>
      </c>
      <c r="D255" s="12" t="s">
        <v>945</v>
      </c>
      <c r="E255" s="12">
        <v>2.0</v>
      </c>
      <c r="F255" s="27">
        <v>44046.0</v>
      </c>
      <c r="G255" s="27">
        <v>44053.0</v>
      </c>
      <c r="H255" s="12">
        <v>9.0</v>
      </c>
      <c r="I255" s="215" t="s">
        <v>1015</v>
      </c>
      <c r="J255" s="34">
        <v>3.0</v>
      </c>
      <c r="Q255" s="12">
        <v>1.0</v>
      </c>
      <c r="R255" s="213" t="s">
        <v>1124</v>
      </c>
      <c r="T255" s="12">
        <v>1.0</v>
      </c>
      <c r="U255" s="27"/>
      <c r="V255" s="208">
        <v>44053.0</v>
      </c>
      <c r="W255" s="208">
        <v>44132.0</v>
      </c>
      <c r="X255" s="211">
        <f t="shared" si="49"/>
        <v>79</v>
      </c>
      <c r="Y255" s="211">
        <f t="shared" si="50"/>
        <v>6</v>
      </c>
      <c r="Z255" s="212">
        <v>309.4265625</v>
      </c>
      <c r="AA255" s="212">
        <v>506.81875</v>
      </c>
      <c r="AB255" s="12"/>
      <c r="AC255" s="12"/>
      <c r="AD255" s="12"/>
      <c r="AE255" s="12" t="s">
        <v>17</v>
      </c>
      <c r="AF255" s="208">
        <v>44138.0</v>
      </c>
      <c r="AG255" s="12">
        <v>85.0</v>
      </c>
      <c r="AH255" s="12">
        <v>0.0</v>
      </c>
      <c r="AI255" s="12">
        <v>0.0</v>
      </c>
      <c r="AK255" s="12">
        <v>0.0</v>
      </c>
      <c r="AO255" s="12">
        <v>0.0</v>
      </c>
      <c r="AQ255" s="210">
        <v>395.0</v>
      </c>
      <c r="AR255" s="27">
        <v>44533.0</v>
      </c>
      <c r="AS255" s="12">
        <v>13.0</v>
      </c>
      <c r="AT255" s="12">
        <v>14.0</v>
      </c>
      <c r="AU255" s="12">
        <v>0.0</v>
      </c>
      <c r="AV255" s="12">
        <v>395.0</v>
      </c>
      <c r="AW255" s="12">
        <v>0.0</v>
      </c>
      <c r="AX255" s="12">
        <v>395.0</v>
      </c>
      <c r="AY255" s="12">
        <v>0.0</v>
      </c>
      <c r="AZ255" s="12">
        <v>13.0</v>
      </c>
    </row>
    <row r="256" hidden="1">
      <c r="A256" s="206" t="s">
        <v>728</v>
      </c>
      <c r="B256" s="206">
        <v>5528688.0</v>
      </c>
      <c r="C256" s="12" t="s">
        <v>947</v>
      </c>
      <c r="D256" s="12" t="s">
        <v>948</v>
      </c>
      <c r="E256" s="12">
        <v>1.0</v>
      </c>
      <c r="F256" s="27">
        <v>44116.0</v>
      </c>
      <c r="G256" s="27">
        <v>44151.0</v>
      </c>
      <c r="H256" s="12">
        <v>5.0</v>
      </c>
      <c r="I256" s="12" t="s">
        <v>1020</v>
      </c>
      <c r="J256" s="12">
        <v>4.0</v>
      </c>
      <c r="K256" s="12">
        <v>0.0</v>
      </c>
      <c r="N256" s="12">
        <v>1.0</v>
      </c>
      <c r="R256" s="207"/>
      <c r="U256" s="27"/>
      <c r="V256" s="208">
        <v>44168.0</v>
      </c>
      <c r="W256" s="208">
        <v>44272.0</v>
      </c>
      <c r="X256" s="211">
        <f t="shared" si="49"/>
        <v>121</v>
      </c>
      <c r="Y256" s="211">
        <f t="shared" si="50"/>
        <v>22</v>
      </c>
      <c r="Z256" s="212">
        <v>314.740625</v>
      </c>
      <c r="AA256" s="212">
        <v>642.0265625</v>
      </c>
      <c r="AB256" s="12"/>
      <c r="AC256" s="12"/>
      <c r="AD256" s="12"/>
      <c r="AE256" s="12" t="s">
        <v>17</v>
      </c>
      <c r="AF256" s="208">
        <v>44294.0</v>
      </c>
      <c r="AG256" s="12">
        <v>143.0</v>
      </c>
      <c r="AH256" s="12">
        <v>0.0</v>
      </c>
      <c r="AI256" s="12">
        <v>0.0</v>
      </c>
      <c r="AK256" s="12">
        <v>0.0</v>
      </c>
      <c r="AO256" s="12">
        <v>0.0</v>
      </c>
      <c r="AQ256" s="210">
        <v>323.0</v>
      </c>
      <c r="AR256" s="27">
        <v>44617.0</v>
      </c>
      <c r="AS256" s="12">
        <v>10.0</v>
      </c>
      <c r="AT256" s="12">
        <v>11.0</v>
      </c>
      <c r="AU256" s="12">
        <v>0.0</v>
      </c>
      <c r="AV256" s="12">
        <v>323.0</v>
      </c>
      <c r="AW256" s="12">
        <v>0.0</v>
      </c>
      <c r="AX256" s="12">
        <v>323.0</v>
      </c>
      <c r="AY256" s="12">
        <v>0.0</v>
      </c>
      <c r="AZ256" s="12">
        <v>10.0</v>
      </c>
    </row>
    <row r="257">
      <c r="A257" s="206" t="s">
        <v>731</v>
      </c>
      <c r="B257" s="206">
        <v>5540965.0</v>
      </c>
      <c r="C257" s="12" t="s">
        <v>950</v>
      </c>
      <c r="D257" s="12" t="s">
        <v>951</v>
      </c>
      <c r="E257" s="12">
        <v>1.0</v>
      </c>
      <c r="F257" s="27">
        <v>44146.0</v>
      </c>
      <c r="G257" s="27">
        <v>44153.0</v>
      </c>
      <c r="H257" s="12">
        <v>3.0</v>
      </c>
      <c r="I257" s="215" t="s">
        <v>1015</v>
      </c>
      <c r="J257" s="34">
        <v>3.0</v>
      </c>
      <c r="Q257" s="12">
        <v>1.0</v>
      </c>
      <c r="R257" s="213" t="s">
        <v>1124</v>
      </c>
      <c r="T257" s="12">
        <v>1.0</v>
      </c>
      <c r="U257" s="27"/>
      <c r="V257" s="208">
        <v>44151.0</v>
      </c>
      <c r="W257" s="208">
        <v>44151.0</v>
      </c>
      <c r="X257" s="211">
        <f t="shared" si="49"/>
        <v>-2</v>
      </c>
      <c r="Y257" s="211">
        <f t="shared" si="50"/>
        <v>8</v>
      </c>
      <c r="Z257" s="212">
        <v>807.9167862</v>
      </c>
      <c r="AA257" s="212">
        <v>352.1212234</v>
      </c>
      <c r="AB257" s="12"/>
      <c r="AC257" s="12"/>
      <c r="AD257" s="12"/>
      <c r="AE257" s="12" t="s">
        <v>17</v>
      </c>
      <c r="AF257" s="208">
        <v>44159.0</v>
      </c>
      <c r="AG257" s="12">
        <v>6.0</v>
      </c>
      <c r="AH257" s="12">
        <v>0.0</v>
      </c>
      <c r="AI257" s="12">
        <v>0.0</v>
      </c>
      <c r="AK257" s="12">
        <v>0.0</v>
      </c>
      <c r="AO257" s="12">
        <v>1.0</v>
      </c>
      <c r="AP257" s="13">
        <v>44204.0</v>
      </c>
      <c r="AQ257" s="210">
        <v>45.0</v>
      </c>
      <c r="AR257" s="27">
        <v>44580.0</v>
      </c>
      <c r="AS257" s="12">
        <v>13.0</v>
      </c>
      <c r="AT257" s="12">
        <v>14.0</v>
      </c>
      <c r="AU257" s="12">
        <v>1.0</v>
      </c>
      <c r="AV257" s="12">
        <v>45.0</v>
      </c>
      <c r="AW257" s="12">
        <v>1.0</v>
      </c>
      <c r="AX257" s="12">
        <v>45.0</v>
      </c>
      <c r="AY257" s="12">
        <v>1.0</v>
      </c>
      <c r="AZ257" s="12">
        <v>13.0</v>
      </c>
    </row>
    <row r="258" hidden="1">
      <c r="A258" s="206" t="s">
        <v>734</v>
      </c>
      <c r="B258" s="206">
        <v>5543515.0</v>
      </c>
      <c r="C258" s="12" t="s">
        <v>953</v>
      </c>
      <c r="D258" s="12" t="s">
        <v>954</v>
      </c>
      <c r="E258" s="12">
        <v>2.0</v>
      </c>
      <c r="F258" s="27">
        <v>43866.0</v>
      </c>
      <c r="G258" s="27">
        <v>43866.0</v>
      </c>
      <c r="H258" s="12">
        <v>5.0</v>
      </c>
      <c r="I258" s="12" t="s">
        <v>1030</v>
      </c>
      <c r="J258" s="12">
        <v>2.0</v>
      </c>
      <c r="K258" s="12">
        <v>1.0</v>
      </c>
      <c r="O258" s="12">
        <v>1.0</v>
      </c>
      <c r="R258" s="207"/>
      <c r="U258" s="27"/>
      <c r="V258" s="208">
        <v>43870.0</v>
      </c>
      <c r="W258" s="208">
        <v>44159.0</v>
      </c>
      <c r="X258" s="211">
        <f t="shared" si="49"/>
        <v>293</v>
      </c>
      <c r="Y258" s="211">
        <f t="shared" si="50"/>
        <v>7</v>
      </c>
      <c r="Z258" s="212">
        <v>752.0971821</v>
      </c>
      <c r="AA258" s="212">
        <v>273.4877575</v>
      </c>
      <c r="AB258" s="12"/>
      <c r="AC258" s="12"/>
      <c r="AD258" s="12"/>
      <c r="AE258" s="12" t="s">
        <v>17</v>
      </c>
      <c r="AF258" s="208">
        <v>44166.0</v>
      </c>
      <c r="AG258" s="12">
        <v>300.0</v>
      </c>
      <c r="AH258" s="12">
        <v>0.0</v>
      </c>
      <c r="AI258" s="12">
        <v>0.0</v>
      </c>
      <c r="AK258" s="12">
        <v>0.0</v>
      </c>
      <c r="AO258" s="12">
        <v>0.0</v>
      </c>
      <c r="AQ258" s="210">
        <v>247.0</v>
      </c>
      <c r="AR258" s="27">
        <v>44413.0</v>
      </c>
      <c r="AS258" s="12">
        <v>8.0</v>
      </c>
      <c r="AT258" s="12">
        <v>9.0</v>
      </c>
      <c r="AU258" s="12">
        <v>0.0</v>
      </c>
      <c r="AV258" s="12">
        <v>247.0</v>
      </c>
      <c r="AW258" s="12">
        <v>0.0</v>
      </c>
      <c r="AX258" s="210">
        <v>247.0</v>
      </c>
      <c r="AY258" s="12">
        <v>0.0</v>
      </c>
      <c r="AZ258" s="12">
        <v>8.0</v>
      </c>
    </row>
    <row r="259">
      <c r="A259" s="206" t="s">
        <v>736</v>
      </c>
      <c r="B259" s="206">
        <v>5559554.0</v>
      </c>
      <c r="C259" s="12" t="s">
        <v>956</v>
      </c>
      <c r="D259" s="12" t="s">
        <v>957</v>
      </c>
      <c r="E259" s="12">
        <v>2.0</v>
      </c>
      <c r="F259" s="27">
        <v>44171.0</v>
      </c>
      <c r="G259" s="27">
        <v>44178.0</v>
      </c>
      <c r="H259" s="12">
        <v>9.0</v>
      </c>
      <c r="I259" s="12" t="s">
        <v>1015</v>
      </c>
      <c r="J259" s="12">
        <v>3.0</v>
      </c>
      <c r="K259" s="12">
        <v>0.0</v>
      </c>
      <c r="L259" s="12">
        <v>1.0</v>
      </c>
      <c r="Q259" s="12">
        <v>1.0</v>
      </c>
      <c r="R259" s="213" t="s">
        <v>1136</v>
      </c>
      <c r="T259" s="12">
        <v>1.0</v>
      </c>
      <c r="U259" s="27"/>
      <c r="V259" s="208">
        <v>44181.0</v>
      </c>
      <c r="W259" s="208">
        <v>44199.0</v>
      </c>
      <c r="X259" s="211">
        <f t="shared" si="49"/>
        <v>21</v>
      </c>
      <c r="Y259" s="211">
        <f t="shared" si="50"/>
        <v>18</v>
      </c>
      <c r="Z259" s="212">
        <v>235.0515266</v>
      </c>
      <c r="AA259" s="212">
        <v>455.2663368</v>
      </c>
      <c r="AB259" s="12"/>
      <c r="AC259" s="12"/>
      <c r="AD259" s="12"/>
      <c r="AE259" s="12" t="s">
        <v>17</v>
      </c>
      <c r="AF259" s="208">
        <v>44217.0</v>
      </c>
      <c r="AG259" s="12">
        <v>39.0</v>
      </c>
      <c r="AH259" s="12">
        <v>0.0</v>
      </c>
      <c r="AI259" s="12">
        <v>0.0</v>
      </c>
      <c r="AK259" s="12">
        <v>0.0</v>
      </c>
      <c r="AO259" s="12">
        <v>1.0</v>
      </c>
      <c r="AP259" s="27">
        <v>44390.0</v>
      </c>
      <c r="AQ259" s="210">
        <v>173.0</v>
      </c>
      <c r="AR259" s="27">
        <v>44573.0</v>
      </c>
      <c r="AS259" s="12">
        <v>11.0</v>
      </c>
      <c r="AT259" s="12">
        <v>12.0</v>
      </c>
      <c r="AU259" s="12">
        <v>1.0</v>
      </c>
      <c r="AV259" s="12">
        <v>173.0</v>
      </c>
      <c r="AW259" s="12">
        <v>1.0</v>
      </c>
      <c r="AX259" s="12">
        <v>173.0</v>
      </c>
      <c r="AY259" s="12">
        <v>1.0</v>
      </c>
      <c r="AZ259" s="12">
        <v>11.0</v>
      </c>
    </row>
    <row r="260" hidden="1">
      <c r="A260" s="206" t="s">
        <v>738</v>
      </c>
      <c r="B260" s="206">
        <v>5563482.0</v>
      </c>
      <c r="C260" s="12" t="s">
        <v>171</v>
      </c>
      <c r="D260" s="12" t="s">
        <v>959</v>
      </c>
      <c r="E260" s="12">
        <v>1.0</v>
      </c>
      <c r="F260" s="27">
        <v>44181.0</v>
      </c>
      <c r="G260" s="27">
        <v>44181.0</v>
      </c>
      <c r="H260" s="12">
        <v>2.0</v>
      </c>
      <c r="I260" s="12" t="s">
        <v>1015</v>
      </c>
      <c r="J260" s="12">
        <v>3.0</v>
      </c>
      <c r="K260" s="12">
        <v>0.0</v>
      </c>
      <c r="L260" s="12">
        <v>1.0</v>
      </c>
      <c r="Q260" s="12">
        <v>1.0</v>
      </c>
      <c r="R260" s="213" t="s">
        <v>1136</v>
      </c>
      <c r="T260" s="12">
        <v>1.0</v>
      </c>
      <c r="U260" s="27"/>
      <c r="V260" s="208">
        <v>44191.0</v>
      </c>
      <c r="W260" s="208">
        <v>44191.0</v>
      </c>
      <c r="X260" s="211">
        <f t="shared" si="49"/>
        <v>10</v>
      </c>
      <c r="Y260" s="211">
        <f t="shared" si="50"/>
        <v>3</v>
      </c>
      <c r="Z260" s="212">
        <v>698.3972936</v>
      </c>
      <c r="AA260" s="212">
        <v>356.7988537</v>
      </c>
      <c r="AB260" s="12"/>
      <c r="AC260" s="12"/>
      <c r="AD260" s="12"/>
      <c r="AE260" s="12" t="s">
        <v>17</v>
      </c>
      <c r="AF260" s="208">
        <v>44194.0</v>
      </c>
      <c r="AG260" s="12">
        <v>13.0</v>
      </c>
      <c r="AH260" s="12">
        <v>0.0</v>
      </c>
      <c r="AI260" s="12">
        <v>0.0</v>
      </c>
      <c r="AK260" s="12">
        <v>0.0</v>
      </c>
      <c r="AO260" s="12">
        <v>1.0</v>
      </c>
      <c r="AP260" s="13">
        <v>44279.0</v>
      </c>
      <c r="AQ260" s="210">
        <v>85.0</v>
      </c>
      <c r="AR260" s="27">
        <v>44412.0</v>
      </c>
      <c r="AS260" s="12">
        <v>7.0</v>
      </c>
      <c r="AT260" s="12">
        <v>8.0</v>
      </c>
      <c r="AU260" s="12">
        <v>0.0</v>
      </c>
      <c r="AV260" s="12">
        <v>218.0</v>
      </c>
      <c r="AW260" s="12">
        <v>1.0</v>
      </c>
      <c r="AX260" s="12">
        <v>85.0</v>
      </c>
      <c r="AY260" s="12">
        <v>0.0</v>
      </c>
      <c r="AZ260" s="12">
        <v>7.0</v>
      </c>
    </row>
    <row r="261">
      <c r="A261" s="206" t="s">
        <v>740</v>
      </c>
      <c r="B261" s="206">
        <v>5570330.0</v>
      </c>
      <c r="C261" s="12" t="s">
        <v>961</v>
      </c>
      <c r="D261" s="12" t="s">
        <v>962</v>
      </c>
      <c r="E261" s="12">
        <v>2.0</v>
      </c>
      <c r="F261" s="27">
        <v>44189.0</v>
      </c>
      <c r="G261" s="27">
        <v>44287.0</v>
      </c>
      <c r="H261" s="12">
        <v>5.0</v>
      </c>
      <c r="I261" s="12" t="s">
        <v>1020</v>
      </c>
      <c r="J261" s="12">
        <v>4.0</v>
      </c>
      <c r="K261" s="12">
        <v>0.0</v>
      </c>
      <c r="N261" s="12">
        <v>1.0</v>
      </c>
      <c r="R261" s="207"/>
      <c r="U261" s="27"/>
      <c r="V261" s="208">
        <v>44323.0</v>
      </c>
      <c r="W261" s="208">
        <v>44323.0</v>
      </c>
      <c r="X261" s="211">
        <f t="shared" si="49"/>
        <v>36</v>
      </c>
      <c r="Y261" s="211">
        <f t="shared" si="50"/>
        <v>14</v>
      </c>
      <c r="Z261" s="12"/>
      <c r="AA261" s="12"/>
      <c r="AB261" s="12"/>
      <c r="AC261" s="12"/>
      <c r="AD261" s="12"/>
      <c r="AE261" s="12" t="s">
        <v>17</v>
      </c>
      <c r="AF261" s="208">
        <v>44337.0</v>
      </c>
      <c r="AG261" s="12">
        <v>50.0</v>
      </c>
      <c r="AH261" s="12">
        <v>0.0</v>
      </c>
      <c r="AI261" s="12">
        <v>1.0</v>
      </c>
      <c r="AJ261" s="12" t="s">
        <v>1137</v>
      </c>
      <c r="AK261" s="12">
        <v>0.0</v>
      </c>
      <c r="AO261" s="12">
        <v>1.0</v>
      </c>
      <c r="AP261" s="13">
        <v>44361.0</v>
      </c>
      <c r="AQ261" s="210">
        <v>24.0</v>
      </c>
      <c r="AR261" s="27">
        <v>44440.0</v>
      </c>
      <c r="AS261" s="12">
        <v>3.0</v>
      </c>
      <c r="AT261" s="12">
        <v>4.0</v>
      </c>
      <c r="AU261" s="12">
        <v>1.0</v>
      </c>
      <c r="AV261" s="12">
        <v>24.0</v>
      </c>
      <c r="AW261" s="12">
        <v>1.0</v>
      </c>
      <c r="AX261" s="12">
        <v>24.0</v>
      </c>
      <c r="AY261" s="12">
        <v>1.0</v>
      </c>
      <c r="AZ261" s="12">
        <v>3.0</v>
      </c>
    </row>
    <row r="262">
      <c r="A262" s="206" t="s">
        <v>742</v>
      </c>
      <c r="B262" s="206">
        <v>5578108.0</v>
      </c>
      <c r="C262" s="12" t="s">
        <v>964</v>
      </c>
      <c r="D262" s="12" t="s">
        <v>965</v>
      </c>
      <c r="E262" s="12">
        <v>1.0</v>
      </c>
      <c r="F262" s="27">
        <v>44221.0</v>
      </c>
      <c r="G262" s="27">
        <v>44284.0</v>
      </c>
      <c r="H262" s="12">
        <v>4.0</v>
      </c>
      <c r="I262" s="12" t="s">
        <v>1020</v>
      </c>
      <c r="J262" s="12">
        <v>4.0</v>
      </c>
      <c r="K262" s="12">
        <v>0.0</v>
      </c>
      <c r="N262" s="12">
        <v>1.0</v>
      </c>
      <c r="R262" s="207"/>
      <c r="U262" s="27"/>
      <c r="V262" s="208">
        <v>44272.0</v>
      </c>
      <c r="W262" s="208">
        <v>44272.0</v>
      </c>
      <c r="X262" s="211">
        <f t="shared" si="49"/>
        <v>-12</v>
      </c>
      <c r="Y262" s="211">
        <f t="shared" si="50"/>
        <v>2</v>
      </c>
      <c r="Z262" s="12"/>
      <c r="AA262" s="12"/>
      <c r="AB262" s="12"/>
      <c r="AC262" s="12"/>
      <c r="AD262" s="12"/>
      <c r="AE262" s="12" t="s">
        <v>17</v>
      </c>
      <c r="AF262" s="208">
        <v>44274.0</v>
      </c>
      <c r="AG262" s="12">
        <v>-10.0</v>
      </c>
      <c r="AH262" s="12">
        <v>0.0</v>
      </c>
      <c r="AI262" s="12">
        <v>1.0</v>
      </c>
      <c r="AJ262" s="12" t="s">
        <v>1137</v>
      </c>
      <c r="AK262" s="12">
        <v>0.0</v>
      </c>
      <c r="AO262" s="12">
        <v>1.0</v>
      </c>
      <c r="AP262" s="13">
        <v>44312.0</v>
      </c>
      <c r="AQ262" s="210">
        <v>38.0</v>
      </c>
      <c r="AR262" s="27">
        <v>44610.0</v>
      </c>
      <c r="AS262" s="12">
        <v>10.0</v>
      </c>
      <c r="AT262" s="12">
        <v>11.0</v>
      </c>
      <c r="AU262" s="12">
        <v>1.0</v>
      </c>
      <c r="AV262" s="12">
        <v>81.0</v>
      </c>
      <c r="AW262" s="12">
        <v>1.0</v>
      </c>
      <c r="AX262" s="12">
        <v>38.0</v>
      </c>
      <c r="AY262" s="12">
        <v>1.0</v>
      </c>
      <c r="AZ262" s="12">
        <v>10.0</v>
      </c>
    </row>
    <row r="263" hidden="1">
      <c r="A263" s="206" t="s">
        <v>744</v>
      </c>
      <c r="B263" s="206">
        <v>5583486.0</v>
      </c>
      <c r="C263" s="12" t="s">
        <v>967</v>
      </c>
      <c r="D263" s="12" t="s">
        <v>968</v>
      </c>
      <c r="E263" s="12">
        <v>1.0</v>
      </c>
      <c r="F263" s="27">
        <v>44231.0</v>
      </c>
      <c r="G263" s="27">
        <v>44231.0</v>
      </c>
      <c r="H263" s="12">
        <v>9.0</v>
      </c>
      <c r="I263" s="12" t="s">
        <v>1015</v>
      </c>
      <c r="J263" s="12">
        <v>3.0</v>
      </c>
      <c r="K263" s="12">
        <v>0.0</v>
      </c>
      <c r="L263" s="12">
        <v>1.0</v>
      </c>
      <c r="R263" s="207"/>
      <c r="T263" s="12">
        <v>1.0</v>
      </c>
      <c r="U263" s="27"/>
      <c r="V263" s="208">
        <v>44236.0</v>
      </c>
      <c r="W263" s="208">
        <v>44236.0</v>
      </c>
      <c r="X263" s="211">
        <f t="shared" si="49"/>
        <v>5</v>
      </c>
      <c r="Y263" s="211">
        <f t="shared" si="50"/>
        <v>7</v>
      </c>
      <c r="Z263" s="212">
        <v>277.1303467</v>
      </c>
      <c r="AA263" s="212">
        <v>389.0695633</v>
      </c>
      <c r="AB263" s="12"/>
      <c r="AC263" s="12"/>
      <c r="AD263" s="12"/>
      <c r="AE263" s="12" t="s">
        <v>17</v>
      </c>
      <c r="AF263" s="208">
        <v>44243.0</v>
      </c>
      <c r="AG263" s="12">
        <v>12.0</v>
      </c>
      <c r="AH263" s="12">
        <v>0.0</v>
      </c>
      <c r="AI263" s="12">
        <v>0.0</v>
      </c>
      <c r="AK263" s="12">
        <v>0.0</v>
      </c>
      <c r="AO263" s="12">
        <v>0.0</v>
      </c>
      <c r="AQ263" s="210">
        <v>365.0</v>
      </c>
      <c r="AR263" s="27">
        <v>44608.0</v>
      </c>
      <c r="AS263" s="12">
        <v>12.0</v>
      </c>
      <c r="AT263" s="12">
        <v>13.0</v>
      </c>
      <c r="AU263" s="12">
        <v>0.0</v>
      </c>
      <c r="AV263" s="12">
        <v>365.0</v>
      </c>
      <c r="AW263" s="12">
        <v>0.0</v>
      </c>
      <c r="AX263" s="12">
        <v>365.0</v>
      </c>
      <c r="AY263" s="12">
        <v>0.0</v>
      </c>
      <c r="AZ263" s="12">
        <v>12.0</v>
      </c>
    </row>
    <row r="264" hidden="1">
      <c r="A264" s="206" t="s">
        <v>747</v>
      </c>
      <c r="B264" s="206">
        <v>5584200.0</v>
      </c>
      <c r="C264" s="12" t="s">
        <v>970</v>
      </c>
      <c r="D264" s="12" t="s">
        <v>971</v>
      </c>
      <c r="E264" s="12">
        <v>1.0</v>
      </c>
      <c r="F264" s="27">
        <v>44212.0</v>
      </c>
      <c r="G264" s="27">
        <v>44240.0</v>
      </c>
      <c r="H264" s="12">
        <v>9.0</v>
      </c>
      <c r="I264" s="12" t="s">
        <v>1020</v>
      </c>
      <c r="J264" s="12">
        <v>4.0</v>
      </c>
      <c r="K264" s="12">
        <v>0.0</v>
      </c>
      <c r="N264" s="12">
        <v>1.0</v>
      </c>
      <c r="R264" s="207"/>
      <c r="U264" s="27"/>
      <c r="V264" s="208">
        <v>44215.0</v>
      </c>
      <c r="W264" s="208">
        <v>44294.0</v>
      </c>
      <c r="X264" s="211">
        <f t="shared" si="49"/>
        <v>54</v>
      </c>
      <c r="Y264" s="211">
        <f t="shared" si="50"/>
        <v>14</v>
      </c>
      <c r="Z264" s="212">
        <v>188.5179744</v>
      </c>
      <c r="AA264" s="212">
        <v>410.3269481</v>
      </c>
      <c r="AB264" s="12"/>
      <c r="AC264" s="12"/>
      <c r="AD264" s="12"/>
      <c r="AE264" s="12" t="s">
        <v>17</v>
      </c>
      <c r="AF264" s="208">
        <v>44308.0</v>
      </c>
      <c r="AG264" s="12">
        <v>68.0</v>
      </c>
      <c r="AH264" s="12">
        <v>0.0</v>
      </c>
      <c r="AI264" s="12">
        <v>1.0</v>
      </c>
      <c r="AJ264" s="12" t="s">
        <v>1137</v>
      </c>
      <c r="AK264" s="12">
        <v>0.0</v>
      </c>
      <c r="AO264" s="12">
        <v>0.0</v>
      </c>
      <c r="AQ264" s="210">
        <v>166.0</v>
      </c>
      <c r="AR264" s="27">
        <v>44474.0</v>
      </c>
      <c r="AS264" s="12">
        <v>5.0</v>
      </c>
      <c r="AT264" s="12">
        <v>6.0</v>
      </c>
      <c r="AU264" s="12">
        <v>0.0</v>
      </c>
      <c r="AV264" s="12">
        <v>166.0</v>
      </c>
      <c r="AW264" s="12">
        <v>0.0</v>
      </c>
      <c r="AX264" s="12">
        <v>166.0</v>
      </c>
      <c r="AY264" s="12">
        <v>0.0</v>
      </c>
      <c r="AZ264" s="12">
        <v>5.0</v>
      </c>
    </row>
    <row r="265" hidden="1">
      <c r="A265" s="206" t="s">
        <v>749</v>
      </c>
      <c r="B265" s="206">
        <v>5602228.0</v>
      </c>
      <c r="C265" s="12" t="s">
        <v>973</v>
      </c>
      <c r="D265" s="12" t="s">
        <v>974</v>
      </c>
      <c r="E265" s="12">
        <v>2.0</v>
      </c>
      <c r="F265" s="27">
        <v>44274.0</v>
      </c>
      <c r="G265" s="27">
        <v>44288.0</v>
      </c>
      <c r="H265" s="12">
        <v>3.0</v>
      </c>
      <c r="I265" s="12" t="s">
        <v>993</v>
      </c>
      <c r="J265" s="12">
        <v>9.0</v>
      </c>
      <c r="Q265" s="12">
        <v>1.0</v>
      </c>
      <c r="R265" s="213" t="s">
        <v>1138</v>
      </c>
      <c r="U265" s="27"/>
      <c r="V265" s="208">
        <v>44279.0</v>
      </c>
      <c r="W265" s="208">
        <v>44424.0</v>
      </c>
      <c r="X265" s="211">
        <f t="shared" si="49"/>
        <v>136</v>
      </c>
      <c r="Y265" s="211">
        <f t="shared" si="50"/>
        <v>1</v>
      </c>
      <c r="Z265" s="212">
        <v>474.6953125</v>
      </c>
      <c r="AA265" s="212">
        <v>563.05625</v>
      </c>
      <c r="AB265" s="12"/>
      <c r="AC265" s="12"/>
      <c r="AD265" s="12"/>
      <c r="AE265" s="12" t="s">
        <v>17</v>
      </c>
      <c r="AF265" s="208">
        <v>44425.0</v>
      </c>
      <c r="AG265" s="12">
        <v>137.0</v>
      </c>
      <c r="AH265" s="12">
        <v>1.0</v>
      </c>
      <c r="AI265" s="12">
        <v>0.0</v>
      </c>
      <c r="AK265" s="12">
        <v>0.0</v>
      </c>
      <c r="AO265" s="12">
        <v>0.0</v>
      </c>
      <c r="AQ265" s="210">
        <v>185.0</v>
      </c>
      <c r="AR265" s="27">
        <v>44610.0</v>
      </c>
      <c r="AS265" s="12">
        <v>6.0</v>
      </c>
      <c r="AT265" s="12">
        <v>7.0</v>
      </c>
      <c r="AU265" s="12">
        <v>0.0</v>
      </c>
      <c r="AV265" s="12">
        <v>185.0</v>
      </c>
      <c r="AW265" s="12">
        <v>0.0</v>
      </c>
      <c r="AX265" s="12">
        <v>185.0</v>
      </c>
      <c r="AY265" s="12">
        <v>0.0</v>
      </c>
      <c r="AZ265" s="12">
        <v>6.0</v>
      </c>
    </row>
    <row r="266">
      <c r="A266" s="206" t="s">
        <v>752</v>
      </c>
      <c r="B266" s="206">
        <v>5620769.0</v>
      </c>
      <c r="C266" s="12" t="s">
        <v>976</v>
      </c>
      <c r="D266" s="12" t="s">
        <v>977</v>
      </c>
      <c r="E266" s="12">
        <v>2.0</v>
      </c>
      <c r="F266" s="27">
        <v>44228.0</v>
      </c>
      <c r="G266" s="27">
        <v>44333.0</v>
      </c>
      <c r="H266" s="12">
        <v>9.0</v>
      </c>
      <c r="I266" s="12" t="s">
        <v>1020</v>
      </c>
      <c r="J266" s="12">
        <v>4.0</v>
      </c>
      <c r="K266" s="12">
        <v>0.0</v>
      </c>
      <c r="N266" s="12">
        <v>1.0</v>
      </c>
      <c r="R266" s="207"/>
      <c r="U266" s="27"/>
      <c r="V266" s="208">
        <v>44318.0</v>
      </c>
      <c r="W266" s="208">
        <v>44340.0</v>
      </c>
      <c r="X266" s="211">
        <f t="shared" si="49"/>
        <v>7</v>
      </c>
      <c r="Y266" s="211">
        <f t="shared" si="50"/>
        <v>1</v>
      </c>
      <c r="Z266" s="12"/>
      <c r="AA266" s="12"/>
      <c r="AB266" s="12"/>
      <c r="AC266" s="12"/>
      <c r="AD266" s="12"/>
      <c r="AE266" s="12" t="s">
        <v>17</v>
      </c>
      <c r="AF266" s="208">
        <v>44341.0</v>
      </c>
      <c r="AG266" s="12">
        <v>8.0</v>
      </c>
      <c r="AH266" s="12">
        <v>1.0</v>
      </c>
      <c r="AI266" s="12">
        <v>0.0</v>
      </c>
      <c r="AK266" s="12">
        <v>0.0</v>
      </c>
      <c r="AO266" s="12">
        <v>1.0</v>
      </c>
      <c r="AP266" s="13">
        <v>44369.0</v>
      </c>
      <c r="AQ266" s="210">
        <v>28.0</v>
      </c>
      <c r="AR266" s="27">
        <v>44559.0</v>
      </c>
      <c r="AS266" s="12">
        <v>7.0</v>
      </c>
      <c r="AT266" s="12">
        <v>8.0</v>
      </c>
      <c r="AU266" s="12">
        <v>1.0</v>
      </c>
      <c r="AV266" s="12">
        <v>28.0</v>
      </c>
      <c r="AW266" s="12">
        <v>1.0</v>
      </c>
      <c r="AX266" s="12">
        <v>28.0</v>
      </c>
      <c r="AY266" s="12">
        <v>1.0</v>
      </c>
      <c r="AZ266" s="12">
        <v>7.0</v>
      </c>
    </row>
    <row r="267" hidden="1">
      <c r="A267" s="206" t="s">
        <v>754</v>
      </c>
      <c r="B267" s="206">
        <v>5654361.0</v>
      </c>
      <c r="C267" s="12" t="s">
        <v>96</v>
      </c>
      <c r="D267" s="12" t="s">
        <v>446</v>
      </c>
      <c r="E267" s="12">
        <v>1.0</v>
      </c>
      <c r="F267" s="27">
        <v>44380.0</v>
      </c>
      <c r="G267" s="27">
        <v>44380.0</v>
      </c>
      <c r="H267" s="12">
        <v>5.0</v>
      </c>
      <c r="I267" s="12" t="s">
        <v>1015</v>
      </c>
      <c r="J267" s="12">
        <v>3.0</v>
      </c>
      <c r="K267" s="12">
        <v>0.0</v>
      </c>
      <c r="L267" s="12">
        <v>1.0</v>
      </c>
      <c r="R267" s="207"/>
      <c r="T267" s="12">
        <v>1.0</v>
      </c>
      <c r="U267" s="27"/>
      <c r="V267" s="208">
        <v>44387.0</v>
      </c>
      <c r="W267" s="208">
        <v>44387.0</v>
      </c>
      <c r="X267" s="211">
        <f t="shared" si="49"/>
        <v>7</v>
      </c>
      <c r="Y267" s="211">
        <f t="shared" si="50"/>
        <v>5</v>
      </c>
      <c r="Z267" s="212">
        <v>204.2760773</v>
      </c>
      <c r="AA267" s="212">
        <v>382.3686104</v>
      </c>
      <c r="AB267" s="12"/>
      <c r="AC267" s="12"/>
      <c r="AD267" s="12"/>
      <c r="AE267" s="12" t="s">
        <v>17</v>
      </c>
      <c r="AF267" s="208">
        <v>44392.0</v>
      </c>
      <c r="AG267" s="12">
        <v>12.0</v>
      </c>
      <c r="AH267" s="12">
        <v>0.0</v>
      </c>
      <c r="AI267" s="12">
        <v>0.0</v>
      </c>
      <c r="AK267" s="12">
        <v>0.0</v>
      </c>
      <c r="AO267" s="12">
        <v>0.0</v>
      </c>
      <c r="AQ267" s="210">
        <v>190.0</v>
      </c>
      <c r="AR267" s="27">
        <v>44582.0</v>
      </c>
      <c r="AS267" s="12">
        <v>6.0</v>
      </c>
      <c r="AT267" s="12">
        <v>7.0</v>
      </c>
      <c r="AU267" s="12">
        <v>0.0</v>
      </c>
      <c r="AV267" s="12">
        <v>190.0</v>
      </c>
      <c r="AW267" s="12">
        <v>0.0</v>
      </c>
      <c r="AX267" s="12">
        <v>190.0</v>
      </c>
      <c r="AY267" s="12">
        <v>0.0</v>
      </c>
      <c r="AZ267" s="12">
        <v>6.0</v>
      </c>
    </row>
    <row r="268">
      <c r="A268" s="195"/>
      <c r="B268" s="195"/>
      <c r="R268" s="207"/>
      <c r="V268" s="209"/>
      <c r="W268" s="209"/>
      <c r="X268" s="196"/>
      <c r="Y268" s="196"/>
      <c r="AF268" s="209"/>
      <c r="AQ268" s="196"/>
      <c r="AX268" s="196"/>
    </row>
    <row r="269">
      <c r="A269" s="195"/>
      <c r="B269" s="195"/>
      <c r="R269" s="207"/>
      <c r="V269" s="209"/>
      <c r="W269" s="209"/>
      <c r="X269" s="196"/>
      <c r="Y269" s="196"/>
      <c r="AF269" s="209"/>
      <c r="AQ269" s="196"/>
      <c r="AX269" s="196"/>
    </row>
    <row r="270">
      <c r="A270" s="195"/>
      <c r="B270" s="195"/>
      <c r="R270" s="207"/>
      <c r="V270" s="209"/>
      <c r="W270" s="209"/>
      <c r="X270" s="196"/>
      <c r="Y270" s="196"/>
      <c r="AF270" s="209"/>
      <c r="AQ270" s="196"/>
      <c r="AX270" s="196"/>
    </row>
    <row r="271">
      <c r="A271" s="195"/>
      <c r="B271" s="195"/>
      <c r="R271" s="207"/>
      <c r="V271" s="209"/>
      <c r="W271" s="209"/>
      <c r="X271" s="196"/>
      <c r="Y271" s="196"/>
      <c r="AF271" s="209"/>
      <c r="AQ271" s="196"/>
      <c r="AX271" s="196"/>
    </row>
    <row r="272">
      <c r="A272" s="195"/>
      <c r="B272" s="195"/>
      <c r="R272" s="207"/>
      <c r="V272" s="209"/>
      <c r="W272" s="209"/>
      <c r="X272" s="196"/>
      <c r="Y272" s="196"/>
      <c r="AF272" s="209"/>
      <c r="AQ272" s="196"/>
      <c r="AX272" s="196"/>
    </row>
    <row r="273">
      <c r="A273" s="195"/>
      <c r="B273" s="195"/>
      <c r="R273" s="207"/>
      <c r="V273" s="209"/>
      <c r="W273" s="209"/>
      <c r="X273" s="196"/>
      <c r="Y273" s="196"/>
      <c r="AF273" s="209"/>
      <c r="AQ273" s="196"/>
      <c r="AX273" s="196"/>
    </row>
    <row r="274">
      <c r="A274" s="195"/>
      <c r="B274" s="195"/>
      <c r="R274" s="207"/>
      <c r="V274" s="209"/>
      <c r="W274" s="209"/>
      <c r="X274" s="196"/>
      <c r="Y274" s="196"/>
      <c r="AF274" s="209"/>
      <c r="AQ274" s="196"/>
      <c r="AX274" s="196"/>
    </row>
    <row r="275">
      <c r="A275" s="195"/>
      <c r="B275" s="195"/>
      <c r="R275" s="207"/>
      <c r="V275" s="209"/>
      <c r="W275" s="209"/>
      <c r="X275" s="196"/>
      <c r="Y275" s="196"/>
      <c r="AF275" s="209"/>
      <c r="AQ275" s="196"/>
      <c r="AX275" s="196"/>
    </row>
    <row r="276">
      <c r="A276" s="195"/>
      <c r="B276" s="195"/>
      <c r="R276" s="207"/>
      <c r="V276" s="209"/>
      <c r="W276" s="209"/>
      <c r="X276" s="196"/>
      <c r="Y276" s="196"/>
      <c r="AF276" s="209"/>
      <c r="AQ276" s="196"/>
      <c r="AX276" s="196"/>
    </row>
    <row r="277">
      <c r="A277" s="195"/>
      <c r="B277" s="195"/>
      <c r="R277" s="207"/>
      <c r="V277" s="209"/>
      <c r="W277" s="209"/>
      <c r="X277" s="196"/>
      <c r="Y277" s="196"/>
      <c r="AF277" s="209"/>
      <c r="AQ277" s="196"/>
      <c r="AX277" s="196"/>
    </row>
    <row r="278">
      <c r="A278" s="195"/>
      <c r="B278" s="195"/>
      <c r="R278" s="207"/>
      <c r="V278" s="209"/>
      <c r="W278" s="209"/>
      <c r="X278" s="196"/>
      <c r="Y278" s="196"/>
      <c r="AF278" s="209"/>
      <c r="AQ278" s="196"/>
      <c r="AX278" s="196"/>
    </row>
    <row r="279">
      <c r="A279" s="195"/>
      <c r="B279" s="195"/>
      <c r="R279" s="207"/>
      <c r="V279" s="209"/>
      <c r="W279" s="209"/>
      <c r="X279" s="196"/>
      <c r="Y279" s="196"/>
      <c r="AF279" s="209"/>
      <c r="AQ279" s="196"/>
      <c r="AX279" s="196"/>
    </row>
    <row r="280">
      <c r="A280" s="195"/>
      <c r="B280" s="195"/>
      <c r="R280" s="207"/>
      <c r="V280" s="209"/>
      <c r="W280" s="209"/>
      <c r="X280" s="196"/>
      <c r="Y280" s="196"/>
      <c r="AF280" s="209"/>
      <c r="AQ280" s="196"/>
      <c r="AX280" s="196"/>
    </row>
    <row r="281">
      <c r="A281" s="195"/>
      <c r="B281" s="195"/>
      <c r="R281" s="207"/>
      <c r="V281" s="209"/>
      <c r="W281" s="209"/>
      <c r="X281" s="196"/>
      <c r="Y281" s="196"/>
      <c r="AF281" s="209"/>
      <c r="AQ281" s="196"/>
      <c r="AX281" s="196"/>
    </row>
    <row r="282">
      <c r="A282" s="195"/>
      <c r="B282" s="195"/>
      <c r="R282" s="207"/>
      <c r="V282" s="209"/>
      <c r="W282" s="209"/>
      <c r="X282" s="196"/>
      <c r="Y282" s="196"/>
      <c r="AF282" s="209"/>
      <c r="AQ282" s="196"/>
      <c r="AX282" s="196"/>
    </row>
    <row r="283">
      <c r="A283" s="195"/>
      <c r="B283" s="195"/>
      <c r="R283" s="207"/>
      <c r="V283" s="209"/>
      <c r="W283" s="209"/>
      <c r="X283" s="196"/>
      <c r="Y283" s="196"/>
      <c r="AF283" s="209"/>
      <c r="AQ283" s="196"/>
      <c r="AX283" s="196"/>
    </row>
    <row r="284">
      <c r="A284" s="195"/>
      <c r="B284" s="195"/>
      <c r="R284" s="207"/>
      <c r="V284" s="209"/>
      <c r="W284" s="209"/>
      <c r="X284" s="196"/>
      <c r="Y284" s="196"/>
      <c r="AF284" s="209"/>
      <c r="AQ284" s="196"/>
      <c r="AX284" s="196"/>
    </row>
    <row r="285">
      <c r="A285" s="195"/>
      <c r="B285" s="195"/>
      <c r="R285" s="207"/>
      <c r="V285" s="209"/>
      <c r="W285" s="209"/>
      <c r="X285" s="196"/>
      <c r="Y285" s="196"/>
      <c r="AF285" s="209"/>
      <c r="AQ285" s="196"/>
      <c r="AX285" s="196"/>
    </row>
    <row r="286">
      <c r="A286" s="195"/>
      <c r="B286" s="195"/>
      <c r="R286" s="207"/>
      <c r="V286" s="209"/>
      <c r="W286" s="209"/>
      <c r="X286" s="196"/>
      <c r="Y286" s="196"/>
      <c r="AF286" s="209"/>
      <c r="AQ286" s="196"/>
      <c r="AX286" s="196"/>
    </row>
    <row r="287">
      <c r="A287" s="195"/>
      <c r="B287" s="195"/>
      <c r="R287" s="207"/>
      <c r="V287" s="209"/>
      <c r="W287" s="209"/>
      <c r="X287" s="196"/>
      <c r="Y287" s="196"/>
      <c r="AF287" s="209"/>
      <c r="AQ287" s="196"/>
      <c r="AX287" s="196"/>
    </row>
    <row r="288">
      <c r="A288" s="195"/>
      <c r="B288" s="195"/>
      <c r="R288" s="207"/>
      <c r="V288" s="209"/>
      <c r="W288" s="209"/>
      <c r="X288" s="196"/>
      <c r="Y288" s="196"/>
      <c r="AF288" s="209"/>
      <c r="AQ288" s="196"/>
      <c r="AX288" s="196"/>
    </row>
    <row r="289">
      <c r="A289" s="195"/>
      <c r="B289" s="195"/>
      <c r="R289" s="207"/>
      <c r="V289" s="209"/>
      <c r="W289" s="209"/>
      <c r="X289" s="196"/>
      <c r="Y289" s="196"/>
      <c r="AF289" s="209"/>
      <c r="AQ289" s="196"/>
      <c r="AX289" s="196"/>
    </row>
    <row r="290">
      <c r="A290" s="195"/>
      <c r="B290" s="195"/>
      <c r="R290" s="207"/>
      <c r="V290" s="209"/>
      <c r="W290" s="209"/>
      <c r="X290" s="196"/>
      <c r="Y290" s="196"/>
      <c r="AF290" s="209"/>
      <c r="AQ290" s="196"/>
      <c r="AX290" s="196"/>
    </row>
    <row r="291">
      <c r="A291" s="195"/>
      <c r="B291" s="195"/>
      <c r="R291" s="207"/>
      <c r="V291" s="209"/>
      <c r="W291" s="209"/>
      <c r="X291" s="196"/>
      <c r="Y291" s="196"/>
      <c r="AF291" s="209"/>
      <c r="AQ291" s="196"/>
      <c r="AX291" s="196"/>
    </row>
    <row r="292">
      <c r="A292" s="195"/>
      <c r="B292" s="195"/>
      <c r="R292" s="207"/>
      <c r="V292" s="209"/>
      <c r="W292" s="209"/>
      <c r="X292" s="196"/>
      <c r="Y292" s="196"/>
      <c r="AF292" s="209"/>
      <c r="AQ292" s="196"/>
      <c r="AX292" s="196"/>
    </row>
    <row r="293">
      <c r="A293" s="195"/>
      <c r="B293" s="195"/>
      <c r="R293" s="207"/>
      <c r="V293" s="209"/>
      <c r="W293" s="209"/>
      <c r="X293" s="196"/>
      <c r="Y293" s="196"/>
      <c r="AF293" s="209"/>
      <c r="AQ293" s="196"/>
      <c r="AX293" s="196"/>
    </row>
    <row r="294">
      <c r="A294" s="195"/>
      <c r="B294" s="195"/>
      <c r="R294" s="207"/>
      <c r="V294" s="209"/>
      <c r="W294" s="209"/>
      <c r="X294" s="196"/>
      <c r="Y294" s="196"/>
      <c r="AF294" s="209"/>
      <c r="AQ294" s="196"/>
      <c r="AX294" s="196"/>
    </row>
    <row r="295">
      <c r="A295" s="195"/>
      <c r="B295" s="195"/>
      <c r="R295" s="207"/>
      <c r="V295" s="209"/>
      <c r="W295" s="209"/>
      <c r="X295" s="196"/>
      <c r="Y295" s="196"/>
      <c r="AF295" s="209"/>
      <c r="AQ295" s="196"/>
      <c r="AX295" s="196"/>
    </row>
    <row r="296">
      <c r="A296" s="195"/>
      <c r="B296" s="195"/>
      <c r="R296" s="207"/>
      <c r="V296" s="209"/>
      <c r="W296" s="209"/>
      <c r="X296" s="196"/>
      <c r="Y296" s="196"/>
      <c r="AF296" s="209"/>
      <c r="AQ296" s="196"/>
      <c r="AX296" s="196"/>
    </row>
    <row r="297">
      <c r="A297" s="195"/>
      <c r="B297" s="195"/>
      <c r="R297" s="207"/>
      <c r="V297" s="209"/>
      <c r="W297" s="209"/>
      <c r="X297" s="196"/>
      <c r="Y297" s="196"/>
      <c r="AF297" s="209"/>
      <c r="AQ297" s="196"/>
      <c r="AX297" s="196"/>
    </row>
    <row r="298">
      <c r="A298" s="195"/>
      <c r="B298" s="195"/>
      <c r="R298" s="207"/>
      <c r="V298" s="209"/>
      <c r="W298" s="209"/>
      <c r="X298" s="196"/>
      <c r="Y298" s="196"/>
      <c r="AF298" s="209"/>
      <c r="AQ298" s="196"/>
      <c r="AX298" s="196"/>
    </row>
    <row r="299">
      <c r="A299" s="195"/>
      <c r="B299" s="195"/>
      <c r="R299" s="207"/>
      <c r="V299" s="209"/>
      <c r="W299" s="209"/>
      <c r="X299" s="196"/>
      <c r="Y299" s="196"/>
      <c r="AF299" s="209"/>
      <c r="AQ299" s="196"/>
      <c r="AX299" s="196"/>
    </row>
    <row r="300">
      <c r="A300" s="195"/>
      <c r="B300" s="195"/>
      <c r="R300" s="207"/>
      <c r="V300" s="209"/>
      <c r="W300" s="209"/>
      <c r="X300" s="196"/>
      <c r="Y300" s="196"/>
      <c r="AF300" s="209"/>
      <c r="AQ300" s="196"/>
      <c r="AX300" s="196"/>
    </row>
    <row r="301">
      <c r="A301" s="195"/>
      <c r="B301" s="195"/>
      <c r="R301" s="207"/>
      <c r="V301" s="209"/>
      <c r="W301" s="209"/>
      <c r="X301" s="196"/>
      <c r="Y301" s="196"/>
      <c r="AF301" s="209"/>
      <c r="AQ301" s="196"/>
      <c r="AX301" s="196"/>
    </row>
    <row r="302">
      <c r="A302" s="195"/>
      <c r="B302" s="195"/>
      <c r="R302" s="207"/>
      <c r="V302" s="209"/>
      <c r="W302" s="209"/>
      <c r="X302" s="196"/>
      <c r="Y302" s="196"/>
      <c r="AF302" s="209"/>
      <c r="AQ302" s="196"/>
      <c r="AX302" s="196"/>
    </row>
    <row r="303">
      <c r="A303" s="195"/>
      <c r="B303" s="195"/>
      <c r="R303" s="207"/>
      <c r="V303" s="209"/>
      <c r="W303" s="209"/>
      <c r="X303" s="196"/>
      <c r="Y303" s="196"/>
      <c r="AF303" s="209"/>
      <c r="AQ303" s="196"/>
      <c r="AX303" s="196"/>
    </row>
    <row r="304">
      <c r="A304" s="195"/>
      <c r="B304" s="195"/>
      <c r="R304" s="207"/>
      <c r="V304" s="209"/>
      <c r="W304" s="209"/>
      <c r="X304" s="196"/>
      <c r="Y304" s="196"/>
      <c r="AF304" s="209"/>
      <c r="AQ304" s="196"/>
      <c r="AX304" s="196"/>
    </row>
    <row r="305">
      <c r="A305" s="195"/>
      <c r="B305" s="195"/>
      <c r="R305" s="207"/>
      <c r="V305" s="209"/>
      <c r="W305" s="209"/>
      <c r="X305" s="196"/>
      <c r="Y305" s="196"/>
      <c r="AF305" s="209"/>
      <c r="AQ305" s="196"/>
      <c r="AX305" s="196"/>
    </row>
    <row r="306">
      <c r="A306" s="195"/>
      <c r="B306" s="195"/>
      <c r="R306" s="207"/>
      <c r="V306" s="209"/>
      <c r="W306" s="209"/>
      <c r="X306" s="196"/>
      <c r="Y306" s="196"/>
      <c r="AF306" s="209"/>
      <c r="AQ306" s="196"/>
      <c r="AX306" s="196"/>
    </row>
    <row r="307">
      <c r="A307" s="195"/>
      <c r="B307" s="195"/>
      <c r="R307" s="207"/>
      <c r="V307" s="209"/>
      <c r="W307" s="209"/>
      <c r="X307" s="196"/>
      <c r="Y307" s="196"/>
      <c r="AF307" s="209"/>
      <c r="AQ307" s="196"/>
      <c r="AX307" s="196"/>
    </row>
    <row r="308">
      <c r="A308" s="195"/>
      <c r="B308" s="195"/>
      <c r="R308" s="207"/>
      <c r="V308" s="209"/>
      <c r="W308" s="209"/>
      <c r="X308" s="196"/>
      <c r="Y308" s="196"/>
      <c r="AF308" s="209"/>
      <c r="AQ308" s="196"/>
      <c r="AX308" s="196"/>
    </row>
    <row r="309">
      <c r="A309" s="195"/>
      <c r="B309" s="195"/>
      <c r="R309" s="207"/>
      <c r="V309" s="209"/>
      <c r="W309" s="209"/>
      <c r="X309" s="196"/>
      <c r="Y309" s="196"/>
      <c r="AF309" s="209"/>
      <c r="AQ309" s="196"/>
      <c r="AX309" s="196"/>
    </row>
    <row r="310">
      <c r="A310" s="195"/>
      <c r="B310" s="195"/>
      <c r="R310" s="207"/>
      <c r="V310" s="209"/>
      <c r="W310" s="209"/>
      <c r="X310" s="196"/>
      <c r="Y310" s="196"/>
      <c r="AF310" s="209"/>
      <c r="AQ310" s="196"/>
      <c r="AX310" s="196"/>
    </row>
    <row r="311">
      <c r="A311" s="195"/>
      <c r="B311" s="195"/>
      <c r="R311" s="207"/>
      <c r="V311" s="209"/>
      <c r="W311" s="209"/>
      <c r="X311" s="196"/>
      <c r="Y311" s="196"/>
      <c r="AF311" s="209"/>
      <c r="AQ311" s="196"/>
      <c r="AX311" s="196"/>
    </row>
    <row r="312">
      <c r="A312" s="195"/>
      <c r="B312" s="195"/>
      <c r="R312" s="207"/>
      <c r="V312" s="209"/>
      <c r="W312" s="209"/>
      <c r="X312" s="196"/>
      <c r="Y312" s="196"/>
      <c r="AF312" s="209"/>
      <c r="AQ312" s="196"/>
      <c r="AX312" s="196"/>
    </row>
    <row r="313">
      <c r="A313" s="195"/>
      <c r="B313" s="195"/>
      <c r="R313" s="207"/>
      <c r="V313" s="209"/>
      <c r="W313" s="209"/>
      <c r="X313" s="196"/>
      <c r="Y313" s="196"/>
      <c r="AF313" s="209"/>
      <c r="AQ313" s="196"/>
      <c r="AX313" s="196"/>
    </row>
    <row r="314">
      <c r="A314" s="195"/>
      <c r="B314" s="195"/>
      <c r="R314" s="207"/>
      <c r="V314" s="209"/>
      <c r="W314" s="209"/>
      <c r="X314" s="196"/>
      <c r="Y314" s="196"/>
      <c r="AF314" s="209"/>
      <c r="AQ314" s="196"/>
      <c r="AX314" s="196"/>
    </row>
    <row r="315">
      <c r="A315" s="195"/>
      <c r="B315" s="195"/>
      <c r="R315" s="207"/>
      <c r="V315" s="209"/>
      <c r="W315" s="209"/>
      <c r="X315" s="196"/>
      <c r="Y315" s="196"/>
      <c r="AF315" s="209"/>
      <c r="AQ315" s="196"/>
      <c r="AX315" s="196"/>
    </row>
    <row r="316">
      <c r="A316" s="195"/>
      <c r="B316" s="195"/>
      <c r="R316" s="207"/>
      <c r="V316" s="209"/>
      <c r="W316" s="209"/>
      <c r="X316" s="196"/>
      <c r="Y316" s="196"/>
      <c r="AF316" s="209"/>
      <c r="AQ316" s="196"/>
      <c r="AX316" s="196"/>
    </row>
    <row r="317">
      <c r="A317" s="195"/>
      <c r="B317" s="195"/>
      <c r="R317" s="207"/>
      <c r="V317" s="209"/>
      <c r="W317" s="209"/>
      <c r="X317" s="196"/>
      <c r="Y317" s="196"/>
      <c r="AF317" s="209"/>
      <c r="AQ317" s="196"/>
      <c r="AX317" s="196"/>
    </row>
    <row r="318">
      <c r="A318" s="195"/>
      <c r="B318" s="195"/>
      <c r="R318" s="207"/>
      <c r="V318" s="209"/>
      <c r="W318" s="209"/>
      <c r="X318" s="196"/>
      <c r="Y318" s="196"/>
      <c r="AF318" s="209"/>
      <c r="AQ318" s="196"/>
      <c r="AX318" s="196"/>
    </row>
    <row r="319">
      <c r="A319" s="195"/>
      <c r="B319" s="195"/>
      <c r="R319" s="207"/>
      <c r="V319" s="209"/>
      <c r="W319" s="209"/>
      <c r="X319" s="196"/>
      <c r="Y319" s="196"/>
      <c r="AF319" s="209"/>
      <c r="AQ319" s="196"/>
      <c r="AX319" s="196"/>
    </row>
    <row r="320">
      <c r="A320" s="195"/>
      <c r="B320" s="195"/>
      <c r="R320" s="207"/>
      <c r="V320" s="209"/>
      <c r="W320" s="209"/>
      <c r="X320" s="196"/>
      <c r="Y320" s="196"/>
      <c r="AF320" s="209"/>
      <c r="AQ320" s="196"/>
      <c r="AX320" s="196"/>
    </row>
    <row r="321">
      <c r="A321" s="195"/>
      <c r="B321" s="195"/>
      <c r="R321" s="207"/>
      <c r="V321" s="209"/>
      <c r="W321" s="209"/>
      <c r="X321" s="196"/>
      <c r="Y321" s="196"/>
      <c r="AF321" s="209"/>
      <c r="AQ321" s="196"/>
      <c r="AX321" s="196"/>
    </row>
    <row r="322">
      <c r="A322" s="195"/>
      <c r="B322" s="195"/>
      <c r="R322" s="207"/>
      <c r="V322" s="209"/>
      <c r="W322" s="209"/>
      <c r="X322" s="196"/>
      <c r="Y322" s="196"/>
      <c r="AF322" s="209"/>
      <c r="AQ322" s="196"/>
      <c r="AX322" s="196"/>
    </row>
    <row r="323">
      <c r="A323" s="195"/>
      <c r="B323" s="195"/>
      <c r="R323" s="207"/>
      <c r="V323" s="209"/>
      <c r="W323" s="209"/>
      <c r="X323" s="196"/>
      <c r="Y323" s="196"/>
      <c r="AF323" s="209"/>
      <c r="AQ323" s="196"/>
      <c r="AX323" s="196"/>
    </row>
    <row r="324">
      <c r="A324" s="195"/>
      <c r="B324" s="195"/>
      <c r="R324" s="207"/>
      <c r="V324" s="209"/>
      <c r="W324" s="209"/>
      <c r="X324" s="196"/>
      <c r="Y324" s="196"/>
      <c r="AF324" s="209"/>
      <c r="AQ324" s="196"/>
      <c r="AX324" s="196"/>
    </row>
    <row r="325">
      <c r="A325" s="195"/>
      <c r="B325" s="195"/>
      <c r="R325" s="207"/>
      <c r="V325" s="209"/>
      <c r="W325" s="209"/>
      <c r="X325" s="196"/>
      <c r="Y325" s="196"/>
      <c r="AF325" s="209"/>
      <c r="AQ325" s="196"/>
      <c r="AX325" s="196"/>
    </row>
    <row r="326">
      <c r="A326" s="195"/>
      <c r="B326" s="195"/>
      <c r="R326" s="207"/>
      <c r="V326" s="209"/>
      <c r="W326" s="209"/>
      <c r="X326" s="196"/>
      <c r="Y326" s="196"/>
      <c r="AF326" s="209"/>
      <c r="AQ326" s="196"/>
      <c r="AX326" s="196"/>
    </row>
    <row r="327">
      <c r="A327" s="195"/>
      <c r="B327" s="195"/>
      <c r="R327" s="207"/>
      <c r="V327" s="209"/>
      <c r="W327" s="209"/>
      <c r="X327" s="196"/>
      <c r="Y327" s="196"/>
      <c r="AF327" s="209"/>
      <c r="AQ327" s="196"/>
      <c r="AX327" s="196"/>
    </row>
    <row r="328">
      <c r="A328" s="195"/>
      <c r="B328" s="195"/>
      <c r="R328" s="207"/>
      <c r="V328" s="209"/>
      <c r="W328" s="209"/>
      <c r="X328" s="196"/>
      <c r="Y328" s="196"/>
      <c r="AF328" s="209"/>
      <c r="AQ328" s="196"/>
      <c r="AX328" s="196"/>
    </row>
    <row r="329">
      <c r="A329" s="195"/>
      <c r="B329" s="195"/>
      <c r="R329" s="207"/>
      <c r="V329" s="209"/>
      <c r="W329" s="209"/>
      <c r="X329" s="196"/>
      <c r="Y329" s="196"/>
      <c r="AF329" s="209"/>
      <c r="AQ329" s="196"/>
      <c r="AX329" s="196"/>
    </row>
    <row r="330">
      <c r="A330" s="195"/>
      <c r="B330" s="195"/>
      <c r="R330" s="207"/>
      <c r="V330" s="209"/>
      <c r="W330" s="209"/>
      <c r="X330" s="196"/>
      <c r="Y330" s="196"/>
      <c r="AF330" s="209"/>
      <c r="AQ330" s="196"/>
      <c r="AX330" s="196"/>
    </row>
    <row r="331">
      <c r="A331" s="195"/>
      <c r="B331" s="195"/>
      <c r="R331" s="207"/>
      <c r="V331" s="209"/>
      <c r="W331" s="209"/>
      <c r="X331" s="196"/>
      <c r="Y331" s="196"/>
      <c r="AF331" s="209"/>
      <c r="AQ331" s="196"/>
      <c r="AX331" s="196"/>
    </row>
    <row r="332">
      <c r="A332" s="195"/>
      <c r="B332" s="195"/>
      <c r="R332" s="207"/>
      <c r="V332" s="209"/>
      <c r="W332" s="209"/>
      <c r="X332" s="196"/>
      <c r="Y332" s="196"/>
      <c r="AF332" s="209"/>
      <c r="AQ332" s="196"/>
      <c r="AX332" s="196"/>
    </row>
    <row r="333">
      <c r="A333" s="195"/>
      <c r="B333" s="195"/>
      <c r="R333" s="207"/>
      <c r="V333" s="209"/>
      <c r="W333" s="209"/>
      <c r="X333" s="196"/>
      <c r="Y333" s="196"/>
      <c r="AF333" s="209"/>
      <c r="AQ333" s="196"/>
      <c r="AX333" s="196"/>
    </row>
    <row r="334">
      <c r="A334" s="195"/>
      <c r="B334" s="195"/>
      <c r="R334" s="207"/>
      <c r="V334" s="209"/>
      <c r="W334" s="209"/>
      <c r="X334" s="196"/>
      <c r="Y334" s="196"/>
      <c r="AF334" s="209"/>
      <c r="AQ334" s="196"/>
      <c r="AX334" s="196"/>
    </row>
    <row r="335">
      <c r="A335" s="195"/>
      <c r="B335" s="195"/>
      <c r="R335" s="207"/>
      <c r="V335" s="209"/>
      <c r="W335" s="209"/>
      <c r="X335" s="196"/>
      <c r="Y335" s="196"/>
      <c r="AF335" s="209"/>
      <c r="AQ335" s="196"/>
      <c r="AX335" s="196"/>
    </row>
    <row r="336">
      <c r="A336" s="195"/>
      <c r="B336" s="195"/>
      <c r="R336" s="207"/>
      <c r="V336" s="209"/>
      <c r="W336" s="209"/>
      <c r="X336" s="196"/>
      <c r="Y336" s="196"/>
      <c r="AF336" s="209"/>
      <c r="AQ336" s="196"/>
      <c r="AX336" s="196"/>
    </row>
    <row r="337">
      <c r="A337" s="195"/>
      <c r="B337" s="195"/>
      <c r="R337" s="207"/>
      <c r="V337" s="209"/>
      <c r="W337" s="209"/>
      <c r="X337" s="196"/>
      <c r="Y337" s="196"/>
      <c r="AF337" s="209"/>
      <c r="AQ337" s="196"/>
      <c r="AX337" s="196"/>
    </row>
    <row r="338">
      <c r="A338" s="195"/>
      <c r="B338" s="195"/>
      <c r="R338" s="207"/>
      <c r="V338" s="209"/>
      <c r="W338" s="209"/>
      <c r="X338" s="196"/>
      <c r="Y338" s="196"/>
      <c r="AF338" s="209"/>
      <c r="AQ338" s="196"/>
      <c r="AX338" s="196"/>
    </row>
    <row r="339">
      <c r="A339" s="195"/>
      <c r="B339" s="195"/>
      <c r="R339" s="207"/>
      <c r="V339" s="209"/>
      <c r="W339" s="209"/>
      <c r="X339" s="196"/>
      <c r="Y339" s="196"/>
      <c r="AF339" s="209"/>
      <c r="AQ339" s="196"/>
      <c r="AX339" s="196"/>
    </row>
    <row r="340">
      <c r="A340" s="195"/>
      <c r="B340" s="195"/>
      <c r="R340" s="207"/>
      <c r="V340" s="209"/>
      <c r="W340" s="209"/>
      <c r="X340" s="196"/>
      <c r="Y340" s="196"/>
      <c r="AF340" s="209"/>
      <c r="AQ340" s="196"/>
      <c r="AX340" s="196"/>
    </row>
    <row r="341">
      <c r="A341" s="195"/>
      <c r="B341" s="195"/>
      <c r="R341" s="207"/>
      <c r="V341" s="209"/>
      <c r="W341" s="209"/>
      <c r="X341" s="196"/>
      <c r="Y341" s="196"/>
      <c r="AF341" s="209"/>
      <c r="AQ341" s="196"/>
      <c r="AX341" s="196"/>
    </row>
    <row r="342">
      <c r="A342" s="195"/>
      <c r="B342" s="195"/>
      <c r="R342" s="207"/>
      <c r="V342" s="209"/>
      <c r="W342" s="209"/>
      <c r="X342" s="196"/>
      <c r="Y342" s="196"/>
      <c r="AF342" s="209"/>
      <c r="AQ342" s="196"/>
      <c r="AX342" s="196"/>
    </row>
    <row r="343">
      <c r="A343" s="195"/>
      <c r="B343" s="195"/>
      <c r="R343" s="207"/>
      <c r="V343" s="209"/>
      <c r="W343" s="209"/>
      <c r="X343" s="196"/>
      <c r="Y343" s="196"/>
      <c r="AF343" s="209"/>
      <c r="AQ343" s="196"/>
      <c r="AX343" s="196"/>
    </row>
    <row r="344">
      <c r="A344" s="195"/>
      <c r="B344" s="195"/>
      <c r="R344" s="207"/>
      <c r="V344" s="209"/>
      <c r="W344" s="209"/>
      <c r="X344" s="196"/>
      <c r="Y344" s="196"/>
      <c r="AF344" s="209"/>
      <c r="AQ344" s="196"/>
      <c r="AX344" s="196"/>
    </row>
    <row r="345">
      <c r="A345" s="195"/>
      <c r="B345" s="195"/>
      <c r="R345" s="207"/>
      <c r="V345" s="209"/>
      <c r="W345" s="209"/>
      <c r="X345" s="196"/>
      <c r="Y345" s="196"/>
      <c r="AF345" s="209"/>
      <c r="AQ345" s="196"/>
      <c r="AX345" s="196"/>
    </row>
    <row r="346">
      <c r="A346" s="195"/>
      <c r="B346" s="195"/>
      <c r="R346" s="207"/>
      <c r="V346" s="209"/>
      <c r="W346" s="209"/>
      <c r="X346" s="196"/>
      <c r="Y346" s="196"/>
      <c r="AF346" s="209"/>
      <c r="AQ346" s="196"/>
      <c r="AX346" s="196"/>
    </row>
    <row r="347">
      <c r="A347" s="195"/>
      <c r="B347" s="195"/>
      <c r="R347" s="207"/>
      <c r="V347" s="209"/>
      <c r="W347" s="209"/>
      <c r="X347" s="196"/>
      <c r="Y347" s="196"/>
      <c r="AF347" s="209"/>
      <c r="AQ347" s="196"/>
      <c r="AX347" s="196"/>
    </row>
    <row r="348">
      <c r="A348" s="195"/>
      <c r="B348" s="195"/>
      <c r="R348" s="207"/>
      <c r="V348" s="209"/>
      <c r="W348" s="209"/>
      <c r="X348" s="196"/>
      <c r="Y348" s="196"/>
      <c r="AF348" s="209"/>
      <c r="AQ348" s="196"/>
      <c r="AX348" s="196"/>
    </row>
    <row r="349">
      <c r="A349" s="195"/>
      <c r="B349" s="195"/>
      <c r="R349" s="207"/>
      <c r="V349" s="209"/>
      <c r="W349" s="209"/>
      <c r="X349" s="196"/>
      <c r="Y349" s="196"/>
      <c r="AF349" s="209"/>
      <c r="AQ349" s="196"/>
      <c r="AX349" s="196"/>
    </row>
    <row r="350">
      <c r="A350" s="195"/>
      <c r="B350" s="195"/>
      <c r="R350" s="207"/>
      <c r="V350" s="209"/>
      <c r="W350" s="209"/>
      <c r="X350" s="196"/>
      <c r="Y350" s="196"/>
      <c r="AF350" s="209"/>
      <c r="AQ350" s="196"/>
      <c r="AX350" s="196"/>
    </row>
    <row r="351">
      <c r="A351" s="195"/>
      <c r="B351" s="195"/>
      <c r="R351" s="207"/>
      <c r="V351" s="209"/>
      <c r="W351" s="209"/>
      <c r="X351" s="196"/>
      <c r="Y351" s="196"/>
      <c r="AF351" s="209"/>
      <c r="AQ351" s="196"/>
      <c r="AX351" s="196"/>
    </row>
    <row r="352">
      <c r="A352" s="195"/>
      <c r="B352" s="195"/>
      <c r="R352" s="207"/>
      <c r="V352" s="209"/>
      <c r="W352" s="209"/>
      <c r="X352" s="196"/>
      <c r="Y352" s="196"/>
      <c r="AF352" s="209"/>
      <c r="AQ352" s="196"/>
      <c r="AX352" s="196"/>
    </row>
    <row r="353">
      <c r="A353" s="195"/>
      <c r="B353" s="195"/>
      <c r="R353" s="207"/>
      <c r="V353" s="209"/>
      <c r="W353" s="209"/>
      <c r="X353" s="196"/>
      <c r="Y353" s="196"/>
      <c r="AF353" s="209"/>
      <c r="AQ353" s="196"/>
      <c r="AX353" s="196"/>
    </row>
    <row r="354">
      <c r="A354" s="195"/>
      <c r="B354" s="195"/>
      <c r="R354" s="207"/>
      <c r="V354" s="209"/>
      <c r="W354" s="209"/>
      <c r="X354" s="196"/>
      <c r="Y354" s="196"/>
      <c r="AF354" s="209"/>
      <c r="AQ354" s="196"/>
      <c r="AX354" s="196"/>
    </row>
    <row r="355">
      <c r="A355" s="195"/>
      <c r="B355" s="195"/>
      <c r="R355" s="207"/>
      <c r="V355" s="209"/>
      <c r="W355" s="209"/>
      <c r="X355" s="196"/>
      <c r="Y355" s="196"/>
      <c r="AF355" s="209"/>
      <c r="AQ355" s="196"/>
      <c r="AX355" s="196"/>
    </row>
    <row r="356">
      <c r="A356" s="195"/>
      <c r="B356" s="195"/>
      <c r="R356" s="207"/>
      <c r="V356" s="209"/>
      <c r="W356" s="209"/>
      <c r="X356" s="196"/>
      <c r="Y356" s="196"/>
      <c r="AF356" s="209"/>
      <c r="AQ356" s="196"/>
      <c r="AX356" s="196"/>
    </row>
    <row r="357">
      <c r="A357" s="195"/>
      <c r="B357" s="195"/>
      <c r="R357" s="207"/>
      <c r="V357" s="209"/>
      <c r="W357" s="209"/>
      <c r="X357" s="196"/>
      <c r="Y357" s="196"/>
      <c r="AF357" s="209"/>
      <c r="AQ357" s="196"/>
      <c r="AX357" s="196"/>
    </row>
    <row r="358">
      <c r="A358" s="195"/>
      <c r="B358" s="195"/>
      <c r="R358" s="207"/>
      <c r="V358" s="209"/>
      <c r="W358" s="209"/>
      <c r="X358" s="196"/>
      <c r="Y358" s="196"/>
      <c r="AF358" s="209"/>
      <c r="AQ358" s="196"/>
      <c r="AX358" s="196"/>
    </row>
    <row r="359">
      <c r="A359" s="195"/>
      <c r="B359" s="195"/>
      <c r="R359" s="207"/>
      <c r="V359" s="209"/>
      <c r="W359" s="209"/>
      <c r="X359" s="196"/>
      <c r="Y359" s="196"/>
      <c r="AF359" s="209"/>
      <c r="AQ359" s="196"/>
      <c r="AX359" s="196"/>
    </row>
    <row r="360">
      <c r="A360" s="195"/>
      <c r="B360" s="195"/>
      <c r="R360" s="207"/>
      <c r="V360" s="209"/>
      <c r="W360" s="209"/>
      <c r="X360" s="196"/>
      <c r="Y360" s="196"/>
      <c r="AF360" s="209"/>
      <c r="AQ360" s="196"/>
      <c r="AX360" s="196"/>
    </row>
    <row r="361">
      <c r="A361" s="195"/>
      <c r="B361" s="195"/>
      <c r="R361" s="207"/>
      <c r="V361" s="209"/>
      <c r="W361" s="209"/>
      <c r="X361" s="196"/>
      <c r="Y361" s="196"/>
      <c r="AF361" s="209"/>
      <c r="AQ361" s="196"/>
      <c r="AX361" s="196"/>
    </row>
    <row r="362">
      <c r="A362" s="195"/>
      <c r="B362" s="195"/>
      <c r="R362" s="207"/>
      <c r="V362" s="209"/>
      <c r="W362" s="209"/>
      <c r="X362" s="196"/>
      <c r="Y362" s="196"/>
      <c r="AF362" s="209"/>
      <c r="AQ362" s="196"/>
      <c r="AX362" s="196"/>
    </row>
    <row r="363">
      <c r="A363" s="195"/>
      <c r="B363" s="195"/>
      <c r="R363" s="207"/>
      <c r="V363" s="209"/>
      <c r="W363" s="209"/>
      <c r="X363" s="196"/>
      <c r="Y363" s="196"/>
      <c r="AF363" s="209"/>
      <c r="AQ363" s="196"/>
      <c r="AX363" s="196"/>
    </row>
    <row r="364">
      <c r="A364" s="195"/>
      <c r="B364" s="195"/>
      <c r="R364" s="207"/>
      <c r="V364" s="209"/>
      <c r="W364" s="209"/>
      <c r="X364" s="196"/>
      <c r="Y364" s="196"/>
      <c r="AF364" s="209"/>
      <c r="AQ364" s="196"/>
      <c r="AX364" s="196"/>
    </row>
    <row r="365">
      <c r="A365" s="195"/>
      <c r="B365" s="195"/>
      <c r="R365" s="207"/>
      <c r="V365" s="209"/>
      <c r="W365" s="209"/>
      <c r="X365" s="196"/>
      <c r="Y365" s="196"/>
      <c r="AF365" s="209"/>
      <c r="AQ365" s="196"/>
      <c r="AX365" s="196"/>
    </row>
    <row r="366">
      <c r="A366" s="195"/>
      <c r="B366" s="195"/>
      <c r="R366" s="207"/>
      <c r="V366" s="209"/>
      <c r="W366" s="209"/>
      <c r="X366" s="196"/>
      <c r="Y366" s="196"/>
      <c r="AF366" s="209"/>
      <c r="AQ366" s="196"/>
      <c r="AX366" s="196"/>
    </row>
    <row r="367">
      <c r="A367" s="195"/>
      <c r="B367" s="195"/>
      <c r="R367" s="207"/>
      <c r="V367" s="209"/>
      <c r="W367" s="209"/>
      <c r="X367" s="196"/>
      <c r="Y367" s="196"/>
      <c r="AF367" s="209"/>
      <c r="AQ367" s="196"/>
      <c r="AX367" s="196"/>
    </row>
    <row r="368">
      <c r="A368" s="195"/>
      <c r="B368" s="195"/>
      <c r="R368" s="207"/>
      <c r="V368" s="209"/>
      <c r="W368" s="209"/>
      <c r="X368" s="196"/>
      <c r="Y368" s="196"/>
      <c r="AF368" s="209"/>
      <c r="AQ368" s="196"/>
      <c r="AX368" s="196"/>
    </row>
    <row r="369">
      <c r="A369" s="195"/>
      <c r="B369" s="195"/>
      <c r="R369" s="207"/>
      <c r="V369" s="209"/>
      <c r="W369" s="209"/>
      <c r="X369" s="196"/>
      <c r="Y369" s="196"/>
      <c r="AF369" s="209"/>
      <c r="AQ369" s="196"/>
      <c r="AX369" s="196"/>
    </row>
    <row r="370">
      <c r="A370" s="195"/>
      <c r="B370" s="195"/>
      <c r="R370" s="207"/>
      <c r="V370" s="209"/>
      <c r="W370" s="209"/>
      <c r="X370" s="196"/>
      <c r="Y370" s="196"/>
      <c r="AF370" s="209"/>
      <c r="AQ370" s="196"/>
      <c r="AX370" s="196"/>
    </row>
    <row r="371">
      <c r="A371" s="195"/>
      <c r="B371" s="195"/>
      <c r="R371" s="207"/>
      <c r="V371" s="209"/>
      <c r="W371" s="209"/>
      <c r="X371" s="196"/>
      <c r="Y371" s="196"/>
      <c r="AF371" s="209"/>
      <c r="AQ371" s="196"/>
      <c r="AX371" s="196"/>
    </row>
    <row r="372">
      <c r="A372" s="195"/>
      <c r="B372" s="195"/>
      <c r="R372" s="207"/>
      <c r="V372" s="209"/>
      <c r="W372" s="209"/>
      <c r="X372" s="196"/>
      <c r="Y372" s="196"/>
      <c r="AF372" s="209"/>
      <c r="AQ372" s="196"/>
      <c r="AX372" s="196"/>
    </row>
    <row r="373">
      <c r="A373" s="195"/>
      <c r="B373" s="195"/>
      <c r="R373" s="207"/>
      <c r="V373" s="209"/>
      <c r="W373" s="209"/>
      <c r="X373" s="196"/>
      <c r="Y373" s="196"/>
      <c r="AF373" s="209"/>
      <c r="AQ373" s="196"/>
      <c r="AX373" s="196"/>
    </row>
    <row r="374">
      <c r="A374" s="195"/>
      <c r="B374" s="195"/>
      <c r="R374" s="207"/>
      <c r="V374" s="209"/>
      <c r="W374" s="209"/>
      <c r="X374" s="196"/>
      <c r="Y374" s="196"/>
      <c r="AF374" s="209"/>
      <c r="AQ374" s="196"/>
      <c r="AX374" s="196"/>
    </row>
    <row r="375">
      <c r="A375" s="195"/>
      <c r="B375" s="195"/>
      <c r="R375" s="207"/>
      <c r="V375" s="209"/>
      <c r="W375" s="209"/>
      <c r="X375" s="196"/>
      <c r="Y375" s="196"/>
      <c r="AF375" s="209"/>
      <c r="AQ375" s="196"/>
      <c r="AX375" s="196"/>
    </row>
    <row r="376">
      <c r="A376" s="195"/>
      <c r="B376" s="195"/>
      <c r="R376" s="207"/>
      <c r="V376" s="209"/>
      <c r="W376" s="209"/>
      <c r="X376" s="196"/>
      <c r="Y376" s="196"/>
      <c r="AF376" s="209"/>
      <c r="AQ376" s="196"/>
      <c r="AX376" s="196"/>
    </row>
    <row r="377">
      <c r="A377" s="195"/>
      <c r="B377" s="195"/>
      <c r="R377" s="207"/>
      <c r="V377" s="209"/>
      <c r="W377" s="209"/>
      <c r="X377" s="196"/>
      <c r="Y377" s="196"/>
      <c r="AF377" s="209"/>
      <c r="AQ377" s="196"/>
      <c r="AX377" s="196"/>
    </row>
    <row r="378">
      <c r="A378" s="195"/>
      <c r="B378" s="195"/>
      <c r="R378" s="207"/>
      <c r="V378" s="209"/>
      <c r="W378" s="209"/>
      <c r="X378" s="196"/>
      <c r="Y378" s="196"/>
      <c r="AF378" s="209"/>
      <c r="AQ378" s="196"/>
      <c r="AX378" s="196"/>
    </row>
    <row r="379">
      <c r="A379" s="195"/>
      <c r="B379" s="195"/>
      <c r="R379" s="207"/>
      <c r="V379" s="209"/>
      <c r="W379" s="209"/>
      <c r="X379" s="196"/>
      <c r="Y379" s="196"/>
      <c r="AF379" s="209"/>
      <c r="AQ379" s="196"/>
      <c r="AX379" s="196"/>
    </row>
    <row r="380">
      <c r="A380" s="195"/>
      <c r="B380" s="195"/>
      <c r="R380" s="207"/>
      <c r="V380" s="209"/>
      <c r="W380" s="209"/>
      <c r="X380" s="196"/>
      <c r="Y380" s="196"/>
      <c r="AF380" s="209"/>
      <c r="AQ380" s="196"/>
      <c r="AX380" s="196"/>
    </row>
    <row r="381">
      <c r="A381" s="195"/>
      <c r="B381" s="195"/>
      <c r="R381" s="207"/>
      <c r="V381" s="209"/>
      <c r="W381" s="209"/>
      <c r="X381" s="196"/>
      <c r="Y381" s="196"/>
      <c r="AF381" s="209"/>
      <c r="AQ381" s="196"/>
      <c r="AX381" s="196"/>
    </row>
    <row r="382">
      <c r="A382" s="195"/>
      <c r="B382" s="195"/>
      <c r="R382" s="207"/>
      <c r="V382" s="209"/>
      <c r="W382" s="209"/>
      <c r="X382" s="196"/>
      <c r="Y382" s="196"/>
      <c r="AF382" s="209"/>
      <c r="AQ382" s="196"/>
      <c r="AX382" s="196"/>
    </row>
    <row r="383">
      <c r="A383" s="195"/>
      <c r="B383" s="195"/>
      <c r="R383" s="207"/>
      <c r="V383" s="209"/>
      <c r="W383" s="209"/>
      <c r="X383" s="196"/>
      <c r="Y383" s="196"/>
      <c r="AF383" s="209"/>
      <c r="AQ383" s="196"/>
      <c r="AX383" s="196"/>
    </row>
    <row r="384">
      <c r="A384" s="195"/>
      <c r="B384" s="195"/>
      <c r="R384" s="207"/>
      <c r="V384" s="209"/>
      <c r="W384" s="209"/>
      <c r="X384" s="196"/>
      <c r="Y384" s="196"/>
      <c r="AF384" s="209"/>
      <c r="AQ384" s="196"/>
      <c r="AX384" s="196"/>
    </row>
    <row r="385">
      <c r="A385" s="195"/>
      <c r="B385" s="195"/>
      <c r="R385" s="207"/>
      <c r="V385" s="209"/>
      <c r="W385" s="209"/>
      <c r="X385" s="196"/>
      <c r="Y385" s="196"/>
      <c r="AF385" s="209"/>
      <c r="AQ385" s="196"/>
      <c r="AX385" s="196"/>
    </row>
    <row r="386">
      <c r="A386" s="195"/>
      <c r="B386" s="195"/>
      <c r="R386" s="207"/>
      <c r="V386" s="209"/>
      <c r="W386" s="209"/>
      <c r="X386" s="196"/>
      <c r="Y386" s="196"/>
      <c r="AF386" s="209"/>
      <c r="AQ386" s="196"/>
      <c r="AX386" s="196"/>
    </row>
    <row r="387">
      <c r="A387" s="195"/>
      <c r="B387" s="195"/>
      <c r="R387" s="207"/>
      <c r="V387" s="209"/>
      <c r="W387" s="209"/>
      <c r="X387" s="196"/>
      <c r="Y387" s="196"/>
      <c r="AF387" s="209"/>
      <c r="AQ387" s="196"/>
      <c r="AX387" s="196"/>
    </row>
    <row r="388">
      <c r="A388" s="195"/>
      <c r="B388" s="195"/>
      <c r="R388" s="207"/>
      <c r="V388" s="209"/>
      <c r="W388" s="209"/>
      <c r="X388" s="196"/>
      <c r="Y388" s="196"/>
      <c r="AF388" s="209"/>
      <c r="AQ388" s="196"/>
      <c r="AX388" s="196"/>
    </row>
    <row r="389">
      <c r="A389" s="195"/>
      <c r="B389" s="195"/>
      <c r="R389" s="207"/>
      <c r="V389" s="209"/>
      <c r="W389" s="209"/>
      <c r="X389" s="196"/>
      <c r="Y389" s="196"/>
      <c r="AF389" s="209"/>
      <c r="AQ389" s="196"/>
      <c r="AX389" s="196"/>
    </row>
    <row r="390">
      <c r="A390" s="195"/>
      <c r="B390" s="195"/>
      <c r="R390" s="207"/>
      <c r="V390" s="209"/>
      <c r="W390" s="209"/>
      <c r="X390" s="196"/>
      <c r="Y390" s="196"/>
      <c r="AF390" s="209"/>
      <c r="AQ390" s="196"/>
      <c r="AX390" s="196"/>
    </row>
    <row r="391">
      <c r="A391" s="195"/>
      <c r="B391" s="195"/>
      <c r="R391" s="207"/>
      <c r="V391" s="209"/>
      <c r="W391" s="209"/>
      <c r="X391" s="196"/>
      <c r="Y391" s="196"/>
      <c r="AF391" s="209"/>
      <c r="AQ391" s="196"/>
      <c r="AX391" s="196"/>
    </row>
    <row r="392">
      <c r="A392" s="195"/>
      <c r="B392" s="195"/>
      <c r="R392" s="207"/>
      <c r="V392" s="209"/>
      <c r="W392" s="209"/>
      <c r="X392" s="196"/>
      <c r="Y392" s="196"/>
      <c r="AF392" s="209"/>
      <c r="AQ392" s="196"/>
      <c r="AX392" s="196"/>
    </row>
    <row r="393">
      <c r="A393" s="195"/>
      <c r="B393" s="195"/>
      <c r="R393" s="207"/>
      <c r="V393" s="209"/>
      <c r="W393" s="209"/>
      <c r="X393" s="196"/>
      <c r="Y393" s="196"/>
      <c r="AF393" s="209"/>
      <c r="AQ393" s="196"/>
      <c r="AX393" s="196"/>
    </row>
    <row r="394">
      <c r="A394" s="195"/>
      <c r="B394" s="195"/>
      <c r="R394" s="207"/>
      <c r="V394" s="209"/>
      <c r="W394" s="209"/>
      <c r="X394" s="196"/>
      <c r="Y394" s="196"/>
      <c r="AF394" s="209"/>
      <c r="AQ394" s="196"/>
      <c r="AX394" s="196"/>
    </row>
    <row r="395">
      <c r="A395" s="195"/>
      <c r="B395" s="195"/>
      <c r="R395" s="207"/>
      <c r="V395" s="209"/>
      <c r="W395" s="209"/>
      <c r="X395" s="196"/>
      <c r="Y395" s="196"/>
      <c r="AF395" s="209"/>
      <c r="AQ395" s="196"/>
      <c r="AX395" s="196"/>
    </row>
    <row r="396">
      <c r="A396" s="195"/>
      <c r="B396" s="195"/>
      <c r="R396" s="207"/>
      <c r="V396" s="209"/>
      <c r="W396" s="209"/>
      <c r="X396" s="196"/>
      <c r="Y396" s="196"/>
      <c r="AF396" s="209"/>
      <c r="AQ396" s="196"/>
      <c r="AX396" s="196"/>
    </row>
    <row r="397">
      <c r="A397" s="195"/>
      <c r="B397" s="195"/>
      <c r="R397" s="207"/>
      <c r="V397" s="209"/>
      <c r="W397" s="209"/>
      <c r="X397" s="196"/>
      <c r="Y397" s="196"/>
      <c r="AF397" s="209"/>
      <c r="AQ397" s="196"/>
      <c r="AX397" s="196"/>
    </row>
    <row r="398">
      <c r="A398" s="195"/>
      <c r="B398" s="195"/>
      <c r="R398" s="207"/>
      <c r="V398" s="209"/>
      <c r="W398" s="209"/>
      <c r="X398" s="196"/>
      <c r="Y398" s="196"/>
      <c r="AF398" s="209"/>
      <c r="AQ398" s="196"/>
      <c r="AX398" s="196"/>
    </row>
    <row r="399">
      <c r="A399" s="195"/>
      <c r="B399" s="195"/>
      <c r="R399" s="207"/>
      <c r="V399" s="209"/>
      <c r="W399" s="209"/>
      <c r="X399" s="196"/>
      <c r="Y399" s="196"/>
      <c r="AF399" s="209"/>
      <c r="AQ399" s="196"/>
      <c r="AX399" s="196"/>
    </row>
    <row r="400">
      <c r="A400" s="195"/>
      <c r="B400" s="195"/>
      <c r="R400" s="207"/>
      <c r="V400" s="209"/>
      <c r="W400" s="209"/>
      <c r="X400" s="196"/>
      <c r="Y400" s="196"/>
      <c r="AF400" s="209"/>
      <c r="AQ400" s="196"/>
      <c r="AX400" s="196"/>
    </row>
    <row r="401">
      <c r="A401" s="195"/>
      <c r="B401" s="195"/>
      <c r="R401" s="207"/>
      <c r="V401" s="209"/>
      <c r="W401" s="209"/>
      <c r="X401" s="196"/>
      <c r="Y401" s="196"/>
      <c r="AF401" s="209"/>
      <c r="AQ401" s="196"/>
      <c r="AX401" s="196"/>
    </row>
    <row r="402">
      <c r="A402" s="195"/>
      <c r="B402" s="195"/>
      <c r="R402" s="207"/>
      <c r="V402" s="209"/>
      <c r="W402" s="209"/>
      <c r="X402" s="196"/>
      <c r="Y402" s="196"/>
      <c r="AF402" s="209"/>
      <c r="AQ402" s="196"/>
      <c r="AX402" s="196"/>
    </row>
    <row r="403">
      <c r="A403" s="195"/>
      <c r="B403" s="195"/>
      <c r="R403" s="207"/>
      <c r="V403" s="209"/>
      <c r="W403" s="209"/>
      <c r="X403" s="196"/>
      <c r="Y403" s="196"/>
      <c r="AF403" s="209"/>
      <c r="AQ403" s="196"/>
      <c r="AX403" s="196"/>
    </row>
    <row r="404">
      <c r="A404" s="195"/>
      <c r="B404" s="195"/>
      <c r="R404" s="207"/>
      <c r="V404" s="209"/>
      <c r="W404" s="209"/>
      <c r="X404" s="196"/>
      <c r="Y404" s="196"/>
      <c r="AF404" s="209"/>
      <c r="AQ404" s="196"/>
      <c r="AX404" s="196"/>
    </row>
    <row r="405">
      <c r="A405" s="195"/>
      <c r="B405" s="195"/>
      <c r="R405" s="207"/>
      <c r="V405" s="209"/>
      <c r="W405" s="209"/>
      <c r="X405" s="196"/>
      <c r="Y405" s="196"/>
      <c r="AF405" s="209"/>
      <c r="AQ405" s="196"/>
      <c r="AX405" s="196"/>
    </row>
    <row r="406">
      <c r="A406" s="195"/>
      <c r="B406" s="195"/>
      <c r="R406" s="207"/>
      <c r="V406" s="209"/>
      <c r="W406" s="209"/>
      <c r="X406" s="196"/>
      <c r="Y406" s="196"/>
      <c r="AF406" s="209"/>
      <c r="AQ406" s="196"/>
      <c r="AX406" s="196"/>
    </row>
    <row r="407">
      <c r="A407" s="195"/>
      <c r="B407" s="195"/>
      <c r="R407" s="207"/>
      <c r="V407" s="209"/>
      <c r="W407" s="209"/>
      <c r="X407" s="196"/>
      <c r="Y407" s="196"/>
      <c r="AF407" s="209"/>
      <c r="AQ407" s="196"/>
      <c r="AX407" s="196"/>
    </row>
    <row r="408">
      <c r="A408" s="195"/>
      <c r="B408" s="195"/>
      <c r="R408" s="207"/>
      <c r="V408" s="209"/>
      <c r="W408" s="209"/>
      <c r="X408" s="196"/>
      <c r="Y408" s="196"/>
      <c r="AF408" s="209"/>
      <c r="AQ408" s="196"/>
      <c r="AX408" s="196"/>
    </row>
    <row r="409">
      <c r="A409" s="195"/>
      <c r="B409" s="195"/>
      <c r="R409" s="207"/>
      <c r="V409" s="209"/>
      <c r="W409" s="209"/>
      <c r="X409" s="196"/>
      <c r="Y409" s="196"/>
      <c r="AF409" s="209"/>
      <c r="AQ409" s="196"/>
      <c r="AX409" s="196"/>
    </row>
    <row r="410">
      <c r="A410" s="195"/>
      <c r="B410" s="195"/>
      <c r="R410" s="207"/>
      <c r="V410" s="209"/>
      <c r="W410" s="209"/>
      <c r="X410" s="196"/>
      <c r="Y410" s="196"/>
      <c r="AF410" s="209"/>
      <c r="AQ410" s="196"/>
      <c r="AX410" s="196"/>
    </row>
    <row r="411">
      <c r="A411" s="195"/>
      <c r="B411" s="195"/>
      <c r="R411" s="207"/>
      <c r="V411" s="209"/>
      <c r="W411" s="209"/>
      <c r="X411" s="196"/>
      <c r="Y411" s="196"/>
      <c r="AF411" s="209"/>
      <c r="AQ411" s="196"/>
      <c r="AX411" s="196"/>
    </row>
    <row r="412">
      <c r="A412" s="195"/>
      <c r="B412" s="195"/>
      <c r="R412" s="207"/>
      <c r="V412" s="209"/>
      <c r="W412" s="209"/>
      <c r="X412" s="196"/>
      <c r="Y412" s="196"/>
      <c r="AF412" s="209"/>
      <c r="AQ412" s="196"/>
      <c r="AX412" s="196"/>
    </row>
    <row r="413">
      <c r="A413" s="195"/>
      <c r="B413" s="195"/>
      <c r="R413" s="207"/>
      <c r="V413" s="209"/>
      <c r="W413" s="209"/>
      <c r="X413" s="196"/>
      <c r="Y413" s="196"/>
      <c r="AF413" s="209"/>
      <c r="AQ413" s="196"/>
      <c r="AX413" s="196"/>
    </row>
    <row r="414">
      <c r="A414" s="195"/>
      <c r="B414" s="195"/>
      <c r="R414" s="207"/>
      <c r="V414" s="209"/>
      <c r="W414" s="209"/>
      <c r="X414" s="196"/>
      <c r="Y414" s="196"/>
      <c r="AF414" s="209"/>
      <c r="AQ414" s="196"/>
      <c r="AX414" s="196"/>
    </row>
    <row r="415">
      <c r="A415" s="195"/>
      <c r="B415" s="195"/>
      <c r="R415" s="207"/>
      <c r="V415" s="209"/>
      <c r="W415" s="209"/>
      <c r="X415" s="196"/>
      <c r="Y415" s="196"/>
      <c r="AF415" s="209"/>
      <c r="AQ415" s="196"/>
      <c r="AX415" s="196"/>
    </row>
    <row r="416">
      <c r="A416" s="195"/>
      <c r="B416" s="195"/>
      <c r="R416" s="207"/>
      <c r="V416" s="209"/>
      <c r="W416" s="209"/>
      <c r="X416" s="196"/>
      <c r="Y416" s="196"/>
      <c r="AF416" s="209"/>
      <c r="AQ416" s="196"/>
      <c r="AX416" s="196"/>
    </row>
    <row r="417">
      <c r="A417" s="195"/>
      <c r="B417" s="195"/>
      <c r="R417" s="207"/>
      <c r="V417" s="209"/>
      <c r="W417" s="209"/>
      <c r="X417" s="196"/>
      <c r="Y417" s="196"/>
      <c r="AF417" s="209"/>
      <c r="AQ417" s="196"/>
      <c r="AX417" s="196"/>
    </row>
    <row r="418">
      <c r="A418" s="195"/>
      <c r="B418" s="195"/>
      <c r="R418" s="207"/>
      <c r="V418" s="209"/>
      <c r="W418" s="209"/>
      <c r="X418" s="196"/>
      <c r="Y418" s="196"/>
      <c r="AF418" s="209"/>
      <c r="AQ418" s="196"/>
      <c r="AX418" s="196"/>
    </row>
    <row r="419">
      <c r="A419" s="195"/>
      <c r="B419" s="195"/>
      <c r="R419" s="207"/>
      <c r="V419" s="209"/>
      <c r="W419" s="209"/>
      <c r="X419" s="196"/>
      <c r="Y419" s="196"/>
      <c r="AF419" s="209"/>
      <c r="AQ419" s="196"/>
      <c r="AX419" s="196"/>
    </row>
    <row r="420">
      <c r="A420" s="195"/>
      <c r="B420" s="195"/>
      <c r="R420" s="207"/>
      <c r="V420" s="209"/>
      <c r="W420" s="209"/>
      <c r="X420" s="196"/>
      <c r="Y420" s="196"/>
      <c r="AF420" s="209"/>
      <c r="AQ420" s="196"/>
      <c r="AX420" s="196"/>
    </row>
    <row r="421">
      <c r="A421" s="195"/>
      <c r="B421" s="195"/>
      <c r="R421" s="207"/>
      <c r="V421" s="209"/>
      <c r="W421" s="209"/>
      <c r="X421" s="196"/>
      <c r="Y421" s="196"/>
      <c r="AF421" s="209"/>
      <c r="AQ421" s="196"/>
      <c r="AX421" s="196"/>
    </row>
    <row r="422">
      <c r="A422" s="195"/>
      <c r="B422" s="195"/>
      <c r="R422" s="207"/>
      <c r="V422" s="209"/>
      <c r="W422" s="209"/>
      <c r="X422" s="196"/>
      <c r="Y422" s="196"/>
      <c r="AF422" s="209"/>
      <c r="AQ422" s="196"/>
      <c r="AX422" s="196"/>
    </row>
    <row r="423">
      <c r="A423" s="195"/>
      <c r="B423" s="195"/>
      <c r="R423" s="207"/>
      <c r="V423" s="209"/>
      <c r="W423" s="209"/>
      <c r="X423" s="196"/>
      <c r="Y423" s="196"/>
      <c r="AF423" s="209"/>
      <c r="AQ423" s="196"/>
      <c r="AX423" s="196"/>
    </row>
    <row r="424">
      <c r="A424" s="195"/>
      <c r="B424" s="195"/>
      <c r="R424" s="207"/>
      <c r="V424" s="209"/>
      <c r="W424" s="209"/>
      <c r="X424" s="196"/>
      <c r="Y424" s="196"/>
      <c r="AF424" s="209"/>
      <c r="AQ424" s="196"/>
      <c r="AX424" s="196"/>
    </row>
    <row r="425">
      <c r="A425" s="195"/>
      <c r="B425" s="195"/>
      <c r="R425" s="207"/>
      <c r="V425" s="209"/>
      <c r="W425" s="209"/>
      <c r="X425" s="196"/>
      <c r="Y425" s="196"/>
      <c r="AF425" s="209"/>
      <c r="AQ425" s="196"/>
      <c r="AX425" s="196"/>
    </row>
    <row r="426">
      <c r="A426" s="195"/>
      <c r="B426" s="195"/>
      <c r="R426" s="207"/>
      <c r="V426" s="209"/>
      <c r="W426" s="209"/>
      <c r="X426" s="196"/>
      <c r="Y426" s="196"/>
      <c r="AF426" s="209"/>
      <c r="AQ426" s="196"/>
      <c r="AX426" s="196"/>
    </row>
    <row r="427">
      <c r="A427" s="195"/>
      <c r="B427" s="195"/>
      <c r="R427" s="207"/>
      <c r="V427" s="209"/>
      <c r="W427" s="209"/>
      <c r="X427" s="196"/>
      <c r="Y427" s="196"/>
      <c r="AF427" s="209"/>
      <c r="AQ427" s="196"/>
      <c r="AX427" s="196"/>
    </row>
    <row r="428">
      <c r="A428" s="195"/>
      <c r="B428" s="195"/>
      <c r="R428" s="207"/>
      <c r="V428" s="209"/>
      <c r="W428" s="209"/>
      <c r="X428" s="196"/>
      <c r="Y428" s="196"/>
      <c r="AF428" s="209"/>
      <c r="AQ428" s="196"/>
      <c r="AX428" s="196"/>
    </row>
    <row r="429">
      <c r="A429" s="195"/>
      <c r="B429" s="195"/>
      <c r="R429" s="207"/>
      <c r="V429" s="209"/>
      <c r="W429" s="209"/>
      <c r="X429" s="196"/>
      <c r="Y429" s="196"/>
      <c r="AF429" s="209"/>
      <c r="AQ429" s="196"/>
      <c r="AX429" s="196"/>
    </row>
    <row r="430">
      <c r="A430" s="195"/>
      <c r="B430" s="195"/>
      <c r="R430" s="207"/>
      <c r="V430" s="209"/>
      <c r="W430" s="209"/>
      <c r="X430" s="196"/>
      <c r="Y430" s="196"/>
      <c r="AF430" s="209"/>
      <c r="AQ430" s="196"/>
      <c r="AX430" s="196"/>
    </row>
    <row r="431">
      <c r="A431" s="195"/>
      <c r="B431" s="195"/>
      <c r="R431" s="207"/>
      <c r="V431" s="209"/>
      <c r="W431" s="209"/>
      <c r="X431" s="196"/>
      <c r="Y431" s="196"/>
      <c r="AF431" s="209"/>
      <c r="AQ431" s="196"/>
      <c r="AX431" s="196"/>
    </row>
    <row r="432">
      <c r="A432" s="195"/>
      <c r="B432" s="195"/>
      <c r="R432" s="207"/>
      <c r="V432" s="209"/>
      <c r="W432" s="209"/>
      <c r="X432" s="196"/>
      <c r="Y432" s="196"/>
      <c r="AF432" s="209"/>
      <c r="AQ432" s="196"/>
      <c r="AX432" s="196"/>
    </row>
    <row r="433">
      <c r="A433" s="195"/>
      <c r="B433" s="195"/>
      <c r="R433" s="207"/>
      <c r="V433" s="209"/>
      <c r="W433" s="209"/>
      <c r="X433" s="196"/>
      <c r="Y433" s="196"/>
      <c r="AF433" s="209"/>
      <c r="AQ433" s="196"/>
      <c r="AX433" s="196"/>
    </row>
    <row r="434">
      <c r="A434" s="195"/>
      <c r="B434" s="195"/>
      <c r="R434" s="207"/>
      <c r="V434" s="209"/>
      <c r="W434" s="209"/>
      <c r="X434" s="196"/>
      <c r="Y434" s="196"/>
      <c r="AF434" s="209"/>
      <c r="AQ434" s="196"/>
      <c r="AX434" s="196"/>
    </row>
    <row r="435">
      <c r="A435" s="195"/>
      <c r="B435" s="195"/>
      <c r="R435" s="207"/>
      <c r="V435" s="209"/>
      <c r="W435" s="209"/>
      <c r="X435" s="196"/>
      <c r="Y435" s="196"/>
      <c r="AF435" s="209"/>
      <c r="AQ435" s="196"/>
      <c r="AX435" s="196"/>
    </row>
    <row r="436">
      <c r="A436" s="195"/>
      <c r="B436" s="195"/>
      <c r="R436" s="207"/>
      <c r="V436" s="209"/>
      <c r="W436" s="209"/>
      <c r="X436" s="196"/>
      <c r="Y436" s="196"/>
      <c r="AF436" s="209"/>
      <c r="AQ436" s="196"/>
      <c r="AX436" s="196"/>
    </row>
    <row r="437">
      <c r="A437" s="195"/>
      <c r="B437" s="195"/>
      <c r="R437" s="207"/>
      <c r="V437" s="209"/>
      <c r="W437" s="209"/>
      <c r="X437" s="196"/>
      <c r="Y437" s="196"/>
      <c r="AF437" s="209"/>
      <c r="AQ437" s="196"/>
      <c r="AX437" s="196"/>
    </row>
    <row r="438">
      <c r="A438" s="195"/>
      <c r="B438" s="195"/>
      <c r="R438" s="207"/>
      <c r="V438" s="209"/>
      <c r="W438" s="209"/>
      <c r="X438" s="196"/>
      <c r="Y438" s="196"/>
      <c r="AF438" s="209"/>
      <c r="AQ438" s="196"/>
      <c r="AX438" s="196"/>
    </row>
    <row r="439">
      <c r="A439" s="195"/>
      <c r="B439" s="195"/>
      <c r="R439" s="207"/>
      <c r="V439" s="209"/>
      <c r="W439" s="209"/>
      <c r="X439" s="196"/>
      <c r="Y439" s="196"/>
      <c r="AF439" s="209"/>
      <c r="AQ439" s="196"/>
      <c r="AX439" s="196"/>
    </row>
    <row r="440">
      <c r="A440" s="195"/>
      <c r="B440" s="195"/>
      <c r="R440" s="207"/>
      <c r="V440" s="209"/>
      <c r="W440" s="209"/>
      <c r="X440" s="196"/>
      <c r="Y440" s="196"/>
      <c r="AF440" s="209"/>
      <c r="AQ440" s="196"/>
      <c r="AX440" s="196"/>
    </row>
    <row r="441">
      <c r="A441" s="195"/>
      <c r="B441" s="195"/>
      <c r="R441" s="207"/>
      <c r="V441" s="209"/>
      <c r="W441" s="209"/>
      <c r="X441" s="196"/>
      <c r="Y441" s="196"/>
      <c r="AF441" s="209"/>
      <c r="AQ441" s="196"/>
      <c r="AX441" s="196"/>
    </row>
    <row r="442">
      <c r="A442" s="195"/>
      <c r="B442" s="195"/>
      <c r="R442" s="207"/>
      <c r="V442" s="209"/>
      <c r="W442" s="209"/>
      <c r="X442" s="196"/>
      <c r="Y442" s="196"/>
      <c r="AF442" s="209"/>
      <c r="AQ442" s="196"/>
      <c r="AX442" s="196"/>
    </row>
    <row r="443">
      <c r="A443" s="195"/>
      <c r="B443" s="195"/>
      <c r="R443" s="207"/>
      <c r="V443" s="209"/>
      <c r="W443" s="209"/>
      <c r="X443" s="196"/>
      <c r="Y443" s="196"/>
      <c r="AF443" s="209"/>
      <c r="AQ443" s="196"/>
      <c r="AX443" s="196"/>
    </row>
    <row r="444">
      <c r="A444" s="195"/>
      <c r="B444" s="195"/>
      <c r="R444" s="207"/>
      <c r="V444" s="209"/>
      <c r="W444" s="209"/>
      <c r="X444" s="196"/>
      <c r="Y444" s="196"/>
      <c r="AF444" s="209"/>
      <c r="AQ444" s="196"/>
      <c r="AX444" s="196"/>
    </row>
    <row r="445">
      <c r="A445" s="195"/>
      <c r="B445" s="195"/>
      <c r="R445" s="207"/>
      <c r="V445" s="209"/>
      <c r="W445" s="209"/>
      <c r="X445" s="196"/>
      <c r="Y445" s="196"/>
      <c r="AF445" s="209"/>
      <c r="AQ445" s="196"/>
      <c r="AX445" s="196"/>
    </row>
    <row r="446">
      <c r="A446" s="195"/>
      <c r="B446" s="195"/>
      <c r="R446" s="207"/>
      <c r="V446" s="209"/>
      <c r="W446" s="209"/>
      <c r="X446" s="196"/>
      <c r="Y446" s="196"/>
      <c r="AF446" s="209"/>
      <c r="AQ446" s="196"/>
      <c r="AX446" s="196"/>
    </row>
    <row r="447">
      <c r="A447" s="195"/>
      <c r="B447" s="195"/>
      <c r="R447" s="207"/>
      <c r="V447" s="209"/>
      <c r="W447" s="209"/>
      <c r="X447" s="196"/>
      <c r="Y447" s="196"/>
      <c r="AF447" s="209"/>
      <c r="AQ447" s="196"/>
      <c r="AX447" s="196"/>
    </row>
    <row r="448">
      <c r="A448" s="195"/>
      <c r="B448" s="195"/>
      <c r="R448" s="207"/>
      <c r="V448" s="209"/>
      <c r="W448" s="209"/>
      <c r="X448" s="196"/>
      <c r="Y448" s="196"/>
      <c r="AF448" s="209"/>
      <c r="AQ448" s="196"/>
      <c r="AX448" s="196"/>
    </row>
    <row r="449">
      <c r="A449" s="195"/>
      <c r="B449" s="195"/>
      <c r="R449" s="207"/>
      <c r="V449" s="209"/>
      <c r="W449" s="209"/>
      <c r="X449" s="196"/>
      <c r="Y449" s="196"/>
      <c r="AF449" s="209"/>
      <c r="AQ449" s="196"/>
      <c r="AX449" s="196"/>
    </row>
    <row r="450">
      <c r="A450" s="195"/>
      <c r="B450" s="195"/>
      <c r="R450" s="207"/>
      <c r="V450" s="209"/>
      <c r="W450" s="209"/>
      <c r="X450" s="196"/>
      <c r="Y450" s="196"/>
      <c r="AF450" s="209"/>
      <c r="AQ450" s="196"/>
      <c r="AX450" s="196"/>
    </row>
    <row r="451">
      <c r="A451" s="195"/>
      <c r="B451" s="195"/>
      <c r="R451" s="207"/>
      <c r="V451" s="209"/>
      <c r="W451" s="209"/>
      <c r="X451" s="196"/>
      <c r="Y451" s="196"/>
      <c r="AF451" s="209"/>
      <c r="AQ451" s="196"/>
      <c r="AX451" s="196"/>
    </row>
    <row r="452">
      <c r="A452" s="195"/>
      <c r="B452" s="195"/>
      <c r="R452" s="207"/>
      <c r="V452" s="209"/>
      <c r="W452" s="209"/>
      <c r="X452" s="196"/>
      <c r="Y452" s="196"/>
      <c r="AF452" s="209"/>
      <c r="AQ452" s="196"/>
      <c r="AX452" s="196"/>
    </row>
    <row r="453">
      <c r="A453" s="195"/>
      <c r="B453" s="195"/>
      <c r="R453" s="207"/>
      <c r="V453" s="209"/>
      <c r="W453" s="209"/>
      <c r="X453" s="196"/>
      <c r="Y453" s="196"/>
      <c r="AF453" s="209"/>
      <c r="AQ453" s="196"/>
      <c r="AX453" s="196"/>
    </row>
    <row r="454">
      <c r="A454" s="195"/>
      <c r="B454" s="195"/>
      <c r="R454" s="207"/>
      <c r="V454" s="209"/>
      <c r="W454" s="209"/>
      <c r="X454" s="196"/>
      <c r="Y454" s="196"/>
      <c r="AF454" s="209"/>
      <c r="AQ454" s="196"/>
      <c r="AX454" s="196"/>
    </row>
    <row r="455">
      <c r="A455" s="195"/>
      <c r="B455" s="195"/>
      <c r="R455" s="207"/>
      <c r="V455" s="209"/>
      <c r="W455" s="209"/>
      <c r="X455" s="196"/>
      <c r="Y455" s="196"/>
      <c r="AF455" s="209"/>
      <c r="AQ455" s="196"/>
      <c r="AX455" s="196"/>
    </row>
    <row r="456">
      <c r="A456" s="195"/>
      <c r="B456" s="195"/>
      <c r="R456" s="207"/>
      <c r="V456" s="209"/>
      <c r="W456" s="209"/>
      <c r="X456" s="196"/>
      <c r="Y456" s="196"/>
      <c r="AF456" s="209"/>
      <c r="AQ456" s="196"/>
      <c r="AX456" s="196"/>
    </row>
    <row r="457">
      <c r="A457" s="195"/>
      <c r="B457" s="195"/>
      <c r="R457" s="207"/>
      <c r="V457" s="209"/>
      <c r="W457" s="209"/>
      <c r="X457" s="196"/>
      <c r="Y457" s="196"/>
      <c r="AF457" s="209"/>
      <c r="AQ457" s="196"/>
      <c r="AX457" s="196"/>
    </row>
    <row r="458">
      <c r="A458" s="195"/>
      <c r="B458" s="195"/>
      <c r="R458" s="207"/>
      <c r="V458" s="209"/>
      <c r="W458" s="209"/>
      <c r="X458" s="196"/>
      <c r="Y458" s="196"/>
      <c r="AF458" s="209"/>
      <c r="AQ458" s="196"/>
      <c r="AX458" s="196"/>
    </row>
    <row r="459">
      <c r="A459" s="195"/>
      <c r="B459" s="195"/>
      <c r="R459" s="207"/>
      <c r="V459" s="209"/>
      <c r="W459" s="209"/>
      <c r="X459" s="196"/>
      <c r="Y459" s="196"/>
      <c r="AF459" s="209"/>
      <c r="AQ459" s="196"/>
      <c r="AX459" s="196"/>
    </row>
    <row r="460">
      <c r="A460" s="195"/>
      <c r="B460" s="195"/>
      <c r="R460" s="207"/>
      <c r="V460" s="209"/>
      <c r="W460" s="209"/>
      <c r="X460" s="196"/>
      <c r="Y460" s="196"/>
      <c r="AF460" s="209"/>
      <c r="AQ460" s="196"/>
      <c r="AX460" s="196"/>
    </row>
    <row r="461">
      <c r="A461" s="195"/>
      <c r="B461" s="195"/>
      <c r="R461" s="207"/>
      <c r="V461" s="209"/>
      <c r="W461" s="209"/>
      <c r="X461" s="196"/>
      <c r="Y461" s="196"/>
      <c r="AF461" s="209"/>
      <c r="AQ461" s="196"/>
      <c r="AX461" s="196"/>
    </row>
    <row r="462">
      <c r="A462" s="195"/>
      <c r="B462" s="195"/>
      <c r="R462" s="207"/>
      <c r="V462" s="209"/>
      <c r="W462" s="209"/>
      <c r="X462" s="196"/>
      <c r="Y462" s="196"/>
      <c r="AF462" s="209"/>
      <c r="AQ462" s="196"/>
      <c r="AX462" s="196"/>
    </row>
    <row r="463">
      <c r="A463" s="195"/>
      <c r="B463" s="195"/>
      <c r="R463" s="207"/>
      <c r="V463" s="209"/>
      <c r="W463" s="209"/>
      <c r="X463" s="196"/>
      <c r="Y463" s="196"/>
      <c r="AF463" s="209"/>
      <c r="AQ463" s="196"/>
      <c r="AX463" s="196"/>
    </row>
    <row r="464">
      <c r="A464" s="195"/>
      <c r="B464" s="195"/>
      <c r="R464" s="207"/>
      <c r="V464" s="209"/>
      <c r="W464" s="209"/>
      <c r="X464" s="196"/>
      <c r="Y464" s="196"/>
      <c r="AF464" s="209"/>
      <c r="AQ464" s="196"/>
      <c r="AX464" s="196"/>
    </row>
    <row r="465">
      <c r="A465" s="195"/>
      <c r="B465" s="195"/>
      <c r="R465" s="207"/>
      <c r="V465" s="209"/>
      <c r="W465" s="209"/>
      <c r="X465" s="196"/>
      <c r="Y465" s="196"/>
      <c r="AF465" s="209"/>
      <c r="AQ465" s="196"/>
      <c r="AX465" s="196"/>
    </row>
    <row r="466">
      <c r="A466" s="195"/>
      <c r="B466" s="195"/>
      <c r="R466" s="207"/>
      <c r="V466" s="209"/>
      <c r="W466" s="209"/>
      <c r="X466" s="196"/>
      <c r="Y466" s="196"/>
      <c r="AF466" s="209"/>
      <c r="AQ466" s="196"/>
      <c r="AX466" s="196"/>
    </row>
    <row r="467">
      <c r="A467" s="195"/>
      <c r="B467" s="195"/>
      <c r="R467" s="207"/>
      <c r="V467" s="209"/>
      <c r="W467" s="209"/>
      <c r="X467" s="196"/>
      <c r="Y467" s="196"/>
      <c r="AF467" s="209"/>
      <c r="AQ467" s="196"/>
      <c r="AX467" s="196"/>
    </row>
    <row r="468">
      <c r="A468" s="195"/>
      <c r="B468" s="195"/>
      <c r="R468" s="207"/>
      <c r="V468" s="209"/>
      <c r="W468" s="209"/>
      <c r="X468" s="196"/>
      <c r="Y468" s="196"/>
      <c r="AF468" s="209"/>
      <c r="AQ468" s="196"/>
      <c r="AX468" s="196"/>
    </row>
    <row r="469">
      <c r="A469" s="195"/>
      <c r="B469" s="195"/>
      <c r="R469" s="207"/>
      <c r="V469" s="209"/>
      <c r="W469" s="209"/>
      <c r="X469" s="196"/>
      <c r="Y469" s="196"/>
      <c r="AF469" s="209"/>
      <c r="AQ469" s="196"/>
      <c r="AX469" s="196"/>
    </row>
    <row r="470">
      <c r="A470" s="195"/>
      <c r="B470" s="195"/>
      <c r="R470" s="207"/>
      <c r="V470" s="209"/>
      <c r="W470" s="209"/>
      <c r="X470" s="196"/>
      <c r="Y470" s="196"/>
      <c r="AF470" s="209"/>
      <c r="AQ470" s="196"/>
      <c r="AX470" s="196"/>
    </row>
    <row r="471">
      <c r="A471" s="195"/>
      <c r="B471" s="195"/>
      <c r="R471" s="207"/>
      <c r="V471" s="209"/>
      <c r="W471" s="209"/>
      <c r="X471" s="196"/>
      <c r="Y471" s="196"/>
      <c r="AF471" s="209"/>
      <c r="AQ471" s="196"/>
      <c r="AX471" s="196"/>
    </row>
    <row r="472">
      <c r="A472" s="195"/>
      <c r="B472" s="195"/>
      <c r="R472" s="207"/>
      <c r="V472" s="209"/>
      <c r="W472" s="209"/>
      <c r="X472" s="196"/>
      <c r="Y472" s="196"/>
      <c r="AF472" s="209"/>
      <c r="AQ472" s="196"/>
      <c r="AX472" s="196"/>
    </row>
    <row r="473">
      <c r="A473" s="195"/>
      <c r="B473" s="195"/>
      <c r="R473" s="207"/>
      <c r="V473" s="209"/>
      <c r="W473" s="209"/>
      <c r="X473" s="196"/>
      <c r="Y473" s="196"/>
      <c r="AF473" s="209"/>
      <c r="AQ473" s="196"/>
      <c r="AX473" s="196"/>
    </row>
    <row r="474">
      <c r="A474" s="195"/>
      <c r="B474" s="195"/>
      <c r="R474" s="207"/>
      <c r="V474" s="209"/>
      <c r="W474" s="209"/>
      <c r="X474" s="196"/>
      <c r="Y474" s="196"/>
      <c r="AF474" s="209"/>
      <c r="AQ474" s="196"/>
      <c r="AX474" s="196"/>
    </row>
    <row r="475">
      <c r="A475" s="195"/>
      <c r="B475" s="195"/>
      <c r="R475" s="207"/>
      <c r="V475" s="209"/>
      <c r="W475" s="209"/>
      <c r="X475" s="196"/>
      <c r="Y475" s="196"/>
      <c r="AF475" s="209"/>
      <c r="AQ475" s="196"/>
      <c r="AX475" s="196"/>
    </row>
    <row r="476">
      <c r="A476" s="195"/>
      <c r="B476" s="195"/>
      <c r="R476" s="207"/>
      <c r="V476" s="209"/>
      <c r="W476" s="209"/>
      <c r="X476" s="196"/>
      <c r="Y476" s="196"/>
      <c r="AF476" s="209"/>
      <c r="AQ476" s="196"/>
      <c r="AX476" s="196"/>
    </row>
    <row r="477">
      <c r="A477" s="195"/>
      <c r="B477" s="195"/>
      <c r="R477" s="207"/>
      <c r="V477" s="209"/>
      <c r="W477" s="209"/>
      <c r="X477" s="196"/>
      <c r="Y477" s="196"/>
      <c r="AF477" s="209"/>
      <c r="AQ477" s="196"/>
      <c r="AX477" s="196"/>
    </row>
    <row r="478">
      <c r="A478" s="195"/>
      <c r="B478" s="195"/>
      <c r="R478" s="207"/>
      <c r="V478" s="209"/>
      <c r="W478" s="209"/>
      <c r="X478" s="196"/>
      <c r="Y478" s="196"/>
      <c r="AF478" s="209"/>
      <c r="AQ478" s="196"/>
      <c r="AX478" s="196"/>
    </row>
    <row r="479">
      <c r="A479" s="195"/>
      <c r="B479" s="195"/>
      <c r="R479" s="207"/>
      <c r="V479" s="209"/>
      <c r="W479" s="209"/>
      <c r="X479" s="196"/>
      <c r="Y479" s="196"/>
      <c r="AF479" s="209"/>
      <c r="AQ479" s="196"/>
      <c r="AX479" s="196"/>
    </row>
    <row r="480">
      <c r="A480" s="195"/>
      <c r="B480" s="195"/>
      <c r="R480" s="207"/>
      <c r="V480" s="209"/>
      <c r="W480" s="209"/>
      <c r="X480" s="196"/>
      <c r="Y480" s="196"/>
      <c r="AF480" s="209"/>
      <c r="AQ480" s="196"/>
      <c r="AX480" s="196"/>
    </row>
    <row r="481">
      <c r="A481" s="195"/>
      <c r="B481" s="195"/>
      <c r="R481" s="207"/>
      <c r="V481" s="209"/>
      <c r="W481" s="209"/>
      <c r="X481" s="196"/>
      <c r="Y481" s="196"/>
      <c r="AF481" s="209"/>
      <c r="AQ481" s="196"/>
      <c r="AX481" s="196"/>
    </row>
    <row r="482">
      <c r="A482" s="195"/>
      <c r="B482" s="195"/>
      <c r="R482" s="207"/>
      <c r="V482" s="209"/>
      <c r="W482" s="209"/>
      <c r="X482" s="196"/>
      <c r="Y482" s="196"/>
      <c r="AF482" s="209"/>
      <c r="AQ482" s="196"/>
      <c r="AX482" s="196"/>
    </row>
    <row r="483">
      <c r="A483" s="195"/>
      <c r="B483" s="195"/>
      <c r="R483" s="207"/>
      <c r="V483" s="209"/>
      <c r="W483" s="209"/>
      <c r="X483" s="196"/>
      <c r="Y483" s="196"/>
      <c r="AF483" s="209"/>
      <c r="AQ483" s="196"/>
      <c r="AX483" s="196"/>
    </row>
    <row r="484">
      <c r="A484" s="195"/>
      <c r="B484" s="195"/>
      <c r="R484" s="207"/>
      <c r="V484" s="209"/>
      <c r="W484" s="209"/>
      <c r="X484" s="196"/>
      <c r="Y484" s="196"/>
      <c r="AF484" s="209"/>
      <c r="AQ484" s="196"/>
      <c r="AX484" s="196"/>
    </row>
    <row r="485">
      <c r="A485" s="195"/>
      <c r="B485" s="195"/>
      <c r="R485" s="207"/>
      <c r="V485" s="209"/>
      <c r="W485" s="209"/>
      <c r="X485" s="196"/>
      <c r="Y485" s="196"/>
      <c r="AF485" s="209"/>
      <c r="AQ485" s="196"/>
      <c r="AX485" s="196"/>
    </row>
    <row r="486">
      <c r="A486" s="195"/>
      <c r="B486" s="195"/>
      <c r="R486" s="207"/>
      <c r="V486" s="209"/>
      <c r="W486" s="209"/>
      <c r="X486" s="196"/>
      <c r="Y486" s="196"/>
      <c r="AF486" s="209"/>
      <c r="AQ486" s="196"/>
      <c r="AX486" s="196"/>
    </row>
    <row r="487">
      <c r="A487" s="195"/>
      <c r="B487" s="195"/>
      <c r="R487" s="207"/>
      <c r="V487" s="209"/>
      <c r="W487" s="209"/>
      <c r="X487" s="196"/>
      <c r="Y487" s="196"/>
      <c r="AF487" s="209"/>
      <c r="AQ487" s="196"/>
      <c r="AX487" s="196"/>
    </row>
    <row r="488">
      <c r="A488" s="195"/>
      <c r="B488" s="195"/>
      <c r="R488" s="207"/>
      <c r="V488" s="209"/>
      <c r="W488" s="209"/>
      <c r="X488" s="196"/>
      <c r="Y488" s="196"/>
      <c r="AF488" s="209"/>
      <c r="AQ488" s="196"/>
      <c r="AX488" s="196"/>
    </row>
    <row r="489">
      <c r="A489" s="195"/>
      <c r="B489" s="195"/>
      <c r="R489" s="207"/>
      <c r="V489" s="209"/>
      <c r="W489" s="209"/>
      <c r="X489" s="196"/>
      <c r="Y489" s="196"/>
      <c r="AF489" s="209"/>
      <c r="AQ489" s="196"/>
      <c r="AX489" s="196"/>
    </row>
    <row r="490">
      <c r="A490" s="195"/>
      <c r="B490" s="195"/>
      <c r="R490" s="207"/>
      <c r="V490" s="209"/>
      <c r="W490" s="209"/>
      <c r="X490" s="196"/>
      <c r="Y490" s="196"/>
      <c r="AF490" s="209"/>
      <c r="AQ490" s="196"/>
      <c r="AX490" s="196"/>
    </row>
    <row r="491">
      <c r="A491" s="195"/>
      <c r="B491" s="195"/>
      <c r="R491" s="207"/>
      <c r="V491" s="209"/>
      <c r="W491" s="209"/>
      <c r="X491" s="196"/>
      <c r="Y491" s="196"/>
      <c r="AF491" s="209"/>
      <c r="AQ491" s="196"/>
      <c r="AX491" s="196"/>
    </row>
    <row r="492">
      <c r="A492" s="195"/>
      <c r="B492" s="195"/>
      <c r="R492" s="207"/>
      <c r="V492" s="209"/>
      <c r="W492" s="209"/>
      <c r="X492" s="196"/>
      <c r="Y492" s="196"/>
      <c r="AF492" s="209"/>
      <c r="AQ492" s="196"/>
      <c r="AX492" s="196"/>
    </row>
    <row r="493">
      <c r="A493" s="195"/>
      <c r="B493" s="195"/>
      <c r="R493" s="207"/>
      <c r="V493" s="209"/>
      <c r="W493" s="209"/>
      <c r="X493" s="196"/>
      <c r="Y493" s="196"/>
      <c r="AF493" s="209"/>
      <c r="AQ493" s="196"/>
      <c r="AX493" s="196"/>
    </row>
    <row r="494">
      <c r="A494" s="195"/>
      <c r="B494" s="195"/>
      <c r="R494" s="207"/>
      <c r="V494" s="209"/>
      <c r="W494" s="209"/>
      <c r="X494" s="196"/>
      <c r="Y494" s="196"/>
      <c r="AF494" s="209"/>
      <c r="AQ494" s="196"/>
      <c r="AX494" s="196"/>
    </row>
    <row r="495">
      <c r="A495" s="195"/>
      <c r="B495" s="195"/>
      <c r="R495" s="207"/>
      <c r="V495" s="209"/>
      <c r="W495" s="209"/>
      <c r="X495" s="196"/>
      <c r="Y495" s="196"/>
      <c r="AF495" s="209"/>
      <c r="AQ495" s="196"/>
      <c r="AX495" s="196"/>
    </row>
    <row r="496">
      <c r="A496" s="195"/>
      <c r="B496" s="195"/>
      <c r="R496" s="207"/>
      <c r="V496" s="209"/>
      <c r="W496" s="209"/>
      <c r="X496" s="196"/>
      <c r="Y496" s="196"/>
      <c r="AF496" s="209"/>
      <c r="AQ496" s="196"/>
      <c r="AX496" s="196"/>
    </row>
    <row r="497">
      <c r="A497" s="195"/>
      <c r="B497" s="195"/>
      <c r="R497" s="207"/>
      <c r="V497" s="209"/>
      <c r="W497" s="209"/>
      <c r="X497" s="196"/>
      <c r="Y497" s="196"/>
      <c r="AF497" s="209"/>
      <c r="AQ497" s="196"/>
      <c r="AX497" s="196"/>
    </row>
    <row r="498">
      <c r="A498" s="195"/>
      <c r="B498" s="195"/>
      <c r="R498" s="207"/>
      <c r="V498" s="209"/>
      <c r="W498" s="209"/>
      <c r="X498" s="196"/>
      <c r="Y498" s="196"/>
      <c r="AF498" s="209"/>
      <c r="AQ498" s="196"/>
      <c r="AX498" s="196"/>
    </row>
    <row r="499">
      <c r="A499" s="195"/>
      <c r="B499" s="195"/>
      <c r="R499" s="207"/>
      <c r="V499" s="209"/>
      <c r="W499" s="209"/>
      <c r="X499" s="196"/>
      <c r="Y499" s="196"/>
      <c r="AF499" s="209"/>
      <c r="AQ499" s="196"/>
      <c r="AX499" s="196"/>
    </row>
    <row r="500">
      <c r="A500" s="195"/>
      <c r="B500" s="195"/>
      <c r="R500" s="207"/>
      <c r="V500" s="209"/>
      <c r="W500" s="209"/>
      <c r="X500" s="196"/>
      <c r="Y500" s="196"/>
      <c r="AF500" s="209"/>
      <c r="AQ500" s="196"/>
      <c r="AX500" s="196"/>
    </row>
    <row r="501">
      <c r="A501" s="195"/>
      <c r="B501" s="195"/>
      <c r="R501" s="207"/>
      <c r="V501" s="209"/>
      <c r="W501" s="209"/>
      <c r="X501" s="196"/>
      <c r="Y501" s="196"/>
      <c r="AF501" s="209"/>
      <c r="AQ501" s="196"/>
      <c r="AX501" s="196"/>
    </row>
    <row r="502">
      <c r="A502" s="195"/>
      <c r="B502" s="195"/>
      <c r="R502" s="207"/>
      <c r="V502" s="209"/>
      <c r="W502" s="209"/>
      <c r="X502" s="196"/>
      <c r="Y502" s="196"/>
      <c r="AF502" s="209"/>
      <c r="AQ502" s="196"/>
      <c r="AX502" s="196"/>
    </row>
    <row r="503">
      <c r="A503" s="195"/>
      <c r="B503" s="195"/>
      <c r="R503" s="207"/>
      <c r="V503" s="209"/>
      <c r="W503" s="209"/>
      <c r="X503" s="196"/>
      <c r="Y503" s="196"/>
      <c r="AF503" s="209"/>
      <c r="AQ503" s="196"/>
      <c r="AX503" s="196"/>
    </row>
    <row r="504">
      <c r="A504" s="195"/>
      <c r="B504" s="195"/>
      <c r="R504" s="207"/>
      <c r="V504" s="209"/>
      <c r="W504" s="209"/>
      <c r="X504" s="196"/>
      <c r="Y504" s="196"/>
      <c r="AF504" s="209"/>
      <c r="AQ504" s="196"/>
      <c r="AX504" s="196"/>
    </row>
    <row r="505">
      <c r="A505" s="195"/>
      <c r="B505" s="195"/>
      <c r="R505" s="207"/>
      <c r="V505" s="209"/>
      <c r="W505" s="209"/>
      <c r="X505" s="196"/>
      <c r="Y505" s="196"/>
      <c r="AF505" s="209"/>
      <c r="AQ505" s="196"/>
      <c r="AX505" s="196"/>
    </row>
    <row r="506">
      <c r="A506" s="195"/>
      <c r="B506" s="195"/>
      <c r="R506" s="207"/>
      <c r="V506" s="209"/>
      <c r="W506" s="209"/>
      <c r="X506" s="196"/>
      <c r="Y506" s="196"/>
      <c r="AF506" s="209"/>
      <c r="AQ506" s="196"/>
      <c r="AX506" s="196"/>
    </row>
    <row r="507">
      <c r="A507" s="195"/>
      <c r="B507" s="195"/>
      <c r="R507" s="207"/>
      <c r="V507" s="209"/>
      <c r="W507" s="209"/>
      <c r="X507" s="196"/>
      <c r="Y507" s="196"/>
      <c r="AF507" s="209"/>
      <c r="AQ507" s="196"/>
      <c r="AX507" s="196"/>
    </row>
    <row r="508">
      <c r="A508" s="195"/>
      <c r="B508" s="195"/>
      <c r="R508" s="207"/>
      <c r="V508" s="209"/>
      <c r="W508" s="209"/>
      <c r="X508" s="196"/>
      <c r="Y508" s="196"/>
      <c r="AF508" s="209"/>
      <c r="AQ508" s="196"/>
      <c r="AX508" s="196"/>
    </row>
    <row r="509">
      <c r="A509" s="195"/>
      <c r="B509" s="195"/>
      <c r="R509" s="207"/>
      <c r="V509" s="209"/>
      <c r="W509" s="209"/>
      <c r="X509" s="196"/>
      <c r="Y509" s="196"/>
      <c r="AF509" s="209"/>
      <c r="AQ509" s="196"/>
      <c r="AX509" s="196"/>
    </row>
    <row r="510">
      <c r="A510" s="195"/>
      <c r="B510" s="195"/>
      <c r="R510" s="207"/>
      <c r="V510" s="209"/>
      <c r="W510" s="209"/>
      <c r="X510" s="196"/>
      <c r="Y510" s="196"/>
      <c r="AF510" s="209"/>
      <c r="AQ510" s="196"/>
      <c r="AX510" s="196"/>
    </row>
    <row r="511">
      <c r="A511" s="195"/>
      <c r="B511" s="195"/>
      <c r="R511" s="207"/>
      <c r="V511" s="209"/>
      <c r="W511" s="209"/>
      <c r="X511" s="196"/>
      <c r="Y511" s="196"/>
      <c r="AF511" s="209"/>
      <c r="AQ511" s="196"/>
      <c r="AX511" s="196"/>
    </row>
    <row r="512">
      <c r="A512" s="195"/>
      <c r="B512" s="195"/>
      <c r="R512" s="207"/>
      <c r="V512" s="209"/>
      <c r="W512" s="209"/>
      <c r="X512" s="196"/>
      <c r="Y512" s="196"/>
      <c r="AF512" s="209"/>
      <c r="AQ512" s="196"/>
      <c r="AX512" s="196"/>
    </row>
    <row r="513">
      <c r="A513" s="195"/>
      <c r="B513" s="195"/>
      <c r="R513" s="207"/>
      <c r="V513" s="209"/>
      <c r="W513" s="209"/>
      <c r="X513" s="196"/>
      <c r="Y513" s="196"/>
      <c r="AF513" s="209"/>
      <c r="AQ513" s="196"/>
      <c r="AX513" s="196"/>
    </row>
    <row r="514">
      <c r="A514" s="195"/>
      <c r="B514" s="195"/>
      <c r="R514" s="207"/>
      <c r="V514" s="209"/>
      <c r="W514" s="209"/>
      <c r="X514" s="196"/>
      <c r="Y514" s="196"/>
      <c r="AF514" s="209"/>
      <c r="AQ514" s="196"/>
      <c r="AX514" s="196"/>
    </row>
    <row r="515">
      <c r="A515" s="195"/>
      <c r="B515" s="195"/>
      <c r="R515" s="207"/>
      <c r="V515" s="209"/>
      <c r="W515" s="209"/>
      <c r="X515" s="196"/>
      <c r="Y515" s="196"/>
      <c r="AF515" s="209"/>
      <c r="AQ515" s="196"/>
      <c r="AX515" s="196"/>
    </row>
    <row r="516">
      <c r="A516" s="195"/>
      <c r="B516" s="195"/>
      <c r="R516" s="207"/>
      <c r="V516" s="209"/>
      <c r="W516" s="209"/>
      <c r="X516" s="196"/>
      <c r="Y516" s="196"/>
      <c r="AF516" s="209"/>
      <c r="AQ516" s="196"/>
      <c r="AX516" s="196"/>
    </row>
    <row r="517">
      <c r="A517" s="195"/>
      <c r="B517" s="195"/>
      <c r="R517" s="207"/>
      <c r="V517" s="209"/>
      <c r="W517" s="209"/>
      <c r="X517" s="196"/>
      <c r="Y517" s="196"/>
      <c r="AF517" s="209"/>
      <c r="AQ517" s="196"/>
      <c r="AX517" s="196"/>
    </row>
    <row r="518">
      <c r="A518" s="195"/>
      <c r="B518" s="195"/>
      <c r="R518" s="207"/>
      <c r="V518" s="209"/>
      <c r="W518" s="209"/>
      <c r="X518" s="196"/>
      <c r="Y518" s="196"/>
      <c r="AF518" s="209"/>
      <c r="AQ518" s="196"/>
      <c r="AX518" s="196"/>
    </row>
    <row r="519">
      <c r="A519" s="195"/>
      <c r="B519" s="195"/>
      <c r="R519" s="207"/>
      <c r="V519" s="209"/>
      <c r="W519" s="209"/>
      <c r="X519" s="196"/>
      <c r="Y519" s="196"/>
      <c r="AF519" s="209"/>
      <c r="AQ519" s="196"/>
      <c r="AX519" s="196"/>
    </row>
    <row r="520">
      <c r="A520" s="195"/>
      <c r="B520" s="195"/>
      <c r="R520" s="207"/>
      <c r="V520" s="209"/>
      <c r="W520" s="209"/>
      <c r="X520" s="196"/>
      <c r="Y520" s="196"/>
      <c r="AF520" s="209"/>
      <c r="AQ520" s="196"/>
      <c r="AX520" s="196"/>
    </row>
    <row r="521">
      <c r="A521" s="195"/>
      <c r="B521" s="195"/>
      <c r="R521" s="207"/>
      <c r="V521" s="209"/>
      <c r="W521" s="209"/>
      <c r="X521" s="196"/>
      <c r="Y521" s="196"/>
      <c r="AF521" s="209"/>
      <c r="AQ521" s="196"/>
      <c r="AX521" s="196"/>
    </row>
    <row r="522">
      <c r="A522" s="195"/>
      <c r="B522" s="195"/>
      <c r="R522" s="207"/>
      <c r="V522" s="209"/>
      <c r="W522" s="209"/>
      <c r="X522" s="196"/>
      <c r="Y522" s="196"/>
      <c r="AF522" s="209"/>
      <c r="AQ522" s="196"/>
      <c r="AX522" s="196"/>
    </row>
    <row r="523">
      <c r="A523" s="195"/>
      <c r="B523" s="195"/>
      <c r="R523" s="207"/>
      <c r="V523" s="209"/>
      <c r="W523" s="209"/>
      <c r="X523" s="196"/>
      <c r="Y523" s="196"/>
      <c r="AF523" s="209"/>
      <c r="AQ523" s="196"/>
      <c r="AX523" s="196"/>
    </row>
    <row r="524">
      <c r="A524" s="195"/>
      <c r="B524" s="195"/>
      <c r="R524" s="207"/>
      <c r="V524" s="209"/>
      <c r="W524" s="209"/>
      <c r="X524" s="196"/>
      <c r="Y524" s="196"/>
      <c r="AF524" s="209"/>
      <c r="AQ524" s="196"/>
      <c r="AX524" s="196"/>
    </row>
    <row r="525">
      <c r="A525" s="195"/>
      <c r="B525" s="195"/>
      <c r="R525" s="207"/>
      <c r="V525" s="209"/>
      <c r="W525" s="209"/>
      <c r="X525" s="196"/>
      <c r="Y525" s="196"/>
      <c r="AF525" s="209"/>
      <c r="AQ525" s="196"/>
      <c r="AX525" s="196"/>
    </row>
    <row r="526">
      <c r="A526" s="195"/>
      <c r="B526" s="195"/>
      <c r="R526" s="207"/>
      <c r="V526" s="209"/>
      <c r="W526" s="209"/>
      <c r="X526" s="196"/>
      <c r="Y526" s="196"/>
      <c r="AF526" s="209"/>
      <c r="AQ526" s="196"/>
      <c r="AX526" s="196"/>
    </row>
    <row r="527">
      <c r="A527" s="195"/>
      <c r="B527" s="195"/>
      <c r="R527" s="207"/>
      <c r="V527" s="209"/>
      <c r="W527" s="209"/>
      <c r="X527" s="196"/>
      <c r="Y527" s="196"/>
      <c r="AF527" s="209"/>
      <c r="AQ527" s="196"/>
      <c r="AX527" s="196"/>
    </row>
    <row r="528">
      <c r="A528" s="195"/>
      <c r="B528" s="195"/>
      <c r="R528" s="207"/>
      <c r="V528" s="209"/>
      <c r="W528" s="209"/>
      <c r="X528" s="196"/>
      <c r="Y528" s="196"/>
      <c r="AF528" s="209"/>
      <c r="AQ528" s="196"/>
      <c r="AX528" s="196"/>
    </row>
    <row r="529">
      <c r="A529" s="195"/>
      <c r="B529" s="195"/>
      <c r="R529" s="207"/>
      <c r="V529" s="209"/>
      <c r="W529" s="209"/>
      <c r="X529" s="196"/>
      <c r="Y529" s="196"/>
      <c r="AF529" s="209"/>
      <c r="AQ529" s="196"/>
      <c r="AX529" s="196"/>
    </row>
    <row r="530">
      <c r="A530" s="195"/>
      <c r="B530" s="195"/>
      <c r="R530" s="207"/>
      <c r="V530" s="209"/>
      <c r="W530" s="209"/>
      <c r="X530" s="196"/>
      <c r="Y530" s="196"/>
      <c r="AF530" s="209"/>
      <c r="AQ530" s="196"/>
      <c r="AX530" s="196"/>
    </row>
    <row r="531">
      <c r="A531" s="195"/>
      <c r="B531" s="195"/>
      <c r="R531" s="207"/>
      <c r="V531" s="209"/>
      <c r="W531" s="209"/>
      <c r="X531" s="196"/>
      <c r="Y531" s="196"/>
      <c r="AF531" s="209"/>
      <c r="AQ531" s="196"/>
      <c r="AX531" s="196"/>
    </row>
    <row r="532">
      <c r="A532" s="195"/>
      <c r="B532" s="195"/>
      <c r="R532" s="207"/>
      <c r="V532" s="209"/>
      <c r="W532" s="209"/>
      <c r="X532" s="196"/>
      <c r="Y532" s="196"/>
      <c r="AF532" s="209"/>
      <c r="AQ532" s="196"/>
      <c r="AX532" s="196"/>
    </row>
    <row r="533">
      <c r="A533" s="195"/>
      <c r="B533" s="195"/>
      <c r="R533" s="207"/>
      <c r="V533" s="209"/>
      <c r="W533" s="209"/>
      <c r="X533" s="196"/>
      <c r="Y533" s="196"/>
      <c r="AF533" s="209"/>
      <c r="AQ533" s="196"/>
      <c r="AX533" s="196"/>
    </row>
    <row r="534">
      <c r="A534" s="195"/>
      <c r="B534" s="195"/>
      <c r="R534" s="207"/>
      <c r="V534" s="209"/>
      <c r="W534" s="209"/>
      <c r="X534" s="196"/>
      <c r="Y534" s="196"/>
      <c r="AF534" s="209"/>
      <c r="AQ534" s="196"/>
      <c r="AX534" s="196"/>
    </row>
    <row r="535">
      <c r="A535" s="195"/>
      <c r="B535" s="195"/>
      <c r="R535" s="207"/>
      <c r="V535" s="209"/>
      <c r="W535" s="209"/>
      <c r="X535" s="196"/>
      <c r="Y535" s="196"/>
      <c r="AF535" s="209"/>
      <c r="AQ535" s="196"/>
      <c r="AX535" s="196"/>
    </row>
    <row r="536">
      <c r="A536" s="195"/>
      <c r="B536" s="195"/>
      <c r="R536" s="207"/>
      <c r="V536" s="209"/>
      <c r="W536" s="209"/>
      <c r="X536" s="196"/>
      <c r="Y536" s="196"/>
      <c r="AF536" s="209"/>
      <c r="AQ536" s="196"/>
      <c r="AX536" s="196"/>
    </row>
    <row r="537">
      <c r="A537" s="195"/>
      <c r="B537" s="195"/>
      <c r="R537" s="207"/>
      <c r="V537" s="209"/>
      <c r="W537" s="209"/>
      <c r="X537" s="196"/>
      <c r="Y537" s="196"/>
      <c r="AF537" s="209"/>
      <c r="AQ537" s="196"/>
      <c r="AX537" s="196"/>
    </row>
    <row r="538">
      <c r="A538" s="195"/>
      <c r="B538" s="195"/>
      <c r="R538" s="207"/>
      <c r="V538" s="209"/>
      <c r="W538" s="209"/>
      <c r="X538" s="196"/>
      <c r="Y538" s="196"/>
      <c r="AF538" s="209"/>
      <c r="AQ538" s="196"/>
      <c r="AX538" s="196"/>
    </row>
    <row r="539">
      <c r="A539" s="195"/>
      <c r="B539" s="195"/>
      <c r="R539" s="207"/>
      <c r="V539" s="209"/>
      <c r="W539" s="209"/>
      <c r="X539" s="196"/>
      <c r="Y539" s="196"/>
      <c r="AF539" s="209"/>
      <c r="AQ539" s="196"/>
      <c r="AX539" s="196"/>
    </row>
    <row r="540">
      <c r="A540" s="195"/>
      <c r="B540" s="195"/>
      <c r="R540" s="207"/>
      <c r="V540" s="209"/>
      <c r="W540" s="209"/>
      <c r="X540" s="196"/>
      <c r="Y540" s="196"/>
      <c r="AF540" s="209"/>
      <c r="AQ540" s="196"/>
      <c r="AX540" s="196"/>
    </row>
    <row r="541">
      <c r="A541" s="195"/>
      <c r="B541" s="195"/>
      <c r="R541" s="207"/>
      <c r="V541" s="209"/>
      <c r="W541" s="209"/>
      <c r="X541" s="196"/>
      <c r="Y541" s="196"/>
      <c r="AF541" s="209"/>
      <c r="AQ541" s="196"/>
      <c r="AX541" s="196"/>
    </row>
    <row r="542">
      <c r="A542" s="195"/>
      <c r="B542" s="195"/>
      <c r="R542" s="207"/>
      <c r="V542" s="209"/>
      <c r="W542" s="209"/>
      <c r="X542" s="196"/>
      <c r="Y542" s="196"/>
      <c r="AF542" s="209"/>
      <c r="AQ542" s="196"/>
      <c r="AX542" s="196"/>
    </row>
    <row r="543">
      <c r="A543" s="195"/>
      <c r="B543" s="195"/>
      <c r="R543" s="207"/>
      <c r="V543" s="209"/>
      <c r="W543" s="209"/>
      <c r="X543" s="196"/>
      <c r="Y543" s="196"/>
      <c r="AF543" s="209"/>
      <c r="AQ543" s="196"/>
      <c r="AX543" s="196"/>
    </row>
    <row r="544">
      <c r="A544" s="195"/>
      <c r="B544" s="195"/>
      <c r="R544" s="207"/>
      <c r="V544" s="209"/>
      <c r="W544" s="209"/>
      <c r="X544" s="196"/>
      <c r="Y544" s="196"/>
      <c r="AF544" s="209"/>
      <c r="AQ544" s="196"/>
      <c r="AX544" s="196"/>
    </row>
    <row r="545">
      <c r="A545" s="195"/>
      <c r="B545" s="195"/>
      <c r="R545" s="207"/>
      <c r="V545" s="209"/>
      <c r="W545" s="209"/>
      <c r="X545" s="196"/>
      <c r="Y545" s="196"/>
      <c r="AF545" s="209"/>
      <c r="AQ545" s="196"/>
      <c r="AX545" s="196"/>
    </row>
    <row r="546">
      <c r="A546" s="195"/>
      <c r="B546" s="195"/>
      <c r="R546" s="207"/>
      <c r="V546" s="209"/>
      <c r="W546" s="209"/>
      <c r="X546" s="196"/>
      <c r="Y546" s="196"/>
      <c r="AF546" s="209"/>
      <c r="AQ546" s="196"/>
      <c r="AX546" s="196"/>
    </row>
    <row r="547">
      <c r="A547" s="195"/>
      <c r="B547" s="195"/>
      <c r="R547" s="207"/>
      <c r="V547" s="209"/>
      <c r="W547" s="209"/>
      <c r="X547" s="196"/>
      <c r="Y547" s="196"/>
      <c r="AF547" s="209"/>
      <c r="AQ547" s="196"/>
      <c r="AX547" s="196"/>
    </row>
    <row r="548">
      <c r="A548" s="195"/>
      <c r="B548" s="195"/>
      <c r="R548" s="207"/>
      <c r="V548" s="209"/>
      <c r="W548" s="209"/>
      <c r="X548" s="196"/>
      <c r="Y548" s="196"/>
      <c r="AF548" s="209"/>
      <c r="AQ548" s="196"/>
      <c r="AX548" s="196"/>
    </row>
    <row r="549">
      <c r="A549" s="195"/>
      <c r="B549" s="195"/>
      <c r="R549" s="207"/>
      <c r="V549" s="209"/>
      <c r="W549" s="209"/>
      <c r="X549" s="196"/>
      <c r="Y549" s="196"/>
      <c r="AF549" s="209"/>
      <c r="AQ549" s="196"/>
      <c r="AX549" s="196"/>
    </row>
    <row r="550">
      <c r="A550" s="195"/>
      <c r="B550" s="195"/>
      <c r="R550" s="207"/>
      <c r="V550" s="209"/>
      <c r="W550" s="209"/>
      <c r="X550" s="196"/>
      <c r="Y550" s="196"/>
      <c r="AF550" s="209"/>
      <c r="AQ550" s="196"/>
      <c r="AX550" s="196"/>
    </row>
    <row r="551">
      <c r="A551" s="195"/>
      <c r="B551" s="195"/>
      <c r="R551" s="207"/>
      <c r="V551" s="209"/>
      <c r="W551" s="209"/>
      <c r="X551" s="196"/>
      <c r="Y551" s="196"/>
      <c r="AF551" s="209"/>
      <c r="AQ551" s="196"/>
      <c r="AX551" s="196"/>
    </row>
    <row r="552">
      <c r="A552" s="195"/>
      <c r="B552" s="195"/>
      <c r="R552" s="207"/>
      <c r="V552" s="209"/>
      <c r="W552" s="209"/>
      <c r="X552" s="196"/>
      <c r="Y552" s="196"/>
      <c r="AF552" s="209"/>
      <c r="AQ552" s="196"/>
      <c r="AX552" s="196"/>
    </row>
    <row r="553">
      <c r="A553" s="195"/>
      <c r="B553" s="195"/>
      <c r="R553" s="207"/>
      <c r="V553" s="209"/>
      <c r="W553" s="209"/>
      <c r="X553" s="196"/>
      <c r="Y553" s="196"/>
      <c r="AF553" s="209"/>
      <c r="AQ553" s="196"/>
      <c r="AX553" s="196"/>
    </row>
    <row r="554">
      <c r="A554" s="195"/>
      <c r="B554" s="195"/>
      <c r="R554" s="207"/>
      <c r="V554" s="209"/>
      <c r="W554" s="209"/>
      <c r="X554" s="196"/>
      <c r="Y554" s="196"/>
      <c r="AF554" s="209"/>
      <c r="AQ554" s="196"/>
      <c r="AX554" s="196"/>
    </row>
    <row r="555">
      <c r="A555" s="195"/>
      <c r="B555" s="195"/>
      <c r="R555" s="207"/>
      <c r="V555" s="209"/>
      <c r="W555" s="209"/>
      <c r="X555" s="196"/>
      <c r="Y555" s="196"/>
      <c r="AF555" s="209"/>
      <c r="AQ555" s="196"/>
      <c r="AX555" s="196"/>
    </row>
    <row r="556">
      <c r="A556" s="195"/>
      <c r="B556" s="195"/>
      <c r="R556" s="207"/>
      <c r="V556" s="209"/>
      <c r="W556" s="209"/>
      <c r="X556" s="196"/>
      <c r="Y556" s="196"/>
      <c r="AF556" s="209"/>
      <c r="AQ556" s="196"/>
      <c r="AX556" s="196"/>
    </row>
    <row r="557">
      <c r="A557" s="195"/>
      <c r="B557" s="195"/>
      <c r="R557" s="207"/>
      <c r="V557" s="209"/>
      <c r="W557" s="209"/>
      <c r="X557" s="196"/>
      <c r="Y557" s="196"/>
      <c r="AF557" s="209"/>
      <c r="AQ557" s="196"/>
      <c r="AX557" s="196"/>
    </row>
    <row r="558">
      <c r="A558" s="195"/>
      <c r="B558" s="195"/>
      <c r="R558" s="207"/>
      <c r="V558" s="209"/>
      <c r="W558" s="209"/>
      <c r="X558" s="196"/>
      <c r="Y558" s="196"/>
      <c r="AF558" s="209"/>
      <c r="AQ558" s="196"/>
      <c r="AX558" s="196"/>
    </row>
    <row r="559">
      <c r="A559" s="195"/>
      <c r="B559" s="195"/>
      <c r="R559" s="207"/>
      <c r="V559" s="209"/>
      <c r="W559" s="209"/>
      <c r="X559" s="196"/>
      <c r="Y559" s="196"/>
      <c r="AF559" s="209"/>
      <c r="AQ559" s="196"/>
      <c r="AX559" s="196"/>
    </row>
    <row r="560">
      <c r="A560" s="195"/>
      <c r="B560" s="195"/>
      <c r="R560" s="207"/>
      <c r="V560" s="209"/>
      <c r="W560" s="209"/>
      <c r="X560" s="196"/>
      <c r="Y560" s="196"/>
      <c r="AF560" s="209"/>
      <c r="AQ560" s="196"/>
      <c r="AX560" s="196"/>
    </row>
    <row r="561">
      <c r="A561" s="195"/>
      <c r="B561" s="195"/>
      <c r="R561" s="207"/>
      <c r="V561" s="209"/>
      <c r="W561" s="209"/>
      <c r="X561" s="196"/>
      <c r="Y561" s="196"/>
      <c r="AF561" s="209"/>
      <c r="AQ561" s="196"/>
      <c r="AX561" s="196"/>
    </row>
    <row r="562">
      <c r="A562" s="195"/>
      <c r="B562" s="195"/>
      <c r="R562" s="207"/>
      <c r="V562" s="209"/>
      <c r="W562" s="209"/>
      <c r="X562" s="196"/>
      <c r="Y562" s="196"/>
      <c r="AF562" s="209"/>
      <c r="AQ562" s="196"/>
      <c r="AX562" s="196"/>
    </row>
    <row r="563">
      <c r="A563" s="195"/>
      <c r="B563" s="195"/>
      <c r="R563" s="207"/>
      <c r="V563" s="209"/>
      <c r="W563" s="209"/>
      <c r="X563" s="196"/>
      <c r="Y563" s="196"/>
      <c r="AF563" s="209"/>
      <c r="AQ563" s="196"/>
      <c r="AX563" s="196"/>
    </row>
    <row r="564">
      <c r="A564" s="195"/>
      <c r="B564" s="195"/>
      <c r="R564" s="207"/>
      <c r="V564" s="209"/>
      <c r="W564" s="209"/>
      <c r="X564" s="196"/>
      <c r="Y564" s="196"/>
      <c r="AF564" s="209"/>
      <c r="AQ564" s="196"/>
      <c r="AX564" s="196"/>
    </row>
    <row r="565">
      <c r="A565" s="195"/>
      <c r="B565" s="195"/>
      <c r="R565" s="207"/>
      <c r="V565" s="209"/>
      <c r="W565" s="209"/>
      <c r="X565" s="196"/>
      <c r="Y565" s="196"/>
      <c r="AF565" s="209"/>
      <c r="AQ565" s="196"/>
      <c r="AX565" s="196"/>
    </row>
    <row r="566">
      <c r="A566" s="195"/>
      <c r="B566" s="195"/>
      <c r="R566" s="207"/>
      <c r="V566" s="209"/>
      <c r="W566" s="209"/>
      <c r="X566" s="196"/>
      <c r="Y566" s="196"/>
      <c r="AF566" s="209"/>
      <c r="AQ566" s="196"/>
      <c r="AX566" s="196"/>
    </row>
    <row r="567">
      <c r="A567" s="195"/>
      <c r="B567" s="195"/>
      <c r="R567" s="207"/>
      <c r="V567" s="209"/>
      <c r="W567" s="209"/>
      <c r="X567" s="196"/>
      <c r="Y567" s="196"/>
      <c r="AF567" s="209"/>
      <c r="AQ567" s="196"/>
      <c r="AX567" s="196"/>
    </row>
    <row r="568">
      <c r="A568" s="195"/>
      <c r="B568" s="195"/>
      <c r="R568" s="207"/>
      <c r="V568" s="209"/>
      <c r="W568" s="209"/>
      <c r="X568" s="196"/>
      <c r="Y568" s="196"/>
      <c r="AF568" s="209"/>
      <c r="AQ568" s="196"/>
      <c r="AX568" s="196"/>
    </row>
    <row r="569">
      <c r="A569" s="195"/>
      <c r="B569" s="195"/>
      <c r="R569" s="207"/>
      <c r="V569" s="209"/>
      <c r="W569" s="209"/>
      <c r="X569" s="196"/>
      <c r="Y569" s="196"/>
      <c r="AF569" s="209"/>
      <c r="AQ569" s="196"/>
      <c r="AX569" s="196"/>
    </row>
    <row r="570">
      <c r="A570" s="195"/>
      <c r="B570" s="195"/>
      <c r="R570" s="207"/>
      <c r="V570" s="209"/>
      <c r="W570" s="209"/>
      <c r="X570" s="196"/>
      <c r="Y570" s="196"/>
      <c r="AF570" s="209"/>
      <c r="AQ570" s="196"/>
      <c r="AX570" s="196"/>
    </row>
    <row r="571">
      <c r="A571" s="195"/>
      <c r="B571" s="195"/>
      <c r="R571" s="207"/>
      <c r="V571" s="209"/>
      <c r="W571" s="209"/>
      <c r="X571" s="196"/>
      <c r="Y571" s="196"/>
      <c r="AF571" s="209"/>
      <c r="AQ571" s="196"/>
      <c r="AX571" s="196"/>
    </row>
    <row r="572">
      <c r="A572" s="195"/>
      <c r="B572" s="195"/>
      <c r="R572" s="207"/>
      <c r="V572" s="209"/>
      <c r="W572" s="209"/>
      <c r="X572" s="196"/>
      <c r="Y572" s="196"/>
      <c r="AF572" s="209"/>
      <c r="AQ572" s="196"/>
      <c r="AX572" s="196"/>
    </row>
    <row r="573">
      <c r="A573" s="195"/>
      <c r="B573" s="195"/>
      <c r="R573" s="207"/>
      <c r="V573" s="209"/>
      <c r="W573" s="209"/>
      <c r="X573" s="196"/>
      <c r="Y573" s="196"/>
      <c r="AF573" s="209"/>
      <c r="AQ573" s="196"/>
      <c r="AX573" s="196"/>
    </row>
    <row r="574">
      <c r="A574" s="195"/>
      <c r="B574" s="195"/>
      <c r="R574" s="207"/>
      <c r="V574" s="209"/>
      <c r="W574" s="209"/>
      <c r="X574" s="196"/>
      <c r="Y574" s="196"/>
      <c r="AF574" s="209"/>
      <c r="AQ574" s="196"/>
      <c r="AX574" s="196"/>
    </row>
    <row r="575">
      <c r="A575" s="195"/>
      <c r="B575" s="195"/>
      <c r="R575" s="207"/>
      <c r="V575" s="209"/>
      <c r="W575" s="209"/>
      <c r="X575" s="196"/>
      <c r="Y575" s="196"/>
      <c r="AF575" s="209"/>
      <c r="AQ575" s="196"/>
      <c r="AX575" s="196"/>
    </row>
    <row r="576">
      <c r="A576" s="195"/>
      <c r="B576" s="195"/>
      <c r="R576" s="207"/>
      <c r="V576" s="209"/>
      <c r="W576" s="209"/>
      <c r="X576" s="196"/>
      <c r="Y576" s="196"/>
      <c r="AF576" s="209"/>
      <c r="AQ576" s="196"/>
      <c r="AX576" s="196"/>
    </row>
    <row r="577">
      <c r="A577" s="195"/>
      <c r="B577" s="195"/>
      <c r="R577" s="207"/>
      <c r="V577" s="209"/>
      <c r="W577" s="209"/>
      <c r="X577" s="196"/>
      <c r="Y577" s="196"/>
      <c r="AF577" s="209"/>
      <c r="AQ577" s="196"/>
      <c r="AX577" s="196"/>
    </row>
    <row r="578">
      <c r="A578" s="195"/>
      <c r="B578" s="195"/>
      <c r="R578" s="207"/>
      <c r="V578" s="209"/>
      <c r="W578" s="209"/>
      <c r="X578" s="196"/>
      <c r="Y578" s="196"/>
      <c r="AF578" s="209"/>
      <c r="AQ578" s="196"/>
      <c r="AX578" s="196"/>
    </row>
    <row r="579">
      <c r="A579" s="195"/>
      <c r="B579" s="195"/>
      <c r="R579" s="207"/>
      <c r="V579" s="209"/>
      <c r="W579" s="209"/>
      <c r="X579" s="196"/>
      <c r="Y579" s="196"/>
      <c r="AF579" s="209"/>
      <c r="AQ579" s="196"/>
      <c r="AX579" s="196"/>
    </row>
    <row r="580">
      <c r="A580" s="195"/>
      <c r="B580" s="195"/>
      <c r="R580" s="207"/>
      <c r="V580" s="209"/>
      <c r="W580" s="209"/>
      <c r="X580" s="196"/>
      <c r="Y580" s="196"/>
      <c r="AF580" s="209"/>
      <c r="AQ580" s="196"/>
      <c r="AX580" s="196"/>
    </row>
    <row r="581">
      <c r="A581" s="195"/>
      <c r="B581" s="195"/>
      <c r="R581" s="207"/>
      <c r="V581" s="209"/>
      <c r="W581" s="209"/>
      <c r="X581" s="196"/>
      <c r="Y581" s="196"/>
      <c r="AF581" s="209"/>
      <c r="AQ581" s="196"/>
      <c r="AX581" s="196"/>
    </row>
    <row r="582">
      <c r="A582" s="195"/>
      <c r="B582" s="195"/>
      <c r="R582" s="207"/>
      <c r="V582" s="209"/>
      <c r="W582" s="209"/>
      <c r="X582" s="196"/>
      <c r="Y582" s="196"/>
      <c r="AF582" s="209"/>
      <c r="AQ582" s="196"/>
      <c r="AX582" s="196"/>
    </row>
    <row r="583">
      <c r="A583" s="195"/>
      <c r="B583" s="195"/>
      <c r="R583" s="207"/>
      <c r="V583" s="209"/>
      <c r="W583" s="209"/>
      <c r="X583" s="196"/>
      <c r="Y583" s="196"/>
      <c r="AF583" s="209"/>
      <c r="AQ583" s="196"/>
      <c r="AX583" s="196"/>
    </row>
    <row r="584">
      <c r="A584" s="195"/>
      <c r="B584" s="195"/>
      <c r="R584" s="207"/>
      <c r="V584" s="209"/>
      <c r="W584" s="209"/>
      <c r="X584" s="196"/>
      <c r="Y584" s="196"/>
      <c r="AF584" s="209"/>
      <c r="AQ584" s="196"/>
      <c r="AX584" s="196"/>
    </row>
    <row r="585">
      <c r="A585" s="195"/>
      <c r="B585" s="195"/>
      <c r="R585" s="207"/>
      <c r="V585" s="209"/>
      <c r="W585" s="209"/>
      <c r="X585" s="196"/>
      <c r="Y585" s="196"/>
      <c r="AF585" s="209"/>
      <c r="AQ585" s="196"/>
      <c r="AX585" s="196"/>
    </row>
    <row r="586">
      <c r="A586" s="195"/>
      <c r="B586" s="195"/>
      <c r="R586" s="207"/>
      <c r="V586" s="209"/>
      <c r="W586" s="209"/>
      <c r="X586" s="196"/>
      <c r="Y586" s="196"/>
      <c r="AF586" s="209"/>
      <c r="AQ586" s="196"/>
      <c r="AX586" s="196"/>
    </row>
    <row r="587">
      <c r="A587" s="195"/>
      <c r="B587" s="195"/>
      <c r="R587" s="207"/>
      <c r="V587" s="209"/>
      <c r="W587" s="209"/>
      <c r="X587" s="196"/>
      <c r="Y587" s="196"/>
      <c r="AF587" s="209"/>
      <c r="AQ587" s="196"/>
      <c r="AX587" s="196"/>
    </row>
    <row r="588">
      <c r="A588" s="195"/>
      <c r="B588" s="195"/>
      <c r="R588" s="207"/>
      <c r="V588" s="209"/>
      <c r="W588" s="209"/>
      <c r="X588" s="196"/>
      <c r="Y588" s="196"/>
      <c r="AF588" s="209"/>
      <c r="AQ588" s="196"/>
      <c r="AX588" s="196"/>
    </row>
    <row r="589">
      <c r="A589" s="195"/>
      <c r="B589" s="195"/>
      <c r="R589" s="207"/>
      <c r="V589" s="209"/>
      <c r="W589" s="209"/>
      <c r="X589" s="196"/>
      <c r="Y589" s="196"/>
      <c r="AF589" s="209"/>
      <c r="AQ589" s="196"/>
      <c r="AX589" s="196"/>
    </row>
    <row r="590">
      <c r="A590" s="195"/>
      <c r="B590" s="195"/>
      <c r="R590" s="207"/>
      <c r="V590" s="209"/>
      <c r="W590" s="209"/>
      <c r="X590" s="196"/>
      <c r="Y590" s="196"/>
      <c r="AF590" s="209"/>
      <c r="AQ590" s="196"/>
      <c r="AX590" s="196"/>
    </row>
    <row r="591">
      <c r="A591" s="195"/>
      <c r="B591" s="195"/>
      <c r="R591" s="207"/>
      <c r="V591" s="209"/>
      <c r="W591" s="209"/>
      <c r="X591" s="196"/>
      <c r="Y591" s="196"/>
      <c r="AF591" s="209"/>
      <c r="AQ591" s="196"/>
      <c r="AX591" s="196"/>
    </row>
    <row r="592">
      <c r="A592" s="195"/>
      <c r="B592" s="195"/>
      <c r="R592" s="207"/>
      <c r="V592" s="209"/>
      <c r="W592" s="209"/>
      <c r="X592" s="196"/>
      <c r="Y592" s="196"/>
      <c r="AF592" s="209"/>
      <c r="AQ592" s="196"/>
      <c r="AX592" s="196"/>
    </row>
    <row r="593">
      <c r="A593" s="195"/>
      <c r="B593" s="195"/>
      <c r="R593" s="207"/>
      <c r="V593" s="209"/>
      <c r="W593" s="209"/>
      <c r="X593" s="196"/>
      <c r="Y593" s="196"/>
      <c r="AF593" s="209"/>
      <c r="AQ593" s="196"/>
      <c r="AX593" s="196"/>
    </row>
    <row r="594">
      <c r="A594" s="195"/>
      <c r="B594" s="195"/>
      <c r="R594" s="207"/>
      <c r="V594" s="209"/>
      <c r="W594" s="209"/>
      <c r="X594" s="196"/>
      <c r="Y594" s="196"/>
      <c r="AF594" s="209"/>
      <c r="AQ594" s="196"/>
      <c r="AX594" s="196"/>
    </row>
    <row r="595">
      <c r="A595" s="195"/>
      <c r="B595" s="195"/>
      <c r="R595" s="207"/>
      <c r="V595" s="209"/>
      <c r="W595" s="209"/>
      <c r="X595" s="196"/>
      <c r="Y595" s="196"/>
      <c r="AF595" s="209"/>
      <c r="AQ595" s="196"/>
      <c r="AX595" s="196"/>
    </row>
    <row r="596">
      <c r="A596" s="195"/>
      <c r="B596" s="195"/>
      <c r="R596" s="207"/>
      <c r="V596" s="209"/>
      <c r="W596" s="209"/>
      <c r="X596" s="196"/>
      <c r="Y596" s="196"/>
      <c r="AF596" s="209"/>
      <c r="AQ596" s="196"/>
      <c r="AX596" s="196"/>
    </row>
    <row r="597">
      <c r="A597" s="195"/>
      <c r="B597" s="195"/>
      <c r="R597" s="207"/>
      <c r="V597" s="209"/>
      <c r="W597" s="209"/>
      <c r="X597" s="196"/>
      <c r="Y597" s="196"/>
      <c r="AF597" s="209"/>
      <c r="AQ597" s="196"/>
      <c r="AX597" s="196"/>
    </row>
    <row r="598">
      <c r="A598" s="195"/>
      <c r="B598" s="195"/>
      <c r="R598" s="207"/>
      <c r="V598" s="209"/>
      <c r="W598" s="209"/>
      <c r="X598" s="196"/>
      <c r="Y598" s="196"/>
      <c r="AF598" s="209"/>
      <c r="AQ598" s="196"/>
      <c r="AX598" s="196"/>
    </row>
    <row r="599">
      <c r="A599" s="195"/>
      <c r="B599" s="195"/>
      <c r="R599" s="207"/>
      <c r="V599" s="209"/>
      <c r="W599" s="209"/>
      <c r="X599" s="196"/>
      <c r="Y599" s="196"/>
      <c r="AF599" s="209"/>
      <c r="AQ599" s="196"/>
      <c r="AX599" s="196"/>
    </row>
    <row r="600">
      <c r="A600" s="195"/>
      <c r="B600" s="195"/>
      <c r="R600" s="207"/>
      <c r="V600" s="209"/>
      <c r="W600" s="209"/>
      <c r="X600" s="196"/>
      <c r="Y600" s="196"/>
      <c r="AF600" s="209"/>
      <c r="AQ600" s="196"/>
      <c r="AX600" s="196"/>
    </row>
    <row r="601">
      <c r="A601" s="195"/>
      <c r="B601" s="195"/>
      <c r="R601" s="207"/>
      <c r="V601" s="209"/>
      <c r="W601" s="209"/>
      <c r="X601" s="196"/>
      <c r="Y601" s="196"/>
      <c r="AF601" s="209"/>
      <c r="AQ601" s="196"/>
      <c r="AX601" s="196"/>
    </row>
    <row r="602">
      <c r="A602" s="195"/>
      <c r="B602" s="195"/>
      <c r="R602" s="207"/>
      <c r="V602" s="209"/>
      <c r="W602" s="209"/>
      <c r="X602" s="196"/>
      <c r="Y602" s="196"/>
      <c r="AF602" s="209"/>
      <c r="AQ602" s="196"/>
      <c r="AX602" s="196"/>
    </row>
    <row r="603">
      <c r="A603" s="195"/>
      <c r="B603" s="195"/>
      <c r="R603" s="207"/>
      <c r="V603" s="209"/>
      <c r="W603" s="209"/>
      <c r="X603" s="196"/>
      <c r="Y603" s="196"/>
      <c r="AF603" s="209"/>
      <c r="AQ603" s="196"/>
      <c r="AX603" s="196"/>
    </row>
    <row r="604">
      <c r="A604" s="195"/>
      <c r="B604" s="195"/>
      <c r="R604" s="207"/>
      <c r="V604" s="209"/>
      <c r="W604" s="209"/>
      <c r="X604" s="196"/>
      <c r="Y604" s="196"/>
      <c r="AF604" s="209"/>
      <c r="AQ604" s="196"/>
      <c r="AX604" s="196"/>
    </row>
    <row r="605">
      <c r="A605" s="195"/>
      <c r="B605" s="195"/>
      <c r="R605" s="207"/>
      <c r="V605" s="209"/>
      <c r="W605" s="209"/>
      <c r="X605" s="196"/>
      <c r="Y605" s="196"/>
      <c r="AF605" s="209"/>
      <c r="AQ605" s="196"/>
      <c r="AX605" s="196"/>
    </row>
    <row r="606">
      <c r="A606" s="195"/>
      <c r="B606" s="195"/>
      <c r="R606" s="207"/>
      <c r="V606" s="209"/>
      <c r="W606" s="209"/>
      <c r="X606" s="196"/>
      <c r="Y606" s="196"/>
      <c r="AF606" s="209"/>
      <c r="AQ606" s="196"/>
      <c r="AX606" s="196"/>
    </row>
    <row r="607">
      <c r="A607" s="195"/>
      <c r="B607" s="195"/>
      <c r="R607" s="207"/>
      <c r="V607" s="209"/>
      <c r="W607" s="209"/>
      <c r="X607" s="196"/>
      <c r="Y607" s="196"/>
      <c r="AF607" s="209"/>
      <c r="AQ607" s="196"/>
      <c r="AX607" s="196"/>
    </row>
    <row r="608">
      <c r="A608" s="195"/>
      <c r="B608" s="195"/>
      <c r="R608" s="207"/>
      <c r="V608" s="209"/>
      <c r="W608" s="209"/>
      <c r="X608" s="196"/>
      <c r="Y608" s="196"/>
      <c r="AF608" s="209"/>
      <c r="AQ608" s="196"/>
      <c r="AX608" s="196"/>
    </row>
    <row r="609">
      <c r="A609" s="195"/>
      <c r="B609" s="195"/>
      <c r="R609" s="207"/>
      <c r="V609" s="209"/>
      <c r="W609" s="209"/>
      <c r="X609" s="196"/>
      <c r="Y609" s="196"/>
      <c r="AF609" s="209"/>
      <c r="AQ609" s="196"/>
      <c r="AX609" s="196"/>
    </row>
    <row r="610">
      <c r="A610" s="195"/>
      <c r="B610" s="195"/>
      <c r="R610" s="207"/>
      <c r="V610" s="209"/>
      <c r="W610" s="209"/>
      <c r="X610" s="196"/>
      <c r="Y610" s="196"/>
      <c r="AF610" s="209"/>
      <c r="AQ610" s="196"/>
      <c r="AX610" s="196"/>
    </row>
    <row r="611">
      <c r="A611" s="195"/>
      <c r="B611" s="195"/>
      <c r="R611" s="207"/>
      <c r="V611" s="209"/>
      <c r="W611" s="209"/>
      <c r="X611" s="196"/>
      <c r="Y611" s="196"/>
      <c r="AF611" s="209"/>
      <c r="AQ611" s="196"/>
      <c r="AX611" s="196"/>
    </row>
    <row r="612">
      <c r="A612" s="195"/>
      <c r="B612" s="195"/>
      <c r="R612" s="207"/>
      <c r="V612" s="209"/>
      <c r="W612" s="209"/>
      <c r="X612" s="196"/>
      <c r="Y612" s="196"/>
      <c r="AF612" s="209"/>
      <c r="AQ612" s="196"/>
      <c r="AX612" s="196"/>
    </row>
    <row r="613">
      <c r="A613" s="195"/>
      <c r="B613" s="195"/>
      <c r="R613" s="207"/>
      <c r="V613" s="209"/>
      <c r="W613" s="209"/>
      <c r="X613" s="196"/>
      <c r="Y613" s="196"/>
      <c r="AF613" s="209"/>
      <c r="AQ613" s="196"/>
      <c r="AX613" s="196"/>
    </row>
    <row r="614">
      <c r="A614" s="195"/>
      <c r="B614" s="195"/>
      <c r="R614" s="207"/>
      <c r="V614" s="209"/>
      <c r="W614" s="209"/>
      <c r="X614" s="196"/>
      <c r="Y614" s="196"/>
      <c r="AF614" s="209"/>
      <c r="AQ614" s="196"/>
      <c r="AX614" s="196"/>
    </row>
    <row r="615">
      <c r="A615" s="195"/>
      <c r="B615" s="195"/>
      <c r="R615" s="207"/>
      <c r="V615" s="209"/>
      <c r="W615" s="209"/>
      <c r="X615" s="196"/>
      <c r="Y615" s="196"/>
      <c r="AF615" s="209"/>
      <c r="AQ615" s="196"/>
      <c r="AX615" s="196"/>
    </row>
    <row r="616">
      <c r="A616" s="195"/>
      <c r="B616" s="195"/>
      <c r="R616" s="207"/>
      <c r="V616" s="209"/>
      <c r="W616" s="209"/>
      <c r="X616" s="196"/>
      <c r="Y616" s="196"/>
      <c r="AF616" s="209"/>
      <c r="AQ616" s="196"/>
      <c r="AX616" s="196"/>
    </row>
    <row r="617">
      <c r="A617" s="195"/>
      <c r="B617" s="195"/>
      <c r="R617" s="207"/>
      <c r="V617" s="209"/>
      <c r="W617" s="209"/>
      <c r="X617" s="196"/>
      <c r="Y617" s="196"/>
      <c r="AF617" s="209"/>
      <c r="AQ617" s="196"/>
      <c r="AX617" s="196"/>
    </row>
    <row r="618">
      <c r="A618" s="195"/>
      <c r="B618" s="195"/>
      <c r="R618" s="207"/>
      <c r="V618" s="209"/>
      <c r="W618" s="209"/>
      <c r="X618" s="196"/>
      <c r="Y618" s="196"/>
      <c r="AF618" s="209"/>
      <c r="AQ618" s="196"/>
      <c r="AX618" s="196"/>
    </row>
    <row r="619">
      <c r="A619" s="195"/>
      <c r="B619" s="195"/>
      <c r="R619" s="207"/>
      <c r="V619" s="209"/>
      <c r="W619" s="209"/>
      <c r="X619" s="196"/>
      <c r="Y619" s="196"/>
      <c r="AF619" s="209"/>
      <c r="AQ619" s="196"/>
      <c r="AX619" s="196"/>
    </row>
    <row r="620">
      <c r="A620" s="195"/>
      <c r="B620" s="195"/>
      <c r="R620" s="207"/>
      <c r="V620" s="209"/>
      <c r="W620" s="209"/>
      <c r="X620" s="196"/>
      <c r="Y620" s="196"/>
      <c r="AF620" s="209"/>
      <c r="AQ620" s="196"/>
      <c r="AX620" s="196"/>
    </row>
    <row r="621">
      <c r="A621" s="195"/>
      <c r="B621" s="195"/>
      <c r="R621" s="207"/>
      <c r="V621" s="209"/>
      <c r="W621" s="209"/>
      <c r="X621" s="196"/>
      <c r="Y621" s="196"/>
      <c r="AF621" s="209"/>
      <c r="AQ621" s="196"/>
      <c r="AX621" s="196"/>
    </row>
    <row r="622">
      <c r="A622" s="195"/>
      <c r="B622" s="195"/>
      <c r="R622" s="207"/>
      <c r="V622" s="209"/>
      <c r="W622" s="209"/>
      <c r="X622" s="196"/>
      <c r="Y622" s="196"/>
      <c r="AF622" s="209"/>
      <c r="AQ622" s="196"/>
      <c r="AX622" s="196"/>
    </row>
    <row r="623">
      <c r="A623" s="195"/>
      <c r="B623" s="195"/>
      <c r="R623" s="207"/>
      <c r="V623" s="209"/>
      <c r="W623" s="209"/>
      <c r="X623" s="196"/>
      <c r="Y623" s="196"/>
      <c r="AF623" s="209"/>
      <c r="AQ623" s="196"/>
      <c r="AX623" s="196"/>
    </row>
    <row r="624">
      <c r="A624" s="195"/>
      <c r="B624" s="195"/>
      <c r="R624" s="207"/>
      <c r="V624" s="209"/>
      <c r="W624" s="209"/>
      <c r="X624" s="196"/>
      <c r="Y624" s="196"/>
      <c r="AF624" s="209"/>
      <c r="AQ624" s="196"/>
      <c r="AX624" s="196"/>
    </row>
    <row r="625">
      <c r="A625" s="195"/>
      <c r="B625" s="195"/>
      <c r="R625" s="207"/>
      <c r="V625" s="209"/>
      <c r="W625" s="209"/>
      <c r="X625" s="196"/>
      <c r="Y625" s="196"/>
      <c r="AF625" s="209"/>
      <c r="AQ625" s="196"/>
      <c r="AX625" s="196"/>
    </row>
    <row r="626">
      <c r="A626" s="195"/>
      <c r="B626" s="195"/>
      <c r="R626" s="207"/>
      <c r="V626" s="209"/>
      <c r="W626" s="209"/>
      <c r="X626" s="196"/>
      <c r="Y626" s="196"/>
      <c r="AF626" s="209"/>
      <c r="AQ626" s="196"/>
      <c r="AX626" s="196"/>
    </row>
    <row r="627">
      <c r="A627" s="195"/>
      <c r="B627" s="195"/>
      <c r="R627" s="207"/>
      <c r="V627" s="209"/>
      <c r="W627" s="209"/>
      <c r="X627" s="196"/>
      <c r="Y627" s="196"/>
      <c r="AF627" s="209"/>
      <c r="AQ627" s="196"/>
      <c r="AX627" s="196"/>
    </row>
    <row r="628">
      <c r="A628" s="195"/>
      <c r="B628" s="195"/>
      <c r="R628" s="207"/>
      <c r="V628" s="209"/>
      <c r="W628" s="209"/>
      <c r="X628" s="196"/>
      <c r="Y628" s="196"/>
      <c r="AF628" s="209"/>
      <c r="AQ628" s="196"/>
      <c r="AX628" s="196"/>
    </row>
    <row r="629">
      <c r="A629" s="195"/>
      <c r="B629" s="195"/>
      <c r="R629" s="207"/>
      <c r="V629" s="209"/>
      <c r="W629" s="209"/>
      <c r="X629" s="196"/>
      <c r="Y629" s="196"/>
      <c r="AF629" s="209"/>
      <c r="AQ629" s="196"/>
      <c r="AX629" s="196"/>
    </row>
    <row r="630">
      <c r="A630" s="195"/>
      <c r="B630" s="195"/>
      <c r="R630" s="207"/>
      <c r="V630" s="209"/>
      <c r="W630" s="209"/>
      <c r="X630" s="196"/>
      <c r="Y630" s="196"/>
      <c r="AF630" s="209"/>
      <c r="AQ630" s="196"/>
      <c r="AX630" s="196"/>
    </row>
    <row r="631">
      <c r="A631" s="195"/>
      <c r="B631" s="195"/>
      <c r="R631" s="207"/>
      <c r="V631" s="209"/>
      <c r="W631" s="209"/>
      <c r="X631" s="196"/>
      <c r="Y631" s="196"/>
      <c r="AF631" s="209"/>
      <c r="AQ631" s="196"/>
      <c r="AX631" s="196"/>
    </row>
    <row r="632">
      <c r="A632" s="195"/>
      <c r="B632" s="195"/>
      <c r="R632" s="207"/>
      <c r="V632" s="209"/>
      <c r="W632" s="209"/>
      <c r="X632" s="196"/>
      <c r="Y632" s="196"/>
      <c r="AF632" s="209"/>
      <c r="AQ632" s="196"/>
      <c r="AX632" s="196"/>
    </row>
    <row r="633">
      <c r="A633" s="195"/>
      <c r="B633" s="195"/>
      <c r="R633" s="207"/>
      <c r="V633" s="209"/>
      <c r="W633" s="209"/>
      <c r="X633" s="196"/>
      <c r="Y633" s="196"/>
      <c r="AF633" s="209"/>
      <c r="AQ633" s="196"/>
      <c r="AX633" s="196"/>
    </row>
    <row r="634">
      <c r="A634" s="195"/>
      <c r="B634" s="195"/>
      <c r="R634" s="207"/>
      <c r="V634" s="209"/>
      <c r="W634" s="209"/>
      <c r="X634" s="196"/>
      <c r="Y634" s="196"/>
      <c r="AF634" s="209"/>
      <c r="AQ634" s="196"/>
      <c r="AX634" s="196"/>
    </row>
    <row r="635">
      <c r="A635" s="195"/>
      <c r="B635" s="195"/>
      <c r="R635" s="207"/>
      <c r="V635" s="209"/>
      <c r="W635" s="209"/>
      <c r="X635" s="196"/>
      <c r="Y635" s="196"/>
      <c r="AF635" s="209"/>
      <c r="AQ635" s="196"/>
      <c r="AX635" s="196"/>
    </row>
    <row r="636">
      <c r="A636" s="195"/>
      <c r="B636" s="195"/>
      <c r="R636" s="207"/>
      <c r="V636" s="209"/>
      <c r="W636" s="209"/>
      <c r="X636" s="196"/>
      <c r="Y636" s="196"/>
      <c r="AF636" s="209"/>
      <c r="AQ636" s="196"/>
      <c r="AX636" s="196"/>
    </row>
    <row r="637">
      <c r="A637" s="195"/>
      <c r="B637" s="195"/>
      <c r="R637" s="207"/>
      <c r="V637" s="209"/>
      <c r="W637" s="209"/>
      <c r="X637" s="196"/>
      <c r="Y637" s="196"/>
      <c r="AF637" s="209"/>
      <c r="AQ637" s="196"/>
      <c r="AX637" s="196"/>
    </row>
    <row r="638">
      <c r="A638" s="195"/>
      <c r="B638" s="195"/>
      <c r="R638" s="207"/>
      <c r="V638" s="209"/>
      <c r="W638" s="209"/>
      <c r="X638" s="196"/>
      <c r="Y638" s="196"/>
      <c r="AF638" s="209"/>
      <c r="AQ638" s="196"/>
      <c r="AX638" s="196"/>
    </row>
    <row r="639">
      <c r="A639" s="195"/>
      <c r="B639" s="195"/>
      <c r="R639" s="207"/>
      <c r="V639" s="209"/>
      <c r="W639" s="209"/>
      <c r="X639" s="196"/>
      <c r="Y639" s="196"/>
      <c r="AF639" s="209"/>
      <c r="AQ639" s="196"/>
      <c r="AX639" s="196"/>
    </row>
    <row r="640">
      <c r="A640" s="195"/>
      <c r="B640" s="195"/>
      <c r="R640" s="207"/>
      <c r="V640" s="209"/>
      <c r="W640" s="209"/>
      <c r="X640" s="196"/>
      <c r="Y640" s="196"/>
      <c r="AF640" s="209"/>
      <c r="AQ640" s="196"/>
      <c r="AX640" s="196"/>
    </row>
    <row r="641">
      <c r="A641" s="195"/>
      <c r="B641" s="195"/>
      <c r="R641" s="207"/>
      <c r="V641" s="209"/>
      <c r="W641" s="209"/>
      <c r="X641" s="196"/>
      <c r="Y641" s="196"/>
      <c r="AF641" s="209"/>
      <c r="AQ641" s="196"/>
      <c r="AX641" s="196"/>
    </row>
    <row r="642">
      <c r="A642" s="195"/>
      <c r="B642" s="195"/>
      <c r="R642" s="207"/>
      <c r="V642" s="209"/>
      <c r="W642" s="209"/>
      <c r="X642" s="196"/>
      <c r="Y642" s="196"/>
      <c r="AF642" s="209"/>
      <c r="AQ642" s="196"/>
      <c r="AX642" s="196"/>
    </row>
    <row r="643">
      <c r="A643" s="195"/>
      <c r="B643" s="195"/>
      <c r="R643" s="207"/>
      <c r="V643" s="209"/>
      <c r="W643" s="209"/>
      <c r="X643" s="196"/>
      <c r="Y643" s="196"/>
      <c r="AF643" s="209"/>
      <c r="AQ643" s="196"/>
      <c r="AX643" s="196"/>
    </row>
    <row r="644">
      <c r="A644" s="195"/>
      <c r="B644" s="195"/>
      <c r="R644" s="207"/>
      <c r="V644" s="209"/>
      <c r="W644" s="209"/>
      <c r="X644" s="196"/>
      <c r="Y644" s="196"/>
      <c r="AF644" s="209"/>
      <c r="AQ644" s="196"/>
      <c r="AX644" s="196"/>
    </row>
    <row r="645">
      <c r="A645" s="195"/>
      <c r="B645" s="195"/>
      <c r="R645" s="207"/>
      <c r="V645" s="209"/>
      <c r="W645" s="209"/>
      <c r="X645" s="196"/>
      <c r="Y645" s="196"/>
      <c r="AF645" s="209"/>
      <c r="AQ645" s="196"/>
      <c r="AX645" s="196"/>
    </row>
    <row r="646">
      <c r="A646" s="195"/>
      <c r="B646" s="195"/>
      <c r="R646" s="207"/>
      <c r="V646" s="209"/>
      <c r="W646" s="209"/>
      <c r="X646" s="196"/>
      <c r="Y646" s="196"/>
      <c r="AF646" s="209"/>
      <c r="AQ646" s="196"/>
      <c r="AX646" s="196"/>
    </row>
    <row r="647">
      <c r="A647" s="195"/>
      <c r="B647" s="195"/>
      <c r="R647" s="207"/>
      <c r="V647" s="209"/>
      <c r="W647" s="209"/>
      <c r="X647" s="196"/>
      <c r="Y647" s="196"/>
      <c r="AF647" s="209"/>
      <c r="AQ647" s="196"/>
      <c r="AX647" s="196"/>
    </row>
    <row r="648">
      <c r="A648" s="195"/>
      <c r="B648" s="195"/>
      <c r="R648" s="207"/>
      <c r="V648" s="209"/>
      <c r="W648" s="209"/>
      <c r="X648" s="196"/>
      <c r="Y648" s="196"/>
      <c r="AF648" s="209"/>
      <c r="AQ648" s="196"/>
      <c r="AX648" s="196"/>
    </row>
    <row r="649">
      <c r="A649" s="195"/>
      <c r="B649" s="195"/>
      <c r="R649" s="207"/>
      <c r="V649" s="209"/>
      <c r="W649" s="209"/>
      <c r="X649" s="196"/>
      <c r="Y649" s="196"/>
      <c r="AF649" s="209"/>
      <c r="AQ649" s="196"/>
      <c r="AX649" s="196"/>
    </row>
    <row r="650">
      <c r="A650" s="195"/>
      <c r="B650" s="195"/>
      <c r="R650" s="207"/>
      <c r="V650" s="209"/>
      <c r="W650" s="209"/>
      <c r="X650" s="196"/>
      <c r="Y650" s="196"/>
      <c r="AF650" s="209"/>
      <c r="AQ650" s="196"/>
      <c r="AX650" s="196"/>
    </row>
    <row r="651">
      <c r="A651" s="195"/>
      <c r="B651" s="195"/>
      <c r="R651" s="207"/>
      <c r="V651" s="209"/>
      <c r="W651" s="209"/>
      <c r="X651" s="196"/>
      <c r="Y651" s="196"/>
      <c r="AF651" s="209"/>
      <c r="AQ651" s="196"/>
      <c r="AX651" s="196"/>
    </row>
    <row r="652">
      <c r="A652" s="195"/>
      <c r="B652" s="195"/>
      <c r="R652" s="207"/>
      <c r="V652" s="209"/>
      <c r="W652" s="209"/>
      <c r="X652" s="196"/>
      <c r="Y652" s="196"/>
      <c r="AF652" s="209"/>
      <c r="AQ652" s="196"/>
      <c r="AX652" s="196"/>
    </row>
    <row r="653">
      <c r="A653" s="195"/>
      <c r="B653" s="195"/>
      <c r="R653" s="207"/>
      <c r="V653" s="209"/>
      <c r="W653" s="209"/>
      <c r="X653" s="196"/>
      <c r="Y653" s="196"/>
      <c r="AF653" s="209"/>
      <c r="AQ653" s="196"/>
      <c r="AX653" s="196"/>
    </row>
    <row r="654">
      <c r="A654" s="195"/>
      <c r="B654" s="195"/>
      <c r="R654" s="207"/>
      <c r="V654" s="209"/>
      <c r="W654" s="209"/>
      <c r="X654" s="196"/>
      <c r="Y654" s="196"/>
      <c r="AF654" s="209"/>
      <c r="AQ654" s="196"/>
      <c r="AX654" s="196"/>
    </row>
    <row r="655">
      <c r="A655" s="195"/>
      <c r="B655" s="195"/>
      <c r="R655" s="207"/>
      <c r="V655" s="209"/>
      <c r="W655" s="209"/>
      <c r="X655" s="196"/>
      <c r="Y655" s="196"/>
      <c r="AF655" s="209"/>
      <c r="AQ655" s="196"/>
      <c r="AX655" s="196"/>
    </row>
    <row r="656">
      <c r="A656" s="195"/>
      <c r="B656" s="195"/>
      <c r="R656" s="207"/>
      <c r="V656" s="209"/>
      <c r="W656" s="209"/>
      <c r="X656" s="196"/>
      <c r="Y656" s="196"/>
      <c r="AF656" s="209"/>
      <c r="AQ656" s="196"/>
      <c r="AX656" s="196"/>
    </row>
    <row r="657">
      <c r="A657" s="195"/>
      <c r="B657" s="195"/>
      <c r="R657" s="207"/>
      <c r="V657" s="209"/>
      <c r="W657" s="209"/>
      <c r="X657" s="196"/>
      <c r="Y657" s="196"/>
      <c r="AF657" s="209"/>
      <c r="AQ657" s="196"/>
      <c r="AX657" s="196"/>
    </row>
    <row r="658">
      <c r="A658" s="195"/>
      <c r="B658" s="195"/>
      <c r="R658" s="207"/>
      <c r="V658" s="209"/>
      <c r="W658" s="209"/>
      <c r="X658" s="196"/>
      <c r="Y658" s="196"/>
      <c r="AF658" s="209"/>
      <c r="AQ658" s="196"/>
      <c r="AX658" s="196"/>
    </row>
    <row r="659">
      <c r="A659" s="195"/>
      <c r="B659" s="195"/>
      <c r="R659" s="207"/>
      <c r="V659" s="209"/>
      <c r="W659" s="209"/>
      <c r="X659" s="196"/>
      <c r="Y659" s="196"/>
      <c r="AF659" s="209"/>
      <c r="AQ659" s="196"/>
      <c r="AX659" s="196"/>
    </row>
    <row r="660">
      <c r="A660" s="195"/>
      <c r="B660" s="195"/>
      <c r="R660" s="207"/>
      <c r="V660" s="209"/>
      <c r="W660" s="209"/>
      <c r="X660" s="196"/>
      <c r="Y660" s="196"/>
      <c r="AF660" s="209"/>
      <c r="AQ660" s="196"/>
      <c r="AX660" s="196"/>
    </row>
    <row r="661">
      <c r="A661" s="195"/>
      <c r="B661" s="195"/>
      <c r="R661" s="207"/>
      <c r="V661" s="209"/>
      <c r="W661" s="209"/>
      <c r="X661" s="196"/>
      <c r="Y661" s="196"/>
      <c r="AF661" s="209"/>
      <c r="AQ661" s="196"/>
      <c r="AX661" s="196"/>
    </row>
    <row r="662">
      <c r="A662" s="195"/>
      <c r="B662" s="195"/>
      <c r="R662" s="207"/>
      <c r="V662" s="209"/>
      <c r="W662" s="209"/>
      <c r="X662" s="196"/>
      <c r="Y662" s="196"/>
      <c r="AF662" s="209"/>
      <c r="AQ662" s="196"/>
      <c r="AX662" s="196"/>
    </row>
    <row r="663">
      <c r="A663" s="195"/>
      <c r="B663" s="195"/>
      <c r="R663" s="207"/>
      <c r="V663" s="209"/>
      <c r="W663" s="209"/>
      <c r="X663" s="196"/>
      <c r="Y663" s="196"/>
      <c r="AF663" s="209"/>
      <c r="AQ663" s="196"/>
      <c r="AX663" s="196"/>
    </row>
    <row r="664">
      <c r="A664" s="195"/>
      <c r="B664" s="195"/>
      <c r="R664" s="207"/>
      <c r="V664" s="209"/>
      <c r="W664" s="209"/>
      <c r="X664" s="196"/>
      <c r="Y664" s="196"/>
      <c r="AF664" s="209"/>
      <c r="AQ664" s="196"/>
      <c r="AX664" s="196"/>
    </row>
    <row r="665">
      <c r="A665" s="195"/>
      <c r="B665" s="195"/>
      <c r="R665" s="207"/>
      <c r="V665" s="209"/>
      <c r="W665" s="209"/>
      <c r="X665" s="196"/>
      <c r="Y665" s="196"/>
      <c r="AF665" s="209"/>
      <c r="AQ665" s="196"/>
      <c r="AX665" s="196"/>
    </row>
    <row r="666">
      <c r="A666" s="195"/>
      <c r="B666" s="195"/>
      <c r="R666" s="207"/>
      <c r="V666" s="209"/>
      <c r="W666" s="209"/>
      <c r="X666" s="196"/>
      <c r="Y666" s="196"/>
      <c r="AF666" s="209"/>
      <c r="AQ666" s="196"/>
      <c r="AX666" s="196"/>
    </row>
    <row r="667">
      <c r="A667" s="195"/>
      <c r="B667" s="195"/>
      <c r="R667" s="207"/>
      <c r="V667" s="209"/>
      <c r="W667" s="209"/>
      <c r="X667" s="196"/>
      <c r="Y667" s="196"/>
      <c r="AF667" s="209"/>
      <c r="AQ667" s="196"/>
      <c r="AX667" s="196"/>
    </row>
    <row r="668">
      <c r="A668" s="195"/>
      <c r="B668" s="195"/>
      <c r="R668" s="207"/>
      <c r="V668" s="209"/>
      <c r="W668" s="209"/>
      <c r="X668" s="196"/>
      <c r="Y668" s="196"/>
      <c r="AF668" s="209"/>
      <c r="AQ668" s="196"/>
      <c r="AX668" s="196"/>
    </row>
    <row r="669">
      <c r="A669" s="195"/>
      <c r="B669" s="195"/>
      <c r="R669" s="207"/>
      <c r="V669" s="209"/>
      <c r="W669" s="209"/>
      <c r="X669" s="196"/>
      <c r="Y669" s="196"/>
      <c r="AF669" s="209"/>
      <c r="AQ669" s="196"/>
      <c r="AX669" s="196"/>
    </row>
    <row r="670">
      <c r="A670" s="195"/>
      <c r="B670" s="195"/>
      <c r="R670" s="207"/>
      <c r="V670" s="209"/>
      <c r="W670" s="209"/>
      <c r="X670" s="196"/>
      <c r="Y670" s="196"/>
      <c r="AF670" s="209"/>
      <c r="AQ670" s="196"/>
      <c r="AX670" s="196"/>
    </row>
    <row r="671">
      <c r="A671" s="195"/>
      <c r="B671" s="195"/>
      <c r="R671" s="207"/>
      <c r="V671" s="209"/>
      <c r="W671" s="209"/>
      <c r="X671" s="196"/>
      <c r="Y671" s="196"/>
      <c r="AF671" s="209"/>
      <c r="AQ671" s="196"/>
      <c r="AX671" s="196"/>
    </row>
    <row r="672">
      <c r="A672" s="195"/>
      <c r="B672" s="195"/>
      <c r="R672" s="207"/>
      <c r="V672" s="209"/>
      <c r="W672" s="209"/>
      <c r="X672" s="196"/>
      <c r="Y672" s="196"/>
      <c r="AF672" s="209"/>
      <c r="AQ672" s="196"/>
      <c r="AX672" s="196"/>
    </row>
    <row r="673">
      <c r="A673" s="195"/>
      <c r="B673" s="195"/>
      <c r="R673" s="207"/>
      <c r="V673" s="209"/>
      <c r="W673" s="209"/>
      <c r="X673" s="196"/>
      <c r="Y673" s="196"/>
      <c r="AF673" s="209"/>
      <c r="AQ673" s="196"/>
      <c r="AX673" s="196"/>
    </row>
    <row r="674">
      <c r="A674" s="195"/>
      <c r="B674" s="195"/>
      <c r="R674" s="207"/>
      <c r="V674" s="209"/>
      <c r="W674" s="209"/>
      <c r="X674" s="196"/>
      <c r="Y674" s="196"/>
      <c r="AF674" s="209"/>
      <c r="AQ674" s="196"/>
      <c r="AX674" s="196"/>
    </row>
    <row r="675">
      <c r="A675" s="195"/>
      <c r="B675" s="195"/>
      <c r="R675" s="207"/>
      <c r="V675" s="209"/>
      <c r="W675" s="209"/>
      <c r="X675" s="196"/>
      <c r="Y675" s="196"/>
      <c r="AF675" s="209"/>
      <c r="AQ675" s="196"/>
      <c r="AX675" s="196"/>
    </row>
    <row r="676">
      <c r="A676" s="195"/>
      <c r="B676" s="195"/>
      <c r="R676" s="207"/>
      <c r="V676" s="209"/>
      <c r="W676" s="209"/>
      <c r="X676" s="196"/>
      <c r="Y676" s="196"/>
      <c r="AF676" s="209"/>
      <c r="AQ676" s="196"/>
      <c r="AX676" s="196"/>
    </row>
    <row r="677">
      <c r="A677" s="195"/>
      <c r="B677" s="195"/>
      <c r="R677" s="207"/>
      <c r="V677" s="209"/>
      <c r="W677" s="209"/>
      <c r="X677" s="196"/>
      <c r="Y677" s="196"/>
      <c r="AF677" s="209"/>
      <c r="AQ677" s="196"/>
      <c r="AX677" s="196"/>
    </row>
    <row r="678">
      <c r="A678" s="195"/>
      <c r="B678" s="195"/>
      <c r="R678" s="207"/>
      <c r="V678" s="209"/>
      <c r="W678" s="209"/>
      <c r="X678" s="196"/>
      <c r="Y678" s="196"/>
      <c r="AF678" s="209"/>
      <c r="AQ678" s="196"/>
      <c r="AX678" s="196"/>
    </row>
    <row r="679">
      <c r="A679" s="195"/>
      <c r="B679" s="195"/>
      <c r="R679" s="207"/>
      <c r="V679" s="209"/>
      <c r="W679" s="209"/>
      <c r="X679" s="196"/>
      <c r="Y679" s="196"/>
      <c r="AF679" s="209"/>
      <c r="AQ679" s="196"/>
      <c r="AX679" s="196"/>
    </row>
    <row r="680">
      <c r="A680" s="195"/>
      <c r="B680" s="195"/>
      <c r="R680" s="207"/>
      <c r="V680" s="209"/>
      <c r="W680" s="209"/>
      <c r="X680" s="196"/>
      <c r="Y680" s="196"/>
      <c r="AF680" s="209"/>
      <c r="AQ680" s="196"/>
      <c r="AX680" s="196"/>
    </row>
    <row r="681">
      <c r="A681" s="195"/>
      <c r="B681" s="195"/>
      <c r="R681" s="207"/>
      <c r="V681" s="209"/>
      <c r="W681" s="209"/>
      <c r="X681" s="196"/>
      <c r="Y681" s="196"/>
      <c r="AF681" s="209"/>
      <c r="AQ681" s="196"/>
      <c r="AX681" s="196"/>
    </row>
    <row r="682">
      <c r="A682" s="195"/>
      <c r="B682" s="195"/>
      <c r="R682" s="207"/>
      <c r="V682" s="209"/>
      <c r="W682" s="209"/>
      <c r="X682" s="196"/>
      <c r="Y682" s="196"/>
      <c r="AF682" s="209"/>
      <c r="AQ682" s="196"/>
      <c r="AX682" s="196"/>
    </row>
    <row r="683">
      <c r="A683" s="195"/>
      <c r="B683" s="195"/>
      <c r="R683" s="207"/>
      <c r="V683" s="209"/>
      <c r="W683" s="209"/>
      <c r="X683" s="196"/>
      <c r="Y683" s="196"/>
      <c r="AF683" s="209"/>
      <c r="AQ683" s="196"/>
      <c r="AX683" s="196"/>
    </row>
    <row r="684">
      <c r="A684" s="195"/>
      <c r="B684" s="195"/>
      <c r="R684" s="207"/>
      <c r="V684" s="209"/>
      <c r="W684" s="209"/>
      <c r="X684" s="196"/>
      <c r="Y684" s="196"/>
      <c r="AF684" s="209"/>
      <c r="AQ684" s="196"/>
      <c r="AX684" s="196"/>
    </row>
    <row r="685">
      <c r="A685" s="195"/>
      <c r="B685" s="195"/>
      <c r="R685" s="207"/>
      <c r="V685" s="209"/>
      <c r="W685" s="209"/>
      <c r="X685" s="196"/>
      <c r="Y685" s="196"/>
      <c r="AF685" s="209"/>
      <c r="AQ685" s="196"/>
      <c r="AX685" s="196"/>
    </row>
    <row r="686">
      <c r="A686" s="195"/>
      <c r="B686" s="195"/>
      <c r="R686" s="207"/>
      <c r="V686" s="209"/>
      <c r="W686" s="209"/>
      <c r="X686" s="196"/>
      <c r="Y686" s="196"/>
      <c r="AF686" s="209"/>
      <c r="AQ686" s="196"/>
      <c r="AX686" s="196"/>
    </row>
    <row r="687">
      <c r="A687" s="195"/>
      <c r="B687" s="195"/>
      <c r="R687" s="207"/>
      <c r="V687" s="209"/>
      <c r="W687" s="209"/>
      <c r="X687" s="196"/>
      <c r="Y687" s="196"/>
      <c r="AF687" s="209"/>
      <c r="AQ687" s="196"/>
      <c r="AX687" s="196"/>
    </row>
    <row r="688">
      <c r="A688" s="195"/>
      <c r="B688" s="195"/>
      <c r="R688" s="207"/>
      <c r="V688" s="209"/>
      <c r="W688" s="209"/>
      <c r="X688" s="196"/>
      <c r="Y688" s="196"/>
      <c r="AF688" s="209"/>
      <c r="AQ688" s="196"/>
      <c r="AX688" s="196"/>
    </row>
    <row r="689">
      <c r="A689" s="195"/>
      <c r="B689" s="195"/>
      <c r="R689" s="207"/>
      <c r="V689" s="209"/>
      <c r="W689" s="209"/>
      <c r="X689" s="196"/>
      <c r="Y689" s="196"/>
      <c r="AF689" s="209"/>
      <c r="AQ689" s="196"/>
      <c r="AX689" s="196"/>
    </row>
    <row r="690">
      <c r="A690" s="195"/>
      <c r="B690" s="195"/>
      <c r="R690" s="207"/>
      <c r="V690" s="209"/>
      <c r="W690" s="209"/>
      <c r="X690" s="196"/>
      <c r="Y690" s="196"/>
      <c r="AF690" s="209"/>
      <c r="AQ690" s="196"/>
      <c r="AX690" s="196"/>
    </row>
    <row r="691">
      <c r="A691" s="195"/>
      <c r="B691" s="195"/>
      <c r="R691" s="207"/>
      <c r="V691" s="209"/>
      <c r="W691" s="209"/>
      <c r="X691" s="196"/>
      <c r="Y691" s="196"/>
      <c r="AF691" s="209"/>
      <c r="AQ691" s="196"/>
      <c r="AX691" s="196"/>
    </row>
    <row r="692">
      <c r="A692" s="195"/>
      <c r="B692" s="195"/>
      <c r="R692" s="207"/>
      <c r="V692" s="209"/>
      <c r="W692" s="209"/>
      <c r="X692" s="196"/>
      <c r="Y692" s="196"/>
      <c r="AF692" s="209"/>
      <c r="AQ692" s="196"/>
      <c r="AX692" s="196"/>
    </row>
    <row r="693">
      <c r="A693" s="195"/>
      <c r="B693" s="195"/>
      <c r="R693" s="207"/>
      <c r="V693" s="209"/>
      <c r="W693" s="209"/>
      <c r="X693" s="196"/>
      <c r="Y693" s="196"/>
      <c r="AF693" s="209"/>
      <c r="AQ693" s="196"/>
      <c r="AX693" s="196"/>
    </row>
    <row r="694">
      <c r="A694" s="195"/>
      <c r="B694" s="195"/>
      <c r="R694" s="207"/>
      <c r="V694" s="209"/>
      <c r="W694" s="209"/>
      <c r="X694" s="196"/>
      <c r="Y694" s="196"/>
      <c r="AF694" s="209"/>
      <c r="AQ694" s="196"/>
      <c r="AX694" s="196"/>
    </row>
    <row r="695">
      <c r="A695" s="195"/>
      <c r="B695" s="195"/>
      <c r="R695" s="207"/>
      <c r="V695" s="209"/>
      <c r="W695" s="209"/>
      <c r="X695" s="196"/>
      <c r="Y695" s="196"/>
      <c r="AF695" s="209"/>
      <c r="AQ695" s="196"/>
      <c r="AX695" s="196"/>
    </row>
    <row r="696">
      <c r="A696" s="195"/>
      <c r="B696" s="195"/>
      <c r="R696" s="207"/>
      <c r="V696" s="209"/>
      <c r="W696" s="209"/>
      <c r="X696" s="196"/>
      <c r="Y696" s="196"/>
      <c r="AF696" s="209"/>
      <c r="AQ696" s="196"/>
      <c r="AX696" s="196"/>
    </row>
    <row r="697">
      <c r="A697" s="195"/>
      <c r="B697" s="195"/>
      <c r="R697" s="207"/>
      <c r="V697" s="209"/>
      <c r="W697" s="209"/>
      <c r="X697" s="196"/>
      <c r="Y697" s="196"/>
      <c r="AF697" s="209"/>
      <c r="AQ697" s="196"/>
      <c r="AX697" s="196"/>
    </row>
    <row r="698">
      <c r="A698" s="195"/>
      <c r="B698" s="195"/>
      <c r="R698" s="207"/>
      <c r="V698" s="209"/>
      <c r="W698" s="209"/>
      <c r="X698" s="196"/>
      <c r="Y698" s="196"/>
      <c r="AF698" s="209"/>
      <c r="AQ698" s="196"/>
      <c r="AX698" s="196"/>
    </row>
    <row r="699">
      <c r="A699" s="195"/>
      <c r="B699" s="195"/>
      <c r="R699" s="207"/>
      <c r="V699" s="209"/>
      <c r="W699" s="209"/>
      <c r="X699" s="196"/>
      <c r="Y699" s="196"/>
      <c r="AF699" s="209"/>
      <c r="AQ699" s="196"/>
      <c r="AX699" s="196"/>
    </row>
    <row r="700">
      <c r="A700" s="195"/>
      <c r="B700" s="195"/>
      <c r="R700" s="207"/>
      <c r="V700" s="209"/>
      <c r="W700" s="209"/>
      <c r="X700" s="196"/>
      <c r="Y700" s="196"/>
      <c r="AF700" s="209"/>
      <c r="AQ700" s="196"/>
      <c r="AX700" s="196"/>
    </row>
    <row r="701">
      <c r="A701" s="195"/>
      <c r="B701" s="195"/>
      <c r="R701" s="207"/>
      <c r="V701" s="209"/>
      <c r="W701" s="209"/>
      <c r="X701" s="196"/>
      <c r="Y701" s="196"/>
      <c r="AF701" s="209"/>
      <c r="AQ701" s="196"/>
      <c r="AX701" s="196"/>
    </row>
    <row r="702">
      <c r="A702" s="195"/>
      <c r="B702" s="195"/>
      <c r="R702" s="207"/>
      <c r="V702" s="209"/>
      <c r="W702" s="209"/>
      <c r="X702" s="196"/>
      <c r="Y702" s="196"/>
      <c r="AF702" s="209"/>
      <c r="AQ702" s="196"/>
      <c r="AX702" s="196"/>
    </row>
    <row r="703">
      <c r="A703" s="195"/>
      <c r="B703" s="195"/>
      <c r="R703" s="207"/>
      <c r="V703" s="209"/>
      <c r="W703" s="209"/>
      <c r="X703" s="196"/>
      <c r="Y703" s="196"/>
      <c r="AF703" s="209"/>
      <c r="AQ703" s="196"/>
      <c r="AX703" s="196"/>
    </row>
    <row r="704">
      <c r="A704" s="195"/>
      <c r="B704" s="195"/>
      <c r="R704" s="207"/>
      <c r="V704" s="209"/>
      <c r="W704" s="209"/>
      <c r="X704" s="196"/>
      <c r="Y704" s="196"/>
      <c r="AF704" s="209"/>
      <c r="AQ704" s="196"/>
      <c r="AX704" s="196"/>
    </row>
    <row r="705">
      <c r="A705" s="195"/>
      <c r="B705" s="195"/>
      <c r="R705" s="207"/>
      <c r="V705" s="209"/>
      <c r="W705" s="209"/>
      <c r="X705" s="196"/>
      <c r="Y705" s="196"/>
      <c r="AF705" s="209"/>
      <c r="AQ705" s="196"/>
      <c r="AX705" s="196"/>
    </row>
    <row r="706">
      <c r="A706" s="195"/>
      <c r="B706" s="195"/>
      <c r="R706" s="207"/>
      <c r="V706" s="209"/>
      <c r="W706" s="209"/>
      <c r="X706" s="196"/>
      <c r="Y706" s="196"/>
      <c r="AF706" s="209"/>
      <c r="AQ706" s="196"/>
      <c r="AX706" s="196"/>
    </row>
    <row r="707">
      <c r="A707" s="195"/>
      <c r="B707" s="195"/>
      <c r="R707" s="207"/>
      <c r="V707" s="209"/>
      <c r="W707" s="209"/>
      <c r="X707" s="196"/>
      <c r="Y707" s="196"/>
      <c r="AF707" s="209"/>
      <c r="AQ707" s="196"/>
      <c r="AX707" s="196"/>
    </row>
    <row r="708">
      <c r="A708" s="195"/>
      <c r="B708" s="195"/>
      <c r="R708" s="207"/>
      <c r="V708" s="209"/>
      <c r="W708" s="209"/>
      <c r="X708" s="196"/>
      <c r="Y708" s="196"/>
      <c r="AF708" s="209"/>
      <c r="AQ708" s="196"/>
      <c r="AX708" s="196"/>
    </row>
    <row r="709">
      <c r="A709" s="195"/>
      <c r="B709" s="195"/>
      <c r="R709" s="207"/>
      <c r="V709" s="209"/>
      <c r="W709" s="209"/>
      <c r="X709" s="196"/>
      <c r="Y709" s="196"/>
      <c r="AF709" s="209"/>
      <c r="AQ709" s="196"/>
      <c r="AX709" s="196"/>
    </row>
    <row r="710">
      <c r="A710" s="195"/>
      <c r="B710" s="195"/>
      <c r="R710" s="207"/>
      <c r="V710" s="209"/>
      <c r="W710" s="209"/>
      <c r="X710" s="196"/>
      <c r="Y710" s="196"/>
      <c r="AF710" s="209"/>
      <c r="AQ710" s="196"/>
      <c r="AX710" s="196"/>
    </row>
    <row r="711">
      <c r="A711" s="195"/>
      <c r="B711" s="195"/>
      <c r="R711" s="207"/>
      <c r="V711" s="209"/>
      <c r="W711" s="209"/>
      <c r="X711" s="196"/>
      <c r="Y711" s="196"/>
      <c r="AF711" s="209"/>
      <c r="AQ711" s="196"/>
      <c r="AX711" s="196"/>
    </row>
    <row r="712">
      <c r="A712" s="195"/>
      <c r="B712" s="195"/>
      <c r="R712" s="207"/>
      <c r="V712" s="209"/>
      <c r="W712" s="209"/>
      <c r="X712" s="196"/>
      <c r="Y712" s="196"/>
      <c r="AF712" s="209"/>
      <c r="AQ712" s="196"/>
      <c r="AX712" s="196"/>
    </row>
    <row r="713">
      <c r="A713" s="195"/>
      <c r="B713" s="195"/>
      <c r="R713" s="207"/>
      <c r="V713" s="209"/>
      <c r="W713" s="209"/>
      <c r="X713" s="196"/>
      <c r="Y713" s="196"/>
      <c r="AF713" s="209"/>
      <c r="AQ713" s="196"/>
      <c r="AX713" s="196"/>
    </row>
    <row r="714">
      <c r="A714" s="195"/>
      <c r="B714" s="195"/>
      <c r="R714" s="207"/>
      <c r="V714" s="209"/>
      <c r="W714" s="209"/>
      <c r="X714" s="196"/>
      <c r="Y714" s="196"/>
      <c r="AF714" s="209"/>
      <c r="AQ714" s="196"/>
      <c r="AX714" s="196"/>
    </row>
    <row r="715">
      <c r="A715" s="195"/>
      <c r="B715" s="195"/>
      <c r="R715" s="207"/>
      <c r="V715" s="209"/>
      <c r="W715" s="209"/>
      <c r="X715" s="196"/>
      <c r="Y715" s="196"/>
      <c r="AF715" s="209"/>
      <c r="AQ715" s="196"/>
      <c r="AX715" s="196"/>
    </row>
    <row r="716">
      <c r="A716" s="195"/>
      <c r="B716" s="195"/>
      <c r="R716" s="207"/>
      <c r="V716" s="209"/>
      <c r="W716" s="209"/>
      <c r="X716" s="196"/>
      <c r="Y716" s="196"/>
      <c r="AF716" s="209"/>
      <c r="AQ716" s="196"/>
      <c r="AX716" s="196"/>
    </row>
    <row r="717">
      <c r="A717" s="195"/>
      <c r="B717" s="195"/>
      <c r="R717" s="207"/>
      <c r="V717" s="209"/>
      <c r="W717" s="209"/>
      <c r="X717" s="196"/>
      <c r="Y717" s="196"/>
      <c r="AF717" s="209"/>
      <c r="AQ717" s="196"/>
      <c r="AX717" s="196"/>
    </row>
    <row r="718">
      <c r="A718" s="195"/>
      <c r="B718" s="195"/>
      <c r="R718" s="207"/>
      <c r="V718" s="209"/>
      <c r="W718" s="209"/>
      <c r="X718" s="196"/>
      <c r="Y718" s="196"/>
      <c r="AF718" s="209"/>
      <c r="AQ718" s="196"/>
      <c r="AX718" s="196"/>
    </row>
    <row r="719">
      <c r="A719" s="195"/>
      <c r="B719" s="195"/>
      <c r="R719" s="207"/>
      <c r="V719" s="209"/>
      <c r="W719" s="209"/>
      <c r="X719" s="196"/>
      <c r="Y719" s="196"/>
      <c r="AF719" s="209"/>
      <c r="AQ719" s="196"/>
      <c r="AX719" s="196"/>
    </row>
    <row r="720">
      <c r="A720" s="195"/>
      <c r="B720" s="195"/>
      <c r="R720" s="207"/>
      <c r="V720" s="209"/>
      <c r="W720" s="209"/>
      <c r="X720" s="196"/>
      <c r="Y720" s="196"/>
      <c r="AF720" s="209"/>
      <c r="AQ720" s="196"/>
      <c r="AX720" s="196"/>
    </row>
    <row r="721">
      <c r="A721" s="195"/>
      <c r="B721" s="195"/>
      <c r="R721" s="207"/>
      <c r="V721" s="209"/>
      <c r="W721" s="209"/>
      <c r="X721" s="196"/>
      <c r="Y721" s="196"/>
      <c r="AF721" s="209"/>
      <c r="AQ721" s="196"/>
      <c r="AX721" s="196"/>
    </row>
    <row r="722">
      <c r="A722" s="195"/>
      <c r="B722" s="195"/>
      <c r="R722" s="207"/>
      <c r="V722" s="209"/>
      <c r="W722" s="209"/>
      <c r="X722" s="196"/>
      <c r="Y722" s="196"/>
      <c r="AF722" s="209"/>
      <c r="AQ722" s="196"/>
      <c r="AX722" s="196"/>
    </row>
    <row r="723">
      <c r="A723" s="195"/>
      <c r="B723" s="195"/>
      <c r="R723" s="207"/>
      <c r="V723" s="209"/>
      <c r="W723" s="209"/>
      <c r="X723" s="196"/>
      <c r="Y723" s="196"/>
      <c r="AF723" s="209"/>
      <c r="AQ723" s="196"/>
      <c r="AX723" s="196"/>
    </row>
    <row r="724">
      <c r="A724" s="195"/>
      <c r="B724" s="195"/>
      <c r="R724" s="207"/>
      <c r="V724" s="209"/>
      <c r="W724" s="209"/>
      <c r="X724" s="196"/>
      <c r="Y724" s="196"/>
      <c r="AF724" s="209"/>
      <c r="AQ724" s="196"/>
      <c r="AX724" s="196"/>
    </row>
    <row r="725">
      <c r="A725" s="195"/>
      <c r="B725" s="195"/>
      <c r="R725" s="207"/>
      <c r="V725" s="209"/>
      <c r="W725" s="209"/>
      <c r="X725" s="196"/>
      <c r="Y725" s="196"/>
      <c r="AF725" s="209"/>
      <c r="AQ725" s="196"/>
      <c r="AX725" s="196"/>
    </row>
    <row r="726">
      <c r="A726" s="195"/>
      <c r="B726" s="195"/>
      <c r="R726" s="207"/>
      <c r="V726" s="209"/>
      <c r="W726" s="209"/>
      <c r="X726" s="196"/>
      <c r="Y726" s="196"/>
      <c r="AF726" s="209"/>
      <c r="AQ726" s="196"/>
      <c r="AX726" s="196"/>
    </row>
    <row r="727">
      <c r="A727" s="195"/>
      <c r="B727" s="195"/>
      <c r="R727" s="207"/>
      <c r="V727" s="209"/>
      <c r="W727" s="209"/>
      <c r="X727" s="196"/>
      <c r="Y727" s="196"/>
      <c r="AF727" s="209"/>
      <c r="AQ727" s="196"/>
      <c r="AX727" s="196"/>
    </row>
    <row r="728">
      <c r="A728" s="195"/>
      <c r="B728" s="195"/>
      <c r="R728" s="207"/>
      <c r="V728" s="209"/>
      <c r="W728" s="209"/>
      <c r="X728" s="196"/>
      <c r="Y728" s="196"/>
      <c r="AF728" s="209"/>
      <c r="AQ728" s="196"/>
      <c r="AX728" s="196"/>
    </row>
    <row r="729">
      <c r="A729" s="195"/>
      <c r="B729" s="195"/>
      <c r="R729" s="207"/>
      <c r="V729" s="209"/>
      <c r="W729" s="209"/>
      <c r="X729" s="196"/>
      <c r="Y729" s="196"/>
      <c r="AF729" s="209"/>
      <c r="AQ729" s="196"/>
      <c r="AX729" s="196"/>
    </row>
    <row r="730">
      <c r="A730" s="195"/>
      <c r="B730" s="195"/>
      <c r="R730" s="207"/>
      <c r="V730" s="209"/>
      <c r="W730" s="209"/>
      <c r="X730" s="196"/>
      <c r="Y730" s="196"/>
      <c r="AF730" s="209"/>
      <c r="AQ730" s="196"/>
      <c r="AX730" s="196"/>
    </row>
    <row r="731">
      <c r="A731" s="195"/>
      <c r="B731" s="195"/>
      <c r="R731" s="207"/>
      <c r="V731" s="209"/>
      <c r="W731" s="209"/>
      <c r="X731" s="196"/>
      <c r="Y731" s="196"/>
      <c r="AF731" s="209"/>
      <c r="AQ731" s="196"/>
      <c r="AX731" s="196"/>
    </row>
    <row r="732">
      <c r="A732" s="195"/>
      <c r="B732" s="195"/>
      <c r="R732" s="207"/>
      <c r="V732" s="209"/>
      <c r="W732" s="209"/>
      <c r="X732" s="196"/>
      <c r="Y732" s="196"/>
      <c r="AF732" s="209"/>
      <c r="AQ732" s="196"/>
      <c r="AX732" s="196"/>
    </row>
    <row r="733">
      <c r="A733" s="195"/>
      <c r="B733" s="195"/>
      <c r="R733" s="207"/>
      <c r="V733" s="209"/>
      <c r="W733" s="209"/>
      <c r="X733" s="196"/>
      <c r="Y733" s="196"/>
      <c r="AF733" s="209"/>
      <c r="AQ733" s="196"/>
      <c r="AX733" s="196"/>
    </row>
    <row r="734">
      <c r="A734" s="195"/>
      <c r="B734" s="195"/>
      <c r="R734" s="207"/>
      <c r="V734" s="209"/>
      <c r="W734" s="209"/>
      <c r="X734" s="196"/>
      <c r="Y734" s="196"/>
      <c r="AF734" s="209"/>
      <c r="AQ734" s="196"/>
      <c r="AX734" s="196"/>
    </row>
    <row r="735">
      <c r="A735" s="195"/>
      <c r="B735" s="195"/>
      <c r="R735" s="207"/>
      <c r="V735" s="209"/>
      <c r="W735" s="209"/>
      <c r="X735" s="196"/>
      <c r="Y735" s="196"/>
      <c r="AF735" s="209"/>
      <c r="AQ735" s="196"/>
      <c r="AX735" s="196"/>
    </row>
    <row r="736">
      <c r="A736" s="195"/>
      <c r="B736" s="195"/>
      <c r="R736" s="207"/>
      <c r="V736" s="209"/>
      <c r="W736" s="209"/>
      <c r="X736" s="196"/>
      <c r="Y736" s="196"/>
      <c r="AF736" s="209"/>
      <c r="AQ736" s="196"/>
      <c r="AX736" s="196"/>
    </row>
    <row r="737">
      <c r="A737" s="195"/>
      <c r="B737" s="195"/>
      <c r="R737" s="207"/>
      <c r="V737" s="209"/>
      <c r="W737" s="209"/>
      <c r="X737" s="196"/>
      <c r="Y737" s="196"/>
      <c r="AF737" s="209"/>
      <c r="AQ737" s="196"/>
      <c r="AX737" s="196"/>
    </row>
    <row r="738">
      <c r="A738" s="195"/>
      <c r="B738" s="195"/>
      <c r="R738" s="207"/>
      <c r="V738" s="209"/>
      <c r="W738" s="209"/>
      <c r="X738" s="196"/>
      <c r="Y738" s="196"/>
      <c r="AF738" s="209"/>
      <c r="AQ738" s="196"/>
      <c r="AX738" s="196"/>
    </row>
    <row r="739">
      <c r="A739" s="195"/>
      <c r="B739" s="195"/>
      <c r="R739" s="207"/>
      <c r="V739" s="209"/>
      <c r="W739" s="209"/>
      <c r="X739" s="196"/>
      <c r="Y739" s="196"/>
      <c r="AF739" s="209"/>
      <c r="AQ739" s="196"/>
      <c r="AX739" s="196"/>
    </row>
    <row r="740">
      <c r="A740" s="195"/>
      <c r="B740" s="195"/>
      <c r="R740" s="207"/>
      <c r="V740" s="209"/>
      <c r="W740" s="209"/>
      <c r="X740" s="196"/>
      <c r="Y740" s="196"/>
      <c r="AF740" s="209"/>
      <c r="AQ740" s="196"/>
      <c r="AX740" s="196"/>
    </row>
    <row r="741">
      <c r="A741" s="195"/>
      <c r="B741" s="195"/>
      <c r="R741" s="207"/>
      <c r="V741" s="209"/>
      <c r="W741" s="209"/>
      <c r="X741" s="196"/>
      <c r="Y741" s="196"/>
      <c r="AF741" s="209"/>
      <c r="AQ741" s="196"/>
      <c r="AX741" s="196"/>
    </row>
    <row r="742">
      <c r="A742" s="195"/>
      <c r="B742" s="195"/>
      <c r="R742" s="207"/>
      <c r="V742" s="209"/>
      <c r="W742" s="209"/>
      <c r="X742" s="196"/>
      <c r="Y742" s="196"/>
      <c r="AF742" s="209"/>
      <c r="AQ742" s="196"/>
      <c r="AX742" s="196"/>
    </row>
    <row r="743">
      <c r="A743" s="195"/>
      <c r="B743" s="195"/>
      <c r="R743" s="207"/>
      <c r="V743" s="209"/>
      <c r="W743" s="209"/>
      <c r="X743" s="196"/>
      <c r="Y743" s="196"/>
      <c r="AF743" s="209"/>
      <c r="AQ743" s="196"/>
      <c r="AX743" s="196"/>
    </row>
    <row r="744">
      <c r="A744" s="195"/>
      <c r="B744" s="195"/>
      <c r="R744" s="207"/>
      <c r="V744" s="209"/>
      <c r="W744" s="209"/>
      <c r="X744" s="196"/>
      <c r="Y744" s="196"/>
      <c r="AF744" s="209"/>
      <c r="AQ744" s="196"/>
      <c r="AX744" s="196"/>
    </row>
    <row r="745">
      <c r="A745" s="195"/>
      <c r="B745" s="195"/>
      <c r="R745" s="207"/>
      <c r="V745" s="209"/>
      <c r="W745" s="209"/>
      <c r="X745" s="196"/>
      <c r="Y745" s="196"/>
      <c r="AF745" s="209"/>
      <c r="AQ745" s="196"/>
      <c r="AX745" s="196"/>
    </row>
    <row r="746">
      <c r="A746" s="195"/>
      <c r="B746" s="195"/>
      <c r="R746" s="207"/>
      <c r="V746" s="209"/>
      <c r="W746" s="209"/>
      <c r="X746" s="196"/>
      <c r="Y746" s="196"/>
      <c r="AF746" s="209"/>
      <c r="AQ746" s="196"/>
      <c r="AX746" s="196"/>
    </row>
    <row r="747">
      <c r="A747" s="195"/>
      <c r="B747" s="195"/>
      <c r="R747" s="207"/>
      <c r="V747" s="209"/>
      <c r="W747" s="209"/>
      <c r="X747" s="196"/>
      <c r="Y747" s="196"/>
      <c r="AF747" s="209"/>
      <c r="AQ747" s="196"/>
      <c r="AX747" s="196"/>
    </row>
    <row r="748">
      <c r="A748" s="195"/>
      <c r="B748" s="195"/>
      <c r="R748" s="207"/>
      <c r="V748" s="209"/>
      <c r="W748" s="209"/>
      <c r="X748" s="196"/>
      <c r="Y748" s="196"/>
      <c r="AF748" s="209"/>
      <c r="AQ748" s="196"/>
      <c r="AX748" s="196"/>
    </row>
    <row r="749">
      <c r="A749" s="195"/>
      <c r="B749" s="195"/>
      <c r="R749" s="207"/>
      <c r="V749" s="209"/>
      <c r="W749" s="209"/>
      <c r="X749" s="196"/>
      <c r="Y749" s="196"/>
      <c r="AF749" s="209"/>
      <c r="AQ749" s="196"/>
      <c r="AX749" s="196"/>
    </row>
    <row r="750">
      <c r="A750" s="195"/>
      <c r="B750" s="195"/>
      <c r="R750" s="207"/>
      <c r="V750" s="209"/>
      <c r="W750" s="209"/>
      <c r="X750" s="196"/>
      <c r="Y750" s="196"/>
      <c r="AF750" s="209"/>
      <c r="AQ750" s="196"/>
      <c r="AX750" s="196"/>
    </row>
    <row r="751">
      <c r="A751" s="195"/>
      <c r="B751" s="195"/>
      <c r="R751" s="207"/>
      <c r="V751" s="209"/>
      <c r="W751" s="209"/>
      <c r="X751" s="196"/>
      <c r="Y751" s="196"/>
      <c r="AF751" s="209"/>
      <c r="AQ751" s="196"/>
      <c r="AX751" s="196"/>
    </row>
    <row r="752">
      <c r="A752" s="195"/>
      <c r="B752" s="195"/>
      <c r="R752" s="207"/>
      <c r="V752" s="209"/>
      <c r="W752" s="209"/>
      <c r="X752" s="196"/>
      <c r="Y752" s="196"/>
      <c r="AF752" s="209"/>
      <c r="AQ752" s="196"/>
      <c r="AX752" s="196"/>
    </row>
    <row r="753">
      <c r="A753" s="195"/>
      <c r="B753" s="195"/>
      <c r="R753" s="207"/>
      <c r="V753" s="209"/>
      <c r="W753" s="209"/>
      <c r="X753" s="196"/>
      <c r="Y753" s="196"/>
      <c r="AF753" s="209"/>
      <c r="AQ753" s="196"/>
      <c r="AX753" s="196"/>
    </row>
    <row r="754">
      <c r="A754" s="195"/>
      <c r="B754" s="195"/>
      <c r="R754" s="207"/>
      <c r="V754" s="209"/>
      <c r="W754" s="209"/>
      <c r="X754" s="196"/>
      <c r="Y754" s="196"/>
      <c r="AF754" s="209"/>
      <c r="AQ754" s="196"/>
      <c r="AX754" s="196"/>
    </row>
    <row r="755">
      <c r="A755" s="195"/>
      <c r="B755" s="195"/>
      <c r="R755" s="207"/>
      <c r="V755" s="209"/>
      <c r="W755" s="209"/>
      <c r="X755" s="196"/>
      <c r="Y755" s="196"/>
      <c r="AF755" s="209"/>
      <c r="AQ755" s="196"/>
      <c r="AX755" s="196"/>
    </row>
    <row r="756">
      <c r="A756" s="195"/>
      <c r="B756" s="195"/>
      <c r="R756" s="207"/>
      <c r="V756" s="209"/>
      <c r="W756" s="209"/>
      <c r="X756" s="196"/>
      <c r="Y756" s="196"/>
      <c r="AF756" s="209"/>
      <c r="AQ756" s="196"/>
      <c r="AX756" s="196"/>
    </row>
    <row r="757">
      <c r="A757" s="195"/>
      <c r="B757" s="195"/>
      <c r="R757" s="207"/>
      <c r="V757" s="209"/>
      <c r="W757" s="209"/>
      <c r="X757" s="196"/>
      <c r="Y757" s="196"/>
      <c r="AF757" s="209"/>
      <c r="AQ757" s="196"/>
      <c r="AX757" s="196"/>
    </row>
    <row r="758">
      <c r="A758" s="195"/>
      <c r="B758" s="195"/>
      <c r="R758" s="207"/>
      <c r="V758" s="209"/>
      <c r="W758" s="209"/>
      <c r="X758" s="196"/>
      <c r="Y758" s="196"/>
      <c r="AF758" s="209"/>
      <c r="AQ758" s="196"/>
      <c r="AX758" s="196"/>
    </row>
    <row r="759">
      <c r="A759" s="195"/>
      <c r="B759" s="195"/>
      <c r="R759" s="207"/>
      <c r="V759" s="209"/>
      <c r="W759" s="209"/>
      <c r="X759" s="196"/>
      <c r="Y759" s="196"/>
      <c r="AF759" s="209"/>
      <c r="AQ759" s="196"/>
      <c r="AX759" s="196"/>
    </row>
    <row r="760">
      <c r="A760" s="195"/>
      <c r="B760" s="195"/>
      <c r="R760" s="207"/>
      <c r="V760" s="209"/>
      <c r="W760" s="209"/>
      <c r="X760" s="196"/>
      <c r="Y760" s="196"/>
      <c r="AF760" s="209"/>
      <c r="AQ760" s="196"/>
      <c r="AX760" s="196"/>
    </row>
    <row r="761">
      <c r="A761" s="195"/>
      <c r="B761" s="195"/>
      <c r="R761" s="207"/>
      <c r="V761" s="209"/>
      <c r="W761" s="209"/>
      <c r="X761" s="196"/>
      <c r="Y761" s="196"/>
      <c r="AF761" s="209"/>
      <c r="AQ761" s="196"/>
      <c r="AX761" s="196"/>
    </row>
    <row r="762">
      <c r="A762" s="195"/>
      <c r="B762" s="195"/>
      <c r="R762" s="207"/>
      <c r="V762" s="209"/>
      <c r="W762" s="209"/>
      <c r="X762" s="196"/>
      <c r="Y762" s="196"/>
      <c r="AF762" s="209"/>
      <c r="AQ762" s="196"/>
      <c r="AX762" s="196"/>
    </row>
    <row r="763">
      <c r="A763" s="195"/>
      <c r="B763" s="195"/>
      <c r="R763" s="207"/>
      <c r="V763" s="209"/>
      <c r="W763" s="209"/>
      <c r="X763" s="196"/>
      <c r="Y763" s="196"/>
      <c r="AF763" s="209"/>
      <c r="AQ763" s="196"/>
      <c r="AX763" s="196"/>
    </row>
    <row r="764">
      <c r="A764" s="195"/>
      <c r="B764" s="195"/>
      <c r="R764" s="207"/>
      <c r="V764" s="209"/>
      <c r="W764" s="209"/>
      <c r="X764" s="196"/>
      <c r="Y764" s="196"/>
      <c r="AF764" s="209"/>
      <c r="AQ764" s="196"/>
      <c r="AX764" s="196"/>
    </row>
    <row r="765">
      <c r="A765" s="195"/>
      <c r="B765" s="195"/>
      <c r="R765" s="207"/>
      <c r="V765" s="209"/>
      <c r="W765" s="209"/>
      <c r="X765" s="196"/>
      <c r="Y765" s="196"/>
      <c r="AF765" s="209"/>
      <c r="AQ765" s="196"/>
      <c r="AX765" s="196"/>
    </row>
    <row r="766">
      <c r="A766" s="195"/>
      <c r="B766" s="195"/>
      <c r="R766" s="207"/>
      <c r="V766" s="209"/>
      <c r="W766" s="209"/>
      <c r="X766" s="196"/>
      <c r="Y766" s="196"/>
      <c r="AF766" s="209"/>
      <c r="AQ766" s="196"/>
      <c r="AX766" s="196"/>
    </row>
    <row r="767">
      <c r="A767" s="195"/>
      <c r="B767" s="195"/>
      <c r="R767" s="207"/>
      <c r="V767" s="209"/>
      <c r="W767" s="209"/>
      <c r="X767" s="196"/>
      <c r="Y767" s="196"/>
      <c r="AF767" s="209"/>
      <c r="AQ767" s="196"/>
      <c r="AX767" s="196"/>
    </row>
    <row r="768">
      <c r="A768" s="195"/>
      <c r="B768" s="195"/>
      <c r="R768" s="207"/>
      <c r="V768" s="209"/>
      <c r="W768" s="209"/>
      <c r="X768" s="196"/>
      <c r="Y768" s="196"/>
      <c r="AF768" s="209"/>
      <c r="AQ768" s="196"/>
      <c r="AX768" s="196"/>
    </row>
    <row r="769">
      <c r="A769" s="195"/>
      <c r="B769" s="195"/>
      <c r="R769" s="207"/>
      <c r="V769" s="209"/>
      <c r="W769" s="209"/>
      <c r="X769" s="196"/>
      <c r="Y769" s="196"/>
      <c r="AF769" s="209"/>
      <c r="AQ769" s="196"/>
      <c r="AX769" s="196"/>
    </row>
    <row r="770">
      <c r="A770" s="195"/>
      <c r="B770" s="195"/>
      <c r="R770" s="207"/>
      <c r="V770" s="209"/>
      <c r="W770" s="209"/>
      <c r="X770" s="196"/>
      <c r="Y770" s="196"/>
      <c r="AF770" s="209"/>
      <c r="AQ770" s="196"/>
      <c r="AX770" s="196"/>
    </row>
    <row r="771">
      <c r="A771" s="195"/>
      <c r="B771" s="195"/>
      <c r="R771" s="207"/>
      <c r="V771" s="209"/>
      <c r="W771" s="209"/>
      <c r="X771" s="196"/>
      <c r="Y771" s="196"/>
      <c r="AF771" s="209"/>
      <c r="AQ771" s="196"/>
      <c r="AX771" s="196"/>
    </row>
    <row r="772">
      <c r="A772" s="195"/>
      <c r="B772" s="195"/>
      <c r="R772" s="207"/>
      <c r="V772" s="209"/>
      <c r="W772" s="209"/>
      <c r="X772" s="196"/>
      <c r="Y772" s="196"/>
      <c r="AF772" s="209"/>
      <c r="AQ772" s="196"/>
      <c r="AX772" s="196"/>
    </row>
    <row r="773">
      <c r="A773" s="195"/>
      <c r="B773" s="195"/>
      <c r="R773" s="207"/>
      <c r="V773" s="209"/>
      <c r="W773" s="209"/>
      <c r="X773" s="196"/>
      <c r="Y773" s="196"/>
      <c r="AF773" s="209"/>
      <c r="AQ773" s="196"/>
      <c r="AX773" s="196"/>
    </row>
    <row r="774">
      <c r="A774" s="195"/>
      <c r="B774" s="195"/>
      <c r="R774" s="207"/>
      <c r="V774" s="209"/>
      <c r="W774" s="209"/>
      <c r="X774" s="196"/>
      <c r="Y774" s="196"/>
      <c r="AF774" s="209"/>
      <c r="AQ774" s="196"/>
      <c r="AX774" s="196"/>
    </row>
    <row r="775">
      <c r="A775" s="195"/>
      <c r="B775" s="195"/>
      <c r="R775" s="207"/>
      <c r="V775" s="209"/>
      <c r="W775" s="209"/>
      <c r="X775" s="196"/>
      <c r="Y775" s="196"/>
      <c r="AF775" s="209"/>
      <c r="AQ775" s="196"/>
      <c r="AX775" s="196"/>
    </row>
    <row r="776">
      <c r="A776" s="195"/>
      <c r="B776" s="195"/>
      <c r="R776" s="207"/>
      <c r="V776" s="209"/>
      <c r="W776" s="209"/>
      <c r="X776" s="196"/>
      <c r="Y776" s="196"/>
      <c r="AF776" s="209"/>
      <c r="AQ776" s="196"/>
      <c r="AX776" s="196"/>
    </row>
    <row r="777">
      <c r="A777" s="195"/>
      <c r="B777" s="195"/>
      <c r="R777" s="207"/>
      <c r="V777" s="209"/>
      <c r="W777" s="209"/>
      <c r="X777" s="196"/>
      <c r="Y777" s="196"/>
      <c r="AF777" s="209"/>
      <c r="AQ777" s="196"/>
      <c r="AX777" s="196"/>
    </row>
    <row r="778">
      <c r="A778" s="195"/>
      <c r="B778" s="195"/>
      <c r="R778" s="207"/>
      <c r="V778" s="209"/>
      <c r="W778" s="209"/>
      <c r="X778" s="196"/>
      <c r="Y778" s="196"/>
      <c r="AF778" s="209"/>
      <c r="AQ778" s="196"/>
      <c r="AX778" s="196"/>
    </row>
    <row r="779">
      <c r="A779" s="195"/>
      <c r="B779" s="195"/>
      <c r="R779" s="207"/>
      <c r="V779" s="209"/>
      <c r="W779" s="209"/>
      <c r="X779" s="196"/>
      <c r="Y779" s="196"/>
      <c r="AF779" s="209"/>
      <c r="AQ779" s="196"/>
      <c r="AX779" s="196"/>
    </row>
    <row r="780">
      <c r="A780" s="195"/>
      <c r="B780" s="195"/>
      <c r="R780" s="207"/>
      <c r="V780" s="209"/>
      <c r="W780" s="209"/>
      <c r="X780" s="196"/>
      <c r="Y780" s="196"/>
      <c r="AF780" s="209"/>
      <c r="AQ780" s="196"/>
      <c r="AX780" s="196"/>
    </row>
    <row r="781">
      <c r="A781" s="195"/>
      <c r="B781" s="195"/>
      <c r="R781" s="207"/>
      <c r="V781" s="209"/>
      <c r="W781" s="209"/>
      <c r="X781" s="196"/>
      <c r="Y781" s="196"/>
      <c r="AF781" s="209"/>
      <c r="AQ781" s="196"/>
      <c r="AX781" s="196"/>
    </row>
    <row r="782">
      <c r="A782" s="195"/>
      <c r="B782" s="195"/>
      <c r="R782" s="207"/>
      <c r="V782" s="209"/>
      <c r="W782" s="209"/>
      <c r="X782" s="196"/>
      <c r="Y782" s="196"/>
      <c r="AF782" s="209"/>
      <c r="AQ782" s="196"/>
      <c r="AX782" s="196"/>
    </row>
    <row r="783">
      <c r="A783" s="195"/>
      <c r="B783" s="195"/>
      <c r="R783" s="207"/>
      <c r="V783" s="209"/>
      <c r="W783" s="209"/>
      <c r="X783" s="196"/>
      <c r="Y783" s="196"/>
      <c r="AF783" s="209"/>
      <c r="AQ783" s="196"/>
      <c r="AX783" s="196"/>
    </row>
    <row r="784">
      <c r="A784" s="195"/>
      <c r="B784" s="195"/>
      <c r="R784" s="207"/>
      <c r="V784" s="209"/>
      <c r="W784" s="209"/>
      <c r="X784" s="196"/>
      <c r="Y784" s="196"/>
      <c r="AF784" s="209"/>
      <c r="AQ784" s="196"/>
      <c r="AX784" s="196"/>
    </row>
    <row r="785">
      <c r="A785" s="195"/>
      <c r="B785" s="195"/>
      <c r="R785" s="207"/>
      <c r="V785" s="209"/>
      <c r="W785" s="209"/>
      <c r="X785" s="196"/>
      <c r="Y785" s="196"/>
      <c r="AF785" s="209"/>
      <c r="AQ785" s="196"/>
      <c r="AX785" s="196"/>
    </row>
    <row r="786">
      <c r="A786" s="195"/>
      <c r="B786" s="195"/>
      <c r="R786" s="207"/>
      <c r="V786" s="209"/>
      <c r="W786" s="209"/>
      <c r="X786" s="196"/>
      <c r="Y786" s="196"/>
      <c r="AF786" s="209"/>
      <c r="AQ786" s="196"/>
      <c r="AX786" s="196"/>
    </row>
    <row r="787">
      <c r="A787" s="195"/>
      <c r="B787" s="195"/>
      <c r="R787" s="207"/>
      <c r="V787" s="209"/>
      <c r="W787" s="209"/>
      <c r="X787" s="196"/>
      <c r="Y787" s="196"/>
      <c r="AF787" s="209"/>
      <c r="AQ787" s="196"/>
      <c r="AX787" s="196"/>
    </row>
    <row r="788">
      <c r="A788" s="195"/>
      <c r="B788" s="195"/>
      <c r="R788" s="207"/>
      <c r="V788" s="209"/>
      <c r="W788" s="209"/>
      <c r="X788" s="196"/>
      <c r="Y788" s="196"/>
      <c r="AF788" s="209"/>
      <c r="AQ788" s="196"/>
      <c r="AX788" s="196"/>
    </row>
    <row r="789">
      <c r="A789" s="195"/>
      <c r="B789" s="195"/>
      <c r="R789" s="207"/>
      <c r="V789" s="209"/>
      <c r="W789" s="209"/>
      <c r="X789" s="196"/>
      <c r="Y789" s="196"/>
      <c r="AF789" s="209"/>
      <c r="AQ789" s="196"/>
      <c r="AX789" s="196"/>
    </row>
    <row r="790">
      <c r="A790" s="195"/>
      <c r="B790" s="195"/>
      <c r="R790" s="207"/>
      <c r="V790" s="209"/>
      <c r="W790" s="209"/>
      <c r="X790" s="196"/>
      <c r="Y790" s="196"/>
      <c r="AF790" s="209"/>
      <c r="AQ790" s="196"/>
      <c r="AX790" s="196"/>
    </row>
    <row r="791">
      <c r="A791" s="195"/>
      <c r="B791" s="195"/>
      <c r="R791" s="207"/>
      <c r="V791" s="209"/>
      <c r="W791" s="209"/>
      <c r="X791" s="196"/>
      <c r="Y791" s="196"/>
      <c r="AF791" s="209"/>
      <c r="AQ791" s="196"/>
      <c r="AX791" s="196"/>
    </row>
    <row r="792">
      <c r="A792" s="195"/>
      <c r="B792" s="195"/>
      <c r="R792" s="207"/>
      <c r="V792" s="209"/>
      <c r="W792" s="209"/>
      <c r="X792" s="196"/>
      <c r="Y792" s="196"/>
      <c r="AF792" s="209"/>
      <c r="AQ792" s="196"/>
      <c r="AX792" s="196"/>
    </row>
    <row r="793">
      <c r="A793" s="195"/>
      <c r="B793" s="195"/>
      <c r="R793" s="207"/>
      <c r="V793" s="209"/>
      <c r="W793" s="209"/>
      <c r="X793" s="196"/>
      <c r="Y793" s="196"/>
      <c r="AF793" s="209"/>
      <c r="AQ793" s="196"/>
      <c r="AX793" s="196"/>
    </row>
    <row r="794">
      <c r="A794" s="195"/>
      <c r="B794" s="195"/>
      <c r="R794" s="207"/>
      <c r="V794" s="209"/>
      <c r="W794" s="209"/>
      <c r="X794" s="196"/>
      <c r="Y794" s="196"/>
      <c r="AF794" s="209"/>
      <c r="AQ794" s="196"/>
      <c r="AX794" s="196"/>
    </row>
    <row r="795">
      <c r="A795" s="195"/>
      <c r="B795" s="195"/>
      <c r="R795" s="207"/>
      <c r="V795" s="209"/>
      <c r="W795" s="209"/>
      <c r="X795" s="196"/>
      <c r="Y795" s="196"/>
      <c r="AF795" s="209"/>
      <c r="AQ795" s="196"/>
      <c r="AX795" s="196"/>
    </row>
    <row r="796">
      <c r="A796" s="195"/>
      <c r="B796" s="195"/>
      <c r="R796" s="207"/>
      <c r="V796" s="209"/>
      <c r="W796" s="209"/>
      <c r="X796" s="196"/>
      <c r="Y796" s="196"/>
      <c r="AF796" s="209"/>
      <c r="AQ796" s="196"/>
      <c r="AX796" s="196"/>
    </row>
    <row r="797">
      <c r="A797" s="195"/>
      <c r="B797" s="195"/>
      <c r="R797" s="207"/>
      <c r="V797" s="209"/>
      <c r="W797" s="209"/>
      <c r="X797" s="196"/>
      <c r="Y797" s="196"/>
      <c r="AF797" s="209"/>
      <c r="AQ797" s="196"/>
      <c r="AX797" s="196"/>
    </row>
    <row r="798">
      <c r="A798" s="195"/>
      <c r="B798" s="195"/>
      <c r="R798" s="207"/>
      <c r="V798" s="209"/>
      <c r="W798" s="209"/>
      <c r="X798" s="196"/>
      <c r="Y798" s="196"/>
      <c r="AF798" s="209"/>
      <c r="AQ798" s="196"/>
      <c r="AX798" s="196"/>
    </row>
    <row r="799">
      <c r="A799" s="195"/>
      <c r="B799" s="195"/>
      <c r="R799" s="207"/>
      <c r="V799" s="209"/>
      <c r="W799" s="209"/>
      <c r="X799" s="196"/>
      <c r="Y799" s="196"/>
      <c r="AF799" s="209"/>
      <c r="AQ799" s="196"/>
      <c r="AX799" s="196"/>
    </row>
    <row r="800">
      <c r="A800" s="195"/>
      <c r="B800" s="195"/>
      <c r="R800" s="207"/>
      <c r="V800" s="209"/>
      <c r="W800" s="209"/>
      <c r="X800" s="196"/>
      <c r="Y800" s="196"/>
      <c r="AF800" s="209"/>
      <c r="AQ800" s="196"/>
      <c r="AX800" s="196"/>
    </row>
    <row r="801">
      <c r="A801" s="195"/>
      <c r="B801" s="195"/>
      <c r="R801" s="207"/>
      <c r="V801" s="209"/>
      <c r="W801" s="209"/>
      <c r="X801" s="196"/>
      <c r="Y801" s="196"/>
      <c r="AF801" s="209"/>
      <c r="AQ801" s="196"/>
      <c r="AX801" s="196"/>
    </row>
    <row r="802">
      <c r="A802" s="195"/>
      <c r="B802" s="195"/>
      <c r="R802" s="207"/>
      <c r="V802" s="209"/>
      <c r="W802" s="209"/>
      <c r="X802" s="196"/>
      <c r="Y802" s="196"/>
      <c r="AF802" s="209"/>
      <c r="AQ802" s="196"/>
      <c r="AX802" s="196"/>
    </row>
    <row r="803">
      <c r="A803" s="195"/>
      <c r="B803" s="195"/>
      <c r="R803" s="207"/>
      <c r="V803" s="209"/>
      <c r="W803" s="209"/>
      <c r="X803" s="196"/>
      <c r="Y803" s="196"/>
      <c r="AF803" s="209"/>
      <c r="AQ803" s="196"/>
      <c r="AX803" s="196"/>
    </row>
    <row r="804">
      <c r="A804" s="195"/>
      <c r="B804" s="195"/>
      <c r="R804" s="207"/>
      <c r="V804" s="209"/>
      <c r="W804" s="209"/>
      <c r="X804" s="196"/>
      <c r="Y804" s="196"/>
      <c r="AF804" s="209"/>
      <c r="AQ804" s="196"/>
      <c r="AX804" s="196"/>
    </row>
    <row r="805">
      <c r="A805" s="195"/>
      <c r="B805" s="195"/>
      <c r="R805" s="207"/>
      <c r="V805" s="209"/>
      <c r="W805" s="209"/>
      <c r="X805" s="196"/>
      <c r="Y805" s="196"/>
      <c r="AF805" s="209"/>
      <c r="AQ805" s="196"/>
      <c r="AX805" s="196"/>
    </row>
    <row r="806">
      <c r="A806" s="195"/>
      <c r="B806" s="195"/>
      <c r="R806" s="207"/>
      <c r="V806" s="209"/>
      <c r="W806" s="209"/>
      <c r="X806" s="196"/>
      <c r="Y806" s="196"/>
      <c r="AF806" s="209"/>
      <c r="AQ806" s="196"/>
      <c r="AX806" s="196"/>
    </row>
    <row r="807">
      <c r="A807" s="195"/>
      <c r="B807" s="195"/>
      <c r="R807" s="207"/>
      <c r="V807" s="209"/>
      <c r="W807" s="209"/>
      <c r="X807" s="196"/>
      <c r="Y807" s="196"/>
      <c r="AF807" s="209"/>
      <c r="AQ807" s="196"/>
      <c r="AX807" s="196"/>
    </row>
    <row r="808">
      <c r="A808" s="195"/>
      <c r="B808" s="195"/>
      <c r="R808" s="207"/>
      <c r="V808" s="209"/>
      <c r="W808" s="209"/>
      <c r="X808" s="196"/>
      <c r="Y808" s="196"/>
      <c r="AF808" s="209"/>
      <c r="AQ808" s="196"/>
      <c r="AX808" s="196"/>
    </row>
    <row r="809">
      <c r="A809" s="195"/>
      <c r="B809" s="195"/>
      <c r="R809" s="207"/>
      <c r="V809" s="209"/>
      <c r="W809" s="209"/>
      <c r="X809" s="196"/>
      <c r="Y809" s="196"/>
      <c r="AF809" s="209"/>
      <c r="AQ809" s="196"/>
      <c r="AX809" s="196"/>
    </row>
    <row r="810">
      <c r="A810" s="195"/>
      <c r="B810" s="195"/>
      <c r="R810" s="207"/>
      <c r="V810" s="209"/>
      <c r="W810" s="209"/>
      <c r="X810" s="196"/>
      <c r="Y810" s="196"/>
      <c r="AF810" s="209"/>
      <c r="AQ810" s="196"/>
      <c r="AX810" s="196"/>
    </row>
    <row r="811">
      <c r="A811" s="195"/>
      <c r="B811" s="195"/>
      <c r="R811" s="207"/>
      <c r="V811" s="209"/>
      <c r="W811" s="209"/>
      <c r="X811" s="196"/>
      <c r="Y811" s="196"/>
      <c r="AF811" s="209"/>
      <c r="AQ811" s="196"/>
      <c r="AX811" s="196"/>
    </row>
    <row r="812">
      <c r="A812" s="195"/>
      <c r="B812" s="195"/>
      <c r="R812" s="207"/>
      <c r="V812" s="209"/>
      <c r="W812" s="209"/>
      <c r="X812" s="196"/>
      <c r="Y812" s="196"/>
      <c r="AF812" s="209"/>
      <c r="AQ812" s="196"/>
      <c r="AX812" s="196"/>
    </row>
    <row r="813">
      <c r="A813" s="195"/>
      <c r="B813" s="195"/>
      <c r="R813" s="207"/>
      <c r="V813" s="209"/>
      <c r="W813" s="209"/>
      <c r="X813" s="196"/>
      <c r="Y813" s="196"/>
      <c r="AF813" s="209"/>
      <c r="AQ813" s="196"/>
      <c r="AX813" s="196"/>
    </row>
    <row r="814">
      <c r="A814" s="195"/>
      <c r="B814" s="195"/>
      <c r="R814" s="207"/>
      <c r="V814" s="209"/>
      <c r="W814" s="209"/>
      <c r="X814" s="196"/>
      <c r="Y814" s="196"/>
      <c r="AF814" s="209"/>
      <c r="AQ814" s="196"/>
      <c r="AX814" s="196"/>
    </row>
    <row r="815">
      <c r="A815" s="195"/>
      <c r="B815" s="195"/>
      <c r="R815" s="207"/>
      <c r="V815" s="209"/>
      <c r="W815" s="209"/>
      <c r="X815" s="196"/>
      <c r="Y815" s="196"/>
      <c r="AF815" s="209"/>
      <c r="AQ815" s="196"/>
      <c r="AX815" s="196"/>
    </row>
    <row r="816">
      <c r="A816" s="195"/>
      <c r="B816" s="195"/>
      <c r="R816" s="207"/>
      <c r="V816" s="209"/>
      <c r="W816" s="209"/>
      <c r="X816" s="196"/>
      <c r="Y816" s="196"/>
      <c r="AF816" s="209"/>
      <c r="AQ816" s="196"/>
      <c r="AX816" s="196"/>
    </row>
    <row r="817">
      <c r="A817" s="195"/>
      <c r="B817" s="195"/>
      <c r="R817" s="207"/>
      <c r="V817" s="209"/>
      <c r="W817" s="209"/>
      <c r="X817" s="196"/>
      <c r="Y817" s="196"/>
      <c r="AF817" s="209"/>
      <c r="AQ817" s="196"/>
      <c r="AX817" s="196"/>
    </row>
    <row r="818">
      <c r="A818" s="195"/>
      <c r="B818" s="195"/>
      <c r="R818" s="207"/>
      <c r="V818" s="209"/>
      <c r="W818" s="209"/>
      <c r="X818" s="196"/>
      <c r="Y818" s="196"/>
      <c r="AF818" s="209"/>
      <c r="AQ818" s="196"/>
      <c r="AX818" s="196"/>
    </row>
    <row r="819">
      <c r="A819" s="195"/>
      <c r="B819" s="195"/>
      <c r="R819" s="207"/>
      <c r="V819" s="209"/>
      <c r="W819" s="209"/>
      <c r="X819" s="196"/>
      <c r="Y819" s="196"/>
      <c r="AF819" s="209"/>
      <c r="AQ819" s="196"/>
      <c r="AX819" s="196"/>
    </row>
    <row r="820">
      <c r="A820" s="195"/>
      <c r="B820" s="195"/>
      <c r="R820" s="207"/>
      <c r="V820" s="209"/>
      <c r="W820" s="209"/>
      <c r="X820" s="196"/>
      <c r="Y820" s="196"/>
      <c r="AF820" s="209"/>
      <c r="AQ820" s="196"/>
      <c r="AX820" s="196"/>
    </row>
    <row r="821">
      <c r="A821" s="195"/>
      <c r="B821" s="195"/>
      <c r="R821" s="207"/>
      <c r="V821" s="209"/>
      <c r="W821" s="209"/>
      <c r="X821" s="196"/>
      <c r="Y821" s="196"/>
      <c r="AF821" s="209"/>
      <c r="AQ821" s="196"/>
      <c r="AX821" s="196"/>
    </row>
    <row r="822">
      <c r="A822" s="195"/>
      <c r="B822" s="195"/>
      <c r="R822" s="207"/>
      <c r="V822" s="209"/>
      <c r="W822" s="209"/>
      <c r="X822" s="196"/>
      <c r="Y822" s="196"/>
      <c r="AF822" s="209"/>
      <c r="AQ822" s="196"/>
      <c r="AX822" s="196"/>
    </row>
    <row r="823">
      <c r="A823" s="195"/>
      <c r="B823" s="195"/>
      <c r="R823" s="207"/>
      <c r="V823" s="209"/>
      <c r="W823" s="209"/>
      <c r="X823" s="196"/>
      <c r="Y823" s="196"/>
      <c r="AF823" s="209"/>
      <c r="AQ823" s="196"/>
      <c r="AX823" s="196"/>
    </row>
    <row r="824">
      <c r="A824" s="195"/>
      <c r="B824" s="195"/>
      <c r="R824" s="207"/>
      <c r="V824" s="209"/>
      <c r="W824" s="209"/>
      <c r="X824" s="196"/>
      <c r="Y824" s="196"/>
      <c r="AF824" s="209"/>
      <c r="AQ824" s="196"/>
      <c r="AX824" s="196"/>
    </row>
    <row r="825">
      <c r="A825" s="195"/>
      <c r="B825" s="195"/>
      <c r="R825" s="207"/>
      <c r="V825" s="209"/>
      <c r="W825" s="209"/>
      <c r="X825" s="196"/>
      <c r="Y825" s="196"/>
      <c r="AF825" s="209"/>
      <c r="AQ825" s="196"/>
      <c r="AX825" s="196"/>
    </row>
    <row r="826">
      <c r="A826" s="195"/>
      <c r="B826" s="195"/>
      <c r="R826" s="207"/>
      <c r="V826" s="209"/>
      <c r="W826" s="209"/>
      <c r="X826" s="196"/>
      <c r="Y826" s="196"/>
      <c r="AF826" s="209"/>
      <c r="AQ826" s="196"/>
      <c r="AX826" s="196"/>
    </row>
    <row r="827">
      <c r="A827" s="195"/>
      <c r="B827" s="195"/>
      <c r="R827" s="207"/>
      <c r="V827" s="209"/>
      <c r="W827" s="209"/>
      <c r="X827" s="196"/>
      <c r="Y827" s="196"/>
      <c r="AF827" s="209"/>
      <c r="AQ827" s="196"/>
      <c r="AX827" s="196"/>
    </row>
    <row r="828">
      <c r="A828" s="195"/>
      <c r="B828" s="195"/>
      <c r="R828" s="207"/>
      <c r="V828" s="209"/>
      <c r="W828" s="209"/>
      <c r="X828" s="196"/>
      <c r="Y828" s="196"/>
      <c r="AF828" s="209"/>
      <c r="AQ828" s="196"/>
      <c r="AX828" s="196"/>
    </row>
    <row r="829">
      <c r="A829" s="195"/>
      <c r="B829" s="195"/>
      <c r="R829" s="207"/>
      <c r="V829" s="209"/>
      <c r="W829" s="209"/>
      <c r="X829" s="196"/>
      <c r="Y829" s="196"/>
      <c r="AF829" s="209"/>
      <c r="AQ829" s="196"/>
      <c r="AX829" s="196"/>
    </row>
    <row r="830">
      <c r="A830" s="195"/>
      <c r="B830" s="195"/>
      <c r="R830" s="207"/>
      <c r="V830" s="209"/>
      <c r="W830" s="209"/>
      <c r="X830" s="196"/>
      <c r="Y830" s="196"/>
      <c r="AF830" s="209"/>
      <c r="AQ830" s="196"/>
      <c r="AX830" s="196"/>
    </row>
    <row r="831">
      <c r="A831" s="195"/>
      <c r="B831" s="195"/>
      <c r="R831" s="207"/>
      <c r="V831" s="209"/>
      <c r="W831" s="209"/>
      <c r="X831" s="196"/>
      <c r="Y831" s="196"/>
      <c r="AF831" s="209"/>
      <c r="AQ831" s="196"/>
      <c r="AX831" s="196"/>
    </row>
    <row r="832">
      <c r="A832" s="195"/>
      <c r="B832" s="195"/>
      <c r="R832" s="207"/>
      <c r="V832" s="209"/>
      <c r="W832" s="209"/>
      <c r="X832" s="196"/>
      <c r="Y832" s="196"/>
      <c r="AF832" s="209"/>
      <c r="AQ832" s="196"/>
      <c r="AX832" s="196"/>
    </row>
    <row r="833">
      <c r="A833" s="195"/>
      <c r="B833" s="195"/>
      <c r="R833" s="207"/>
      <c r="V833" s="209"/>
      <c r="W833" s="209"/>
      <c r="X833" s="196"/>
      <c r="Y833" s="196"/>
      <c r="AF833" s="209"/>
      <c r="AQ833" s="196"/>
      <c r="AX833" s="196"/>
    </row>
    <row r="834">
      <c r="A834" s="195"/>
      <c r="B834" s="195"/>
      <c r="R834" s="207"/>
      <c r="V834" s="209"/>
      <c r="W834" s="209"/>
      <c r="X834" s="196"/>
      <c r="Y834" s="196"/>
      <c r="AF834" s="209"/>
      <c r="AQ834" s="196"/>
      <c r="AX834" s="196"/>
    </row>
    <row r="835">
      <c r="A835" s="195"/>
      <c r="B835" s="195"/>
      <c r="R835" s="207"/>
      <c r="V835" s="209"/>
      <c r="W835" s="209"/>
      <c r="X835" s="196"/>
      <c r="Y835" s="196"/>
      <c r="AF835" s="209"/>
      <c r="AQ835" s="196"/>
      <c r="AX835" s="196"/>
    </row>
    <row r="836">
      <c r="A836" s="195"/>
      <c r="B836" s="195"/>
      <c r="R836" s="207"/>
      <c r="V836" s="209"/>
      <c r="W836" s="209"/>
      <c r="X836" s="196"/>
      <c r="Y836" s="196"/>
      <c r="AF836" s="209"/>
      <c r="AQ836" s="196"/>
      <c r="AX836" s="196"/>
    </row>
    <row r="837">
      <c r="A837" s="195"/>
      <c r="B837" s="195"/>
      <c r="R837" s="207"/>
      <c r="V837" s="209"/>
      <c r="W837" s="209"/>
      <c r="X837" s="196"/>
      <c r="Y837" s="196"/>
      <c r="AF837" s="209"/>
      <c r="AQ837" s="196"/>
      <c r="AX837" s="196"/>
    </row>
    <row r="838">
      <c r="A838" s="195"/>
      <c r="B838" s="195"/>
      <c r="R838" s="207"/>
      <c r="V838" s="209"/>
      <c r="W838" s="209"/>
      <c r="X838" s="196"/>
      <c r="Y838" s="196"/>
      <c r="AF838" s="209"/>
      <c r="AQ838" s="196"/>
      <c r="AX838" s="196"/>
    </row>
    <row r="839">
      <c r="A839" s="195"/>
      <c r="B839" s="195"/>
      <c r="R839" s="207"/>
      <c r="V839" s="209"/>
      <c r="W839" s="209"/>
      <c r="X839" s="196"/>
      <c r="Y839" s="196"/>
      <c r="AF839" s="209"/>
      <c r="AQ839" s="196"/>
      <c r="AX839" s="196"/>
    </row>
    <row r="840">
      <c r="A840" s="195"/>
      <c r="B840" s="195"/>
      <c r="R840" s="207"/>
      <c r="V840" s="209"/>
      <c r="W840" s="209"/>
      <c r="X840" s="196"/>
      <c r="Y840" s="196"/>
      <c r="AF840" s="209"/>
      <c r="AQ840" s="196"/>
      <c r="AX840" s="196"/>
    </row>
    <row r="841">
      <c r="A841" s="195"/>
      <c r="B841" s="195"/>
      <c r="R841" s="207"/>
      <c r="V841" s="209"/>
      <c r="W841" s="209"/>
      <c r="X841" s="196"/>
      <c r="Y841" s="196"/>
      <c r="AF841" s="209"/>
      <c r="AQ841" s="196"/>
      <c r="AX841" s="196"/>
    </row>
    <row r="842">
      <c r="A842" s="195"/>
      <c r="B842" s="195"/>
      <c r="R842" s="207"/>
      <c r="V842" s="209"/>
      <c r="W842" s="209"/>
      <c r="X842" s="196"/>
      <c r="Y842" s="196"/>
      <c r="AF842" s="209"/>
      <c r="AQ842" s="196"/>
      <c r="AX842" s="196"/>
    </row>
    <row r="843">
      <c r="A843" s="195"/>
      <c r="B843" s="195"/>
      <c r="R843" s="207"/>
      <c r="V843" s="209"/>
      <c r="W843" s="209"/>
      <c r="X843" s="196"/>
      <c r="Y843" s="196"/>
      <c r="AF843" s="209"/>
      <c r="AQ843" s="196"/>
      <c r="AX843" s="196"/>
    </row>
    <row r="844">
      <c r="A844" s="195"/>
      <c r="B844" s="195"/>
      <c r="R844" s="207"/>
      <c r="V844" s="209"/>
      <c r="W844" s="209"/>
      <c r="X844" s="196"/>
      <c r="Y844" s="196"/>
      <c r="AF844" s="209"/>
      <c r="AQ844" s="196"/>
      <c r="AX844" s="196"/>
    </row>
    <row r="845">
      <c r="A845" s="195"/>
      <c r="B845" s="195"/>
      <c r="R845" s="207"/>
      <c r="V845" s="209"/>
      <c r="W845" s="209"/>
      <c r="X845" s="196"/>
      <c r="Y845" s="196"/>
      <c r="AF845" s="209"/>
      <c r="AQ845" s="196"/>
      <c r="AX845" s="196"/>
    </row>
    <row r="846">
      <c r="A846" s="195"/>
      <c r="B846" s="195"/>
      <c r="R846" s="207"/>
      <c r="V846" s="209"/>
      <c r="W846" s="209"/>
      <c r="X846" s="196"/>
      <c r="Y846" s="196"/>
      <c r="AF846" s="209"/>
      <c r="AQ846" s="196"/>
      <c r="AX846" s="196"/>
    </row>
    <row r="847">
      <c r="A847" s="195"/>
      <c r="B847" s="195"/>
      <c r="R847" s="207"/>
      <c r="V847" s="209"/>
      <c r="W847" s="209"/>
      <c r="X847" s="196"/>
      <c r="Y847" s="196"/>
      <c r="AF847" s="209"/>
      <c r="AQ847" s="196"/>
      <c r="AX847" s="196"/>
    </row>
    <row r="848">
      <c r="A848" s="195"/>
      <c r="B848" s="195"/>
      <c r="R848" s="207"/>
      <c r="V848" s="209"/>
      <c r="W848" s="209"/>
      <c r="X848" s="196"/>
      <c r="Y848" s="196"/>
      <c r="AF848" s="209"/>
      <c r="AQ848" s="196"/>
      <c r="AX848" s="196"/>
    </row>
    <row r="849">
      <c r="A849" s="195"/>
      <c r="B849" s="195"/>
      <c r="R849" s="207"/>
      <c r="V849" s="209"/>
      <c r="W849" s="209"/>
      <c r="X849" s="196"/>
      <c r="Y849" s="196"/>
      <c r="AF849" s="209"/>
      <c r="AQ849" s="196"/>
      <c r="AX849" s="196"/>
    </row>
    <row r="850">
      <c r="A850" s="195"/>
      <c r="B850" s="195"/>
      <c r="R850" s="207"/>
      <c r="V850" s="209"/>
      <c r="W850" s="209"/>
      <c r="X850" s="196"/>
      <c r="Y850" s="196"/>
      <c r="AF850" s="209"/>
      <c r="AQ850" s="196"/>
      <c r="AX850" s="196"/>
    </row>
    <row r="851">
      <c r="A851" s="195"/>
      <c r="B851" s="195"/>
      <c r="R851" s="207"/>
      <c r="V851" s="209"/>
      <c r="W851" s="209"/>
      <c r="X851" s="196"/>
      <c r="Y851" s="196"/>
      <c r="AF851" s="209"/>
      <c r="AQ851" s="196"/>
      <c r="AX851" s="196"/>
    </row>
    <row r="852">
      <c r="A852" s="195"/>
      <c r="B852" s="195"/>
      <c r="R852" s="207"/>
      <c r="V852" s="209"/>
      <c r="W852" s="209"/>
      <c r="X852" s="196"/>
      <c r="Y852" s="196"/>
      <c r="AF852" s="209"/>
      <c r="AQ852" s="196"/>
      <c r="AX852" s="196"/>
    </row>
    <row r="853">
      <c r="A853" s="195"/>
      <c r="B853" s="195"/>
      <c r="R853" s="207"/>
      <c r="V853" s="209"/>
      <c r="W853" s="209"/>
      <c r="X853" s="196"/>
      <c r="Y853" s="196"/>
      <c r="AF853" s="209"/>
      <c r="AQ853" s="196"/>
      <c r="AX853" s="196"/>
    </row>
    <row r="854">
      <c r="A854" s="195"/>
      <c r="B854" s="195"/>
      <c r="R854" s="207"/>
      <c r="V854" s="209"/>
      <c r="W854" s="209"/>
      <c r="X854" s="196"/>
      <c r="Y854" s="196"/>
      <c r="AF854" s="209"/>
      <c r="AQ854" s="196"/>
      <c r="AX854" s="196"/>
    </row>
    <row r="855">
      <c r="A855" s="195"/>
      <c r="B855" s="195"/>
      <c r="R855" s="207"/>
      <c r="V855" s="209"/>
      <c r="W855" s="209"/>
      <c r="X855" s="196"/>
      <c r="Y855" s="196"/>
      <c r="AF855" s="209"/>
      <c r="AQ855" s="196"/>
      <c r="AX855" s="196"/>
    </row>
    <row r="856">
      <c r="A856" s="195"/>
      <c r="B856" s="195"/>
      <c r="R856" s="207"/>
      <c r="V856" s="209"/>
      <c r="W856" s="209"/>
      <c r="X856" s="196"/>
      <c r="Y856" s="196"/>
      <c r="AF856" s="209"/>
      <c r="AQ856" s="196"/>
      <c r="AX856" s="196"/>
    </row>
    <row r="857">
      <c r="A857" s="195"/>
      <c r="B857" s="195"/>
      <c r="R857" s="207"/>
      <c r="V857" s="209"/>
      <c r="W857" s="209"/>
      <c r="X857" s="196"/>
      <c r="Y857" s="196"/>
      <c r="AF857" s="209"/>
      <c r="AQ857" s="196"/>
      <c r="AX857" s="196"/>
    </row>
    <row r="858">
      <c r="A858" s="195"/>
      <c r="B858" s="195"/>
      <c r="R858" s="207"/>
      <c r="V858" s="209"/>
      <c r="W858" s="209"/>
      <c r="X858" s="196"/>
      <c r="Y858" s="196"/>
      <c r="AF858" s="209"/>
      <c r="AQ858" s="196"/>
      <c r="AX858" s="196"/>
    </row>
    <row r="859">
      <c r="A859" s="195"/>
      <c r="B859" s="195"/>
      <c r="R859" s="207"/>
      <c r="V859" s="209"/>
      <c r="W859" s="209"/>
      <c r="X859" s="196"/>
      <c r="Y859" s="196"/>
      <c r="AF859" s="209"/>
      <c r="AQ859" s="196"/>
      <c r="AX859" s="196"/>
    </row>
    <row r="860">
      <c r="A860" s="195"/>
      <c r="B860" s="195"/>
      <c r="R860" s="207"/>
      <c r="V860" s="209"/>
      <c r="W860" s="209"/>
      <c r="X860" s="196"/>
      <c r="Y860" s="196"/>
      <c r="AF860" s="209"/>
      <c r="AQ860" s="196"/>
      <c r="AX860" s="196"/>
    </row>
    <row r="861">
      <c r="A861" s="195"/>
      <c r="B861" s="195"/>
      <c r="R861" s="207"/>
      <c r="V861" s="209"/>
      <c r="W861" s="209"/>
      <c r="X861" s="196"/>
      <c r="Y861" s="196"/>
      <c r="AF861" s="209"/>
      <c r="AQ861" s="196"/>
      <c r="AX861" s="196"/>
    </row>
    <row r="862">
      <c r="A862" s="195"/>
      <c r="B862" s="195"/>
      <c r="R862" s="207"/>
      <c r="V862" s="209"/>
      <c r="W862" s="209"/>
      <c r="X862" s="196"/>
      <c r="Y862" s="196"/>
      <c r="AF862" s="209"/>
      <c r="AQ862" s="196"/>
      <c r="AX862" s="196"/>
    </row>
    <row r="863">
      <c r="A863" s="195"/>
      <c r="B863" s="195"/>
      <c r="R863" s="207"/>
      <c r="V863" s="209"/>
      <c r="W863" s="209"/>
      <c r="X863" s="196"/>
      <c r="Y863" s="196"/>
      <c r="AF863" s="209"/>
      <c r="AQ863" s="196"/>
      <c r="AX863" s="196"/>
    </row>
    <row r="864">
      <c r="A864" s="195"/>
      <c r="B864" s="195"/>
      <c r="R864" s="207"/>
      <c r="V864" s="209"/>
      <c r="W864" s="209"/>
      <c r="X864" s="196"/>
      <c r="Y864" s="196"/>
      <c r="AF864" s="209"/>
      <c r="AQ864" s="196"/>
      <c r="AX864" s="196"/>
    </row>
    <row r="865">
      <c r="A865" s="195"/>
      <c r="B865" s="195"/>
      <c r="R865" s="207"/>
      <c r="V865" s="209"/>
      <c r="W865" s="209"/>
      <c r="X865" s="196"/>
      <c r="Y865" s="196"/>
      <c r="AF865" s="209"/>
      <c r="AQ865" s="196"/>
      <c r="AX865" s="196"/>
    </row>
    <row r="866">
      <c r="A866" s="195"/>
      <c r="B866" s="195"/>
      <c r="R866" s="207"/>
      <c r="V866" s="209"/>
      <c r="W866" s="209"/>
      <c r="X866" s="196"/>
      <c r="Y866" s="196"/>
      <c r="AF866" s="209"/>
      <c r="AQ866" s="196"/>
      <c r="AX866" s="196"/>
    </row>
    <row r="867">
      <c r="A867" s="195"/>
      <c r="B867" s="195"/>
      <c r="R867" s="207"/>
      <c r="V867" s="209"/>
      <c r="W867" s="209"/>
      <c r="X867" s="196"/>
      <c r="Y867" s="196"/>
      <c r="AF867" s="209"/>
      <c r="AQ867" s="196"/>
      <c r="AX867" s="196"/>
    </row>
    <row r="868">
      <c r="A868" s="195"/>
      <c r="B868" s="195"/>
      <c r="R868" s="207"/>
      <c r="V868" s="209"/>
      <c r="W868" s="209"/>
      <c r="X868" s="196"/>
      <c r="Y868" s="196"/>
      <c r="AF868" s="209"/>
      <c r="AQ868" s="196"/>
      <c r="AX868" s="196"/>
    </row>
    <row r="869">
      <c r="A869" s="195"/>
      <c r="B869" s="195"/>
      <c r="R869" s="207"/>
      <c r="V869" s="209"/>
      <c r="W869" s="209"/>
      <c r="X869" s="196"/>
      <c r="Y869" s="196"/>
      <c r="AF869" s="209"/>
      <c r="AQ869" s="196"/>
      <c r="AX869" s="196"/>
    </row>
    <row r="870">
      <c r="A870" s="195"/>
      <c r="B870" s="195"/>
      <c r="R870" s="207"/>
      <c r="V870" s="209"/>
      <c r="W870" s="209"/>
      <c r="X870" s="196"/>
      <c r="Y870" s="196"/>
      <c r="AF870" s="209"/>
      <c r="AQ870" s="196"/>
      <c r="AX870" s="196"/>
    </row>
    <row r="871">
      <c r="A871" s="195"/>
      <c r="B871" s="195"/>
      <c r="R871" s="207"/>
      <c r="V871" s="209"/>
      <c r="W871" s="209"/>
      <c r="X871" s="196"/>
      <c r="Y871" s="196"/>
      <c r="AF871" s="209"/>
      <c r="AQ871" s="196"/>
      <c r="AX871" s="196"/>
    </row>
    <row r="872">
      <c r="A872" s="195"/>
      <c r="B872" s="195"/>
      <c r="R872" s="207"/>
      <c r="V872" s="209"/>
      <c r="W872" s="209"/>
      <c r="X872" s="196"/>
      <c r="Y872" s="196"/>
      <c r="AF872" s="209"/>
      <c r="AQ872" s="196"/>
      <c r="AX872" s="196"/>
    </row>
    <row r="873">
      <c r="A873" s="195"/>
      <c r="B873" s="195"/>
      <c r="R873" s="207"/>
      <c r="V873" s="209"/>
      <c r="W873" s="209"/>
      <c r="X873" s="196"/>
      <c r="Y873" s="196"/>
      <c r="AF873" s="209"/>
      <c r="AQ873" s="196"/>
      <c r="AX873" s="196"/>
    </row>
    <row r="874">
      <c r="A874" s="195"/>
      <c r="B874" s="195"/>
      <c r="R874" s="207"/>
      <c r="V874" s="209"/>
      <c r="W874" s="209"/>
      <c r="X874" s="196"/>
      <c r="Y874" s="196"/>
      <c r="AF874" s="209"/>
      <c r="AQ874" s="196"/>
      <c r="AX874" s="196"/>
    </row>
    <row r="875">
      <c r="A875" s="195"/>
      <c r="B875" s="195"/>
      <c r="R875" s="207"/>
      <c r="V875" s="209"/>
      <c r="W875" s="209"/>
      <c r="X875" s="196"/>
      <c r="Y875" s="196"/>
      <c r="AF875" s="209"/>
      <c r="AQ875" s="196"/>
      <c r="AX875" s="196"/>
    </row>
    <row r="876">
      <c r="A876" s="195"/>
      <c r="B876" s="195"/>
      <c r="R876" s="207"/>
      <c r="V876" s="209"/>
      <c r="W876" s="209"/>
      <c r="X876" s="196"/>
      <c r="Y876" s="196"/>
      <c r="AF876" s="209"/>
      <c r="AQ876" s="196"/>
      <c r="AX876" s="196"/>
    </row>
    <row r="877">
      <c r="A877" s="195"/>
      <c r="B877" s="195"/>
      <c r="R877" s="207"/>
      <c r="V877" s="209"/>
      <c r="W877" s="209"/>
      <c r="X877" s="196"/>
      <c r="Y877" s="196"/>
      <c r="AF877" s="209"/>
      <c r="AQ877" s="196"/>
      <c r="AX877" s="196"/>
    </row>
    <row r="878">
      <c r="A878" s="195"/>
      <c r="B878" s="195"/>
      <c r="R878" s="207"/>
      <c r="V878" s="209"/>
      <c r="W878" s="209"/>
      <c r="X878" s="196"/>
      <c r="Y878" s="196"/>
      <c r="AF878" s="209"/>
      <c r="AQ878" s="196"/>
      <c r="AX878" s="196"/>
    </row>
    <row r="879">
      <c r="A879" s="195"/>
      <c r="B879" s="195"/>
      <c r="R879" s="207"/>
      <c r="V879" s="209"/>
      <c r="W879" s="209"/>
      <c r="X879" s="196"/>
      <c r="Y879" s="196"/>
      <c r="AF879" s="209"/>
      <c r="AQ879" s="196"/>
      <c r="AX879" s="196"/>
    </row>
    <row r="880">
      <c r="A880" s="195"/>
      <c r="B880" s="195"/>
      <c r="R880" s="207"/>
      <c r="V880" s="209"/>
      <c r="W880" s="209"/>
      <c r="X880" s="196"/>
      <c r="Y880" s="196"/>
      <c r="AF880" s="209"/>
      <c r="AQ880" s="196"/>
      <c r="AX880" s="196"/>
    </row>
    <row r="881">
      <c r="A881" s="195"/>
      <c r="B881" s="195"/>
      <c r="R881" s="207"/>
      <c r="V881" s="209"/>
      <c r="W881" s="209"/>
      <c r="X881" s="196"/>
      <c r="Y881" s="196"/>
      <c r="AF881" s="209"/>
      <c r="AQ881" s="196"/>
      <c r="AX881" s="196"/>
    </row>
    <row r="882">
      <c r="A882" s="195"/>
      <c r="B882" s="195"/>
      <c r="R882" s="207"/>
      <c r="V882" s="209"/>
      <c r="W882" s="209"/>
      <c r="X882" s="196"/>
      <c r="Y882" s="196"/>
      <c r="AF882" s="209"/>
      <c r="AQ882" s="196"/>
      <c r="AX882" s="196"/>
    </row>
    <row r="883">
      <c r="A883" s="195"/>
      <c r="B883" s="195"/>
      <c r="R883" s="207"/>
      <c r="V883" s="209"/>
      <c r="W883" s="209"/>
      <c r="X883" s="196"/>
      <c r="Y883" s="196"/>
      <c r="AF883" s="209"/>
      <c r="AQ883" s="196"/>
      <c r="AX883" s="196"/>
    </row>
    <row r="884">
      <c r="A884" s="195"/>
      <c r="B884" s="195"/>
      <c r="R884" s="207"/>
      <c r="V884" s="209"/>
      <c r="W884" s="209"/>
      <c r="X884" s="196"/>
      <c r="Y884" s="196"/>
      <c r="AF884" s="209"/>
      <c r="AQ884" s="196"/>
      <c r="AX884" s="196"/>
    </row>
    <row r="885">
      <c r="A885" s="195"/>
      <c r="B885" s="195"/>
      <c r="R885" s="207"/>
      <c r="V885" s="209"/>
      <c r="W885" s="209"/>
      <c r="X885" s="196"/>
      <c r="Y885" s="196"/>
      <c r="AF885" s="209"/>
      <c r="AQ885" s="196"/>
      <c r="AX885" s="196"/>
    </row>
    <row r="886">
      <c r="A886" s="195"/>
      <c r="B886" s="195"/>
      <c r="R886" s="207"/>
      <c r="V886" s="209"/>
      <c r="W886" s="209"/>
      <c r="X886" s="196"/>
      <c r="Y886" s="196"/>
      <c r="AF886" s="209"/>
      <c r="AQ886" s="196"/>
      <c r="AX886" s="196"/>
    </row>
    <row r="887">
      <c r="A887" s="195"/>
      <c r="B887" s="195"/>
      <c r="R887" s="207"/>
      <c r="V887" s="209"/>
      <c r="W887" s="209"/>
      <c r="X887" s="196"/>
      <c r="Y887" s="196"/>
      <c r="AF887" s="209"/>
      <c r="AQ887" s="196"/>
      <c r="AX887" s="196"/>
    </row>
    <row r="888">
      <c r="A888" s="195"/>
      <c r="B888" s="195"/>
      <c r="R888" s="207"/>
      <c r="V888" s="209"/>
      <c r="W888" s="209"/>
      <c r="X888" s="196"/>
      <c r="Y888" s="196"/>
      <c r="AF888" s="209"/>
      <c r="AQ888" s="196"/>
      <c r="AX888" s="196"/>
    </row>
    <row r="889">
      <c r="A889" s="195"/>
      <c r="B889" s="195"/>
      <c r="R889" s="207"/>
      <c r="V889" s="209"/>
      <c r="W889" s="209"/>
      <c r="X889" s="196"/>
      <c r="Y889" s="196"/>
      <c r="AF889" s="209"/>
      <c r="AQ889" s="196"/>
      <c r="AX889" s="196"/>
    </row>
    <row r="890">
      <c r="A890" s="195"/>
      <c r="B890" s="195"/>
      <c r="R890" s="207"/>
      <c r="V890" s="209"/>
      <c r="W890" s="209"/>
      <c r="X890" s="196"/>
      <c r="Y890" s="196"/>
      <c r="AF890" s="209"/>
      <c r="AQ890" s="196"/>
      <c r="AX890" s="196"/>
    </row>
    <row r="891">
      <c r="A891" s="195"/>
      <c r="B891" s="195"/>
      <c r="R891" s="207"/>
      <c r="V891" s="209"/>
      <c r="W891" s="209"/>
      <c r="X891" s="196"/>
      <c r="Y891" s="196"/>
      <c r="AF891" s="209"/>
      <c r="AQ891" s="196"/>
      <c r="AX891" s="196"/>
    </row>
    <row r="892">
      <c r="A892" s="195"/>
      <c r="B892" s="195"/>
      <c r="R892" s="207"/>
      <c r="V892" s="209"/>
      <c r="W892" s="209"/>
      <c r="X892" s="196"/>
      <c r="Y892" s="196"/>
      <c r="AF892" s="209"/>
      <c r="AQ892" s="196"/>
      <c r="AX892" s="196"/>
    </row>
    <row r="893">
      <c r="A893" s="195"/>
      <c r="B893" s="195"/>
      <c r="R893" s="207"/>
      <c r="V893" s="209"/>
      <c r="W893" s="209"/>
      <c r="X893" s="196"/>
      <c r="Y893" s="196"/>
      <c r="AF893" s="209"/>
      <c r="AQ893" s="196"/>
      <c r="AX893" s="196"/>
    </row>
    <row r="894">
      <c r="A894" s="195"/>
      <c r="B894" s="195"/>
      <c r="R894" s="207"/>
      <c r="V894" s="209"/>
      <c r="W894" s="209"/>
      <c r="X894" s="196"/>
      <c r="Y894" s="196"/>
      <c r="AF894" s="209"/>
      <c r="AQ894" s="196"/>
      <c r="AX894" s="196"/>
    </row>
    <row r="895">
      <c r="A895" s="195"/>
      <c r="B895" s="195"/>
      <c r="R895" s="207"/>
      <c r="V895" s="209"/>
      <c r="W895" s="209"/>
      <c r="X895" s="196"/>
      <c r="Y895" s="196"/>
      <c r="AF895" s="209"/>
      <c r="AQ895" s="196"/>
      <c r="AX895" s="196"/>
    </row>
    <row r="896">
      <c r="A896" s="195"/>
      <c r="B896" s="195"/>
      <c r="R896" s="207"/>
      <c r="V896" s="209"/>
      <c r="W896" s="209"/>
      <c r="X896" s="196"/>
      <c r="Y896" s="196"/>
      <c r="AF896" s="209"/>
      <c r="AQ896" s="196"/>
      <c r="AX896" s="196"/>
    </row>
    <row r="897">
      <c r="A897" s="195"/>
      <c r="B897" s="195"/>
      <c r="R897" s="207"/>
      <c r="V897" s="209"/>
      <c r="W897" s="209"/>
      <c r="X897" s="196"/>
      <c r="Y897" s="196"/>
      <c r="AF897" s="209"/>
      <c r="AQ897" s="196"/>
      <c r="AX897" s="196"/>
    </row>
    <row r="898">
      <c r="A898" s="195"/>
      <c r="B898" s="195"/>
      <c r="R898" s="207"/>
      <c r="V898" s="209"/>
      <c r="W898" s="209"/>
      <c r="X898" s="196"/>
      <c r="Y898" s="196"/>
      <c r="AF898" s="209"/>
      <c r="AQ898" s="196"/>
      <c r="AX898" s="196"/>
    </row>
    <row r="899">
      <c r="A899" s="195"/>
      <c r="B899" s="195"/>
      <c r="R899" s="207"/>
      <c r="V899" s="209"/>
      <c r="W899" s="209"/>
      <c r="X899" s="196"/>
      <c r="Y899" s="196"/>
      <c r="AF899" s="209"/>
      <c r="AQ899" s="196"/>
      <c r="AX899" s="196"/>
    </row>
    <row r="900">
      <c r="A900" s="195"/>
      <c r="B900" s="195"/>
      <c r="R900" s="207"/>
      <c r="V900" s="209"/>
      <c r="W900" s="209"/>
      <c r="X900" s="196"/>
      <c r="Y900" s="196"/>
      <c r="AF900" s="209"/>
      <c r="AQ900" s="196"/>
      <c r="AX900" s="196"/>
    </row>
    <row r="901">
      <c r="A901" s="195"/>
      <c r="B901" s="195"/>
      <c r="R901" s="207"/>
      <c r="V901" s="209"/>
      <c r="W901" s="209"/>
      <c r="X901" s="196"/>
      <c r="Y901" s="196"/>
      <c r="AF901" s="209"/>
      <c r="AQ901" s="196"/>
      <c r="AX901" s="196"/>
    </row>
    <row r="902">
      <c r="A902" s="195"/>
      <c r="B902" s="195"/>
      <c r="R902" s="207"/>
      <c r="V902" s="209"/>
      <c r="W902" s="209"/>
      <c r="X902" s="196"/>
      <c r="Y902" s="196"/>
      <c r="AF902" s="209"/>
      <c r="AQ902" s="196"/>
      <c r="AX902" s="196"/>
    </row>
    <row r="903">
      <c r="A903" s="195"/>
      <c r="B903" s="195"/>
      <c r="R903" s="207"/>
      <c r="V903" s="209"/>
      <c r="W903" s="209"/>
      <c r="X903" s="196"/>
      <c r="Y903" s="196"/>
      <c r="AF903" s="209"/>
      <c r="AQ903" s="196"/>
      <c r="AX903" s="196"/>
    </row>
    <row r="904">
      <c r="A904" s="195"/>
      <c r="B904" s="195"/>
      <c r="R904" s="207"/>
      <c r="V904" s="209"/>
      <c r="W904" s="209"/>
      <c r="X904" s="196"/>
      <c r="Y904" s="196"/>
      <c r="AF904" s="209"/>
      <c r="AQ904" s="196"/>
      <c r="AX904" s="196"/>
    </row>
    <row r="905">
      <c r="A905" s="195"/>
      <c r="B905" s="195"/>
      <c r="R905" s="207"/>
      <c r="V905" s="209"/>
      <c r="W905" s="209"/>
      <c r="X905" s="196"/>
      <c r="Y905" s="196"/>
      <c r="AF905" s="209"/>
      <c r="AQ905" s="196"/>
      <c r="AX905" s="196"/>
    </row>
    <row r="906">
      <c r="A906" s="195"/>
      <c r="B906" s="195"/>
      <c r="R906" s="207"/>
      <c r="V906" s="209"/>
      <c r="W906" s="209"/>
      <c r="X906" s="196"/>
      <c r="Y906" s="196"/>
      <c r="AF906" s="209"/>
      <c r="AQ906" s="196"/>
      <c r="AX906" s="196"/>
    </row>
    <row r="907">
      <c r="A907" s="195"/>
      <c r="B907" s="195"/>
      <c r="R907" s="207"/>
      <c r="V907" s="209"/>
      <c r="W907" s="209"/>
      <c r="X907" s="196"/>
      <c r="Y907" s="196"/>
      <c r="AF907" s="209"/>
      <c r="AQ907" s="196"/>
      <c r="AX907" s="196"/>
    </row>
    <row r="908">
      <c r="A908" s="195"/>
      <c r="B908" s="195"/>
      <c r="R908" s="207"/>
      <c r="V908" s="209"/>
      <c r="W908" s="209"/>
      <c r="X908" s="196"/>
      <c r="Y908" s="196"/>
      <c r="AF908" s="209"/>
      <c r="AQ908" s="196"/>
      <c r="AX908" s="196"/>
    </row>
    <row r="909">
      <c r="A909" s="195"/>
      <c r="B909" s="195"/>
      <c r="R909" s="207"/>
      <c r="V909" s="209"/>
      <c r="W909" s="209"/>
      <c r="X909" s="196"/>
      <c r="Y909" s="196"/>
      <c r="AF909" s="209"/>
      <c r="AQ909" s="196"/>
      <c r="AX909" s="196"/>
    </row>
    <row r="910">
      <c r="A910" s="195"/>
      <c r="B910" s="195"/>
      <c r="R910" s="207"/>
      <c r="V910" s="209"/>
      <c r="W910" s="209"/>
      <c r="X910" s="196"/>
      <c r="Y910" s="196"/>
      <c r="AF910" s="209"/>
      <c r="AQ910" s="196"/>
      <c r="AX910" s="196"/>
    </row>
    <row r="911">
      <c r="A911" s="195"/>
      <c r="B911" s="195"/>
      <c r="R911" s="207"/>
      <c r="V911" s="209"/>
      <c r="W911" s="209"/>
      <c r="X911" s="196"/>
      <c r="Y911" s="196"/>
      <c r="AF911" s="209"/>
      <c r="AQ911" s="196"/>
      <c r="AX911" s="196"/>
    </row>
    <row r="912">
      <c r="A912" s="195"/>
      <c r="B912" s="195"/>
      <c r="R912" s="207"/>
      <c r="V912" s="209"/>
      <c r="W912" s="209"/>
      <c r="X912" s="196"/>
      <c r="Y912" s="196"/>
      <c r="AF912" s="209"/>
      <c r="AQ912" s="196"/>
      <c r="AX912" s="196"/>
    </row>
    <row r="913">
      <c r="A913" s="195"/>
      <c r="B913" s="195"/>
      <c r="R913" s="207"/>
      <c r="V913" s="209"/>
      <c r="W913" s="209"/>
      <c r="X913" s="196"/>
      <c r="Y913" s="196"/>
      <c r="AF913" s="209"/>
      <c r="AQ913" s="196"/>
      <c r="AX913" s="196"/>
    </row>
    <row r="914">
      <c r="A914" s="195"/>
      <c r="B914" s="195"/>
      <c r="R914" s="207"/>
      <c r="V914" s="209"/>
      <c r="W914" s="209"/>
      <c r="X914" s="196"/>
      <c r="Y914" s="196"/>
      <c r="AF914" s="209"/>
      <c r="AQ914" s="196"/>
      <c r="AX914" s="196"/>
    </row>
    <row r="915">
      <c r="A915" s="195"/>
      <c r="B915" s="195"/>
      <c r="R915" s="207"/>
      <c r="V915" s="209"/>
      <c r="W915" s="209"/>
      <c r="X915" s="196"/>
      <c r="Y915" s="196"/>
      <c r="AF915" s="209"/>
      <c r="AQ915" s="196"/>
      <c r="AX915" s="196"/>
    </row>
    <row r="916">
      <c r="A916" s="195"/>
      <c r="B916" s="195"/>
      <c r="R916" s="207"/>
      <c r="V916" s="209"/>
      <c r="W916" s="209"/>
      <c r="X916" s="196"/>
      <c r="Y916" s="196"/>
      <c r="AF916" s="209"/>
      <c r="AQ916" s="196"/>
      <c r="AX916" s="196"/>
    </row>
    <row r="917">
      <c r="A917" s="195"/>
      <c r="B917" s="195"/>
      <c r="R917" s="207"/>
      <c r="V917" s="209"/>
      <c r="W917" s="209"/>
      <c r="X917" s="196"/>
      <c r="Y917" s="196"/>
      <c r="AF917" s="209"/>
      <c r="AQ917" s="196"/>
      <c r="AX917" s="196"/>
    </row>
    <row r="918">
      <c r="A918" s="195"/>
      <c r="B918" s="195"/>
      <c r="R918" s="207"/>
      <c r="V918" s="209"/>
      <c r="W918" s="209"/>
      <c r="X918" s="196"/>
      <c r="Y918" s="196"/>
      <c r="AF918" s="209"/>
      <c r="AQ918" s="196"/>
      <c r="AX918" s="196"/>
    </row>
    <row r="919">
      <c r="A919" s="195"/>
      <c r="B919" s="195"/>
      <c r="R919" s="207"/>
      <c r="V919" s="209"/>
      <c r="W919" s="209"/>
      <c r="X919" s="196"/>
      <c r="Y919" s="196"/>
      <c r="AF919" s="209"/>
      <c r="AQ919" s="196"/>
      <c r="AX919" s="196"/>
    </row>
    <row r="920">
      <c r="A920" s="195"/>
      <c r="B920" s="195"/>
      <c r="R920" s="207"/>
      <c r="V920" s="209"/>
      <c r="W920" s="209"/>
      <c r="X920" s="196"/>
      <c r="Y920" s="196"/>
      <c r="AF920" s="209"/>
      <c r="AQ920" s="196"/>
      <c r="AX920" s="196"/>
    </row>
    <row r="921">
      <c r="A921" s="195"/>
      <c r="B921" s="195"/>
      <c r="R921" s="207"/>
      <c r="V921" s="209"/>
      <c r="W921" s="209"/>
      <c r="X921" s="196"/>
      <c r="Y921" s="196"/>
      <c r="AF921" s="209"/>
      <c r="AQ921" s="196"/>
      <c r="AX921" s="196"/>
    </row>
    <row r="922">
      <c r="A922" s="195"/>
      <c r="B922" s="195"/>
      <c r="R922" s="207"/>
      <c r="V922" s="209"/>
      <c r="W922" s="209"/>
      <c r="X922" s="196"/>
      <c r="Y922" s="196"/>
      <c r="AF922" s="209"/>
      <c r="AQ922" s="196"/>
      <c r="AX922" s="196"/>
    </row>
    <row r="923">
      <c r="A923" s="195"/>
      <c r="B923" s="195"/>
      <c r="R923" s="207"/>
      <c r="V923" s="209"/>
      <c r="W923" s="209"/>
      <c r="X923" s="196"/>
      <c r="Y923" s="196"/>
      <c r="AF923" s="209"/>
      <c r="AQ923" s="196"/>
      <c r="AX923" s="196"/>
    </row>
    <row r="924">
      <c r="A924" s="195"/>
      <c r="B924" s="195"/>
      <c r="R924" s="207"/>
      <c r="V924" s="209"/>
      <c r="W924" s="209"/>
      <c r="X924" s="196"/>
      <c r="Y924" s="196"/>
      <c r="AF924" s="209"/>
      <c r="AQ924" s="196"/>
      <c r="AX924" s="196"/>
    </row>
    <row r="925">
      <c r="A925" s="195"/>
      <c r="B925" s="195"/>
      <c r="R925" s="207"/>
      <c r="V925" s="209"/>
      <c r="W925" s="209"/>
      <c r="X925" s="196"/>
      <c r="Y925" s="196"/>
      <c r="AF925" s="209"/>
      <c r="AQ925" s="196"/>
      <c r="AX925" s="196"/>
    </row>
    <row r="926">
      <c r="A926" s="195"/>
      <c r="B926" s="195"/>
      <c r="R926" s="207"/>
      <c r="V926" s="209"/>
      <c r="W926" s="209"/>
      <c r="X926" s="196"/>
      <c r="Y926" s="196"/>
      <c r="AF926" s="209"/>
      <c r="AQ926" s="196"/>
      <c r="AX926" s="196"/>
    </row>
    <row r="927">
      <c r="A927" s="195"/>
      <c r="B927" s="195"/>
      <c r="R927" s="207"/>
      <c r="V927" s="209"/>
      <c r="W927" s="209"/>
      <c r="X927" s="196"/>
      <c r="Y927" s="196"/>
      <c r="AF927" s="209"/>
      <c r="AQ927" s="196"/>
      <c r="AX927" s="196"/>
    </row>
    <row r="928">
      <c r="A928" s="195"/>
      <c r="B928" s="195"/>
      <c r="R928" s="207"/>
      <c r="V928" s="209"/>
      <c r="W928" s="209"/>
      <c r="X928" s="196"/>
      <c r="Y928" s="196"/>
      <c r="AF928" s="209"/>
      <c r="AQ928" s="196"/>
      <c r="AX928" s="196"/>
    </row>
    <row r="929">
      <c r="A929" s="195"/>
      <c r="B929" s="195"/>
      <c r="R929" s="207"/>
      <c r="V929" s="209"/>
      <c r="W929" s="209"/>
      <c r="X929" s="196"/>
      <c r="Y929" s="196"/>
      <c r="AF929" s="209"/>
      <c r="AQ929" s="196"/>
      <c r="AX929" s="196"/>
    </row>
    <row r="930">
      <c r="A930" s="195"/>
      <c r="B930" s="195"/>
      <c r="R930" s="207"/>
      <c r="V930" s="209"/>
      <c r="W930" s="209"/>
      <c r="X930" s="196"/>
      <c r="Y930" s="196"/>
      <c r="AF930" s="209"/>
      <c r="AQ930" s="196"/>
      <c r="AX930" s="196"/>
    </row>
    <row r="931">
      <c r="A931" s="195"/>
      <c r="B931" s="195"/>
      <c r="R931" s="207"/>
      <c r="V931" s="209"/>
      <c r="W931" s="209"/>
      <c r="X931" s="196"/>
      <c r="Y931" s="196"/>
      <c r="AF931" s="209"/>
      <c r="AQ931" s="196"/>
      <c r="AX931" s="196"/>
    </row>
    <row r="932">
      <c r="A932" s="195"/>
      <c r="B932" s="195"/>
      <c r="R932" s="207"/>
      <c r="V932" s="209"/>
      <c r="W932" s="209"/>
      <c r="X932" s="196"/>
      <c r="Y932" s="196"/>
      <c r="AF932" s="209"/>
      <c r="AQ932" s="196"/>
      <c r="AX932" s="196"/>
    </row>
    <row r="933">
      <c r="A933" s="195"/>
      <c r="B933" s="195"/>
      <c r="R933" s="207"/>
      <c r="V933" s="209"/>
      <c r="W933" s="209"/>
      <c r="X933" s="196"/>
      <c r="Y933" s="196"/>
      <c r="AF933" s="209"/>
      <c r="AQ933" s="196"/>
      <c r="AX933" s="196"/>
    </row>
    <row r="934">
      <c r="A934" s="195"/>
      <c r="B934" s="195"/>
      <c r="R934" s="207"/>
      <c r="V934" s="209"/>
      <c r="W934" s="209"/>
      <c r="X934" s="196"/>
      <c r="Y934" s="196"/>
      <c r="AF934" s="209"/>
      <c r="AQ934" s="196"/>
      <c r="AX934" s="196"/>
    </row>
    <row r="935">
      <c r="A935" s="195"/>
      <c r="B935" s="195"/>
      <c r="R935" s="207"/>
      <c r="V935" s="209"/>
      <c r="W935" s="209"/>
      <c r="X935" s="196"/>
      <c r="Y935" s="196"/>
      <c r="AF935" s="209"/>
      <c r="AQ935" s="196"/>
      <c r="AX935" s="196"/>
    </row>
    <row r="936">
      <c r="A936" s="195"/>
      <c r="B936" s="195"/>
      <c r="R936" s="207"/>
      <c r="V936" s="209"/>
      <c r="W936" s="209"/>
      <c r="X936" s="196"/>
      <c r="Y936" s="196"/>
      <c r="AF936" s="209"/>
      <c r="AQ936" s="196"/>
      <c r="AX936" s="196"/>
    </row>
    <row r="937">
      <c r="A937" s="195"/>
      <c r="B937" s="195"/>
      <c r="R937" s="207"/>
      <c r="V937" s="209"/>
      <c r="W937" s="209"/>
      <c r="X937" s="196"/>
      <c r="Y937" s="196"/>
      <c r="AF937" s="209"/>
      <c r="AQ937" s="196"/>
      <c r="AX937" s="196"/>
    </row>
    <row r="938">
      <c r="A938" s="195"/>
      <c r="B938" s="195"/>
      <c r="R938" s="207"/>
      <c r="V938" s="209"/>
      <c r="W938" s="209"/>
      <c r="X938" s="196"/>
      <c r="Y938" s="196"/>
      <c r="AF938" s="209"/>
      <c r="AQ938" s="196"/>
      <c r="AX938" s="196"/>
    </row>
    <row r="939">
      <c r="A939" s="195"/>
      <c r="B939" s="195"/>
      <c r="R939" s="207"/>
      <c r="V939" s="209"/>
      <c r="W939" s="209"/>
      <c r="X939" s="196"/>
      <c r="Y939" s="196"/>
      <c r="AF939" s="209"/>
      <c r="AQ939" s="196"/>
      <c r="AX939" s="196"/>
    </row>
    <row r="940">
      <c r="A940" s="195"/>
      <c r="B940" s="195"/>
      <c r="R940" s="207"/>
      <c r="V940" s="209"/>
      <c r="W940" s="209"/>
      <c r="X940" s="196"/>
      <c r="Y940" s="196"/>
      <c r="AF940" s="209"/>
      <c r="AQ940" s="196"/>
      <c r="AX940" s="196"/>
    </row>
    <row r="941">
      <c r="A941" s="195"/>
      <c r="B941" s="195"/>
      <c r="R941" s="207"/>
      <c r="V941" s="209"/>
      <c r="W941" s="209"/>
      <c r="X941" s="196"/>
      <c r="Y941" s="196"/>
      <c r="AF941" s="209"/>
      <c r="AQ941" s="196"/>
      <c r="AX941" s="196"/>
    </row>
    <row r="942">
      <c r="A942" s="195"/>
      <c r="B942" s="195"/>
      <c r="R942" s="207"/>
      <c r="V942" s="209"/>
      <c r="W942" s="209"/>
      <c r="X942" s="196"/>
      <c r="Y942" s="196"/>
      <c r="AF942" s="209"/>
      <c r="AQ942" s="196"/>
      <c r="AX942" s="196"/>
    </row>
    <row r="943">
      <c r="A943" s="195"/>
      <c r="B943" s="195"/>
      <c r="R943" s="207"/>
      <c r="V943" s="209"/>
      <c r="W943" s="209"/>
      <c r="X943" s="196"/>
      <c r="Y943" s="196"/>
      <c r="AF943" s="209"/>
      <c r="AQ943" s="196"/>
      <c r="AX943" s="196"/>
    </row>
    <row r="944">
      <c r="A944" s="195"/>
      <c r="B944" s="195"/>
      <c r="R944" s="207"/>
      <c r="V944" s="209"/>
      <c r="W944" s="209"/>
      <c r="X944" s="196"/>
      <c r="Y944" s="196"/>
      <c r="AF944" s="209"/>
      <c r="AQ944" s="196"/>
      <c r="AX944" s="196"/>
    </row>
    <row r="945">
      <c r="A945" s="195"/>
      <c r="B945" s="195"/>
      <c r="R945" s="207"/>
      <c r="V945" s="209"/>
      <c r="W945" s="209"/>
      <c r="X945" s="196"/>
      <c r="Y945" s="196"/>
      <c r="AF945" s="209"/>
      <c r="AQ945" s="196"/>
      <c r="AX945" s="196"/>
    </row>
    <row r="946">
      <c r="A946" s="195"/>
      <c r="B946" s="195"/>
      <c r="R946" s="207"/>
      <c r="V946" s="209"/>
      <c r="W946" s="209"/>
      <c r="X946" s="196"/>
      <c r="Y946" s="196"/>
      <c r="AF946" s="209"/>
      <c r="AQ946" s="196"/>
      <c r="AX946" s="196"/>
    </row>
    <row r="947">
      <c r="A947" s="195"/>
      <c r="B947" s="195"/>
      <c r="R947" s="207"/>
      <c r="V947" s="209"/>
      <c r="W947" s="209"/>
      <c r="X947" s="196"/>
      <c r="Y947" s="196"/>
      <c r="AF947" s="209"/>
      <c r="AQ947" s="196"/>
      <c r="AX947" s="196"/>
    </row>
    <row r="948">
      <c r="A948" s="195"/>
      <c r="B948" s="195"/>
      <c r="R948" s="207"/>
      <c r="V948" s="209"/>
      <c r="W948" s="209"/>
      <c r="X948" s="196"/>
      <c r="Y948" s="196"/>
      <c r="AF948" s="209"/>
      <c r="AQ948" s="196"/>
      <c r="AX948" s="196"/>
    </row>
    <row r="949">
      <c r="A949" s="195"/>
      <c r="B949" s="195"/>
      <c r="R949" s="207"/>
      <c r="V949" s="209"/>
      <c r="W949" s="209"/>
      <c r="X949" s="196"/>
      <c r="Y949" s="196"/>
      <c r="AF949" s="209"/>
      <c r="AQ949" s="196"/>
      <c r="AX949" s="196"/>
    </row>
    <row r="950">
      <c r="A950" s="195"/>
      <c r="B950" s="195"/>
      <c r="R950" s="207"/>
      <c r="V950" s="209"/>
      <c r="W950" s="209"/>
      <c r="X950" s="196"/>
      <c r="Y950" s="196"/>
      <c r="AF950" s="209"/>
      <c r="AQ950" s="196"/>
      <c r="AX950" s="196"/>
    </row>
    <row r="951">
      <c r="A951" s="195"/>
      <c r="B951" s="195"/>
      <c r="R951" s="207"/>
      <c r="V951" s="209"/>
      <c r="W951" s="209"/>
      <c r="X951" s="196"/>
      <c r="Y951" s="196"/>
      <c r="AF951" s="209"/>
      <c r="AQ951" s="196"/>
      <c r="AX951" s="196"/>
    </row>
    <row r="952">
      <c r="A952" s="195"/>
      <c r="B952" s="195"/>
      <c r="R952" s="207"/>
      <c r="V952" s="209"/>
      <c r="W952" s="209"/>
      <c r="X952" s="196"/>
      <c r="Y952" s="196"/>
      <c r="AF952" s="209"/>
      <c r="AQ952" s="196"/>
      <c r="AX952" s="196"/>
    </row>
    <row r="953">
      <c r="A953" s="195"/>
      <c r="B953" s="195"/>
      <c r="R953" s="207"/>
      <c r="V953" s="209"/>
      <c r="W953" s="209"/>
      <c r="X953" s="196"/>
      <c r="Y953" s="196"/>
      <c r="AF953" s="209"/>
      <c r="AQ953" s="196"/>
      <c r="AX953" s="196"/>
    </row>
    <row r="954">
      <c r="A954" s="195"/>
      <c r="B954" s="195"/>
      <c r="R954" s="207"/>
      <c r="V954" s="209"/>
      <c r="W954" s="209"/>
      <c r="X954" s="196"/>
      <c r="Y954" s="196"/>
      <c r="AF954" s="209"/>
      <c r="AQ954" s="196"/>
      <c r="AX954" s="196"/>
    </row>
    <row r="955">
      <c r="A955" s="195"/>
      <c r="B955" s="195"/>
      <c r="R955" s="207"/>
      <c r="V955" s="209"/>
      <c r="W955" s="209"/>
      <c r="X955" s="196"/>
      <c r="Y955" s="196"/>
      <c r="AF955" s="209"/>
      <c r="AQ955" s="196"/>
      <c r="AX955" s="196"/>
    </row>
    <row r="956">
      <c r="A956" s="195"/>
      <c r="B956" s="195"/>
      <c r="R956" s="207"/>
      <c r="V956" s="209"/>
      <c r="W956" s="209"/>
      <c r="X956" s="196"/>
      <c r="Y956" s="196"/>
      <c r="AF956" s="209"/>
      <c r="AQ956" s="196"/>
      <c r="AX956" s="196"/>
    </row>
    <row r="957">
      <c r="A957" s="195"/>
      <c r="B957" s="195"/>
      <c r="R957" s="207"/>
      <c r="V957" s="209"/>
      <c r="W957" s="209"/>
      <c r="X957" s="196"/>
      <c r="Y957" s="196"/>
      <c r="AF957" s="209"/>
      <c r="AQ957" s="196"/>
      <c r="AX957" s="196"/>
    </row>
    <row r="958">
      <c r="A958" s="195"/>
      <c r="B958" s="195"/>
      <c r="R958" s="207"/>
      <c r="V958" s="209"/>
      <c r="W958" s="209"/>
      <c r="X958" s="196"/>
      <c r="Y958" s="196"/>
      <c r="AF958" s="209"/>
      <c r="AQ958" s="196"/>
      <c r="AX958" s="196"/>
    </row>
    <row r="959">
      <c r="A959" s="195"/>
      <c r="B959" s="195"/>
      <c r="R959" s="207"/>
      <c r="V959" s="209"/>
      <c r="W959" s="209"/>
      <c r="X959" s="196"/>
      <c r="Y959" s="196"/>
      <c r="AF959" s="209"/>
      <c r="AQ959" s="196"/>
      <c r="AX959" s="196"/>
    </row>
    <row r="960">
      <c r="A960" s="195"/>
      <c r="B960" s="195"/>
      <c r="R960" s="207"/>
      <c r="V960" s="209"/>
      <c r="W960" s="209"/>
      <c r="X960" s="196"/>
      <c r="Y960" s="196"/>
      <c r="AF960" s="209"/>
      <c r="AQ960" s="196"/>
      <c r="AX960" s="196"/>
    </row>
    <row r="961">
      <c r="A961" s="195"/>
      <c r="B961" s="195"/>
      <c r="R961" s="207"/>
      <c r="V961" s="209"/>
      <c r="W961" s="209"/>
      <c r="X961" s="196"/>
      <c r="Y961" s="196"/>
      <c r="AF961" s="209"/>
      <c r="AQ961" s="196"/>
      <c r="AX961" s="196"/>
    </row>
    <row r="962">
      <c r="A962" s="195"/>
      <c r="B962" s="195"/>
      <c r="R962" s="207"/>
      <c r="V962" s="209"/>
      <c r="W962" s="209"/>
      <c r="X962" s="196"/>
      <c r="Y962" s="196"/>
      <c r="AF962" s="209"/>
      <c r="AQ962" s="196"/>
      <c r="AX962" s="196"/>
    </row>
    <row r="963">
      <c r="A963" s="195"/>
      <c r="B963" s="195"/>
      <c r="R963" s="207"/>
      <c r="V963" s="209"/>
      <c r="W963" s="209"/>
      <c r="X963" s="196"/>
      <c r="Y963" s="196"/>
      <c r="AF963" s="209"/>
      <c r="AQ963" s="196"/>
      <c r="AX963" s="196"/>
    </row>
    <row r="964">
      <c r="A964" s="195"/>
      <c r="B964" s="195"/>
      <c r="R964" s="207"/>
      <c r="V964" s="209"/>
      <c r="W964" s="209"/>
      <c r="X964" s="196"/>
      <c r="Y964" s="196"/>
      <c r="AF964" s="209"/>
      <c r="AQ964" s="196"/>
      <c r="AX964" s="196"/>
    </row>
    <row r="965">
      <c r="A965" s="195"/>
      <c r="B965" s="195"/>
      <c r="R965" s="207"/>
      <c r="V965" s="209"/>
      <c r="W965" s="209"/>
      <c r="X965" s="196"/>
      <c r="Y965" s="196"/>
      <c r="AF965" s="209"/>
      <c r="AQ965" s="196"/>
      <c r="AX965" s="196"/>
    </row>
    <row r="966">
      <c r="A966" s="195"/>
      <c r="B966" s="195"/>
      <c r="R966" s="207"/>
      <c r="V966" s="209"/>
      <c r="W966" s="209"/>
      <c r="X966" s="196"/>
      <c r="Y966" s="196"/>
      <c r="AF966" s="209"/>
      <c r="AQ966" s="196"/>
      <c r="AX966" s="196"/>
    </row>
    <row r="967">
      <c r="A967" s="195"/>
      <c r="B967" s="195"/>
      <c r="R967" s="207"/>
      <c r="V967" s="209"/>
      <c r="W967" s="209"/>
      <c r="X967" s="196"/>
      <c r="Y967" s="196"/>
      <c r="AF967" s="209"/>
      <c r="AQ967" s="196"/>
      <c r="AX967" s="196"/>
    </row>
    <row r="968">
      <c r="A968" s="195"/>
      <c r="B968" s="195"/>
      <c r="R968" s="207"/>
      <c r="V968" s="209"/>
      <c r="W968" s="209"/>
      <c r="X968" s="196"/>
      <c r="Y968" s="196"/>
      <c r="AF968" s="209"/>
      <c r="AQ968" s="196"/>
      <c r="AX968" s="196"/>
    </row>
    <row r="969">
      <c r="A969" s="195"/>
      <c r="B969" s="195"/>
      <c r="R969" s="207"/>
      <c r="V969" s="209"/>
      <c r="W969" s="209"/>
      <c r="X969" s="196"/>
      <c r="Y969" s="196"/>
      <c r="AF969" s="209"/>
      <c r="AQ969" s="196"/>
      <c r="AX969" s="196"/>
    </row>
    <row r="970">
      <c r="A970" s="195"/>
      <c r="B970" s="195"/>
      <c r="R970" s="207"/>
      <c r="V970" s="209"/>
      <c r="W970" s="209"/>
      <c r="X970" s="196"/>
      <c r="Y970" s="196"/>
      <c r="AF970" s="209"/>
      <c r="AQ970" s="196"/>
      <c r="AX970" s="196"/>
    </row>
    <row r="971">
      <c r="A971" s="195"/>
      <c r="B971" s="195"/>
      <c r="R971" s="207"/>
      <c r="V971" s="209"/>
      <c r="W971" s="209"/>
      <c r="X971" s="196"/>
      <c r="Y971" s="196"/>
      <c r="AF971" s="209"/>
      <c r="AQ971" s="196"/>
      <c r="AX971" s="196"/>
    </row>
    <row r="972">
      <c r="A972" s="195"/>
      <c r="B972" s="195"/>
      <c r="R972" s="207"/>
      <c r="V972" s="209"/>
      <c r="W972" s="209"/>
      <c r="X972" s="196"/>
      <c r="Y972" s="196"/>
      <c r="AF972" s="209"/>
      <c r="AQ972" s="196"/>
      <c r="AX972" s="196"/>
    </row>
    <row r="973">
      <c r="A973" s="195"/>
      <c r="B973" s="195"/>
      <c r="R973" s="207"/>
      <c r="V973" s="209"/>
      <c r="W973" s="209"/>
      <c r="X973" s="196"/>
      <c r="Y973" s="196"/>
      <c r="AF973" s="209"/>
      <c r="AQ973" s="196"/>
      <c r="AX973" s="196"/>
    </row>
    <row r="974">
      <c r="A974" s="195"/>
      <c r="B974" s="195"/>
      <c r="R974" s="207"/>
      <c r="V974" s="209"/>
      <c r="W974" s="209"/>
      <c r="X974" s="196"/>
      <c r="Y974" s="196"/>
      <c r="AF974" s="209"/>
      <c r="AQ974" s="196"/>
      <c r="AX974" s="196"/>
    </row>
    <row r="975">
      <c r="A975" s="195"/>
      <c r="B975" s="195"/>
      <c r="R975" s="207"/>
      <c r="V975" s="209"/>
      <c r="W975" s="209"/>
      <c r="X975" s="196"/>
      <c r="Y975" s="196"/>
      <c r="AF975" s="209"/>
      <c r="AQ975" s="196"/>
      <c r="AX975" s="196"/>
    </row>
    <row r="976">
      <c r="A976" s="195"/>
      <c r="B976" s="195"/>
      <c r="R976" s="207"/>
      <c r="V976" s="209"/>
      <c r="W976" s="209"/>
      <c r="X976" s="196"/>
      <c r="Y976" s="196"/>
      <c r="AF976" s="209"/>
      <c r="AQ976" s="196"/>
      <c r="AX976" s="196"/>
    </row>
    <row r="977">
      <c r="A977" s="195"/>
      <c r="B977" s="195"/>
      <c r="R977" s="207"/>
      <c r="V977" s="209"/>
      <c r="W977" s="209"/>
      <c r="X977" s="196"/>
      <c r="Y977" s="196"/>
      <c r="AF977" s="209"/>
      <c r="AQ977" s="196"/>
      <c r="AX977" s="196"/>
    </row>
    <row r="978">
      <c r="A978" s="195"/>
      <c r="B978" s="195"/>
      <c r="R978" s="207"/>
      <c r="V978" s="209"/>
      <c r="W978" s="209"/>
      <c r="X978" s="196"/>
      <c r="Y978" s="196"/>
      <c r="AF978" s="209"/>
      <c r="AQ978" s="196"/>
      <c r="AX978" s="196"/>
    </row>
    <row r="979">
      <c r="A979" s="195"/>
      <c r="B979" s="195"/>
      <c r="R979" s="207"/>
      <c r="V979" s="209"/>
      <c r="W979" s="209"/>
      <c r="X979" s="196"/>
      <c r="Y979" s="196"/>
      <c r="AF979" s="209"/>
      <c r="AQ979" s="196"/>
      <c r="AX979" s="196"/>
    </row>
    <row r="980">
      <c r="A980" s="195"/>
      <c r="B980" s="195"/>
      <c r="R980" s="207"/>
      <c r="V980" s="209"/>
      <c r="W980" s="209"/>
      <c r="X980" s="196"/>
      <c r="Y980" s="196"/>
      <c r="AF980" s="209"/>
      <c r="AQ980" s="196"/>
      <c r="AX980" s="196"/>
    </row>
    <row r="981">
      <c r="A981" s="195"/>
      <c r="B981" s="195"/>
      <c r="R981" s="207"/>
      <c r="V981" s="209"/>
      <c r="W981" s="209"/>
      <c r="X981" s="196"/>
      <c r="Y981" s="196"/>
      <c r="AF981" s="209"/>
      <c r="AQ981" s="196"/>
      <c r="AX981" s="196"/>
    </row>
    <row r="982">
      <c r="A982" s="195"/>
      <c r="B982" s="195"/>
      <c r="R982" s="207"/>
      <c r="V982" s="209"/>
      <c r="W982" s="209"/>
      <c r="X982" s="196"/>
      <c r="Y982" s="196"/>
      <c r="AF982" s="209"/>
      <c r="AQ982" s="196"/>
      <c r="AX982" s="196"/>
    </row>
    <row r="983">
      <c r="A983" s="195"/>
      <c r="B983" s="195"/>
      <c r="R983" s="207"/>
      <c r="V983" s="209"/>
      <c r="W983" s="209"/>
      <c r="X983" s="196"/>
      <c r="Y983" s="196"/>
      <c r="AF983" s="209"/>
      <c r="AQ983" s="196"/>
      <c r="AX983" s="196"/>
    </row>
    <row r="984">
      <c r="A984" s="195"/>
      <c r="B984" s="195"/>
      <c r="R984" s="207"/>
      <c r="V984" s="209"/>
      <c r="W984" s="209"/>
      <c r="X984" s="196"/>
      <c r="Y984" s="196"/>
      <c r="AF984" s="209"/>
      <c r="AQ984" s="196"/>
      <c r="AX984" s="196"/>
    </row>
    <row r="985">
      <c r="A985" s="195"/>
      <c r="B985" s="195"/>
      <c r="R985" s="207"/>
      <c r="V985" s="209"/>
      <c r="W985" s="209"/>
      <c r="X985" s="196"/>
      <c r="Y985" s="196"/>
      <c r="AF985" s="209"/>
      <c r="AQ985" s="196"/>
      <c r="AX985" s="196"/>
    </row>
    <row r="986">
      <c r="A986" s="195"/>
      <c r="B986" s="195"/>
      <c r="R986" s="207"/>
      <c r="V986" s="209"/>
      <c r="W986" s="209"/>
      <c r="X986" s="196"/>
      <c r="Y986" s="196"/>
      <c r="AF986" s="209"/>
      <c r="AQ986" s="196"/>
      <c r="AX986" s="196"/>
    </row>
    <row r="987">
      <c r="A987" s="195"/>
      <c r="B987" s="195"/>
      <c r="R987" s="207"/>
      <c r="V987" s="209"/>
      <c r="W987" s="209"/>
      <c r="X987" s="196"/>
      <c r="Y987" s="196"/>
      <c r="AF987" s="209"/>
      <c r="AQ987" s="196"/>
      <c r="AX987" s="196"/>
    </row>
    <row r="988">
      <c r="A988" s="195"/>
      <c r="B988" s="195"/>
      <c r="R988" s="207"/>
      <c r="V988" s="209"/>
      <c r="W988" s="209"/>
      <c r="X988" s="196"/>
      <c r="Y988" s="196"/>
      <c r="AF988" s="209"/>
      <c r="AQ988" s="196"/>
      <c r="AX988" s="196"/>
    </row>
    <row r="989">
      <c r="A989" s="195"/>
      <c r="B989" s="195"/>
      <c r="R989" s="207"/>
      <c r="V989" s="209"/>
      <c r="W989" s="209"/>
      <c r="X989" s="196"/>
      <c r="Y989" s="196"/>
      <c r="AF989" s="209"/>
      <c r="AQ989" s="196"/>
      <c r="AX989" s="196"/>
    </row>
    <row r="990">
      <c r="A990" s="195"/>
      <c r="B990" s="195"/>
      <c r="R990" s="207"/>
      <c r="V990" s="209"/>
      <c r="W990" s="209"/>
      <c r="X990" s="196"/>
      <c r="Y990" s="196"/>
      <c r="AF990" s="209"/>
      <c r="AQ990" s="196"/>
      <c r="AX990" s="196"/>
    </row>
    <row r="991">
      <c r="A991" s="195"/>
      <c r="B991" s="195"/>
      <c r="R991" s="207"/>
      <c r="V991" s="209"/>
      <c r="W991" s="209"/>
      <c r="X991" s="196"/>
      <c r="Y991" s="196"/>
      <c r="AF991" s="209"/>
      <c r="AQ991" s="196"/>
      <c r="AX991" s="196"/>
    </row>
    <row r="992">
      <c r="A992" s="195"/>
      <c r="B992" s="195"/>
      <c r="R992" s="207"/>
      <c r="V992" s="209"/>
      <c r="W992" s="209"/>
      <c r="X992" s="196"/>
      <c r="Y992" s="196"/>
      <c r="AF992" s="209"/>
      <c r="AQ992" s="196"/>
      <c r="AX992" s="196"/>
    </row>
    <row r="993">
      <c r="A993" s="195"/>
      <c r="B993" s="195"/>
      <c r="R993" s="207"/>
      <c r="V993" s="209"/>
      <c r="W993" s="209"/>
      <c r="X993" s="196"/>
      <c r="Y993" s="196"/>
      <c r="AF993" s="209"/>
      <c r="AQ993" s="196"/>
      <c r="AX993" s="196"/>
    </row>
    <row r="994">
      <c r="A994" s="195"/>
      <c r="B994" s="195"/>
      <c r="R994" s="207"/>
      <c r="V994" s="209"/>
      <c r="W994" s="209"/>
      <c r="X994" s="196"/>
      <c r="Y994" s="196"/>
      <c r="AF994" s="209"/>
      <c r="AQ994" s="196"/>
      <c r="AX994" s="196"/>
    </row>
    <row r="995">
      <c r="A995" s="195"/>
      <c r="B995" s="195"/>
      <c r="R995" s="207"/>
      <c r="V995" s="209"/>
      <c r="W995" s="209"/>
      <c r="X995" s="196"/>
      <c r="Y995" s="196"/>
      <c r="AF995" s="209"/>
      <c r="AQ995" s="196"/>
      <c r="AX995" s="196"/>
    </row>
    <row r="996">
      <c r="A996" s="195"/>
      <c r="B996" s="195"/>
      <c r="R996" s="207"/>
      <c r="V996" s="209"/>
      <c r="W996" s="209"/>
      <c r="X996" s="196"/>
      <c r="Y996" s="196"/>
      <c r="AF996" s="209"/>
      <c r="AQ996" s="196"/>
      <c r="AX996" s="196"/>
    </row>
    <row r="997">
      <c r="A997" s="195"/>
      <c r="B997" s="195"/>
      <c r="R997" s="207"/>
      <c r="V997" s="209"/>
      <c r="W997" s="209"/>
      <c r="X997" s="196"/>
      <c r="Y997" s="196"/>
      <c r="AF997" s="209"/>
      <c r="AQ997" s="196"/>
      <c r="AX997" s="196"/>
    </row>
    <row r="998">
      <c r="A998" s="195"/>
      <c r="B998" s="195"/>
      <c r="R998" s="207"/>
      <c r="V998" s="209"/>
      <c r="W998" s="209"/>
      <c r="X998" s="196"/>
      <c r="Y998" s="196"/>
      <c r="AF998" s="209"/>
      <c r="AQ998" s="196"/>
      <c r="AX998" s="196"/>
    </row>
    <row r="999">
      <c r="A999" s="195"/>
      <c r="B999" s="195"/>
      <c r="R999" s="207"/>
      <c r="V999" s="209"/>
      <c r="W999" s="209"/>
      <c r="X999" s="196"/>
      <c r="Y999" s="196"/>
      <c r="AF999" s="209"/>
      <c r="AQ999" s="196"/>
      <c r="AX999" s="196"/>
    </row>
    <row r="1000">
      <c r="A1000" s="195"/>
      <c r="B1000" s="195"/>
      <c r="R1000" s="207"/>
      <c r="V1000" s="209"/>
      <c r="W1000" s="209"/>
      <c r="X1000" s="196"/>
      <c r="Y1000" s="196"/>
      <c r="AF1000" s="209"/>
      <c r="AQ1000" s="196"/>
      <c r="AX1000" s="196"/>
    </row>
  </sheetData>
  <autoFilter ref="$A$1:$AZ$267">
    <filterColumn colId="46">
      <filters>
        <filter val="1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7" t="s">
        <v>1139</v>
      </c>
      <c r="B1" s="197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201" t="s">
        <v>1142</v>
      </c>
    </row>
    <row r="2">
      <c r="A2" s="206" t="s">
        <v>282</v>
      </c>
      <c r="B2" s="216">
        <v>4738232.0</v>
      </c>
      <c r="C2" s="12" t="s">
        <v>424</v>
      </c>
      <c r="D2" s="12" t="s">
        <v>425</v>
      </c>
      <c r="E2" s="12">
        <v>1.0</v>
      </c>
      <c r="F2" s="13">
        <v>41691.0</v>
      </c>
      <c r="G2" s="13">
        <v>41796.0</v>
      </c>
      <c r="H2" s="13">
        <v>41788.0</v>
      </c>
    </row>
    <row r="3">
      <c r="A3" s="12" t="s">
        <v>62</v>
      </c>
      <c r="B3" s="12">
        <v>4388010.0</v>
      </c>
      <c r="C3" s="12" t="s">
        <v>140</v>
      </c>
      <c r="D3" s="12" t="s">
        <v>141</v>
      </c>
      <c r="E3" s="12">
        <v>2.0</v>
      </c>
      <c r="F3" s="13">
        <v>40190.0</v>
      </c>
      <c r="G3" s="13">
        <v>40211.0</v>
      </c>
      <c r="H3" s="35">
        <v>40190.0</v>
      </c>
    </row>
    <row r="4">
      <c r="A4" s="12" t="s">
        <v>546</v>
      </c>
      <c r="B4" s="12">
        <v>5092499.0</v>
      </c>
      <c r="C4" s="12" t="s">
        <v>723</v>
      </c>
      <c r="D4" s="12" t="s">
        <v>724</v>
      </c>
      <c r="E4" s="12">
        <v>1.0</v>
      </c>
      <c r="F4" s="26">
        <v>42672.0</v>
      </c>
      <c r="G4" s="26">
        <v>42672.0</v>
      </c>
      <c r="H4" s="13">
        <v>42940.0</v>
      </c>
    </row>
    <row r="5">
      <c r="A5" s="12" t="s">
        <v>556</v>
      </c>
      <c r="B5" s="12">
        <v>5108552.0</v>
      </c>
      <c r="C5" s="12" t="s">
        <v>416</v>
      </c>
      <c r="D5" s="12" t="s">
        <v>735</v>
      </c>
      <c r="E5" s="12">
        <v>2.0</v>
      </c>
      <c r="F5" s="13">
        <v>42907.0</v>
      </c>
      <c r="G5" s="13">
        <v>42907.0</v>
      </c>
      <c r="H5" s="13">
        <v>42983.0</v>
      </c>
    </row>
    <row r="6">
      <c r="A6" s="12" t="s">
        <v>599</v>
      </c>
      <c r="B6" s="12">
        <v>5211830.0</v>
      </c>
      <c r="C6" s="12" t="s">
        <v>781</v>
      </c>
      <c r="D6" s="12" t="s">
        <v>782</v>
      </c>
      <c r="E6" s="12">
        <v>1.0</v>
      </c>
      <c r="F6" s="13">
        <v>42963.0</v>
      </c>
      <c r="G6" s="13">
        <v>42963.0</v>
      </c>
      <c r="H6" s="13">
        <v>43353.0</v>
      </c>
    </row>
    <row r="9">
      <c r="A9" s="217" t="s">
        <v>1151</v>
      </c>
    </row>
  </sheetData>
  <mergeCells count="1">
    <mergeCell ref="A9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0" max="10" width="21.75"/>
  </cols>
  <sheetData>
    <row r="1">
      <c r="A1" s="143" t="s">
        <v>1</v>
      </c>
      <c r="B1" s="144" t="s">
        <v>3</v>
      </c>
      <c r="C1" s="143" t="s">
        <v>5</v>
      </c>
      <c r="D1" s="218" t="s">
        <v>6</v>
      </c>
      <c r="E1" s="144" t="s">
        <v>7</v>
      </c>
      <c r="F1" s="218" t="s">
        <v>9</v>
      </c>
      <c r="G1" s="219" t="s">
        <v>1141</v>
      </c>
      <c r="H1" s="219" t="s">
        <v>1142</v>
      </c>
      <c r="I1" s="220" t="s">
        <v>1152</v>
      </c>
      <c r="J1" s="221" t="s">
        <v>1153</v>
      </c>
      <c r="K1" s="221" t="s">
        <v>1154</v>
      </c>
      <c r="L1" s="221" t="s">
        <v>1146</v>
      </c>
      <c r="M1" s="221" t="s">
        <v>1145</v>
      </c>
      <c r="N1" s="222" t="s">
        <v>1155</v>
      </c>
      <c r="O1" s="222" t="s">
        <v>1156</v>
      </c>
      <c r="P1" s="222" t="s">
        <v>1157</v>
      </c>
      <c r="Q1" s="222" t="s">
        <v>1158</v>
      </c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</row>
    <row r="2">
      <c r="A2" s="129">
        <v>5004090.0</v>
      </c>
      <c r="B2" s="130" t="s">
        <v>646</v>
      </c>
      <c r="C2" s="131">
        <v>42605.0</v>
      </c>
      <c r="D2" s="224">
        <v>42703.0</v>
      </c>
      <c r="E2" s="10" t="s">
        <v>17</v>
      </c>
      <c r="F2" s="131">
        <v>42963.0</v>
      </c>
      <c r="G2" s="26">
        <v>42712.0</v>
      </c>
      <c r="I2" s="196"/>
      <c r="K2" s="225">
        <f t="shared" ref="K2:K261" si="1">IF(AND(G2 = H2, G2 &lt;&gt; ""), 1, 0)</f>
        <v>0</v>
      </c>
    </row>
    <row r="3">
      <c r="A3" s="9">
        <v>4972758.0</v>
      </c>
      <c r="B3" s="10" t="s">
        <v>632</v>
      </c>
      <c r="C3" s="11">
        <v>42499.0</v>
      </c>
      <c r="D3" s="226">
        <v>42534.0</v>
      </c>
      <c r="E3" s="10" t="s">
        <v>17</v>
      </c>
      <c r="F3" s="11">
        <v>42899.0</v>
      </c>
      <c r="G3" s="26">
        <v>42508.0</v>
      </c>
      <c r="H3" s="26"/>
      <c r="I3" s="196"/>
      <c r="K3" s="225">
        <f t="shared" si="1"/>
        <v>0</v>
      </c>
    </row>
    <row r="4">
      <c r="A4" s="9">
        <v>4948606.0</v>
      </c>
      <c r="B4" s="10" t="s">
        <v>605</v>
      </c>
      <c r="C4" s="11">
        <v>42424.0</v>
      </c>
      <c r="D4" s="226">
        <v>42424.0</v>
      </c>
      <c r="E4" s="10" t="s">
        <v>17</v>
      </c>
      <c r="F4" s="11">
        <v>42538.0</v>
      </c>
      <c r="I4" s="196"/>
      <c r="J4" s="12" t="s">
        <v>1159</v>
      </c>
      <c r="K4" s="225">
        <f t="shared" si="1"/>
        <v>0</v>
      </c>
    </row>
    <row r="5">
      <c r="A5" s="9">
        <v>4947440.0</v>
      </c>
      <c r="B5" s="10" t="s">
        <v>600</v>
      </c>
      <c r="C5" s="11">
        <v>42420.0</v>
      </c>
      <c r="D5" s="226">
        <v>42518.0</v>
      </c>
      <c r="E5" s="10" t="s">
        <v>17</v>
      </c>
      <c r="F5" s="11">
        <v>42514.0</v>
      </c>
      <c r="G5" s="26">
        <v>42477.0</v>
      </c>
      <c r="I5" s="196"/>
      <c r="K5" s="225">
        <f t="shared" si="1"/>
        <v>0</v>
      </c>
    </row>
    <row r="6">
      <c r="A6" s="9">
        <v>4895111.0</v>
      </c>
      <c r="B6" s="10" t="s">
        <v>550</v>
      </c>
      <c r="C6" s="11">
        <v>42234.0</v>
      </c>
      <c r="D6" s="226">
        <v>42234.0</v>
      </c>
      <c r="E6" s="10" t="s">
        <v>17</v>
      </c>
      <c r="F6" s="11">
        <v>42451.0</v>
      </c>
      <c r="G6" s="26">
        <v>42264.0</v>
      </c>
      <c r="I6" s="196"/>
      <c r="K6" s="225">
        <f t="shared" si="1"/>
        <v>0</v>
      </c>
    </row>
    <row r="7">
      <c r="A7" s="9">
        <v>4883309.0</v>
      </c>
      <c r="B7" s="10" t="s">
        <v>541</v>
      </c>
      <c r="C7" s="11">
        <v>42161.0</v>
      </c>
      <c r="D7" s="226">
        <v>42161.0</v>
      </c>
      <c r="E7" s="10" t="s">
        <v>17</v>
      </c>
      <c r="F7" s="11">
        <v>42396.0</v>
      </c>
      <c r="G7" s="26">
        <v>42163.0</v>
      </c>
      <c r="I7" s="196"/>
      <c r="K7" s="225">
        <f t="shared" si="1"/>
        <v>0</v>
      </c>
    </row>
    <row r="8">
      <c r="A8" s="9">
        <v>4814393.0</v>
      </c>
      <c r="B8" s="10" t="s">
        <v>503</v>
      </c>
      <c r="C8" s="42">
        <v>41960.0</v>
      </c>
      <c r="D8" s="224">
        <v>41960.0</v>
      </c>
      <c r="E8" s="10" t="s">
        <v>17</v>
      </c>
      <c r="F8" s="11">
        <v>42339.0</v>
      </c>
      <c r="G8" s="26">
        <v>41940.0</v>
      </c>
      <c r="I8" s="196"/>
      <c r="K8" s="225">
        <f t="shared" si="1"/>
        <v>0</v>
      </c>
    </row>
    <row r="9">
      <c r="A9" s="9">
        <v>4896499.0</v>
      </c>
      <c r="B9" s="10" t="s">
        <v>552</v>
      </c>
      <c r="C9" s="11">
        <v>42247.0</v>
      </c>
      <c r="D9" s="226">
        <v>42247.0</v>
      </c>
      <c r="E9" s="10" t="s">
        <v>17</v>
      </c>
      <c r="F9" s="42">
        <v>42290.0</v>
      </c>
      <c r="G9" s="26">
        <v>42249.0</v>
      </c>
      <c r="I9" s="196"/>
      <c r="K9" s="225">
        <f t="shared" si="1"/>
        <v>0</v>
      </c>
    </row>
    <row r="10">
      <c r="A10" s="9">
        <v>4800331.0</v>
      </c>
      <c r="B10" s="10" t="s">
        <v>489</v>
      </c>
      <c r="C10" s="11">
        <v>41903.0</v>
      </c>
      <c r="D10" s="226">
        <v>41917.0</v>
      </c>
      <c r="E10" s="10" t="s">
        <v>17</v>
      </c>
      <c r="F10" s="11">
        <v>42115.0</v>
      </c>
      <c r="G10" s="26">
        <v>41945.0</v>
      </c>
      <c r="I10" s="196"/>
      <c r="K10" s="225">
        <f t="shared" si="1"/>
        <v>0</v>
      </c>
    </row>
    <row r="11">
      <c r="A11" s="9">
        <v>4794193.0</v>
      </c>
      <c r="B11" s="10" t="s">
        <v>487</v>
      </c>
      <c r="C11" s="11">
        <v>41887.0</v>
      </c>
      <c r="D11" s="226">
        <v>41887.0</v>
      </c>
      <c r="E11" s="10" t="s">
        <v>17</v>
      </c>
      <c r="F11" s="11">
        <v>42082.0</v>
      </c>
      <c r="G11" s="26">
        <v>41892.0</v>
      </c>
      <c r="I11" s="196"/>
      <c r="K11" s="225">
        <f t="shared" si="1"/>
        <v>0</v>
      </c>
    </row>
    <row r="12">
      <c r="A12" s="9">
        <v>4833731.0</v>
      </c>
      <c r="B12" s="10" t="s">
        <v>507</v>
      </c>
      <c r="C12" s="11">
        <v>41904.0</v>
      </c>
      <c r="D12" s="224">
        <v>41988.0</v>
      </c>
      <c r="E12" s="10" t="s">
        <v>17</v>
      </c>
      <c r="F12" s="11">
        <v>42080.0</v>
      </c>
      <c r="G12" s="26">
        <v>42016.0</v>
      </c>
      <c r="I12" s="196"/>
      <c r="K12" s="225">
        <f t="shared" si="1"/>
        <v>0</v>
      </c>
    </row>
    <row r="13">
      <c r="A13" s="9">
        <v>4779290.0</v>
      </c>
      <c r="B13" s="10" t="s">
        <v>469</v>
      </c>
      <c r="C13" s="11">
        <v>41836.0</v>
      </c>
      <c r="D13" s="224">
        <v>41934.0</v>
      </c>
      <c r="E13" s="10" t="s">
        <v>17</v>
      </c>
      <c r="F13" s="11">
        <v>41898.0</v>
      </c>
      <c r="G13" s="26">
        <v>41867.0</v>
      </c>
      <c r="I13" s="196"/>
      <c r="K13" s="225">
        <f t="shared" si="1"/>
        <v>0</v>
      </c>
    </row>
    <row r="14">
      <c r="A14" s="9">
        <v>4776976.0</v>
      </c>
      <c r="B14" s="10" t="s">
        <v>463</v>
      </c>
      <c r="C14" s="11">
        <v>41771.0</v>
      </c>
      <c r="D14" s="226">
        <v>41792.0</v>
      </c>
      <c r="E14" s="10" t="s">
        <v>17</v>
      </c>
      <c r="F14" s="11">
        <v>41864.0</v>
      </c>
      <c r="G14" s="26">
        <v>41778.0</v>
      </c>
      <c r="I14" s="196"/>
      <c r="K14" s="225">
        <f t="shared" si="1"/>
        <v>0</v>
      </c>
    </row>
    <row r="15">
      <c r="A15" s="71">
        <v>4704227.0</v>
      </c>
      <c r="B15" s="72" t="s">
        <v>393</v>
      </c>
      <c r="C15" s="128">
        <v>41569.0</v>
      </c>
      <c r="D15" s="227">
        <v>41569.0</v>
      </c>
      <c r="E15" s="72" t="s">
        <v>17</v>
      </c>
      <c r="F15" s="73">
        <v>41850.0</v>
      </c>
      <c r="G15" s="26">
        <v>41586.0</v>
      </c>
      <c r="I15" s="196"/>
      <c r="K15" s="225">
        <f t="shared" si="1"/>
        <v>0</v>
      </c>
    </row>
    <row r="16">
      <c r="A16" s="71">
        <v>4772645.0</v>
      </c>
      <c r="B16" s="72" t="s">
        <v>454</v>
      </c>
      <c r="C16" s="73">
        <v>41815.0</v>
      </c>
      <c r="D16" s="228">
        <v>41815.0</v>
      </c>
      <c r="E16" s="72" t="s">
        <v>17</v>
      </c>
      <c r="F16" s="73">
        <v>41849.0</v>
      </c>
      <c r="G16" s="13">
        <v>41817.0</v>
      </c>
      <c r="I16" s="196"/>
      <c r="K16" s="225">
        <f t="shared" si="1"/>
        <v>0</v>
      </c>
    </row>
    <row r="17">
      <c r="A17" s="9">
        <v>4738232.0</v>
      </c>
      <c r="B17" s="10" t="s">
        <v>425</v>
      </c>
      <c r="C17" s="11">
        <v>41691.0</v>
      </c>
      <c r="D17" s="226">
        <v>41796.0</v>
      </c>
      <c r="E17" s="10" t="s">
        <v>17</v>
      </c>
      <c r="F17" s="11">
        <v>41793.0</v>
      </c>
      <c r="G17" s="13">
        <v>41788.0</v>
      </c>
      <c r="H17" s="13">
        <v>41788.0</v>
      </c>
      <c r="I17" s="196"/>
      <c r="K17" s="225">
        <f t="shared" si="1"/>
        <v>1</v>
      </c>
    </row>
    <row r="18">
      <c r="A18" s="9">
        <v>4731587.0</v>
      </c>
      <c r="B18" s="10" t="s">
        <v>422</v>
      </c>
      <c r="C18" s="11">
        <v>41463.0</v>
      </c>
      <c r="D18" s="224">
        <v>41561.0</v>
      </c>
      <c r="E18" s="10" t="s">
        <v>17</v>
      </c>
      <c r="F18" s="11">
        <v>41737.0</v>
      </c>
      <c r="G18" s="13">
        <v>41715.0</v>
      </c>
      <c r="I18" s="196"/>
      <c r="K18" s="225">
        <f t="shared" si="1"/>
        <v>0</v>
      </c>
    </row>
    <row r="19">
      <c r="A19" s="9">
        <v>4589415.0</v>
      </c>
      <c r="B19" s="10" t="s">
        <v>307</v>
      </c>
      <c r="C19" s="11">
        <v>41135.0</v>
      </c>
      <c r="D19" s="226">
        <v>41135.0</v>
      </c>
      <c r="E19" s="10" t="s">
        <v>17</v>
      </c>
      <c r="F19" s="42">
        <v>41205.0</v>
      </c>
      <c r="G19" s="26">
        <v>41142.0</v>
      </c>
      <c r="I19" s="196"/>
      <c r="K19" s="225">
        <f t="shared" si="1"/>
        <v>0</v>
      </c>
    </row>
    <row r="20">
      <c r="A20" s="9">
        <v>4568342.0</v>
      </c>
      <c r="B20" s="10" t="s">
        <v>305</v>
      </c>
      <c r="C20" s="11">
        <v>41028.0</v>
      </c>
      <c r="D20" s="226">
        <v>41042.0</v>
      </c>
      <c r="E20" s="10" t="s">
        <v>17</v>
      </c>
      <c r="F20" s="11">
        <v>41106.0</v>
      </c>
      <c r="G20" s="26">
        <v>41058.0</v>
      </c>
      <c r="I20" s="196"/>
      <c r="K20" s="225">
        <f t="shared" si="1"/>
        <v>0</v>
      </c>
    </row>
    <row r="21">
      <c r="A21" s="9">
        <v>4509064.0</v>
      </c>
      <c r="B21" s="10" t="s">
        <v>243</v>
      </c>
      <c r="C21" s="11">
        <v>40762.0</v>
      </c>
      <c r="D21" s="224">
        <v>40832.0</v>
      </c>
      <c r="E21" s="10" t="s">
        <v>17</v>
      </c>
      <c r="F21" s="11">
        <v>40970.0</v>
      </c>
      <c r="G21" s="26">
        <v>40927.0</v>
      </c>
      <c r="H21" s="26"/>
      <c r="I21" s="196"/>
      <c r="K21" s="225">
        <f t="shared" si="1"/>
        <v>0</v>
      </c>
    </row>
    <row r="22">
      <c r="A22" s="9">
        <v>4520602.0</v>
      </c>
      <c r="B22" s="10" t="s">
        <v>255</v>
      </c>
      <c r="C22" s="11">
        <v>40659.0</v>
      </c>
      <c r="D22" s="226">
        <v>40673.0</v>
      </c>
      <c r="E22" s="10" t="s">
        <v>17</v>
      </c>
      <c r="F22" s="42">
        <v>40858.0</v>
      </c>
      <c r="G22" s="13">
        <v>40808.0</v>
      </c>
      <c r="I22" s="196"/>
      <c r="K22" s="225">
        <f t="shared" si="1"/>
        <v>0</v>
      </c>
    </row>
    <row r="23">
      <c r="A23" s="9">
        <v>4491070.0</v>
      </c>
      <c r="B23" s="10" t="s">
        <v>220</v>
      </c>
      <c r="C23" s="11">
        <v>40676.0</v>
      </c>
      <c r="D23" s="226">
        <v>40704.0</v>
      </c>
      <c r="E23" s="10" t="s">
        <v>17</v>
      </c>
      <c r="F23" s="42">
        <v>40847.0</v>
      </c>
      <c r="G23" s="26">
        <v>40690.0</v>
      </c>
      <c r="I23" s="196"/>
      <c r="K23" s="225">
        <f t="shared" si="1"/>
        <v>0</v>
      </c>
    </row>
    <row r="24">
      <c r="A24" s="9">
        <v>4509617.0</v>
      </c>
      <c r="B24" s="10" t="s">
        <v>246</v>
      </c>
      <c r="C24" s="11">
        <v>40766.0</v>
      </c>
      <c r="D24" s="226">
        <v>40773.0</v>
      </c>
      <c r="E24" s="10" t="s">
        <v>17</v>
      </c>
      <c r="F24" s="11">
        <v>40815.0</v>
      </c>
      <c r="G24" s="26">
        <v>40766.0</v>
      </c>
      <c r="I24" s="196"/>
      <c r="K24" s="225">
        <f t="shared" si="1"/>
        <v>0</v>
      </c>
    </row>
    <row r="25">
      <c r="A25" s="9">
        <v>4491763.0</v>
      </c>
      <c r="B25" s="10" t="s">
        <v>223</v>
      </c>
      <c r="C25" s="11">
        <v>40611.0</v>
      </c>
      <c r="D25" s="226">
        <v>40625.0</v>
      </c>
      <c r="E25" s="10" t="s">
        <v>17</v>
      </c>
      <c r="F25" s="11">
        <v>40700.0</v>
      </c>
      <c r="G25" s="26">
        <v>40620.0</v>
      </c>
      <c r="I25" s="196"/>
      <c r="K25" s="225">
        <f t="shared" si="1"/>
        <v>0</v>
      </c>
    </row>
    <row r="26">
      <c r="A26" s="9">
        <v>4416395.0</v>
      </c>
      <c r="B26" s="10" t="s">
        <v>160</v>
      </c>
      <c r="C26" s="42">
        <v>40114.0</v>
      </c>
      <c r="D26" s="224">
        <v>40114.0</v>
      </c>
      <c r="E26" s="10" t="s">
        <v>17</v>
      </c>
      <c r="F26" s="11">
        <v>40354.0</v>
      </c>
      <c r="I26" s="196"/>
      <c r="J26" s="12" t="s">
        <v>1159</v>
      </c>
      <c r="K26" s="225">
        <f t="shared" si="1"/>
        <v>0</v>
      </c>
    </row>
    <row r="27">
      <c r="A27" s="9">
        <v>4363518.0</v>
      </c>
      <c r="B27" s="10" t="s">
        <v>109</v>
      </c>
      <c r="C27" s="11">
        <v>40058.0</v>
      </c>
      <c r="D27" s="226">
        <v>40156.0</v>
      </c>
      <c r="E27" s="10" t="s">
        <v>17</v>
      </c>
      <c r="F27" s="11">
        <v>40347.0</v>
      </c>
      <c r="G27" s="26">
        <v>40274.0</v>
      </c>
      <c r="H27" s="26"/>
      <c r="I27" s="196"/>
      <c r="K27" s="225">
        <f t="shared" si="1"/>
        <v>0</v>
      </c>
    </row>
    <row r="28">
      <c r="A28" s="9">
        <v>4381873.0</v>
      </c>
      <c r="B28" s="10" t="s">
        <v>135</v>
      </c>
      <c r="C28" s="11">
        <v>40153.0</v>
      </c>
      <c r="D28" s="226">
        <v>40251.0</v>
      </c>
      <c r="E28" s="10" t="s">
        <v>17</v>
      </c>
      <c r="F28" s="11">
        <v>40249.0</v>
      </c>
      <c r="G28" s="26">
        <v>40204.0</v>
      </c>
      <c r="I28" s="196"/>
      <c r="K28" s="225">
        <f t="shared" si="1"/>
        <v>0</v>
      </c>
    </row>
    <row r="29">
      <c r="A29" s="9">
        <v>4388010.0</v>
      </c>
      <c r="B29" s="10" t="s">
        <v>141</v>
      </c>
      <c r="C29" s="11">
        <v>40190.0</v>
      </c>
      <c r="D29" s="226">
        <v>40211.0</v>
      </c>
      <c r="E29" s="10" t="s">
        <v>17</v>
      </c>
      <c r="F29" s="11">
        <v>40197.0</v>
      </c>
      <c r="G29" s="229">
        <v>40190.0</v>
      </c>
      <c r="H29" s="229">
        <v>40190.0</v>
      </c>
      <c r="I29" s="196"/>
      <c r="K29" s="225">
        <f t="shared" si="1"/>
        <v>1</v>
      </c>
    </row>
    <row r="30">
      <c r="A30" s="9">
        <v>4452898.0</v>
      </c>
      <c r="B30" s="10" t="s">
        <v>194</v>
      </c>
      <c r="C30" s="42">
        <v>40499.0</v>
      </c>
      <c r="D30" s="224">
        <v>40499.0</v>
      </c>
      <c r="E30" s="10" t="s">
        <v>17</v>
      </c>
      <c r="F30" s="11">
        <v>40732.0</v>
      </c>
      <c r="G30" s="26">
        <v>40500.0</v>
      </c>
      <c r="H30" s="26">
        <v>40613.0</v>
      </c>
      <c r="I30" s="196">
        <f t="shared" ref="I30:I256" si="2">H30-F30</f>
        <v>-119</v>
      </c>
      <c r="K30" s="225">
        <f t="shared" si="1"/>
        <v>0</v>
      </c>
    </row>
    <row r="31">
      <c r="A31" s="9">
        <v>4751331.0</v>
      </c>
      <c r="B31" s="10" t="s">
        <v>439</v>
      </c>
      <c r="C31" s="11">
        <v>41739.0</v>
      </c>
      <c r="D31" s="226">
        <v>41739.0</v>
      </c>
      <c r="E31" s="10" t="s">
        <v>17</v>
      </c>
      <c r="F31" s="11">
        <v>41807.0</v>
      </c>
      <c r="G31" s="26">
        <v>41742.0</v>
      </c>
      <c r="H31" s="26">
        <v>41742.0</v>
      </c>
      <c r="I31" s="196">
        <f t="shared" si="2"/>
        <v>-65</v>
      </c>
      <c r="K31" s="225">
        <f t="shared" si="1"/>
        <v>1</v>
      </c>
    </row>
    <row r="32">
      <c r="A32" s="9">
        <v>4952413.0</v>
      </c>
      <c r="B32" s="10" t="s">
        <v>608</v>
      </c>
      <c r="C32" s="11">
        <v>42437.0</v>
      </c>
      <c r="D32" s="226">
        <v>42437.0</v>
      </c>
      <c r="E32" s="10" t="s">
        <v>17</v>
      </c>
      <c r="F32" s="11">
        <v>42620.0</v>
      </c>
      <c r="G32" s="26">
        <v>42612.0</v>
      </c>
      <c r="H32" s="26">
        <v>42588.0</v>
      </c>
      <c r="I32" s="196">
        <f t="shared" si="2"/>
        <v>-32</v>
      </c>
      <c r="K32" s="225">
        <f t="shared" si="1"/>
        <v>0</v>
      </c>
    </row>
    <row r="33">
      <c r="A33" s="9">
        <v>4517249.0</v>
      </c>
      <c r="B33" s="10" t="s">
        <v>252</v>
      </c>
      <c r="C33" s="11">
        <v>40702.0</v>
      </c>
      <c r="D33" s="226">
        <v>40702.0</v>
      </c>
      <c r="E33" s="10" t="s">
        <v>17</v>
      </c>
      <c r="F33" s="11">
        <v>40816.0</v>
      </c>
      <c r="G33" s="26">
        <v>40758.0</v>
      </c>
      <c r="H33" s="26">
        <v>40785.0</v>
      </c>
      <c r="I33" s="196">
        <f t="shared" si="2"/>
        <v>-31</v>
      </c>
      <c r="K33" s="225">
        <f t="shared" si="1"/>
        <v>0</v>
      </c>
    </row>
    <row r="34">
      <c r="A34" s="9">
        <v>4940969.0</v>
      </c>
      <c r="B34" s="10" t="s">
        <v>592</v>
      </c>
      <c r="C34" s="42">
        <v>42368.0</v>
      </c>
      <c r="D34" s="224">
        <v>42368.0</v>
      </c>
      <c r="E34" s="10" t="s">
        <v>17</v>
      </c>
      <c r="F34" s="11">
        <v>42640.0</v>
      </c>
      <c r="G34" s="26">
        <v>42369.0</v>
      </c>
      <c r="H34" s="26">
        <v>42611.0</v>
      </c>
      <c r="I34" s="196">
        <f t="shared" si="2"/>
        <v>-29</v>
      </c>
      <c r="K34" s="225">
        <f t="shared" si="1"/>
        <v>0</v>
      </c>
    </row>
    <row r="35">
      <c r="A35" s="9">
        <v>4948351.0</v>
      </c>
      <c r="B35" s="10" t="s">
        <v>602</v>
      </c>
      <c r="C35" s="11">
        <v>42415.0</v>
      </c>
      <c r="D35" s="226">
        <v>42450.0</v>
      </c>
      <c r="E35" s="10" t="s">
        <v>17</v>
      </c>
      <c r="F35" s="11">
        <v>42480.0</v>
      </c>
      <c r="G35" s="26">
        <v>42414.0</v>
      </c>
      <c r="H35" s="26">
        <v>42451.0</v>
      </c>
      <c r="I35" s="196">
        <f t="shared" si="2"/>
        <v>-29</v>
      </c>
      <c r="K35" s="225">
        <f t="shared" si="1"/>
        <v>0</v>
      </c>
    </row>
    <row r="36">
      <c r="A36" s="230">
        <v>5097870.0</v>
      </c>
      <c r="B36" s="231" t="s">
        <v>730</v>
      </c>
      <c r="C36" s="232">
        <v>42927.0</v>
      </c>
      <c r="D36" s="233">
        <v>42940.0</v>
      </c>
      <c r="E36" s="231" t="s">
        <v>17</v>
      </c>
      <c r="F36" s="232">
        <v>43333.0</v>
      </c>
      <c r="G36" s="234">
        <v>42927.0</v>
      </c>
      <c r="H36" s="234">
        <v>43304.0</v>
      </c>
      <c r="I36" s="196">
        <f t="shared" si="2"/>
        <v>-29</v>
      </c>
      <c r="J36" s="235"/>
      <c r="K36" s="225">
        <f t="shared" si="1"/>
        <v>0</v>
      </c>
    </row>
    <row r="37">
      <c r="A37" s="230">
        <v>5394812.0</v>
      </c>
      <c r="B37" s="231" t="s">
        <v>864</v>
      </c>
      <c r="C37" s="236">
        <v>43558.0</v>
      </c>
      <c r="D37" s="237">
        <v>43586.0</v>
      </c>
      <c r="E37" s="231" t="s">
        <v>17</v>
      </c>
      <c r="F37" s="232">
        <v>43747.0</v>
      </c>
      <c r="G37" s="234">
        <v>43718.0</v>
      </c>
      <c r="H37" s="234">
        <v>43718.0</v>
      </c>
      <c r="I37" s="196">
        <f t="shared" si="2"/>
        <v>-29</v>
      </c>
      <c r="J37" s="238" t="s">
        <v>1160</v>
      </c>
      <c r="K37" s="225">
        <f t="shared" si="1"/>
        <v>1</v>
      </c>
    </row>
    <row r="38">
      <c r="A38" s="9">
        <v>4592780.0</v>
      </c>
      <c r="B38" s="10" t="s">
        <v>318</v>
      </c>
      <c r="C38" s="11">
        <v>41009.0</v>
      </c>
      <c r="D38" s="226">
        <v>41009.0</v>
      </c>
      <c r="E38" s="10" t="s">
        <v>17</v>
      </c>
      <c r="F38" s="11">
        <v>41710.0</v>
      </c>
      <c r="G38" s="26">
        <v>41680.0</v>
      </c>
      <c r="H38" s="26">
        <v>41683.0</v>
      </c>
      <c r="I38" s="196">
        <f t="shared" si="2"/>
        <v>-27</v>
      </c>
      <c r="K38" s="225">
        <f t="shared" si="1"/>
        <v>0</v>
      </c>
    </row>
    <row r="39">
      <c r="A39" s="230">
        <v>5160596.0</v>
      </c>
      <c r="B39" s="231" t="s">
        <v>756</v>
      </c>
      <c r="C39" s="232">
        <v>43115.0</v>
      </c>
      <c r="D39" s="233">
        <v>43115.0</v>
      </c>
      <c r="E39" s="231" t="s">
        <v>17</v>
      </c>
      <c r="F39" s="232">
        <v>43213.0</v>
      </c>
      <c r="G39" s="234">
        <v>43136.0</v>
      </c>
      <c r="H39" s="234">
        <v>43186.0</v>
      </c>
      <c r="I39" s="196">
        <f t="shared" si="2"/>
        <v>-27</v>
      </c>
      <c r="J39" s="235"/>
      <c r="K39" s="225">
        <f t="shared" si="1"/>
        <v>0</v>
      </c>
    </row>
    <row r="40">
      <c r="A40" s="129">
        <v>5009075.0</v>
      </c>
      <c r="B40" s="130" t="s">
        <v>649</v>
      </c>
      <c r="C40" s="131">
        <v>42625.0</v>
      </c>
      <c r="D40" s="226">
        <v>42625.0</v>
      </c>
      <c r="E40" s="10" t="s">
        <v>17</v>
      </c>
      <c r="F40" s="131">
        <v>42879.0</v>
      </c>
      <c r="G40" s="26">
        <v>42631.0</v>
      </c>
      <c r="H40" s="26">
        <v>42853.0</v>
      </c>
      <c r="I40" s="196">
        <f t="shared" si="2"/>
        <v>-26</v>
      </c>
      <c r="K40" s="225">
        <f t="shared" si="1"/>
        <v>0</v>
      </c>
    </row>
    <row r="41">
      <c r="A41" s="9">
        <v>4906505.0</v>
      </c>
      <c r="B41" s="10" t="s">
        <v>560</v>
      </c>
      <c r="C41" s="11">
        <v>42279.0</v>
      </c>
      <c r="D41" s="226">
        <v>42279.0</v>
      </c>
      <c r="E41" s="10" t="s">
        <v>17</v>
      </c>
      <c r="F41" s="11">
        <v>42513.0</v>
      </c>
      <c r="G41" s="26">
        <v>42488.0</v>
      </c>
      <c r="H41" s="26">
        <v>42488.0</v>
      </c>
      <c r="I41" s="196">
        <f t="shared" si="2"/>
        <v>-25</v>
      </c>
      <c r="K41" s="225">
        <f t="shared" si="1"/>
        <v>1</v>
      </c>
    </row>
    <row r="42">
      <c r="A42" s="9">
        <v>4347486.0</v>
      </c>
      <c r="B42" s="10" t="s">
        <v>79</v>
      </c>
      <c r="C42" s="11">
        <v>39979.0</v>
      </c>
      <c r="D42" s="226">
        <v>39979.0</v>
      </c>
      <c r="E42" s="10" t="s">
        <v>17</v>
      </c>
      <c r="F42" s="11">
        <v>40200.0</v>
      </c>
      <c r="G42" s="13">
        <v>39985.0</v>
      </c>
      <c r="H42" s="26">
        <v>40177.0</v>
      </c>
      <c r="I42" s="196">
        <f t="shared" si="2"/>
        <v>-23</v>
      </c>
      <c r="K42" s="225">
        <f t="shared" si="1"/>
        <v>0</v>
      </c>
    </row>
    <row r="43">
      <c r="A43" s="9">
        <v>4548427.0</v>
      </c>
      <c r="B43" s="10" t="s">
        <v>293</v>
      </c>
      <c r="C43" s="11">
        <v>40947.0</v>
      </c>
      <c r="D43" s="226">
        <v>40968.0</v>
      </c>
      <c r="E43" s="10" t="s">
        <v>17</v>
      </c>
      <c r="F43" s="11">
        <v>40970.0</v>
      </c>
      <c r="G43" s="26">
        <v>40947.0</v>
      </c>
      <c r="H43" s="26">
        <v>40947.0</v>
      </c>
      <c r="I43" s="196">
        <f t="shared" si="2"/>
        <v>-23</v>
      </c>
      <c r="K43" s="225">
        <f t="shared" si="1"/>
        <v>1</v>
      </c>
    </row>
    <row r="44">
      <c r="A44" s="9">
        <v>4782916.0</v>
      </c>
      <c r="B44" s="10" t="s">
        <v>474</v>
      </c>
      <c r="C44" s="11">
        <v>41852.0</v>
      </c>
      <c r="D44" s="226">
        <v>41866.0</v>
      </c>
      <c r="E44" s="10" t="s">
        <v>17</v>
      </c>
      <c r="F44" s="11">
        <v>41879.0</v>
      </c>
      <c r="G44" s="26">
        <v>41857.0</v>
      </c>
      <c r="H44" s="26">
        <v>41857.0</v>
      </c>
      <c r="I44" s="196">
        <f t="shared" si="2"/>
        <v>-22</v>
      </c>
      <c r="K44" s="225">
        <f t="shared" si="1"/>
        <v>1</v>
      </c>
    </row>
    <row r="45">
      <c r="A45" s="230">
        <v>5528688.0</v>
      </c>
      <c r="B45" s="231" t="s">
        <v>948</v>
      </c>
      <c r="C45" s="236">
        <v>44116.0</v>
      </c>
      <c r="D45" s="237">
        <v>44151.0</v>
      </c>
      <c r="E45" s="231" t="s">
        <v>17</v>
      </c>
      <c r="F45" s="236">
        <v>44294.0</v>
      </c>
      <c r="G45" s="234">
        <v>44168.0</v>
      </c>
      <c r="H45" s="234">
        <v>44272.0</v>
      </c>
      <c r="I45" s="196">
        <f t="shared" si="2"/>
        <v>-22</v>
      </c>
      <c r="J45" s="235"/>
      <c r="K45" s="225">
        <f t="shared" si="1"/>
        <v>0</v>
      </c>
    </row>
    <row r="46">
      <c r="A46" s="9">
        <v>4684152.0</v>
      </c>
      <c r="B46" s="10" t="s">
        <v>377</v>
      </c>
      <c r="C46" s="11">
        <v>41491.0</v>
      </c>
      <c r="D46" s="226">
        <v>41505.0</v>
      </c>
      <c r="E46" s="10" t="s">
        <v>17</v>
      </c>
      <c r="F46" s="11">
        <v>41527.0</v>
      </c>
      <c r="G46" s="26">
        <v>41491.0</v>
      </c>
      <c r="H46" s="26">
        <v>41506.0</v>
      </c>
      <c r="I46" s="196">
        <f t="shared" si="2"/>
        <v>-21</v>
      </c>
      <c r="K46" s="225">
        <f t="shared" si="1"/>
        <v>0</v>
      </c>
    </row>
    <row r="47">
      <c r="A47" s="9">
        <v>4742741.0</v>
      </c>
      <c r="B47" s="10" t="s">
        <v>431</v>
      </c>
      <c r="C47" s="11">
        <v>41709.0</v>
      </c>
      <c r="D47" s="226">
        <v>41709.0</v>
      </c>
      <c r="E47" s="10" t="s">
        <v>17</v>
      </c>
      <c r="F47" s="11">
        <v>41737.0</v>
      </c>
      <c r="G47" s="26">
        <v>41716.0</v>
      </c>
      <c r="H47" s="26">
        <v>41716.0</v>
      </c>
      <c r="I47" s="196">
        <f t="shared" si="2"/>
        <v>-21</v>
      </c>
      <c r="K47" s="225">
        <f t="shared" si="1"/>
        <v>1</v>
      </c>
    </row>
    <row r="48">
      <c r="A48" s="9">
        <v>4810583.0</v>
      </c>
      <c r="B48" s="10" t="s">
        <v>500</v>
      </c>
      <c r="C48" s="42">
        <v>41619.0</v>
      </c>
      <c r="D48" s="224">
        <v>41619.0</v>
      </c>
      <c r="E48" s="10" t="s">
        <v>17</v>
      </c>
      <c r="F48" s="42">
        <v>41961.0</v>
      </c>
      <c r="G48" s="26">
        <v>41940.0</v>
      </c>
      <c r="H48" s="26">
        <v>41940.0</v>
      </c>
      <c r="I48" s="196">
        <f t="shared" si="2"/>
        <v>-21</v>
      </c>
      <c r="K48" s="225">
        <f t="shared" si="1"/>
        <v>1</v>
      </c>
    </row>
    <row r="49">
      <c r="A49" s="9">
        <v>4364663.0</v>
      </c>
      <c r="B49" s="10" t="s">
        <v>112</v>
      </c>
      <c r="C49" s="11">
        <v>40070.0</v>
      </c>
      <c r="D49" s="226">
        <v>40084.0</v>
      </c>
      <c r="E49" s="10" t="s">
        <v>17</v>
      </c>
      <c r="F49" s="11">
        <v>40091.0</v>
      </c>
      <c r="G49" s="26">
        <v>40073.0</v>
      </c>
      <c r="H49" s="26">
        <v>40073.0</v>
      </c>
      <c r="I49" s="196">
        <f t="shared" si="2"/>
        <v>-18</v>
      </c>
      <c r="K49" s="225">
        <f t="shared" si="1"/>
        <v>1</v>
      </c>
    </row>
    <row r="50">
      <c r="A50" s="9">
        <v>4615638.0</v>
      </c>
      <c r="B50" s="10" t="s">
        <v>338</v>
      </c>
      <c r="C50" s="11">
        <v>41016.0</v>
      </c>
      <c r="D50" s="226">
        <v>41016.0</v>
      </c>
      <c r="E50" s="10" t="s">
        <v>17</v>
      </c>
      <c r="F50" s="11">
        <v>41471.0</v>
      </c>
      <c r="G50" s="26">
        <v>41278.0</v>
      </c>
      <c r="H50" s="26">
        <v>41453.0</v>
      </c>
      <c r="I50" s="196">
        <f t="shared" si="2"/>
        <v>-18</v>
      </c>
      <c r="K50" s="225">
        <f t="shared" si="1"/>
        <v>0</v>
      </c>
    </row>
    <row r="51">
      <c r="A51" s="230">
        <v>5559554.0</v>
      </c>
      <c r="B51" s="231" t="s">
        <v>957</v>
      </c>
      <c r="C51" s="236">
        <v>44171.0</v>
      </c>
      <c r="D51" s="237">
        <v>44178.0</v>
      </c>
      <c r="E51" s="231" t="s">
        <v>17</v>
      </c>
      <c r="F51" s="236">
        <v>44217.0</v>
      </c>
      <c r="G51" s="234">
        <v>44181.0</v>
      </c>
      <c r="H51" s="234">
        <v>44199.0</v>
      </c>
      <c r="I51" s="196">
        <f t="shared" si="2"/>
        <v>-18</v>
      </c>
      <c r="J51" s="235"/>
      <c r="K51" s="225">
        <f t="shared" si="1"/>
        <v>0</v>
      </c>
    </row>
    <row r="52">
      <c r="A52" s="71">
        <v>4849013.0</v>
      </c>
      <c r="B52" s="72" t="s">
        <v>523</v>
      </c>
      <c r="C52" s="73">
        <v>42088.0</v>
      </c>
      <c r="D52" s="228">
        <v>42095.0</v>
      </c>
      <c r="E52" s="72" t="s">
        <v>17</v>
      </c>
      <c r="F52" s="73">
        <v>42108.0</v>
      </c>
      <c r="G52" s="26">
        <v>42091.0</v>
      </c>
      <c r="H52" s="26">
        <v>42091.0</v>
      </c>
      <c r="I52" s="196">
        <f t="shared" si="2"/>
        <v>-17</v>
      </c>
      <c r="K52" s="225">
        <f t="shared" si="1"/>
        <v>1</v>
      </c>
    </row>
    <row r="53">
      <c r="A53" s="71">
        <v>4881019.0</v>
      </c>
      <c r="B53" s="72" t="s">
        <v>538</v>
      </c>
      <c r="C53" s="73">
        <v>42122.0</v>
      </c>
      <c r="D53" s="228">
        <v>42178.0</v>
      </c>
      <c r="E53" s="72" t="s">
        <v>17</v>
      </c>
      <c r="F53" s="128">
        <v>42348.0</v>
      </c>
      <c r="G53" s="26">
        <v>42143.0</v>
      </c>
      <c r="H53" s="26">
        <v>42331.0</v>
      </c>
      <c r="I53" s="196">
        <f t="shared" si="2"/>
        <v>-17</v>
      </c>
      <c r="K53" s="225">
        <f t="shared" si="1"/>
        <v>0</v>
      </c>
    </row>
    <row r="54">
      <c r="A54" s="230">
        <v>5374378.0</v>
      </c>
      <c r="B54" s="231" t="s">
        <v>853</v>
      </c>
      <c r="C54" s="236">
        <v>43654.0</v>
      </c>
      <c r="D54" s="237">
        <v>43696.0</v>
      </c>
      <c r="E54" s="231" t="s">
        <v>17</v>
      </c>
      <c r="F54" s="236">
        <v>43921.0</v>
      </c>
      <c r="G54" s="234">
        <v>43708.0</v>
      </c>
      <c r="H54" s="234">
        <v>43905.0</v>
      </c>
      <c r="I54" s="196">
        <f t="shared" si="2"/>
        <v>-16</v>
      </c>
      <c r="J54" s="239" t="s">
        <v>1161</v>
      </c>
      <c r="K54" s="225">
        <f t="shared" si="1"/>
        <v>0</v>
      </c>
    </row>
    <row r="55">
      <c r="A55" s="230">
        <v>5495339.0</v>
      </c>
      <c r="B55" s="231" t="s">
        <v>930</v>
      </c>
      <c r="C55" s="236">
        <v>44024.0</v>
      </c>
      <c r="D55" s="237">
        <v>44038.0</v>
      </c>
      <c r="E55" s="231" t="s">
        <v>17</v>
      </c>
      <c r="F55" s="236">
        <v>44173.0</v>
      </c>
      <c r="G55" s="234">
        <v>44080.0</v>
      </c>
      <c r="H55" s="234">
        <v>44157.0</v>
      </c>
      <c r="I55" s="196">
        <f t="shared" si="2"/>
        <v>-16</v>
      </c>
      <c r="J55" s="235"/>
      <c r="K55" s="225">
        <f t="shared" si="1"/>
        <v>0</v>
      </c>
    </row>
    <row r="56">
      <c r="A56" s="9">
        <v>4672758.0</v>
      </c>
      <c r="B56" s="10" t="s">
        <v>371</v>
      </c>
      <c r="C56" s="11">
        <v>41352.0</v>
      </c>
      <c r="D56" s="226">
        <v>41422.0</v>
      </c>
      <c r="E56" s="10" t="s">
        <v>17</v>
      </c>
      <c r="F56" s="11">
        <v>41474.0</v>
      </c>
      <c r="G56" s="26">
        <v>41458.0</v>
      </c>
      <c r="H56" s="26">
        <v>41459.0</v>
      </c>
      <c r="I56" s="196">
        <f t="shared" si="2"/>
        <v>-15</v>
      </c>
      <c r="K56" s="225">
        <f t="shared" si="1"/>
        <v>0</v>
      </c>
    </row>
    <row r="57">
      <c r="A57" s="9">
        <v>4741667.0</v>
      </c>
      <c r="B57" s="10" t="s">
        <v>428</v>
      </c>
      <c r="C57" s="11">
        <v>41704.0</v>
      </c>
      <c r="D57" s="226">
        <v>41704.0</v>
      </c>
      <c r="E57" s="10" t="s">
        <v>17</v>
      </c>
      <c r="F57" s="42">
        <v>41933.0</v>
      </c>
      <c r="G57" s="26">
        <v>41718.0</v>
      </c>
      <c r="H57" s="26">
        <v>41918.0</v>
      </c>
      <c r="I57" s="196">
        <f t="shared" si="2"/>
        <v>-15</v>
      </c>
      <c r="K57" s="225">
        <f t="shared" si="1"/>
        <v>0</v>
      </c>
    </row>
    <row r="58">
      <c r="A58" s="9">
        <v>4790846.0</v>
      </c>
      <c r="B58" s="10" t="s">
        <v>278</v>
      </c>
      <c r="C58" s="11">
        <v>41880.0</v>
      </c>
      <c r="D58" s="226">
        <v>41880.0</v>
      </c>
      <c r="E58" s="10" t="s">
        <v>17</v>
      </c>
      <c r="F58" s="11">
        <v>42179.0</v>
      </c>
      <c r="G58" s="26">
        <v>41890.0</v>
      </c>
      <c r="H58" s="26">
        <v>42164.0</v>
      </c>
      <c r="I58" s="196">
        <f t="shared" si="2"/>
        <v>-15</v>
      </c>
      <c r="K58" s="225">
        <f t="shared" si="1"/>
        <v>0</v>
      </c>
    </row>
    <row r="59">
      <c r="A59" s="9">
        <v>4935281.0</v>
      </c>
      <c r="B59" s="10" t="s">
        <v>582</v>
      </c>
      <c r="C59" s="11">
        <v>42380.0</v>
      </c>
      <c r="D59" s="226">
        <v>42380.0</v>
      </c>
      <c r="E59" s="10" t="s">
        <v>17</v>
      </c>
      <c r="F59" s="11">
        <v>42381.0</v>
      </c>
      <c r="G59" s="26">
        <v>42366.0</v>
      </c>
      <c r="H59" s="26">
        <v>42366.0</v>
      </c>
      <c r="I59" s="196">
        <f t="shared" si="2"/>
        <v>-15</v>
      </c>
      <c r="K59" s="225">
        <f t="shared" si="1"/>
        <v>1</v>
      </c>
    </row>
    <row r="60">
      <c r="A60" s="129">
        <v>5025767.0</v>
      </c>
      <c r="B60" s="130" t="s">
        <v>664</v>
      </c>
      <c r="C60" s="131">
        <v>42677.0</v>
      </c>
      <c r="D60" s="224">
        <v>42691.0</v>
      </c>
      <c r="E60" s="10" t="s">
        <v>17</v>
      </c>
      <c r="F60" s="131">
        <v>42871.0</v>
      </c>
      <c r="G60" s="26">
        <v>42678.0</v>
      </c>
      <c r="H60" s="26">
        <v>42856.0</v>
      </c>
      <c r="I60" s="196">
        <f t="shared" si="2"/>
        <v>-15</v>
      </c>
      <c r="K60" s="225">
        <f t="shared" si="1"/>
        <v>0</v>
      </c>
    </row>
    <row r="61">
      <c r="A61" s="9">
        <v>4444863.0</v>
      </c>
      <c r="B61" s="10" t="s">
        <v>183</v>
      </c>
      <c r="C61" s="42">
        <v>40463.0</v>
      </c>
      <c r="D61" s="224">
        <v>40463.0</v>
      </c>
      <c r="E61" s="10" t="s">
        <v>17</v>
      </c>
      <c r="F61" s="11">
        <v>40485.0</v>
      </c>
      <c r="G61" s="26">
        <v>40471.0</v>
      </c>
      <c r="H61" s="26">
        <v>40471.0</v>
      </c>
      <c r="I61" s="196">
        <f t="shared" si="2"/>
        <v>-14</v>
      </c>
      <c r="K61" s="225">
        <f t="shared" si="1"/>
        <v>1</v>
      </c>
    </row>
    <row r="62">
      <c r="A62" s="9">
        <v>4663818.0</v>
      </c>
      <c r="B62" s="10" t="s">
        <v>359</v>
      </c>
      <c r="C62" s="11">
        <v>41426.0</v>
      </c>
      <c r="D62" s="226">
        <v>41426.0</v>
      </c>
      <c r="E62" s="10" t="s">
        <v>17</v>
      </c>
      <c r="F62" s="11">
        <v>41610.0</v>
      </c>
      <c r="G62" s="26">
        <v>41428.0</v>
      </c>
      <c r="H62" s="26">
        <v>41596.0</v>
      </c>
      <c r="I62" s="196">
        <f t="shared" si="2"/>
        <v>-14</v>
      </c>
      <c r="K62" s="225">
        <f t="shared" si="1"/>
        <v>0</v>
      </c>
    </row>
    <row r="63">
      <c r="A63" s="9">
        <v>4707798.0</v>
      </c>
      <c r="B63" s="10" t="s">
        <v>396</v>
      </c>
      <c r="C63" s="11">
        <v>41579.0</v>
      </c>
      <c r="D63" s="226">
        <v>41670.0</v>
      </c>
      <c r="E63" s="10" t="s">
        <v>17</v>
      </c>
      <c r="F63" s="11">
        <v>41668.0</v>
      </c>
      <c r="G63" s="26">
        <v>41654.0</v>
      </c>
      <c r="H63" s="26">
        <v>41654.0</v>
      </c>
      <c r="I63" s="196">
        <f t="shared" si="2"/>
        <v>-14</v>
      </c>
      <c r="K63" s="225">
        <f t="shared" si="1"/>
        <v>1</v>
      </c>
    </row>
    <row r="64">
      <c r="A64" s="9">
        <v>4777975.0</v>
      </c>
      <c r="B64" s="10" t="s">
        <v>466</v>
      </c>
      <c r="C64" s="11">
        <v>41835.0</v>
      </c>
      <c r="D64" s="226">
        <v>41835.0</v>
      </c>
      <c r="E64" s="10" t="s">
        <v>17</v>
      </c>
      <c r="F64" s="11">
        <v>41850.0</v>
      </c>
      <c r="G64" s="26">
        <v>41836.0</v>
      </c>
      <c r="H64" s="26">
        <v>41836.0</v>
      </c>
      <c r="I64" s="196">
        <f t="shared" si="2"/>
        <v>-14</v>
      </c>
      <c r="K64" s="225">
        <f t="shared" si="1"/>
        <v>1</v>
      </c>
    </row>
    <row r="65">
      <c r="A65" s="9">
        <v>4954727.0</v>
      </c>
      <c r="B65" s="10" t="s">
        <v>619</v>
      </c>
      <c r="C65" s="42">
        <v>42000.0</v>
      </c>
      <c r="D65" s="224">
        <v>42000.0</v>
      </c>
      <c r="E65" s="10" t="s">
        <v>17</v>
      </c>
      <c r="F65" s="11">
        <v>42479.0</v>
      </c>
      <c r="G65" s="26">
        <v>42447.0</v>
      </c>
      <c r="H65" s="26">
        <v>42465.0</v>
      </c>
      <c r="I65" s="196">
        <f t="shared" si="2"/>
        <v>-14</v>
      </c>
      <c r="K65" s="225">
        <f t="shared" si="1"/>
        <v>0</v>
      </c>
    </row>
    <row r="66">
      <c r="A66" s="230">
        <v>5440263.0</v>
      </c>
      <c r="B66" s="231" t="s">
        <v>899</v>
      </c>
      <c r="C66" s="236">
        <v>43844.0</v>
      </c>
      <c r="D66" s="237">
        <v>43872.0</v>
      </c>
      <c r="E66" s="231" t="s">
        <v>17</v>
      </c>
      <c r="F66" s="236">
        <v>43979.0</v>
      </c>
      <c r="G66" s="234">
        <v>43846.0</v>
      </c>
      <c r="H66" s="234">
        <v>43965.0</v>
      </c>
      <c r="I66" s="196">
        <f t="shared" si="2"/>
        <v>-14</v>
      </c>
      <c r="J66" s="235"/>
      <c r="K66" s="225">
        <f t="shared" si="1"/>
        <v>0</v>
      </c>
    </row>
    <row r="67">
      <c r="A67" s="230">
        <v>5570330.0</v>
      </c>
      <c r="B67" s="231" t="s">
        <v>962</v>
      </c>
      <c r="C67" s="236">
        <v>44189.0</v>
      </c>
      <c r="D67" s="237">
        <v>44287.0</v>
      </c>
      <c r="E67" s="231" t="s">
        <v>17</v>
      </c>
      <c r="F67" s="236">
        <v>44337.0</v>
      </c>
      <c r="G67" s="234">
        <v>44323.0</v>
      </c>
      <c r="H67" s="234">
        <v>44323.0</v>
      </c>
      <c r="I67" s="196">
        <f t="shared" si="2"/>
        <v>-14</v>
      </c>
      <c r="J67" s="239" t="s">
        <v>1160</v>
      </c>
      <c r="K67" s="225">
        <f t="shared" si="1"/>
        <v>1</v>
      </c>
    </row>
    <row r="68">
      <c r="A68" s="230">
        <v>5584200.0</v>
      </c>
      <c r="B68" s="231" t="s">
        <v>971</v>
      </c>
      <c r="C68" s="236">
        <v>44212.0</v>
      </c>
      <c r="D68" s="237">
        <v>44240.0</v>
      </c>
      <c r="E68" s="231" t="s">
        <v>17</v>
      </c>
      <c r="F68" s="236">
        <v>44308.0</v>
      </c>
      <c r="G68" s="234">
        <v>44215.0</v>
      </c>
      <c r="H68" s="234">
        <v>44294.0</v>
      </c>
      <c r="I68" s="196">
        <f t="shared" si="2"/>
        <v>-14</v>
      </c>
      <c r="J68" s="235"/>
      <c r="K68" s="225">
        <f t="shared" si="1"/>
        <v>0</v>
      </c>
    </row>
    <row r="69">
      <c r="A69" s="9">
        <v>4357215.0</v>
      </c>
      <c r="B69" s="10" t="s">
        <v>91</v>
      </c>
      <c r="C69" s="11">
        <v>40016.0</v>
      </c>
      <c r="D69" s="226">
        <v>40016.0</v>
      </c>
      <c r="E69" s="10" t="s">
        <v>17</v>
      </c>
      <c r="F69" s="42">
        <v>40473.0</v>
      </c>
      <c r="G69" s="13">
        <v>40027.0</v>
      </c>
      <c r="H69" s="26">
        <v>40460.0</v>
      </c>
      <c r="I69" s="196">
        <f t="shared" si="2"/>
        <v>-13</v>
      </c>
      <c r="K69" s="225">
        <f t="shared" si="1"/>
        <v>0</v>
      </c>
    </row>
    <row r="70">
      <c r="A70" s="9">
        <v>4467579.0</v>
      </c>
      <c r="B70" s="10" t="s">
        <v>202</v>
      </c>
      <c r="C70" s="11">
        <v>40488.0</v>
      </c>
      <c r="D70" s="226">
        <v>40488.0</v>
      </c>
      <c r="E70" s="10" t="s">
        <v>17</v>
      </c>
      <c r="F70" s="11">
        <v>40602.0</v>
      </c>
      <c r="G70" s="26">
        <v>40589.0</v>
      </c>
      <c r="H70" s="26">
        <v>40589.0</v>
      </c>
      <c r="I70" s="196">
        <f t="shared" si="2"/>
        <v>-13</v>
      </c>
      <c r="K70" s="225">
        <f t="shared" si="1"/>
        <v>1</v>
      </c>
    </row>
    <row r="71">
      <c r="A71" s="9">
        <v>4611389.0</v>
      </c>
      <c r="B71" s="10" t="s">
        <v>332</v>
      </c>
      <c r="C71" s="42">
        <v>41239.0</v>
      </c>
      <c r="D71" s="226">
        <v>41246.0</v>
      </c>
      <c r="E71" s="10" t="s">
        <v>17</v>
      </c>
      <c r="F71" s="42">
        <v>41261.0</v>
      </c>
      <c r="G71" s="26">
        <v>41240.0</v>
      </c>
      <c r="H71" s="26">
        <v>41248.0</v>
      </c>
      <c r="I71" s="196">
        <f t="shared" si="2"/>
        <v>-13</v>
      </c>
      <c r="K71" s="225">
        <f t="shared" si="1"/>
        <v>0</v>
      </c>
    </row>
    <row r="72">
      <c r="A72" s="9">
        <v>4669011.0</v>
      </c>
      <c r="B72" s="10" t="s">
        <v>362</v>
      </c>
      <c r="C72" s="11">
        <v>41351.0</v>
      </c>
      <c r="D72" s="226">
        <v>41358.0</v>
      </c>
      <c r="E72" s="10" t="s">
        <v>17</v>
      </c>
      <c r="F72" s="11">
        <v>41478.0</v>
      </c>
      <c r="G72" s="26">
        <v>41465.0</v>
      </c>
      <c r="H72" s="26">
        <v>41465.0</v>
      </c>
      <c r="I72" s="196">
        <f t="shared" si="2"/>
        <v>-13</v>
      </c>
      <c r="K72" s="225">
        <f t="shared" si="1"/>
        <v>1</v>
      </c>
    </row>
    <row r="73">
      <c r="A73" s="9">
        <v>4982055.0</v>
      </c>
      <c r="B73" s="10" t="s">
        <v>635</v>
      </c>
      <c r="C73" s="11">
        <v>42534.0</v>
      </c>
      <c r="D73" s="226">
        <v>42632.0</v>
      </c>
      <c r="E73" s="10" t="s">
        <v>17</v>
      </c>
      <c r="F73" s="11">
        <v>42633.0</v>
      </c>
      <c r="G73" s="26">
        <v>42620.0</v>
      </c>
      <c r="H73" s="26">
        <v>42620.0</v>
      </c>
      <c r="I73" s="196">
        <f t="shared" si="2"/>
        <v>-13</v>
      </c>
      <c r="K73" s="225">
        <f t="shared" si="1"/>
        <v>1</v>
      </c>
    </row>
    <row r="74">
      <c r="A74" s="230">
        <v>5378163.0</v>
      </c>
      <c r="B74" s="231" t="s">
        <v>858</v>
      </c>
      <c r="C74" s="236">
        <v>43668.0</v>
      </c>
      <c r="D74" s="237">
        <v>43668.0</v>
      </c>
      <c r="E74" s="231" t="s">
        <v>17</v>
      </c>
      <c r="F74" s="236">
        <v>43886.0</v>
      </c>
      <c r="G74" s="234">
        <v>43677.0</v>
      </c>
      <c r="H74" s="234">
        <v>43873.0</v>
      </c>
      <c r="I74" s="196">
        <f t="shared" si="2"/>
        <v>-13</v>
      </c>
      <c r="J74" s="235"/>
      <c r="K74" s="225">
        <f t="shared" si="1"/>
        <v>0</v>
      </c>
    </row>
    <row r="75">
      <c r="A75" s="9">
        <v>4529408.0</v>
      </c>
      <c r="B75" s="10" t="s">
        <v>260</v>
      </c>
      <c r="C75" s="42">
        <v>40857.0</v>
      </c>
      <c r="D75" s="224">
        <v>40857.0</v>
      </c>
      <c r="E75" s="10" t="s">
        <v>17</v>
      </c>
      <c r="F75" s="42">
        <v>40869.0</v>
      </c>
      <c r="G75" s="26">
        <v>40857.0</v>
      </c>
      <c r="H75" s="26">
        <v>40857.0</v>
      </c>
      <c r="I75" s="196">
        <f t="shared" si="2"/>
        <v>-12</v>
      </c>
      <c r="K75" s="225">
        <f t="shared" si="1"/>
        <v>1</v>
      </c>
    </row>
    <row r="76">
      <c r="A76" s="9">
        <v>4765925.0</v>
      </c>
      <c r="B76" s="10" t="s">
        <v>449</v>
      </c>
      <c r="C76" s="11">
        <v>41676.0</v>
      </c>
      <c r="D76" s="226">
        <v>41676.0</v>
      </c>
      <c r="E76" s="10" t="s">
        <v>17</v>
      </c>
      <c r="F76" s="11">
        <v>41800.0</v>
      </c>
      <c r="G76" s="26">
        <v>41788.0</v>
      </c>
      <c r="H76" s="26">
        <v>41788.0</v>
      </c>
      <c r="I76" s="196">
        <f t="shared" si="2"/>
        <v>-12</v>
      </c>
      <c r="K76" s="225">
        <f t="shared" si="1"/>
        <v>1</v>
      </c>
    </row>
    <row r="77">
      <c r="A77" s="230">
        <v>5183338.0</v>
      </c>
      <c r="B77" s="231" t="s">
        <v>762</v>
      </c>
      <c r="C77" s="232">
        <v>43209.0</v>
      </c>
      <c r="D77" s="233">
        <v>43209.0</v>
      </c>
      <c r="E77" s="231" t="s">
        <v>17</v>
      </c>
      <c r="F77" s="232">
        <v>43495.0</v>
      </c>
      <c r="G77" s="234">
        <v>43209.0</v>
      </c>
      <c r="H77" s="234">
        <v>43483.0</v>
      </c>
      <c r="I77" s="196">
        <f t="shared" si="2"/>
        <v>-12</v>
      </c>
      <c r="J77" s="239" t="s">
        <v>1161</v>
      </c>
      <c r="K77" s="225">
        <f t="shared" si="1"/>
        <v>0</v>
      </c>
    </row>
    <row r="78">
      <c r="A78" s="230">
        <v>5213462.0</v>
      </c>
      <c r="B78" s="231" t="s">
        <v>785</v>
      </c>
      <c r="C78" s="232">
        <v>43309.0</v>
      </c>
      <c r="D78" s="233">
        <v>43325.0</v>
      </c>
      <c r="E78" s="231" t="s">
        <v>17</v>
      </c>
      <c r="F78" s="232">
        <v>43480.0</v>
      </c>
      <c r="G78" s="234">
        <v>43309.0</v>
      </c>
      <c r="H78" s="234">
        <v>43468.0</v>
      </c>
      <c r="I78" s="196">
        <f t="shared" si="2"/>
        <v>-12</v>
      </c>
      <c r="J78" s="235"/>
      <c r="K78" s="225">
        <f t="shared" si="1"/>
        <v>0</v>
      </c>
    </row>
    <row r="79">
      <c r="A79" s="9">
        <v>4451096.0</v>
      </c>
      <c r="B79" s="10" t="s">
        <v>191</v>
      </c>
      <c r="C79" s="11">
        <v>40491.0</v>
      </c>
      <c r="D79" s="226">
        <v>40491.0</v>
      </c>
      <c r="E79" s="10" t="s">
        <v>17</v>
      </c>
      <c r="F79" s="42">
        <v>40512.0</v>
      </c>
      <c r="G79" s="26">
        <v>40501.0</v>
      </c>
      <c r="H79" s="26">
        <v>40501.0</v>
      </c>
      <c r="I79" s="196">
        <f t="shared" si="2"/>
        <v>-11</v>
      </c>
      <c r="K79" s="225">
        <f t="shared" si="1"/>
        <v>1</v>
      </c>
    </row>
    <row r="80">
      <c r="A80" s="9">
        <v>4474205.0</v>
      </c>
      <c r="B80" s="10" t="s">
        <v>211</v>
      </c>
      <c r="C80" s="11">
        <v>40603.0</v>
      </c>
      <c r="D80" s="226">
        <v>40617.0</v>
      </c>
      <c r="E80" s="10" t="s">
        <v>17</v>
      </c>
      <c r="F80" s="11">
        <v>40620.0</v>
      </c>
      <c r="G80" s="26">
        <v>40609.0</v>
      </c>
      <c r="H80" s="26">
        <v>40609.0</v>
      </c>
      <c r="I80" s="196">
        <f t="shared" si="2"/>
        <v>-11</v>
      </c>
      <c r="K80" s="225">
        <f t="shared" si="1"/>
        <v>1</v>
      </c>
    </row>
    <row r="81">
      <c r="A81" s="71">
        <v>4538314.0</v>
      </c>
      <c r="B81" s="72" t="s">
        <v>278</v>
      </c>
      <c r="C81" s="128">
        <v>40899.0</v>
      </c>
      <c r="D81" s="227">
        <v>40899.0</v>
      </c>
      <c r="E81" s="72" t="s">
        <v>17</v>
      </c>
      <c r="F81" s="73">
        <v>40912.0</v>
      </c>
      <c r="G81" s="26">
        <v>40901.0</v>
      </c>
      <c r="H81" s="26">
        <v>40901.0</v>
      </c>
      <c r="I81" s="196">
        <f t="shared" si="2"/>
        <v>-11</v>
      </c>
      <c r="K81" s="225">
        <f t="shared" si="1"/>
        <v>1</v>
      </c>
    </row>
    <row r="82">
      <c r="A82" s="230">
        <v>5419393.0</v>
      </c>
      <c r="B82" s="231" t="s">
        <v>884</v>
      </c>
      <c r="C82" s="236">
        <v>43781.0</v>
      </c>
      <c r="D82" s="237">
        <v>43781.0</v>
      </c>
      <c r="E82" s="231" t="s">
        <v>17</v>
      </c>
      <c r="F82" s="236">
        <v>43818.0</v>
      </c>
      <c r="G82" s="234">
        <v>43788.0</v>
      </c>
      <c r="H82" s="234">
        <v>43807.0</v>
      </c>
      <c r="I82" s="196">
        <f t="shared" si="2"/>
        <v>-11</v>
      </c>
      <c r="J82" s="235"/>
      <c r="K82" s="225">
        <f t="shared" si="1"/>
        <v>0</v>
      </c>
    </row>
    <row r="83">
      <c r="A83" s="230">
        <v>5506892.0</v>
      </c>
      <c r="B83" s="231" t="s">
        <v>942</v>
      </c>
      <c r="C83" s="236">
        <v>44055.0</v>
      </c>
      <c r="D83" s="237">
        <v>44062.0</v>
      </c>
      <c r="E83" s="231" t="s">
        <v>17</v>
      </c>
      <c r="F83" s="236">
        <v>44084.0</v>
      </c>
      <c r="G83" s="234">
        <v>44073.0</v>
      </c>
      <c r="H83" s="234">
        <v>44073.0</v>
      </c>
      <c r="I83" s="196">
        <f t="shared" si="2"/>
        <v>-11</v>
      </c>
      <c r="J83" s="239" t="s">
        <v>1160</v>
      </c>
      <c r="K83" s="225">
        <f t="shared" si="1"/>
        <v>1</v>
      </c>
    </row>
    <row r="84">
      <c r="A84" s="9">
        <v>4539117.0</v>
      </c>
      <c r="B84" s="10" t="s">
        <v>281</v>
      </c>
      <c r="C84" s="42">
        <v>40894.0</v>
      </c>
      <c r="D84" s="224">
        <v>40894.0</v>
      </c>
      <c r="E84" s="10" t="s">
        <v>17</v>
      </c>
      <c r="F84" s="11">
        <v>40933.0</v>
      </c>
      <c r="G84" s="26">
        <v>40903.0</v>
      </c>
      <c r="H84" s="26">
        <v>40923.0</v>
      </c>
      <c r="I84" s="196">
        <f t="shared" si="2"/>
        <v>-10</v>
      </c>
      <c r="K84" s="225">
        <f t="shared" si="1"/>
        <v>0</v>
      </c>
    </row>
    <row r="85">
      <c r="A85" s="9">
        <v>4728380.0</v>
      </c>
      <c r="B85" s="10" t="s">
        <v>417</v>
      </c>
      <c r="C85" s="11">
        <v>41656.0</v>
      </c>
      <c r="D85" s="226">
        <v>41656.0</v>
      </c>
      <c r="E85" s="10" t="s">
        <v>17</v>
      </c>
      <c r="F85" s="11">
        <v>41772.0</v>
      </c>
      <c r="G85" s="26">
        <v>41762.0</v>
      </c>
      <c r="H85" s="26">
        <v>41762.0</v>
      </c>
      <c r="I85" s="196">
        <f t="shared" si="2"/>
        <v>-10</v>
      </c>
      <c r="K85" s="225">
        <f t="shared" si="1"/>
        <v>1</v>
      </c>
    </row>
    <row r="86">
      <c r="A86" s="230">
        <v>5198121.0</v>
      </c>
      <c r="B86" s="231" t="s">
        <v>770</v>
      </c>
      <c r="C86" s="232">
        <v>43259.0</v>
      </c>
      <c r="D86" s="233">
        <v>43277.0</v>
      </c>
      <c r="E86" s="231" t="s">
        <v>17</v>
      </c>
      <c r="F86" s="240">
        <v>43465.0</v>
      </c>
      <c r="G86" s="234">
        <v>43270.0</v>
      </c>
      <c r="H86" s="234">
        <v>43455.0</v>
      </c>
      <c r="I86" s="196">
        <f t="shared" si="2"/>
        <v>-10</v>
      </c>
      <c r="J86" s="235"/>
      <c r="K86" s="225">
        <f t="shared" si="1"/>
        <v>0</v>
      </c>
    </row>
    <row r="87">
      <c r="A87" s="9">
        <v>4492746.0</v>
      </c>
      <c r="B87" s="10" t="s">
        <v>121</v>
      </c>
      <c r="C87" s="11">
        <v>40662.0</v>
      </c>
      <c r="D87" s="226">
        <v>40662.0</v>
      </c>
      <c r="E87" s="10" t="s">
        <v>17</v>
      </c>
      <c r="F87" s="42">
        <v>40844.0</v>
      </c>
      <c r="G87" s="26">
        <v>40700.0</v>
      </c>
      <c r="H87" s="26">
        <v>40835.0</v>
      </c>
      <c r="I87" s="196">
        <f t="shared" si="2"/>
        <v>-9</v>
      </c>
      <c r="K87" s="225">
        <f t="shared" si="1"/>
        <v>0</v>
      </c>
    </row>
    <row r="88">
      <c r="A88" s="9">
        <v>4731290.0</v>
      </c>
      <c r="B88" s="10" t="s">
        <v>419</v>
      </c>
      <c r="C88" s="11">
        <v>41499.0</v>
      </c>
      <c r="D88" s="226">
        <v>41499.0</v>
      </c>
      <c r="E88" s="10" t="s">
        <v>17</v>
      </c>
      <c r="F88" s="11">
        <v>41977.0</v>
      </c>
      <c r="G88" s="26">
        <v>41506.0</v>
      </c>
      <c r="H88" s="26">
        <v>41968.0</v>
      </c>
      <c r="I88" s="196">
        <f t="shared" si="2"/>
        <v>-9</v>
      </c>
      <c r="K88" s="225">
        <f t="shared" si="1"/>
        <v>0</v>
      </c>
    </row>
    <row r="89">
      <c r="A89" s="230">
        <v>5084897.0</v>
      </c>
      <c r="B89" s="231" t="s">
        <v>709</v>
      </c>
      <c r="C89" s="232">
        <v>42635.0</v>
      </c>
      <c r="D89" s="233">
        <v>42705.0</v>
      </c>
      <c r="E89" s="231" t="s">
        <v>17</v>
      </c>
      <c r="F89" s="232">
        <v>42887.0</v>
      </c>
      <c r="G89" s="234">
        <v>42878.0</v>
      </c>
      <c r="H89" s="234">
        <v>42878.0</v>
      </c>
      <c r="I89" s="196">
        <f t="shared" si="2"/>
        <v>-9</v>
      </c>
      <c r="J89" s="239" t="s">
        <v>1160</v>
      </c>
      <c r="K89" s="225">
        <f t="shared" si="1"/>
        <v>1</v>
      </c>
    </row>
    <row r="90">
      <c r="A90" s="230">
        <v>5247098.0</v>
      </c>
      <c r="B90" s="231" t="s">
        <v>806</v>
      </c>
      <c r="C90" s="232">
        <v>43307.0</v>
      </c>
      <c r="D90" s="233">
        <v>43307.0</v>
      </c>
      <c r="E90" s="231" t="s">
        <v>17</v>
      </c>
      <c r="F90" s="240">
        <v>43431.0</v>
      </c>
      <c r="G90" s="234">
        <v>43422.0</v>
      </c>
      <c r="H90" s="234">
        <v>43422.0</v>
      </c>
      <c r="I90" s="196">
        <f t="shared" si="2"/>
        <v>-9</v>
      </c>
      <c r="J90" s="239" t="s">
        <v>1160</v>
      </c>
      <c r="K90" s="225">
        <f t="shared" si="1"/>
        <v>1</v>
      </c>
    </row>
    <row r="91">
      <c r="A91" s="71">
        <v>4590160.0</v>
      </c>
      <c r="B91" s="72" t="s">
        <v>310</v>
      </c>
      <c r="C91" s="73">
        <v>41096.0</v>
      </c>
      <c r="D91" s="228">
        <v>41096.0</v>
      </c>
      <c r="E91" s="72" t="s">
        <v>17</v>
      </c>
      <c r="F91" s="73">
        <v>41179.0</v>
      </c>
      <c r="G91" s="26">
        <v>41129.0</v>
      </c>
      <c r="H91" s="26">
        <v>41171.0</v>
      </c>
      <c r="I91" s="196">
        <f t="shared" si="2"/>
        <v>-8</v>
      </c>
      <c r="K91" s="225">
        <f t="shared" si="1"/>
        <v>0</v>
      </c>
    </row>
    <row r="92">
      <c r="A92" s="9">
        <v>4625803.0</v>
      </c>
      <c r="B92" s="10" t="s">
        <v>344</v>
      </c>
      <c r="C92" s="11">
        <v>41307.0</v>
      </c>
      <c r="D92" s="226">
        <v>41391.0</v>
      </c>
      <c r="E92" s="10" t="s">
        <v>17</v>
      </c>
      <c r="F92" s="42">
        <v>41627.0</v>
      </c>
      <c r="G92" s="26">
        <v>41396.0</v>
      </c>
      <c r="H92" s="26">
        <v>41619.0</v>
      </c>
      <c r="I92" s="196">
        <f t="shared" si="2"/>
        <v>-8</v>
      </c>
      <c r="K92" s="225">
        <f t="shared" si="1"/>
        <v>0</v>
      </c>
    </row>
    <row r="93">
      <c r="A93" s="9">
        <v>4715273.0</v>
      </c>
      <c r="B93" s="10" t="s">
        <v>405</v>
      </c>
      <c r="C93" s="11">
        <v>41609.0</v>
      </c>
      <c r="D93" s="226">
        <v>41609.0</v>
      </c>
      <c r="E93" s="10" t="s">
        <v>17</v>
      </c>
      <c r="F93" s="42">
        <v>41625.0</v>
      </c>
      <c r="G93" s="26">
        <v>41617.0</v>
      </c>
      <c r="H93" s="26">
        <v>41617.0</v>
      </c>
      <c r="I93" s="196">
        <f t="shared" si="2"/>
        <v>-8</v>
      </c>
      <c r="K93" s="225">
        <f t="shared" si="1"/>
        <v>1</v>
      </c>
    </row>
    <row r="94">
      <c r="A94" s="9">
        <v>4721846.0</v>
      </c>
      <c r="B94" s="10" t="s">
        <v>414</v>
      </c>
      <c r="C94" s="42">
        <v>41634.0</v>
      </c>
      <c r="D94" s="226">
        <v>41725.0</v>
      </c>
      <c r="E94" s="10" t="s">
        <v>17</v>
      </c>
      <c r="F94" s="11">
        <v>41709.0</v>
      </c>
      <c r="G94" s="26">
        <v>41701.0</v>
      </c>
      <c r="H94" s="26">
        <v>41701.0</v>
      </c>
      <c r="I94" s="196">
        <f t="shared" si="2"/>
        <v>-8</v>
      </c>
      <c r="K94" s="225">
        <f t="shared" si="1"/>
        <v>1</v>
      </c>
    </row>
    <row r="95">
      <c r="A95" s="9">
        <v>4837408.0</v>
      </c>
      <c r="B95" s="10" t="s">
        <v>516</v>
      </c>
      <c r="C95" s="11">
        <v>41729.0</v>
      </c>
      <c r="D95" s="226">
        <v>41813.0</v>
      </c>
      <c r="E95" s="10" t="s">
        <v>17</v>
      </c>
      <c r="F95" s="11">
        <v>42207.0</v>
      </c>
      <c r="G95" s="26">
        <v>42199.0</v>
      </c>
      <c r="H95" s="26">
        <v>42199.0</v>
      </c>
      <c r="I95" s="196">
        <f t="shared" si="2"/>
        <v>-8</v>
      </c>
      <c r="K95" s="225">
        <f t="shared" si="1"/>
        <v>1</v>
      </c>
    </row>
    <row r="96">
      <c r="A96" s="9">
        <v>4937495.0</v>
      </c>
      <c r="B96" s="10" t="s">
        <v>590</v>
      </c>
      <c r="C96" s="11">
        <v>42276.0</v>
      </c>
      <c r="D96" s="226">
        <v>42381.0</v>
      </c>
      <c r="E96" s="10" t="s">
        <v>17</v>
      </c>
      <c r="F96" s="11">
        <v>42404.0</v>
      </c>
      <c r="G96" s="26">
        <v>42396.0</v>
      </c>
      <c r="H96" s="26">
        <v>42396.0</v>
      </c>
      <c r="I96" s="196">
        <f t="shared" si="2"/>
        <v>-8</v>
      </c>
      <c r="J96" s="12" t="s">
        <v>1162</v>
      </c>
      <c r="K96" s="225">
        <f t="shared" si="1"/>
        <v>1</v>
      </c>
    </row>
    <row r="97">
      <c r="A97" s="71">
        <v>4959785.0</v>
      </c>
      <c r="B97" s="72" t="s">
        <v>118</v>
      </c>
      <c r="C97" s="73">
        <v>42267.0</v>
      </c>
      <c r="D97" s="227">
        <v>42365.0</v>
      </c>
      <c r="E97" s="72" t="s">
        <v>17</v>
      </c>
      <c r="F97" s="73">
        <v>42481.0</v>
      </c>
      <c r="G97" s="26">
        <v>42387.0</v>
      </c>
      <c r="H97" s="26">
        <v>42473.0</v>
      </c>
      <c r="I97" s="196">
        <f t="shared" si="2"/>
        <v>-8</v>
      </c>
      <c r="K97" s="225">
        <f t="shared" si="1"/>
        <v>0</v>
      </c>
    </row>
    <row r="98">
      <c r="A98" s="9">
        <v>5017363.0</v>
      </c>
      <c r="B98" s="10" t="s">
        <v>662</v>
      </c>
      <c r="C98" s="11">
        <v>42651.0</v>
      </c>
      <c r="D98" s="226">
        <v>42707.0</v>
      </c>
      <c r="E98" s="10" t="s">
        <v>17</v>
      </c>
      <c r="F98" s="11">
        <v>42773.0</v>
      </c>
      <c r="G98" s="26">
        <v>42655.0</v>
      </c>
      <c r="H98" s="26">
        <v>42765.0</v>
      </c>
      <c r="I98" s="196">
        <f t="shared" si="2"/>
        <v>-8</v>
      </c>
      <c r="K98" s="225">
        <f t="shared" si="1"/>
        <v>0</v>
      </c>
    </row>
    <row r="99">
      <c r="A99" s="9">
        <v>5028825.0</v>
      </c>
      <c r="B99" s="10" t="s">
        <v>670</v>
      </c>
      <c r="C99" s="42">
        <v>42689.0</v>
      </c>
      <c r="D99" s="224">
        <v>42689.0</v>
      </c>
      <c r="E99" s="10" t="s">
        <v>17</v>
      </c>
      <c r="F99" s="11">
        <v>42705.0</v>
      </c>
      <c r="G99" s="26">
        <v>42697.0</v>
      </c>
      <c r="H99" s="26">
        <v>42697.0</v>
      </c>
      <c r="I99" s="196">
        <f t="shared" si="2"/>
        <v>-8</v>
      </c>
      <c r="K99" s="225">
        <f t="shared" si="1"/>
        <v>1</v>
      </c>
    </row>
    <row r="100">
      <c r="A100" s="230">
        <v>5200250.0</v>
      </c>
      <c r="B100" s="231" t="s">
        <v>773</v>
      </c>
      <c r="C100" s="232">
        <v>43076.0</v>
      </c>
      <c r="D100" s="233">
        <v>43076.0</v>
      </c>
      <c r="E100" s="231" t="s">
        <v>17</v>
      </c>
      <c r="F100" s="240">
        <v>43424.0</v>
      </c>
      <c r="G100" s="234">
        <v>43291.0</v>
      </c>
      <c r="H100" s="234">
        <v>43416.0</v>
      </c>
      <c r="I100" s="196">
        <f t="shared" si="2"/>
        <v>-8</v>
      </c>
      <c r="J100" s="235"/>
      <c r="K100" s="225">
        <f t="shared" si="1"/>
        <v>0</v>
      </c>
    </row>
    <row r="101">
      <c r="A101" s="230">
        <v>5234241.0</v>
      </c>
      <c r="B101" s="231" t="s">
        <v>793</v>
      </c>
      <c r="C101" s="232">
        <v>43375.0</v>
      </c>
      <c r="D101" s="233">
        <v>43375.0</v>
      </c>
      <c r="E101" s="231" t="s">
        <v>17</v>
      </c>
      <c r="F101" s="240">
        <v>43383.0</v>
      </c>
      <c r="G101" s="234">
        <v>43375.0</v>
      </c>
      <c r="H101" s="234">
        <v>43375.0</v>
      </c>
      <c r="I101" s="196">
        <f t="shared" si="2"/>
        <v>-8</v>
      </c>
      <c r="J101" s="239" t="s">
        <v>1160</v>
      </c>
      <c r="K101" s="225">
        <f t="shared" si="1"/>
        <v>1</v>
      </c>
    </row>
    <row r="102">
      <c r="A102" s="230">
        <v>5279862.0</v>
      </c>
      <c r="B102" s="231" t="s">
        <v>49</v>
      </c>
      <c r="C102" s="236">
        <v>43453.0</v>
      </c>
      <c r="D102" s="237">
        <v>43460.0</v>
      </c>
      <c r="E102" s="231" t="s">
        <v>17</v>
      </c>
      <c r="F102" s="232">
        <v>43571.0</v>
      </c>
      <c r="G102" s="234">
        <v>43563.0</v>
      </c>
      <c r="H102" s="234">
        <v>43563.0</v>
      </c>
      <c r="I102" s="196">
        <f t="shared" si="2"/>
        <v>-8</v>
      </c>
      <c r="J102" s="239" t="s">
        <v>1160</v>
      </c>
      <c r="K102" s="225">
        <f t="shared" si="1"/>
        <v>1</v>
      </c>
    </row>
    <row r="103">
      <c r="A103" s="230">
        <v>5284962.0</v>
      </c>
      <c r="B103" s="231" t="s">
        <v>830</v>
      </c>
      <c r="C103" s="236">
        <v>43543.0</v>
      </c>
      <c r="D103" s="237">
        <v>43557.0</v>
      </c>
      <c r="E103" s="231" t="s">
        <v>17</v>
      </c>
      <c r="F103" s="232">
        <v>43613.0</v>
      </c>
      <c r="G103" s="234">
        <v>43544.0</v>
      </c>
      <c r="H103" s="234">
        <v>43605.0</v>
      </c>
      <c r="I103" s="196">
        <f t="shared" si="2"/>
        <v>-8</v>
      </c>
      <c r="J103" s="235"/>
      <c r="K103" s="225">
        <f t="shared" si="1"/>
        <v>0</v>
      </c>
    </row>
    <row r="104">
      <c r="A104" s="230">
        <v>5461159.0</v>
      </c>
      <c r="B104" s="231" t="s">
        <v>905</v>
      </c>
      <c r="C104" s="236">
        <v>43888.0</v>
      </c>
      <c r="D104" s="237">
        <v>43902.0</v>
      </c>
      <c r="E104" s="231" t="s">
        <v>17</v>
      </c>
      <c r="F104" s="236">
        <v>43944.0</v>
      </c>
      <c r="G104" s="234">
        <v>43891.0</v>
      </c>
      <c r="H104" s="234">
        <v>43936.0</v>
      </c>
      <c r="I104" s="196">
        <f t="shared" si="2"/>
        <v>-8</v>
      </c>
      <c r="J104" s="235"/>
      <c r="K104" s="225">
        <f t="shared" si="1"/>
        <v>0</v>
      </c>
    </row>
    <row r="105">
      <c r="A105" s="230">
        <v>5481736.0</v>
      </c>
      <c r="B105" s="231" t="s">
        <v>922</v>
      </c>
      <c r="C105" s="236">
        <v>43980.0</v>
      </c>
      <c r="D105" s="237">
        <v>44036.0</v>
      </c>
      <c r="E105" s="231" t="s">
        <v>17</v>
      </c>
      <c r="F105" s="236">
        <v>44054.0</v>
      </c>
      <c r="G105" s="234">
        <v>44046.0</v>
      </c>
      <c r="H105" s="234">
        <v>44046.0</v>
      </c>
      <c r="I105" s="196">
        <f t="shared" si="2"/>
        <v>-8</v>
      </c>
      <c r="J105" s="239" t="s">
        <v>1160</v>
      </c>
      <c r="K105" s="225">
        <f t="shared" si="1"/>
        <v>1</v>
      </c>
    </row>
    <row r="106">
      <c r="A106" s="230">
        <v>5540965.0</v>
      </c>
      <c r="B106" s="231" t="s">
        <v>951</v>
      </c>
      <c r="C106" s="236">
        <v>44146.0</v>
      </c>
      <c r="D106" s="237">
        <v>44153.0</v>
      </c>
      <c r="E106" s="231" t="s">
        <v>17</v>
      </c>
      <c r="F106" s="236">
        <v>44159.0</v>
      </c>
      <c r="G106" s="234">
        <v>44151.0</v>
      </c>
      <c r="H106" s="234">
        <v>44151.0</v>
      </c>
      <c r="I106" s="196">
        <f t="shared" si="2"/>
        <v>-8</v>
      </c>
      <c r="J106" s="239" t="s">
        <v>1160</v>
      </c>
      <c r="K106" s="225">
        <f t="shared" si="1"/>
        <v>1</v>
      </c>
    </row>
    <row r="107">
      <c r="A107" s="9">
        <v>4359181.0</v>
      </c>
      <c r="B107" s="10" t="s">
        <v>97</v>
      </c>
      <c r="C107" s="11">
        <v>40040.0</v>
      </c>
      <c r="D107" s="226">
        <v>40040.0</v>
      </c>
      <c r="E107" s="10" t="s">
        <v>17</v>
      </c>
      <c r="F107" s="42">
        <v>40109.0</v>
      </c>
      <c r="G107" s="26">
        <v>40042.0</v>
      </c>
      <c r="H107" s="26">
        <v>40102.0</v>
      </c>
      <c r="I107" s="196">
        <f t="shared" si="2"/>
        <v>-7</v>
      </c>
      <c r="K107" s="225">
        <f t="shared" si="1"/>
        <v>0</v>
      </c>
    </row>
    <row r="108">
      <c r="A108" s="9">
        <v>4413482.0</v>
      </c>
      <c r="B108" s="10" t="s">
        <v>16</v>
      </c>
      <c r="C108" s="11">
        <v>40310.0</v>
      </c>
      <c r="D108" s="226">
        <v>40401.0</v>
      </c>
      <c r="E108" s="10" t="s">
        <v>17</v>
      </c>
      <c r="F108" s="42">
        <v>40505.0</v>
      </c>
      <c r="G108" s="26">
        <v>40468.0</v>
      </c>
      <c r="H108" s="26">
        <v>40498.0</v>
      </c>
      <c r="I108" s="196">
        <f t="shared" si="2"/>
        <v>-7</v>
      </c>
      <c r="K108" s="225">
        <f t="shared" si="1"/>
        <v>0</v>
      </c>
    </row>
    <row r="109">
      <c r="A109" s="9">
        <v>4470419.0</v>
      </c>
      <c r="B109" s="10" t="s">
        <v>205</v>
      </c>
      <c r="C109" s="11">
        <v>40586.0</v>
      </c>
      <c r="D109" s="226">
        <v>40593.0</v>
      </c>
      <c r="E109" s="10" t="s">
        <v>17</v>
      </c>
      <c r="F109" s="11">
        <v>40602.0</v>
      </c>
      <c r="G109" s="26">
        <v>40595.0</v>
      </c>
      <c r="H109" s="26">
        <v>40595.0</v>
      </c>
      <c r="I109" s="196">
        <f t="shared" si="2"/>
        <v>-7</v>
      </c>
      <c r="K109" s="225">
        <f t="shared" si="1"/>
        <v>1</v>
      </c>
    </row>
    <row r="110">
      <c r="A110" s="9">
        <v>4474322.0</v>
      </c>
      <c r="B110" s="10" t="s">
        <v>214</v>
      </c>
      <c r="C110" s="11">
        <v>40290.0</v>
      </c>
      <c r="D110" s="226">
        <v>40290.0</v>
      </c>
      <c r="E110" s="10" t="s">
        <v>17</v>
      </c>
      <c r="F110" s="42">
        <v>40830.0</v>
      </c>
      <c r="G110" s="26">
        <v>40823.0</v>
      </c>
      <c r="H110" s="26">
        <v>40823.0</v>
      </c>
      <c r="I110" s="196">
        <f t="shared" si="2"/>
        <v>-7</v>
      </c>
      <c r="K110" s="225">
        <f t="shared" si="1"/>
        <v>1</v>
      </c>
    </row>
    <row r="111">
      <c r="A111" s="9">
        <v>4792989.0</v>
      </c>
      <c r="B111" s="10" t="s">
        <v>482</v>
      </c>
      <c r="C111" s="11">
        <v>41890.0</v>
      </c>
      <c r="D111" s="226">
        <v>41890.0</v>
      </c>
      <c r="E111" s="10" t="s">
        <v>17</v>
      </c>
      <c r="F111" s="11">
        <v>41898.0</v>
      </c>
      <c r="G111" s="26">
        <v>41891.0</v>
      </c>
      <c r="H111" s="26">
        <v>41891.0</v>
      </c>
      <c r="I111" s="196">
        <f t="shared" si="2"/>
        <v>-7</v>
      </c>
      <c r="K111" s="225">
        <f t="shared" si="1"/>
        <v>1</v>
      </c>
    </row>
    <row r="112">
      <c r="A112" s="9">
        <v>4819566.0</v>
      </c>
      <c r="B112" s="10" t="s">
        <v>505</v>
      </c>
      <c r="C112" s="11">
        <v>41981.0</v>
      </c>
      <c r="D112" s="226">
        <v>41981.0</v>
      </c>
      <c r="E112" s="10" t="s">
        <v>17</v>
      </c>
      <c r="F112" s="11">
        <v>42080.0</v>
      </c>
      <c r="G112" s="26">
        <v>42073.0</v>
      </c>
      <c r="H112" s="26">
        <v>42073.0</v>
      </c>
      <c r="I112" s="196">
        <f t="shared" si="2"/>
        <v>-7</v>
      </c>
      <c r="K112" s="225">
        <f t="shared" si="1"/>
        <v>1</v>
      </c>
    </row>
    <row r="113">
      <c r="A113" s="129">
        <v>5010316.0</v>
      </c>
      <c r="B113" s="130" t="s">
        <v>654</v>
      </c>
      <c r="C113" s="131">
        <v>42629.0</v>
      </c>
      <c r="D113" s="226">
        <v>42629.0</v>
      </c>
      <c r="E113" s="10" t="s">
        <v>17</v>
      </c>
      <c r="F113" s="131">
        <v>42830.0</v>
      </c>
      <c r="G113" s="26">
        <v>42691.0</v>
      </c>
      <c r="H113" s="26">
        <v>42823.0</v>
      </c>
      <c r="I113" s="196">
        <f t="shared" si="2"/>
        <v>-7</v>
      </c>
      <c r="K113" s="225">
        <f t="shared" si="1"/>
        <v>0</v>
      </c>
    </row>
    <row r="114">
      <c r="A114" s="230">
        <v>5118476.0</v>
      </c>
      <c r="B114" s="231" t="s">
        <v>741</v>
      </c>
      <c r="C114" s="232">
        <v>42996.0</v>
      </c>
      <c r="D114" s="233">
        <v>42996.0</v>
      </c>
      <c r="E114" s="231" t="s">
        <v>17</v>
      </c>
      <c r="F114" s="232">
        <v>43004.0</v>
      </c>
      <c r="G114" s="234">
        <v>42997.0</v>
      </c>
      <c r="H114" s="234">
        <v>42997.0</v>
      </c>
      <c r="I114" s="196">
        <f t="shared" si="2"/>
        <v>-7</v>
      </c>
      <c r="J114" s="239" t="s">
        <v>1160</v>
      </c>
      <c r="K114" s="225">
        <f t="shared" si="1"/>
        <v>1</v>
      </c>
    </row>
    <row r="115">
      <c r="A115" s="230">
        <v>5543515.0</v>
      </c>
      <c r="B115" s="231" t="s">
        <v>954</v>
      </c>
      <c r="C115" s="236">
        <v>43866.0</v>
      </c>
      <c r="D115" s="237">
        <v>43866.0</v>
      </c>
      <c r="E115" s="231" t="s">
        <v>17</v>
      </c>
      <c r="F115" s="236">
        <v>44166.0</v>
      </c>
      <c r="G115" s="234">
        <v>43870.0</v>
      </c>
      <c r="H115" s="234">
        <v>44159.0</v>
      </c>
      <c r="I115" s="196">
        <f t="shared" si="2"/>
        <v>-7</v>
      </c>
      <c r="J115" s="235"/>
      <c r="K115" s="225">
        <f t="shared" si="1"/>
        <v>0</v>
      </c>
    </row>
    <row r="116">
      <c r="A116" s="230">
        <v>5583486.0</v>
      </c>
      <c r="B116" s="231" t="s">
        <v>968</v>
      </c>
      <c r="C116" s="236">
        <v>44231.0</v>
      </c>
      <c r="D116" s="237">
        <v>44231.0</v>
      </c>
      <c r="E116" s="231" t="s">
        <v>17</v>
      </c>
      <c r="F116" s="236">
        <v>44243.0</v>
      </c>
      <c r="G116" s="234">
        <v>44236.0</v>
      </c>
      <c r="H116" s="234">
        <v>44236.0</v>
      </c>
      <c r="I116" s="196">
        <f t="shared" si="2"/>
        <v>-7</v>
      </c>
      <c r="J116" s="239" t="s">
        <v>1160</v>
      </c>
      <c r="K116" s="225">
        <f t="shared" si="1"/>
        <v>1</v>
      </c>
    </row>
    <row r="117">
      <c r="A117" s="9">
        <v>4396260.0</v>
      </c>
      <c r="B117" s="10" t="s">
        <v>147</v>
      </c>
      <c r="C117" s="42">
        <v>40102.0</v>
      </c>
      <c r="D117" s="224">
        <v>40102.0</v>
      </c>
      <c r="E117" s="10" t="s">
        <v>17</v>
      </c>
      <c r="F117" s="11">
        <v>40239.0</v>
      </c>
      <c r="G117" s="26">
        <v>40233.0</v>
      </c>
      <c r="H117" s="26">
        <v>40233.0</v>
      </c>
      <c r="I117" s="196">
        <f t="shared" si="2"/>
        <v>-6</v>
      </c>
      <c r="K117" s="225">
        <f t="shared" si="1"/>
        <v>1</v>
      </c>
    </row>
    <row r="118">
      <c r="A118" s="9">
        <v>4472397.0</v>
      </c>
      <c r="B118" s="10" t="s">
        <v>208</v>
      </c>
      <c r="C118" s="11">
        <v>40592.0</v>
      </c>
      <c r="D118" s="226">
        <v>40592.0</v>
      </c>
      <c r="E118" s="10" t="s">
        <v>17</v>
      </c>
      <c r="F118" s="11">
        <v>40760.0</v>
      </c>
      <c r="G118" s="26">
        <v>40702.0</v>
      </c>
      <c r="H118" s="26">
        <v>40754.0</v>
      </c>
      <c r="I118" s="196">
        <f t="shared" si="2"/>
        <v>-6</v>
      </c>
      <c r="K118" s="225">
        <f t="shared" si="1"/>
        <v>0</v>
      </c>
    </row>
    <row r="119">
      <c r="A119" s="9">
        <v>4504060.0</v>
      </c>
      <c r="B119" s="10" t="s">
        <v>238</v>
      </c>
      <c r="C119" s="42">
        <v>40537.0</v>
      </c>
      <c r="D119" s="224">
        <v>40537.0</v>
      </c>
      <c r="E119" s="10" t="s">
        <v>17</v>
      </c>
      <c r="F119" s="11">
        <v>40745.0</v>
      </c>
      <c r="G119" s="26">
        <v>40739.0</v>
      </c>
      <c r="H119" s="26">
        <v>40739.0</v>
      </c>
      <c r="I119" s="196">
        <f t="shared" si="2"/>
        <v>-6</v>
      </c>
      <c r="K119" s="225">
        <f t="shared" si="1"/>
        <v>1</v>
      </c>
    </row>
    <row r="120">
      <c r="A120" s="9">
        <v>4536776.0</v>
      </c>
      <c r="B120" s="10" t="s">
        <v>275</v>
      </c>
      <c r="C120" s="11">
        <v>40696.0</v>
      </c>
      <c r="D120" s="226">
        <v>40696.0</v>
      </c>
      <c r="E120" s="10" t="s">
        <v>17</v>
      </c>
      <c r="F120" s="42">
        <v>40900.0</v>
      </c>
      <c r="G120" s="26">
        <v>40894.0</v>
      </c>
      <c r="H120" s="26">
        <v>40894.0</v>
      </c>
      <c r="I120" s="196">
        <f t="shared" si="2"/>
        <v>-6</v>
      </c>
      <c r="K120" s="225">
        <f t="shared" si="1"/>
        <v>1</v>
      </c>
    </row>
    <row r="121">
      <c r="A121" s="9">
        <v>4630365.0</v>
      </c>
      <c r="B121" s="10" t="s">
        <v>347</v>
      </c>
      <c r="C121" s="11">
        <v>41324.0</v>
      </c>
      <c r="D121" s="226">
        <v>41331.0</v>
      </c>
      <c r="E121" s="10" t="s">
        <v>17</v>
      </c>
      <c r="F121" s="11">
        <v>41335.0</v>
      </c>
      <c r="G121" s="26">
        <v>41329.0</v>
      </c>
      <c r="H121" s="26">
        <v>41329.0</v>
      </c>
      <c r="I121" s="196">
        <f t="shared" si="2"/>
        <v>-6</v>
      </c>
      <c r="K121" s="225">
        <f t="shared" si="1"/>
        <v>1</v>
      </c>
    </row>
    <row r="122">
      <c r="A122" s="9">
        <v>4693620.0</v>
      </c>
      <c r="B122" s="10" t="s">
        <v>353</v>
      </c>
      <c r="C122" s="11">
        <v>41534.0</v>
      </c>
      <c r="D122" s="226">
        <v>41534.0</v>
      </c>
      <c r="E122" s="10" t="s">
        <v>17</v>
      </c>
      <c r="F122" s="11">
        <v>41541.0</v>
      </c>
      <c r="G122" s="26">
        <v>41535.0</v>
      </c>
      <c r="H122" s="26">
        <v>41535.0</v>
      </c>
      <c r="I122" s="196">
        <f t="shared" si="2"/>
        <v>-6</v>
      </c>
      <c r="K122" s="225">
        <f t="shared" si="1"/>
        <v>1</v>
      </c>
    </row>
    <row r="123">
      <c r="A123" s="9">
        <v>4756176.0</v>
      </c>
      <c r="B123" s="10" t="s">
        <v>106</v>
      </c>
      <c r="C123" s="11">
        <v>41758.0</v>
      </c>
      <c r="D123" s="226">
        <v>41758.0</v>
      </c>
      <c r="E123" s="10" t="s">
        <v>17</v>
      </c>
      <c r="F123" s="11">
        <v>42012.0</v>
      </c>
      <c r="G123" s="26">
        <v>42006.0</v>
      </c>
      <c r="H123" s="26">
        <v>42006.0</v>
      </c>
      <c r="I123" s="196">
        <f t="shared" si="2"/>
        <v>-6</v>
      </c>
      <c r="K123" s="225">
        <f t="shared" si="1"/>
        <v>1</v>
      </c>
    </row>
    <row r="124">
      <c r="A124" s="71">
        <v>4807264.0</v>
      </c>
      <c r="B124" s="72" t="s">
        <v>498</v>
      </c>
      <c r="C124" s="128">
        <v>41933.0</v>
      </c>
      <c r="D124" s="227">
        <v>41933.0</v>
      </c>
      <c r="E124" s="72" t="s">
        <v>17</v>
      </c>
      <c r="F124" s="73">
        <v>42059.0</v>
      </c>
      <c r="G124" s="26">
        <v>42020.0</v>
      </c>
      <c r="H124" s="26">
        <v>42053.0</v>
      </c>
      <c r="I124" s="196">
        <f t="shared" si="2"/>
        <v>-6</v>
      </c>
      <c r="K124" s="225">
        <f t="shared" si="1"/>
        <v>0</v>
      </c>
    </row>
    <row r="125">
      <c r="A125" s="9">
        <v>4839894.0</v>
      </c>
      <c r="B125" s="10" t="s">
        <v>1080</v>
      </c>
      <c r="C125" s="11">
        <v>42059.0</v>
      </c>
      <c r="D125" s="226">
        <v>42059.0</v>
      </c>
      <c r="E125" s="10" t="s">
        <v>17</v>
      </c>
      <c r="F125" s="42">
        <v>42290.0</v>
      </c>
      <c r="G125" s="26">
        <v>42075.0</v>
      </c>
      <c r="H125" s="26">
        <v>42284.0</v>
      </c>
      <c r="I125" s="196">
        <f t="shared" si="2"/>
        <v>-6</v>
      </c>
      <c r="K125" s="225">
        <f t="shared" si="1"/>
        <v>0</v>
      </c>
    </row>
    <row r="126">
      <c r="A126" s="129">
        <v>5010707.0</v>
      </c>
      <c r="B126" s="130" t="s">
        <v>656</v>
      </c>
      <c r="C126" s="131">
        <v>42624.0</v>
      </c>
      <c r="D126" s="226">
        <v>42634.0</v>
      </c>
      <c r="E126" s="10" t="s">
        <v>17</v>
      </c>
      <c r="F126" s="131">
        <v>42838.0</v>
      </c>
      <c r="G126" s="26">
        <v>42832.0</v>
      </c>
      <c r="H126" s="26">
        <v>42832.0</v>
      </c>
      <c r="I126" s="196">
        <f t="shared" si="2"/>
        <v>-6</v>
      </c>
      <c r="K126" s="225">
        <f t="shared" si="1"/>
        <v>1</v>
      </c>
    </row>
    <row r="127">
      <c r="A127" s="230">
        <v>5084298.0</v>
      </c>
      <c r="B127" s="231" t="s">
        <v>707</v>
      </c>
      <c r="C127" s="232">
        <v>42877.0</v>
      </c>
      <c r="D127" s="233">
        <v>42877.0</v>
      </c>
      <c r="E127" s="231" t="s">
        <v>17</v>
      </c>
      <c r="F127" s="240">
        <v>43033.0</v>
      </c>
      <c r="G127" s="234">
        <v>43027.0</v>
      </c>
      <c r="H127" s="234">
        <v>43027.0</v>
      </c>
      <c r="I127" s="196">
        <f t="shared" si="2"/>
        <v>-6</v>
      </c>
      <c r="J127" s="239" t="s">
        <v>1160</v>
      </c>
      <c r="K127" s="225">
        <f t="shared" si="1"/>
        <v>1</v>
      </c>
    </row>
    <row r="128">
      <c r="A128" s="230">
        <v>5110010.0</v>
      </c>
      <c r="B128" s="231" t="s">
        <v>616</v>
      </c>
      <c r="C128" s="232">
        <v>42968.0</v>
      </c>
      <c r="D128" s="233">
        <v>42968.0</v>
      </c>
      <c r="E128" s="231" t="s">
        <v>17</v>
      </c>
      <c r="F128" s="232">
        <v>42977.0</v>
      </c>
      <c r="G128" s="234">
        <v>42971.0</v>
      </c>
      <c r="H128" s="234">
        <v>42971.0</v>
      </c>
      <c r="I128" s="196">
        <f t="shared" si="2"/>
        <v>-6</v>
      </c>
      <c r="J128" s="239" t="s">
        <v>1160</v>
      </c>
      <c r="K128" s="225">
        <f t="shared" si="1"/>
        <v>1</v>
      </c>
    </row>
    <row r="129">
      <c r="A129" s="230">
        <v>5128976.0</v>
      </c>
      <c r="B129" s="231" t="s">
        <v>748</v>
      </c>
      <c r="C129" s="232">
        <v>42747.0</v>
      </c>
      <c r="D129" s="233">
        <v>42747.0</v>
      </c>
      <c r="E129" s="231" t="s">
        <v>17</v>
      </c>
      <c r="F129" s="240">
        <v>43035.0</v>
      </c>
      <c r="G129" s="234">
        <v>43029.0</v>
      </c>
      <c r="H129" s="234">
        <v>43029.0</v>
      </c>
      <c r="I129" s="196">
        <f t="shared" si="2"/>
        <v>-6</v>
      </c>
      <c r="J129" s="239" t="s">
        <v>1160</v>
      </c>
      <c r="K129" s="225">
        <f t="shared" si="1"/>
        <v>1</v>
      </c>
    </row>
    <row r="130">
      <c r="A130" s="230">
        <v>5344975.0</v>
      </c>
      <c r="B130" s="231" t="s">
        <v>835</v>
      </c>
      <c r="C130" s="236">
        <v>43440.0</v>
      </c>
      <c r="D130" s="237">
        <v>43440.0</v>
      </c>
      <c r="E130" s="231" t="s">
        <v>17</v>
      </c>
      <c r="F130" s="232">
        <v>43697.0</v>
      </c>
      <c r="G130" s="234">
        <v>43446.0</v>
      </c>
      <c r="H130" s="234">
        <v>43691.0</v>
      </c>
      <c r="I130" s="196">
        <f t="shared" si="2"/>
        <v>-6</v>
      </c>
      <c r="J130" s="235"/>
      <c r="K130" s="225">
        <f t="shared" si="1"/>
        <v>0</v>
      </c>
    </row>
    <row r="131">
      <c r="A131" s="230">
        <v>5509534.0</v>
      </c>
      <c r="B131" s="231" t="s">
        <v>945</v>
      </c>
      <c r="C131" s="236">
        <v>44046.0</v>
      </c>
      <c r="D131" s="237">
        <v>44053.0</v>
      </c>
      <c r="E131" s="231" t="s">
        <v>17</v>
      </c>
      <c r="F131" s="236">
        <v>44138.0</v>
      </c>
      <c r="G131" s="234">
        <v>44053.0</v>
      </c>
      <c r="H131" s="234">
        <v>44132.0</v>
      </c>
      <c r="I131" s="196">
        <f t="shared" si="2"/>
        <v>-6</v>
      </c>
      <c r="J131" s="235"/>
      <c r="K131" s="225">
        <f t="shared" si="1"/>
        <v>0</v>
      </c>
    </row>
    <row r="132">
      <c r="A132" s="9">
        <v>4373906.0</v>
      </c>
      <c r="B132" s="10" t="s">
        <v>124</v>
      </c>
      <c r="C132" s="42">
        <v>40113.0</v>
      </c>
      <c r="D132" s="224">
        <v>40127.0</v>
      </c>
      <c r="E132" s="10" t="s">
        <v>17</v>
      </c>
      <c r="F132" s="11">
        <v>40123.0</v>
      </c>
      <c r="G132" s="26">
        <v>40029.0</v>
      </c>
      <c r="H132" s="26">
        <v>40118.0</v>
      </c>
      <c r="I132" s="196">
        <f t="shared" si="2"/>
        <v>-5</v>
      </c>
      <c r="J132" s="12" t="s">
        <v>1163</v>
      </c>
      <c r="K132" s="225">
        <f t="shared" si="1"/>
        <v>0</v>
      </c>
    </row>
    <row r="133">
      <c r="A133" s="71">
        <v>4381154.0</v>
      </c>
      <c r="B133" s="72" t="s">
        <v>132</v>
      </c>
      <c r="C133" s="73">
        <v>40151.0</v>
      </c>
      <c r="D133" s="228">
        <v>40186.0</v>
      </c>
      <c r="E133" s="72" t="s">
        <v>17</v>
      </c>
      <c r="F133" s="128">
        <v>40162.0</v>
      </c>
      <c r="G133" s="26">
        <v>40157.0</v>
      </c>
      <c r="H133" s="26">
        <v>40157.0</v>
      </c>
      <c r="I133" s="196">
        <f t="shared" si="2"/>
        <v>-5</v>
      </c>
      <c r="K133" s="225">
        <f t="shared" si="1"/>
        <v>1</v>
      </c>
    </row>
    <row r="134">
      <c r="A134" s="9">
        <v>4558845.0</v>
      </c>
      <c r="B134" s="10" t="s">
        <v>299</v>
      </c>
      <c r="C134" s="11">
        <v>40994.0</v>
      </c>
      <c r="D134" s="226">
        <v>40994.0</v>
      </c>
      <c r="E134" s="10" t="s">
        <v>17</v>
      </c>
      <c r="F134" s="11">
        <v>41011.0</v>
      </c>
      <c r="G134" s="26">
        <v>41006.0</v>
      </c>
      <c r="H134" s="26">
        <v>41006.0</v>
      </c>
      <c r="I134" s="196">
        <f t="shared" si="2"/>
        <v>-5</v>
      </c>
      <c r="K134" s="225">
        <f t="shared" si="1"/>
        <v>1</v>
      </c>
    </row>
    <row r="135">
      <c r="A135" s="9">
        <v>4671265.0</v>
      </c>
      <c r="B135" s="10" t="s">
        <v>365</v>
      </c>
      <c r="C135" s="11">
        <v>41345.0</v>
      </c>
      <c r="D135" s="226">
        <v>41345.0</v>
      </c>
      <c r="E135" s="10" t="s">
        <v>17</v>
      </c>
      <c r="F135" s="11">
        <v>41464.0</v>
      </c>
      <c r="G135" s="26">
        <v>41458.0</v>
      </c>
      <c r="H135" s="26">
        <v>41459.0</v>
      </c>
      <c r="I135" s="196">
        <f t="shared" si="2"/>
        <v>-5</v>
      </c>
      <c r="K135" s="225">
        <f t="shared" si="1"/>
        <v>0</v>
      </c>
    </row>
    <row r="136">
      <c r="A136" s="9">
        <v>4698354.0</v>
      </c>
      <c r="B136" s="10" t="s">
        <v>390</v>
      </c>
      <c r="C136" s="11">
        <v>41537.0</v>
      </c>
      <c r="D136" s="224">
        <v>41558.0</v>
      </c>
      <c r="E136" s="10" t="s">
        <v>17</v>
      </c>
      <c r="F136" s="42">
        <v>41564.0</v>
      </c>
      <c r="G136" s="26">
        <v>41558.0</v>
      </c>
      <c r="H136" s="26">
        <v>41559.0</v>
      </c>
      <c r="I136" s="196">
        <f t="shared" si="2"/>
        <v>-5</v>
      </c>
      <c r="K136" s="225">
        <f t="shared" si="1"/>
        <v>0</v>
      </c>
    </row>
    <row r="137">
      <c r="A137" s="9">
        <v>4716535.0</v>
      </c>
      <c r="B137" s="10" t="s">
        <v>410</v>
      </c>
      <c r="C137" s="11">
        <v>41610.0</v>
      </c>
      <c r="D137" s="226">
        <v>41610.0</v>
      </c>
      <c r="E137" s="10" t="s">
        <v>17</v>
      </c>
      <c r="F137" s="11">
        <v>41617.0</v>
      </c>
      <c r="G137" s="26">
        <v>41612.0</v>
      </c>
      <c r="H137" s="26">
        <v>41612.0</v>
      </c>
      <c r="I137" s="196">
        <f t="shared" si="2"/>
        <v>-5</v>
      </c>
      <c r="K137" s="225">
        <f t="shared" si="1"/>
        <v>1</v>
      </c>
    </row>
    <row r="138">
      <c r="A138" s="9">
        <v>4762517.0</v>
      </c>
      <c r="B138" s="10" t="s">
        <v>443</v>
      </c>
      <c r="C138" s="11">
        <v>41779.0</v>
      </c>
      <c r="D138" s="226">
        <v>41779.0</v>
      </c>
      <c r="E138" s="10" t="s">
        <v>17</v>
      </c>
      <c r="F138" s="11">
        <v>41807.0</v>
      </c>
      <c r="G138" s="26">
        <v>41802.0</v>
      </c>
      <c r="H138" s="26">
        <v>41802.0</v>
      </c>
      <c r="I138" s="196">
        <f t="shared" si="2"/>
        <v>-5</v>
      </c>
      <c r="K138" s="225">
        <f t="shared" si="1"/>
        <v>1</v>
      </c>
    </row>
    <row r="139">
      <c r="A139" s="9">
        <v>4769171.0</v>
      </c>
      <c r="B139" s="10" t="s">
        <v>451</v>
      </c>
      <c r="C139" s="42">
        <v>41595.0</v>
      </c>
      <c r="D139" s="224">
        <v>41595.0</v>
      </c>
      <c r="E139" s="10" t="s">
        <v>17</v>
      </c>
      <c r="F139" s="11">
        <v>41828.0</v>
      </c>
      <c r="G139" s="26">
        <v>41800.0</v>
      </c>
      <c r="H139" s="26">
        <v>41823.0</v>
      </c>
      <c r="I139" s="196">
        <f t="shared" si="2"/>
        <v>-5</v>
      </c>
      <c r="K139" s="225">
        <f t="shared" si="1"/>
        <v>0</v>
      </c>
    </row>
    <row r="140">
      <c r="A140" s="9">
        <v>4788239.0</v>
      </c>
      <c r="B140" s="10" t="s">
        <v>477</v>
      </c>
      <c r="C140" s="11">
        <v>41742.0</v>
      </c>
      <c r="D140" s="226">
        <v>41756.0</v>
      </c>
      <c r="E140" s="10" t="s">
        <v>17</v>
      </c>
      <c r="F140" s="42">
        <v>41926.0</v>
      </c>
      <c r="G140" s="26">
        <v>41921.0</v>
      </c>
      <c r="H140" s="26">
        <v>41921.0</v>
      </c>
      <c r="I140" s="196">
        <f t="shared" si="2"/>
        <v>-5</v>
      </c>
      <c r="K140" s="225">
        <f t="shared" si="1"/>
        <v>1</v>
      </c>
    </row>
    <row r="141">
      <c r="A141" s="9">
        <v>4863963.0</v>
      </c>
      <c r="B141" s="10" t="s">
        <v>526</v>
      </c>
      <c r="C141" s="11">
        <v>42137.0</v>
      </c>
      <c r="D141" s="226">
        <v>42137.0</v>
      </c>
      <c r="E141" s="10" t="s">
        <v>17</v>
      </c>
      <c r="F141" s="11">
        <v>42156.0</v>
      </c>
      <c r="G141" s="26">
        <v>42151.0</v>
      </c>
      <c r="H141" s="26">
        <v>42151.0</v>
      </c>
      <c r="I141" s="196">
        <f t="shared" si="2"/>
        <v>-5</v>
      </c>
      <c r="K141" s="225">
        <f t="shared" si="1"/>
        <v>1</v>
      </c>
    </row>
    <row r="142">
      <c r="A142" s="129">
        <v>5056623.0</v>
      </c>
      <c r="B142" s="130" t="s">
        <v>679</v>
      </c>
      <c r="C142" s="131">
        <v>42786.0</v>
      </c>
      <c r="D142" s="226">
        <v>42835.0</v>
      </c>
      <c r="E142" s="10" t="s">
        <v>17</v>
      </c>
      <c r="F142" s="131">
        <v>42887.0</v>
      </c>
      <c r="G142" s="26">
        <v>42795.0</v>
      </c>
      <c r="H142" s="26">
        <v>42882.0</v>
      </c>
      <c r="I142" s="196">
        <f t="shared" si="2"/>
        <v>-5</v>
      </c>
      <c r="K142" s="225">
        <f t="shared" si="1"/>
        <v>0</v>
      </c>
    </row>
    <row r="143">
      <c r="A143" s="230">
        <v>5110478.0</v>
      </c>
      <c r="B143" s="231" t="s">
        <v>739</v>
      </c>
      <c r="C143" s="232">
        <v>42969.0</v>
      </c>
      <c r="D143" s="233">
        <v>42969.0</v>
      </c>
      <c r="E143" s="231" t="s">
        <v>17</v>
      </c>
      <c r="F143" s="232">
        <v>42977.0</v>
      </c>
      <c r="G143" s="234">
        <v>42972.0</v>
      </c>
      <c r="H143" s="234">
        <v>42972.0</v>
      </c>
      <c r="I143" s="196">
        <f t="shared" si="2"/>
        <v>-5</v>
      </c>
      <c r="J143" s="239" t="s">
        <v>1160</v>
      </c>
      <c r="K143" s="225">
        <f t="shared" si="1"/>
        <v>1</v>
      </c>
    </row>
    <row r="144">
      <c r="A144" s="230">
        <v>5125454.0</v>
      </c>
      <c r="B144" s="231" t="s">
        <v>746</v>
      </c>
      <c r="C144" s="232">
        <v>43001.0</v>
      </c>
      <c r="D144" s="241">
        <v>43038.0</v>
      </c>
      <c r="E144" s="231" t="s">
        <v>17</v>
      </c>
      <c r="F144" s="240">
        <v>43023.0</v>
      </c>
      <c r="G144" s="234">
        <v>43018.0</v>
      </c>
      <c r="H144" s="234">
        <v>43018.0</v>
      </c>
      <c r="I144" s="196">
        <f t="shared" si="2"/>
        <v>-5</v>
      </c>
      <c r="J144" s="239" t="s">
        <v>1160</v>
      </c>
      <c r="K144" s="225">
        <f t="shared" si="1"/>
        <v>1</v>
      </c>
    </row>
    <row r="145">
      <c r="A145" s="230">
        <v>5216985.0</v>
      </c>
      <c r="B145" s="231" t="s">
        <v>788</v>
      </c>
      <c r="C145" s="232">
        <v>43320.0</v>
      </c>
      <c r="D145" s="233">
        <v>43320.0</v>
      </c>
      <c r="E145" s="231" t="s">
        <v>17</v>
      </c>
      <c r="F145" s="232">
        <v>43347.0</v>
      </c>
      <c r="G145" s="234">
        <v>43328.0</v>
      </c>
      <c r="H145" s="234">
        <v>43342.0</v>
      </c>
      <c r="I145" s="196">
        <f t="shared" si="2"/>
        <v>-5</v>
      </c>
      <c r="J145" s="239" t="s">
        <v>1164</v>
      </c>
      <c r="K145" s="225">
        <f t="shared" si="1"/>
        <v>0</v>
      </c>
    </row>
    <row r="146">
      <c r="A146" s="230">
        <v>5278955.0</v>
      </c>
      <c r="B146" s="231" t="s">
        <v>353</v>
      </c>
      <c r="C146" s="236">
        <v>43524.0</v>
      </c>
      <c r="D146" s="237">
        <v>43531.0</v>
      </c>
      <c r="E146" s="231" t="s">
        <v>17</v>
      </c>
      <c r="F146" s="232">
        <v>43676.0</v>
      </c>
      <c r="G146" s="234">
        <v>43528.0</v>
      </c>
      <c r="H146" s="234">
        <v>43671.0</v>
      </c>
      <c r="I146" s="196">
        <f t="shared" si="2"/>
        <v>-5</v>
      </c>
      <c r="J146" s="235"/>
      <c r="K146" s="225">
        <f t="shared" si="1"/>
        <v>0</v>
      </c>
    </row>
    <row r="147">
      <c r="A147" s="230">
        <v>5362167.0</v>
      </c>
      <c r="B147" s="231" t="s">
        <v>841</v>
      </c>
      <c r="C147" s="236">
        <v>43618.0</v>
      </c>
      <c r="D147" s="237">
        <v>43618.0</v>
      </c>
      <c r="E147" s="231" t="s">
        <v>17</v>
      </c>
      <c r="F147" s="236">
        <v>43945.0</v>
      </c>
      <c r="G147" s="234">
        <v>43853.0</v>
      </c>
      <c r="H147" s="234">
        <v>43940.0</v>
      </c>
      <c r="I147" s="196">
        <f t="shared" si="2"/>
        <v>-5</v>
      </c>
      <c r="J147" s="235"/>
      <c r="K147" s="225">
        <f t="shared" si="1"/>
        <v>0</v>
      </c>
    </row>
    <row r="148">
      <c r="A148" s="230">
        <v>5401947.0</v>
      </c>
      <c r="B148" s="231" t="s">
        <v>875</v>
      </c>
      <c r="C148" s="236">
        <v>43566.0</v>
      </c>
      <c r="D148" s="237">
        <v>43566.0</v>
      </c>
      <c r="E148" s="231" t="s">
        <v>17</v>
      </c>
      <c r="F148" s="236">
        <v>43901.0</v>
      </c>
      <c r="G148" s="234">
        <v>43782.0</v>
      </c>
      <c r="H148" s="234">
        <v>43896.0</v>
      </c>
      <c r="I148" s="196">
        <f t="shared" si="2"/>
        <v>-5</v>
      </c>
      <c r="J148" s="235"/>
      <c r="K148" s="225">
        <f t="shared" si="1"/>
        <v>0</v>
      </c>
    </row>
    <row r="149">
      <c r="A149" s="230">
        <v>5488950.0</v>
      </c>
      <c r="B149" s="231" t="s">
        <v>927</v>
      </c>
      <c r="C149" s="236">
        <v>43747.0</v>
      </c>
      <c r="D149" s="237">
        <v>43747.0</v>
      </c>
      <c r="E149" s="231" t="s">
        <v>17</v>
      </c>
      <c r="F149" s="236">
        <v>44054.0</v>
      </c>
      <c r="G149" s="234">
        <v>43881.0</v>
      </c>
      <c r="H149" s="234">
        <v>44049.0</v>
      </c>
      <c r="I149" s="196">
        <f t="shared" si="2"/>
        <v>-5</v>
      </c>
      <c r="J149" s="235"/>
      <c r="K149" s="225">
        <f t="shared" si="1"/>
        <v>0</v>
      </c>
    </row>
    <row r="150">
      <c r="A150" s="230">
        <v>5654361.0</v>
      </c>
      <c r="B150" s="231" t="s">
        <v>446</v>
      </c>
      <c r="C150" s="236">
        <v>44380.0</v>
      </c>
      <c r="D150" s="237">
        <v>44380.0</v>
      </c>
      <c r="E150" s="231" t="s">
        <v>17</v>
      </c>
      <c r="F150" s="236">
        <v>44392.0</v>
      </c>
      <c r="G150" s="234">
        <v>44387.0</v>
      </c>
      <c r="H150" s="234">
        <v>44387.0</v>
      </c>
      <c r="I150" s="196">
        <f t="shared" si="2"/>
        <v>-5</v>
      </c>
      <c r="J150" s="239" t="s">
        <v>1160</v>
      </c>
      <c r="K150" s="225">
        <f t="shared" si="1"/>
        <v>1</v>
      </c>
    </row>
    <row r="151">
      <c r="A151" s="9">
        <v>4432470.0</v>
      </c>
      <c r="B151" s="10" t="s">
        <v>172</v>
      </c>
      <c r="C151" s="11">
        <v>40407.0</v>
      </c>
      <c r="D151" s="226">
        <v>40407.0</v>
      </c>
      <c r="E151" s="10" t="s">
        <v>17</v>
      </c>
      <c r="F151" s="11">
        <v>40420.0</v>
      </c>
      <c r="G151" s="26">
        <v>40413.0</v>
      </c>
      <c r="H151" s="26">
        <v>40416.0</v>
      </c>
      <c r="I151" s="196">
        <f t="shared" si="2"/>
        <v>-4</v>
      </c>
      <c r="K151" s="225">
        <f t="shared" si="1"/>
        <v>0</v>
      </c>
    </row>
    <row r="152">
      <c r="A152" s="9">
        <v>4527930.0</v>
      </c>
      <c r="B152" s="10" t="s">
        <v>258</v>
      </c>
      <c r="C152" s="11">
        <v>40748.0</v>
      </c>
      <c r="D152" s="226">
        <v>40783.0</v>
      </c>
      <c r="E152" s="10" t="s">
        <v>17</v>
      </c>
      <c r="F152" s="11">
        <v>41001.0</v>
      </c>
      <c r="G152" s="26">
        <v>40757.0</v>
      </c>
      <c r="H152" s="26">
        <v>40997.0</v>
      </c>
      <c r="I152" s="196">
        <f t="shared" si="2"/>
        <v>-4</v>
      </c>
      <c r="K152" s="225">
        <f t="shared" si="1"/>
        <v>0</v>
      </c>
    </row>
    <row r="153">
      <c r="A153" s="9">
        <v>4623750.0</v>
      </c>
      <c r="B153" s="10" t="s">
        <v>341</v>
      </c>
      <c r="C153" s="11">
        <v>41301.0</v>
      </c>
      <c r="D153" s="226">
        <v>41301.0</v>
      </c>
      <c r="E153" s="10" t="s">
        <v>17</v>
      </c>
      <c r="F153" s="11">
        <v>41334.0</v>
      </c>
      <c r="G153" s="26">
        <v>41330.0</v>
      </c>
      <c r="H153" s="26">
        <v>41330.0</v>
      </c>
      <c r="I153" s="196">
        <f t="shared" si="2"/>
        <v>-4</v>
      </c>
      <c r="K153" s="225">
        <f t="shared" si="1"/>
        <v>1</v>
      </c>
    </row>
    <row r="154">
      <c r="A154" s="9">
        <v>4773003.0</v>
      </c>
      <c r="B154" s="10" t="s">
        <v>457</v>
      </c>
      <c r="C154" s="11">
        <v>41708.0</v>
      </c>
      <c r="D154" s="226">
        <v>41813.0</v>
      </c>
      <c r="E154" s="10" t="s">
        <v>17</v>
      </c>
      <c r="F154" s="11">
        <v>41821.0</v>
      </c>
      <c r="G154" s="26">
        <v>41817.0</v>
      </c>
      <c r="H154" s="26">
        <v>41817.0</v>
      </c>
      <c r="I154" s="196">
        <f t="shared" si="2"/>
        <v>-4</v>
      </c>
      <c r="K154" s="225">
        <f t="shared" si="1"/>
        <v>1</v>
      </c>
    </row>
    <row r="155">
      <c r="A155" s="9">
        <v>4924817.0</v>
      </c>
      <c r="B155" s="10" t="s">
        <v>299</v>
      </c>
      <c r="C155" s="11">
        <v>42341.0</v>
      </c>
      <c r="D155" s="226">
        <v>42341.0</v>
      </c>
      <c r="E155" s="10" t="s">
        <v>17</v>
      </c>
      <c r="F155" s="11">
        <v>42346.0</v>
      </c>
      <c r="G155" s="26">
        <v>42342.0</v>
      </c>
      <c r="H155" s="26">
        <v>42342.0</v>
      </c>
      <c r="I155" s="196">
        <f t="shared" si="2"/>
        <v>-4</v>
      </c>
      <c r="K155" s="225">
        <f t="shared" si="1"/>
        <v>1</v>
      </c>
    </row>
    <row r="156">
      <c r="A156" s="9">
        <v>4943581.0</v>
      </c>
      <c r="B156" s="10" t="s">
        <v>598</v>
      </c>
      <c r="C156" s="11">
        <v>42406.0</v>
      </c>
      <c r="D156" s="226">
        <v>42441.0</v>
      </c>
      <c r="E156" s="10" t="s">
        <v>17</v>
      </c>
      <c r="F156" s="11">
        <v>42430.0</v>
      </c>
      <c r="G156" s="26">
        <v>42407.0</v>
      </c>
      <c r="H156" s="26">
        <v>42426.0</v>
      </c>
      <c r="I156" s="196">
        <f t="shared" si="2"/>
        <v>-4</v>
      </c>
      <c r="K156" s="225">
        <f t="shared" si="1"/>
        <v>0</v>
      </c>
    </row>
    <row r="157">
      <c r="A157" s="129">
        <v>4983278.0</v>
      </c>
      <c r="B157" s="130" t="s">
        <v>638</v>
      </c>
      <c r="C157" s="131">
        <v>42531.0</v>
      </c>
      <c r="D157" s="226">
        <v>42552.0</v>
      </c>
      <c r="E157" s="10" t="s">
        <v>17</v>
      </c>
      <c r="F157" s="131">
        <v>42766.0</v>
      </c>
      <c r="G157" s="26">
        <v>42535.0</v>
      </c>
      <c r="H157" s="26">
        <v>42762.0</v>
      </c>
      <c r="I157" s="196">
        <f t="shared" si="2"/>
        <v>-4</v>
      </c>
      <c r="K157" s="225">
        <f t="shared" si="1"/>
        <v>0</v>
      </c>
    </row>
    <row r="158">
      <c r="A158" s="9">
        <v>5000003.0</v>
      </c>
      <c r="B158" s="10" t="s">
        <v>640</v>
      </c>
      <c r="C158" s="11">
        <v>42526.0</v>
      </c>
      <c r="D158" s="226">
        <v>42603.0</v>
      </c>
      <c r="E158" s="10" t="s">
        <v>17</v>
      </c>
      <c r="F158" s="11">
        <v>42619.0</v>
      </c>
      <c r="G158" s="26">
        <v>42535.0</v>
      </c>
      <c r="H158" s="26">
        <v>42615.0</v>
      </c>
      <c r="I158" s="196">
        <f t="shared" si="2"/>
        <v>-4</v>
      </c>
      <c r="J158" s="12" t="s">
        <v>1165</v>
      </c>
      <c r="K158" s="225">
        <f t="shared" si="1"/>
        <v>0</v>
      </c>
    </row>
    <row r="159">
      <c r="A159" s="9">
        <v>5001618.0</v>
      </c>
      <c r="B159" s="10" t="s">
        <v>643</v>
      </c>
      <c r="C159" s="11">
        <v>42598.0</v>
      </c>
      <c r="D159" s="226">
        <v>42598.0</v>
      </c>
      <c r="E159" s="10" t="s">
        <v>17</v>
      </c>
      <c r="F159" s="11">
        <v>42605.0</v>
      </c>
      <c r="G159" s="26">
        <v>42601.0</v>
      </c>
      <c r="H159" s="26">
        <v>42601.0</v>
      </c>
      <c r="I159" s="196">
        <f t="shared" si="2"/>
        <v>-4</v>
      </c>
      <c r="K159" s="225">
        <f t="shared" si="1"/>
        <v>1</v>
      </c>
    </row>
    <row r="160">
      <c r="A160" s="230">
        <v>5130561.0</v>
      </c>
      <c r="B160" s="231" t="s">
        <v>751</v>
      </c>
      <c r="C160" s="240">
        <v>43034.0</v>
      </c>
      <c r="D160" s="241">
        <v>43034.0</v>
      </c>
      <c r="E160" s="231" t="s">
        <v>17</v>
      </c>
      <c r="F160" s="232">
        <v>43046.0</v>
      </c>
      <c r="G160" s="234">
        <v>43042.0</v>
      </c>
      <c r="H160" s="234">
        <v>43042.0</v>
      </c>
      <c r="I160" s="196">
        <f t="shared" si="2"/>
        <v>-4</v>
      </c>
      <c r="J160" s="239" t="s">
        <v>1160</v>
      </c>
      <c r="K160" s="225">
        <f t="shared" si="1"/>
        <v>1</v>
      </c>
    </row>
    <row r="161">
      <c r="A161" s="230">
        <v>5240649.0</v>
      </c>
      <c r="B161" s="231" t="s">
        <v>430</v>
      </c>
      <c r="C161" s="240">
        <v>43396.0</v>
      </c>
      <c r="D161" s="241">
        <v>43396.0</v>
      </c>
      <c r="E161" s="231" t="s">
        <v>17</v>
      </c>
      <c r="F161" s="232">
        <v>43480.0</v>
      </c>
      <c r="G161" s="234">
        <v>43405.0</v>
      </c>
      <c r="H161" s="234">
        <v>43476.0</v>
      </c>
      <c r="I161" s="196">
        <f t="shared" si="2"/>
        <v>-4</v>
      </c>
      <c r="J161" s="235"/>
      <c r="K161" s="225">
        <f t="shared" si="1"/>
        <v>0</v>
      </c>
    </row>
    <row r="162">
      <c r="A162" s="230">
        <v>5277817.0</v>
      </c>
      <c r="B162" s="231" t="s">
        <v>823</v>
      </c>
      <c r="C162" s="240">
        <v>43460.0</v>
      </c>
      <c r="D162" s="233">
        <v>43505.0</v>
      </c>
      <c r="E162" s="231" t="s">
        <v>17</v>
      </c>
      <c r="F162" s="232">
        <v>43536.0</v>
      </c>
      <c r="G162" s="234">
        <v>43498.0</v>
      </c>
      <c r="H162" s="234">
        <v>43532.0</v>
      </c>
      <c r="I162" s="196">
        <f t="shared" si="2"/>
        <v>-4</v>
      </c>
      <c r="J162" s="235"/>
      <c r="K162" s="225">
        <f t="shared" si="1"/>
        <v>0</v>
      </c>
    </row>
    <row r="163">
      <c r="A163" s="230">
        <v>5387445.0</v>
      </c>
      <c r="B163" s="231" t="s">
        <v>861</v>
      </c>
      <c r="C163" s="236">
        <v>43516.0</v>
      </c>
      <c r="D163" s="237">
        <v>43530.0</v>
      </c>
      <c r="E163" s="231" t="s">
        <v>17</v>
      </c>
      <c r="F163" s="232">
        <v>43805.0</v>
      </c>
      <c r="G163" s="234">
        <v>43686.0</v>
      </c>
      <c r="H163" s="234">
        <v>43801.0</v>
      </c>
      <c r="I163" s="196">
        <f t="shared" si="2"/>
        <v>-4</v>
      </c>
      <c r="J163" s="235"/>
      <c r="K163" s="225">
        <f t="shared" si="1"/>
        <v>0</v>
      </c>
    </row>
    <row r="164">
      <c r="A164" s="230">
        <v>5425046.0</v>
      </c>
      <c r="B164" s="231" t="s">
        <v>889</v>
      </c>
      <c r="C164" s="236">
        <v>43783.0</v>
      </c>
      <c r="D164" s="237">
        <v>43783.0</v>
      </c>
      <c r="E164" s="231" t="s">
        <v>17</v>
      </c>
      <c r="F164" s="236">
        <v>43810.0</v>
      </c>
      <c r="G164" s="234">
        <v>43806.0</v>
      </c>
      <c r="H164" s="234">
        <v>43806.0</v>
      </c>
      <c r="I164" s="196">
        <f t="shared" si="2"/>
        <v>-4</v>
      </c>
      <c r="J164" s="239" t="s">
        <v>1160</v>
      </c>
      <c r="K164" s="225">
        <f t="shared" si="1"/>
        <v>1</v>
      </c>
    </row>
    <row r="165">
      <c r="A165" s="9">
        <v>4359706.0</v>
      </c>
      <c r="B165" s="10" t="s">
        <v>100</v>
      </c>
      <c r="C165" s="11">
        <v>39850.0</v>
      </c>
      <c r="D165" s="226">
        <v>39850.0</v>
      </c>
      <c r="E165" s="10" t="s">
        <v>17</v>
      </c>
      <c r="F165" s="11">
        <v>40045.0</v>
      </c>
      <c r="G165" s="26">
        <v>39851.0</v>
      </c>
      <c r="H165" s="26">
        <v>40042.0</v>
      </c>
      <c r="I165" s="196">
        <f t="shared" si="2"/>
        <v>-3</v>
      </c>
      <c r="J165" s="12" t="s">
        <v>1166</v>
      </c>
      <c r="K165" s="225">
        <f t="shared" si="1"/>
        <v>0</v>
      </c>
    </row>
    <row r="166">
      <c r="A166" s="9">
        <v>4475812.0</v>
      </c>
      <c r="B166" s="10" t="s">
        <v>217</v>
      </c>
      <c r="C166" s="11">
        <v>40611.0</v>
      </c>
      <c r="D166" s="226">
        <v>40611.0</v>
      </c>
      <c r="E166" s="10" t="s">
        <v>17</v>
      </c>
      <c r="F166" s="11">
        <v>40627.0</v>
      </c>
      <c r="G166" s="26">
        <v>40624.0</v>
      </c>
      <c r="H166" s="26">
        <v>40624.0</v>
      </c>
      <c r="I166" s="196">
        <f t="shared" si="2"/>
        <v>-3</v>
      </c>
      <c r="K166" s="225">
        <f t="shared" si="1"/>
        <v>1</v>
      </c>
    </row>
    <row r="167">
      <c r="A167" s="9">
        <v>4532704.0</v>
      </c>
      <c r="B167" s="10" t="s">
        <v>266</v>
      </c>
      <c r="C167" s="42">
        <v>40873.0</v>
      </c>
      <c r="D167" s="224">
        <v>40873.0</v>
      </c>
      <c r="E167" s="10" t="s">
        <v>17</v>
      </c>
      <c r="F167" s="11">
        <v>40879.0</v>
      </c>
      <c r="G167" s="26">
        <v>40876.0</v>
      </c>
      <c r="H167" s="26">
        <v>40876.0</v>
      </c>
      <c r="I167" s="196">
        <f t="shared" si="2"/>
        <v>-3</v>
      </c>
      <c r="K167" s="225">
        <f t="shared" si="1"/>
        <v>1</v>
      </c>
    </row>
    <row r="168">
      <c r="A168" s="9">
        <v>4563784.0</v>
      </c>
      <c r="B168" s="10" t="s">
        <v>302</v>
      </c>
      <c r="C168" s="11">
        <v>40856.0</v>
      </c>
      <c r="D168" s="226">
        <v>40947.0</v>
      </c>
      <c r="E168" s="10" t="s">
        <v>17</v>
      </c>
      <c r="F168" s="11">
        <v>41022.0</v>
      </c>
      <c r="G168" s="26">
        <v>41019.0</v>
      </c>
      <c r="H168" s="26">
        <v>41019.0</v>
      </c>
      <c r="I168" s="196">
        <f t="shared" si="2"/>
        <v>-3</v>
      </c>
      <c r="K168" s="225">
        <f t="shared" si="1"/>
        <v>1</v>
      </c>
    </row>
    <row r="169">
      <c r="A169" s="9">
        <v>4611633.0</v>
      </c>
      <c r="B169" s="10" t="s">
        <v>335</v>
      </c>
      <c r="C169" s="11">
        <v>41164.0</v>
      </c>
      <c r="D169" s="226">
        <v>41164.0</v>
      </c>
      <c r="E169" s="10" t="s">
        <v>17</v>
      </c>
      <c r="F169" s="42">
        <v>41260.0</v>
      </c>
      <c r="G169" s="26">
        <v>41249.0</v>
      </c>
      <c r="H169" s="26">
        <v>41257.0</v>
      </c>
      <c r="I169" s="196">
        <f t="shared" si="2"/>
        <v>-3</v>
      </c>
      <c r="K169" s="225">
        <f t="shared" si="1"/>
        <v>0</v>
      </c>
    </row>
    <row r="170">
      <c r="A170" s="9">
        <v>4672237.0</v>
      </c>
      <c r="B170" s="10" t="s">
        <v>368</v>
      </c>
      <c r="C170" s="11">
        <v>41463.0</v>
      </c>
      <c r="D170" s="226">
        <v>41463.0</v>
      </c>
      <c r="E170" s="10" t="s">
        <v>17</v>
      </c>
      <c r="F170" s="11">
        <v>41473.0</v>
      </c>
      <c r="G170" s="26">
        <v>41470.0</v>
      </c>
      <c r="H170" s="26">
        <v>41470.0</v>
      </c>
      <c r="I170" s="196">
        <f t="shared" si="2"/>
        <v>-3</v>
      </c>
      <c r="K170" s="225">
        <f t="shared" si="1"/>
        <v>1</v>
      </c>
    </row>
    <row r="171">
      <c r="A171" s="9">
        <v>4696961.0</v>
      </c>
      <c r="B171" s="10" t="s">
        <v>387</v>
      </c>
      <c r="C171" s="11">
        <v>41544.0</v>
      </c>
      <c r="D171" s="226">
        <v>41544.0</v>
      </c>
      <c r="E171" s="10" t="s">
        <v>17</v>
      </c>
      <c r="F171" s="11">
        <v>41548.0</v>
      </c>
      <c r="G171" s="26">
        <v>41545.0</v>
      </c>
      <c r="H171" s="26">
        <v>41545.0</v>
      </c>
      <c r="I171" s="196">
        <f t="shared" si="2"/>
        <v>-3</v>
      </c>
      <c r="K171" s="225">
        <f t="shared" si="1"/>
        <v>1</v>
      </c>
    </row>
    <row r="172">
      <c r="A172" s="9">
        <v>4914936.0</v>
      </c>
      <c r="B172" s="10" t="s">
        <v>572</v>
      </c>
      <c r="C172" s="42">
        <v>42307.0</v>
      </c>
      <c r="D172" s="224">
        <v>42307.0</v>
      </c>
      <c r="E172" s="10" t="s">
        <v>17</v>
      </c>
      <c r="F172" s="11">
        <v>42311.0</v>
      </c>
      <c r="G172" s="26">
        <v>42308.0</v>
      </c>
      <c r="H172" s="26">
        <v>42308.0</v>
      </c>
      <c r="I172" s="196">
        <f t="shared" si="2"/>
        <v>-3</v>
      </c>
      <c r="K172" s="225">
        <f t="shared" si="1"/>
        <v>1</v>
      </c>
    </row>
    <row r="173">
      <c r="A173" s="9">
        <v>4954703.0</v>
      </c>
      <c r="B173" s="10" t="s">
        <v>616</v>
      </c>
      <c r="C173" s="11">
        <v>42444.0</v>
      </c>
      <c r="D173" s="226">
        <v>42444.0</v>
      </c>
      <c r="E173" s="10" t="s">
        <v>17</v>
      </c>
      <c r="F173" s="11">
        <v>42453.0</v>
      </c>
      <c r="G173" s="26">
        <v>42450.0</v>
      </c>
      <c r="H173" s="26">
        <v>42450.0</v>
      </c>
      <c r="I173" s="196">
        <f t="shared" si="2"/>
        <v>-3</v>
      </c>
      <c r="K173" s="225">
        <f t="shared" si="1"/>
        <v>1</v>
      </c>
    </row>
    <row r="174">
      <c r="A174" s="230">
        <v>5095977.0</v>
      </c>
      <c r="B174" s="231" t="s">
        <v>727</v>
      </c>
      <c r="C174" s="232">
        <v>42918.0</v>
      </c>
      <c r="D174" s="233">
        <v>42918.0</v>
      </c>
      <c r="E174" s="231" t="s">
        <v>17</v>
      </c>
      <c r="F174" s="232">
        <v>42930.0</v>
      </c>
      <c r="G174" s="234">
        <v>42927.0</v>
      </c>
      <c r="H174" s="234">
        <v>42927.0</v>
      </c>
      <c r="I174" s="196">
        <f t="shared" si="2"/>
        <v>-3</v>
      </c>
      <c r="J174" s="239" t="s">
        <v>1160</v>
      </c>
      <c r="K174" s="225">
        <f t="shared" si="1"/>
        <v>1</v>
      </c>
    </row>
    <row r="175">
      <c r="A175" s="230">
        <v>5120164.0</v>
      </c>
      <c r="B175" s="231" t="s">
        <v>299</v>
      </c>
      <c r="C175" s="232">
        <v>43003.0</v>
      </c>
      <c r="D175" s="233">
        <v>43003.0</v>
      </c>
      <c r="E175" s="231" t="s">
        <v>17</v>
      </c>
      <c r="F175" s="232">
        <v>43013.0</v>
      </c>
      <c r="G175" s="234">
        <v>43010.0</v>
      </c>
      <c r="H175" s="234">
        <v>43010.0</v>
      </c>
      <c r="I175" s="196">
        <f t="shared" si="2"/>
        <v>-3</v>
      </c>
      <c r="J175" s="239" t="s">
        <v>1160</v>
      </c>
      <c r="K175" s="225">
        <f t="shared" si="1"/>
        <v>1</v>
      </c>
    </row>
    <row r="176">
      <c r="A176" s="230">
        <v>5207734.0</v>
      </c>
      <c r="B176" s="231" t="s">
        <v>779</v>
      </c>
      <c r="C176" s="232">
        <v>43292.0</v>
      </c>
      <c r="D176" s="233">
        <v>43292.0</v>
      </c>
      <c r="E176" s="231" t="s">
        <v>17</v>
      </c>
      <c r="F176" s="240">
        <v>43452.0</v>
      </c>
      <c r="G176" s="234">
        <v>43383.0</v>
      </c>
      <c r="H176" s="234">
        <v>43449.0</v>
      </c>
      <c r="I176" s="196">
        <f t="shared" si="2"/>
        <v>-3</v>
      </c>
      <c r="J176" s="235"/>
      <c r="K176" s="225">
        <f t="shared" si="1"/>
        <v>0</v>
      </c>
    </row>
    <row r="177">
      <c r="A177" s="230">
        <v>5261239.0</v>
      </c>
      <c r="B177" s="231" t="s">
        <v>818</v>
      </c>
      <c r="C177" s="236">
        <v>43448.0</v>
      </c>
      <c r="D177" s="237">
        <v>43448.0</v>
      </c>
      <c r="E177" s="231" t="s">
        <v>17</v>
      </c>
      <c r="F177" s="240">
        <v>43748.0</v>
      </c>
      <c r="G177" s="234">
        <v>43745.0</v>
      </c>
      <c r="H177" s="234">
        <v>43745.0</v>
      </c>
      <c r="I177" s="196">
        <f t="shared" si="2"/>
        <v>-3</v>
      </c>
      <c r="J177" s="239" t="s">
        <v>1160</v>
      </c>
      <c r="K177" s="225">
        <f t="shared" si="1"/>
        <v>1</v>
      </c>
    </row>
    <row r="178">
      <c r="A178" s="230">
        <v>5405653.0</v>
      </c>
      <c r="B178" s="231" t="s">
        <v>878</v>
      </c>
      <c r="C178" s="236">
        <v>43743.0</v>
      </c>
      <c r="D178" s="237">
        <v>43743.0</v>
      </c>
      <c r="E178" s="231" t="s">
        <v>17</v>
      </c>
      <c r="F178" s="236">
        <v>43846.0</v>
      </c>
      <c r="G178" s="234">
        <v>43745.0</v>
      </c>
      <c r="H178" s="234">
        <v>43843.0</v>
      </c>
      <c r="I178" s="196">
        <f t="shared" si="2"/>
        <v>-3</v>
      </c>
      <c r="J178" s="235"/>
      <c r="K178" s="225">
        <f t="shared" si="1"/>
        <v>0</v>
      </c>
    </row>
    <row r="179">
      <c r="A179" s="230">
        <v>5563482.0</v>
      </c>
      <c r="B179" s="231" t="s">
        <v>959</v>
      </c>
      <c r="C179" s="236">
        <v>44181.0</v>
      </c>
      <c r="D179" s="237">
        <v>44181.0</v>
      </c>
      <c r="E179" s="231" t="s">
        <v>17</v>
      </c>
      <c r="F179" s="236">
        <v>44194.0</v>
      </c>
      <c r="G179" s="234">
        <v>44191.0</v>
      </c>
      <c r="H179" s="234">
        <v>44191.0</v>
      </c>
      <c r="I179" s="196">
        <f t="shared" si="2"/>
        <v>-3</v>
      </c>
      <c r="J179" s="239" t="s">
        <v>1160</v>
      </c>
      <c r="K179" s="225">
        <f t="shared" si="1"/>
        <v>1</v>
      </c>
    </row>
    <row r="180">
      <c r="A180" s="9">
        <v>4363474.0</v>
      </c>
      <c r="B180" s="10" t="s">
        <v>106</v>
      </c>
      <c r="C180" s="11">
        <v>40006.0</v>
      </c>
      <c r="D180" s="226">
        <v>40006.0</v>
      </c>
      <c r="E180" s="10" t="s">
        <v>17</v>
      </c>
      <c r="F180" s="11">
        <v>40066.0</v>
      </c>
      <c r="G180" s="26">
        <v>40064.0</v>
      </c>
      <c r="H180" s="26">
        <v>40064.0</v>
      </c>
      <c r="I180" s="196">
        <f t="shared" si="2"/>
        <v>-2</v>
      </c>
      <c r="K180" s="225">
        <f t="shared" si="1"/>
        <v>1</v>
      </c>
    </row>
    <row r="181">
      <c r="A181" s="9">
        <v>4370985.0</v>
      </c>
      <c r="B181" s="10" t="s">
        <v>118</v>
      </c>
      <c r="C181" s="42">
        <v>40100.0</v>
      </c>
      <c r="D181" s="224">
        <v>40100.0</v>
      </c>
      <c r="E181" s="10" t="s">
        <v>17</v>
      </c>
      <c r="F181" s="42">
        <v>40170.0</v>
      </c>
      <c r="G181" s="26">
        <v>40128.0</v>
      </c>
      <c r="H181" s="26">
        <v>40168.0</v>
      </c>
      <c r="I181" s="196">
        <f t="shared" si="2"/>
        <v>-2</v>
      </c>
      <c r="K181" s="225">
        <f t="shared" si="1"/>
        <v>0</v>
      </c>
    </row>
    <row r="182">
      <c r="A182" s="9">
        <v>4441934.0</v>
      </c>
      <c r="B182" s="10" t="s">
        <v>121</v>
      </c>
      <c r="C182" s="11">
        <v>40450.0</v>
      </c>
      <c r="D182" s="224">
        <v>40471.0</v>
      </c>
      <c r="E182" s="10" t="s">
        <v>17</v>
      </c>
      <c r="F182" s="11">
        <v>40455.0</v>
      </c>
      <c r="G182" s="26">
        <v>40453.0</v>
      </c>
      <c r="H182" s="26">
        <v>40453.0</v>
      </c>
      <c r="I182" s="196">
        <f t="shared" si="2"/>
        <v>-2</v>
      </c>
      <c r="K182" s="225">
        <f t="shared" si="1"/>
        <v>1</v>
      </c>
    </row>
    <row r="183">
      <c r="A183" s="9">
        <v>4504150.0</v>
      </c>
      <c r="B183" s="10" t="s">
        <v>241</v>
      </c>
      <c r="C183" s="11">
        <v>40739.0</v>
      </c>
      <c r="D183" s="226">
        <v>40739.0</v>
      </c>
      <c r="E183" s="10" t="s">
        <v>17</v>
      </c>
      <c r="F183" s="11">
        <v>40753.0</v>
      </c>
      <c r="G183" s="26">
        <v>40751.0</v>
      </c>
      <c r="H183" s="26">
        <v>40751.0</v>
      </c>
      <c r="I183" s="196">
        <f t="shared" si="2"/>
        <v>-2</v>
      </c>
      <c r="K183" s="225">
        <f t="shared" si="1"/>
        <v>1</v>
      </c>
    </row>
    <row r="184">
      <c r="A184" s="9">
        <v>4534520.0</v>
      </c>
      <c r="B184" s="10" t="s">
        <v>272</v>
      </c>
      <c r="C184" s="11">
        <v>40881.0</v>
      </c>
      <c r="D184" s="224">
        <v>40902.0</v>
      </c>
      <c r="E184" s="10" t="s">
        <v>17</v>
      </c>
      <c r="F184" s="11">
        <v>41183.0</v>
      </c>
      <c r="G184" s="26">
        <v>40885.0</v>
      </c>
      <c r="H184" s="26">
        <v>41181.0</v>
      </c>
      <c r="I184" s="196">
        <f t="shared" si="2"/>
        <v>-2</v>
      </c>
      <c r="K184" s="225">
        <f t="shared" si="1"/>
        <v>0</v>
      </c>
    </row>
    <row r="185">
      <c r="A185" s="9">
        <v>4592315.0</v>
      </c>
      <c r="B185" s="10" t="s">
        <v>315</v>
      </c>
      <c r="C185" s="11">
        <v>41148.0</v>
      </c>
      <c r="D185" s="224">
        <v>41239.0</v>
      </c>
      <c r="E185" s="10" t="s">
        <v>17</v>
      </c>
      <c r="F185" s="42">
        <v>41240.0</v>
      </c>
      <c r="G185" s="26">
        <v>41238.0</v>
      </c>
      <c r="H185" s="26">
        <v>41238.0</v>
      </c>
      <c r="I185" s="196">
        <f t="shared" si="2"/>
        <v>-2</v>
      </c>
      <c r="K185" s="225">
        <f t="shared" si="1"/>
        <v>1</v>
      </c>
    </row>
    <row r="186">
      <c r="A186" s="9">
        <v>4802191.0</v>
      </c>
      <c r="B186" s="10" t="s">
        <v>492</v>
      </c>
      <c r="C186" s="11">
        <v>41918.0</v>
      </c>
      <c r="D186" s="226">
        <v>41918.0</v>
      </c>
      <c r="E186" s="10" t="s">
        <v>17</v>
      </c>
      <c r="F186" s="11">
        <v>41921.0</v>
      </c>
      <c r="G186" s="26">
        <v>41919.0</v>
      </c>
      <c r="H186" s="26">
        <v>41919.0</v>
      </c>
      <c r="I186" s="196">
        <f t="shared" si="2"/>
        <v>-2</v>
      </c>
      <c r="K186" s="225">
        <f t="shared" si="1"/>
        <v>1</v>
      </c>
    </row>
    <row r="187">
      <c r="A187" s="9">
        <v>4802581.0</v>
      </c>
      <c r="B187" s="10" t="s">
        <v>495</v>
      </c>
      <c r="C187" s="11">
        <v>41907.0</v>
      </c>
      <c r="D187" s="226">
        <v>41907.0</v>
      </c>
      <c r="E187" s="10" t="s">
        <v>17</v>
      </c>
      <c r="F187" s="42">
        <v>41928.0</v>
      </c>
      <c r="G187" s="26">
        <v>41915.0</v>
      </c>
      <c r="H187" s="26">
        <v>41926.0</v>
      </c>
      <c r="I187" s="196">
        <f t="shared" si="2"/>
        <v>-2</v>
      </c>
      <c r="K187" s="225">
        <f t="shared" si="1"/>
        <v>0</v>
      </c>
    </row>
    <row r="188">
      <c r="A188" s="9">
        <v>4904886.0</v>
      </c>
      <c r="B188" s="10" t="s">
        <v>555</v>
      </c>
      <c r="C188" s="11">
        <v>42275.0</v>
      </c>
      <c r="D188" s="226">
        <v>42275.0</v>
      </c>
      <c r="E188" s="10" t="s">
        <v>17</v>
      </c>
      <c r="F188" s="11">
        <v>42278.0</v>
      </c>
      <c r="G188" s="26">
        <v>42276.0</v>
      </c>
      <c r="H188" s="26">
        <v>42276.0</v>
      </c>
      <c r="I188" s="196">
        <f t="shared" si="2"/>
        <v>-2</v>
      </c>
      <c r="K188" s="225">
        <f t="shared" si="1"/>
        <v>1</v>
      </c>
    </row>
    <row r="189">
      <c r="A189" s="9">
        <v>4909432.0</v>
      </c>
      <c r="B189" s="10" t="s">
        <v>563</v>
      </c>
      <c r="C189" s="11">
        <v>42221.0</v>
      </c>
      <c r="D189" s="224">
        <v>42319.0</v>
      </c>
      <c r="E189" s="10" t="s">
        <v>17</v>
      </c>
      <c r="F189" s="11">
        <v>42375.0</v>
      </c>
      <c r="G189" s="26">
        <v>42314.0</v>
      </c>
      <c r="H189" s="26">
        <v>42373.0</v>
      </c>
      <c r="I189" s="196">
        <f t="shared" si="2"/>
        <v>-2</v>
      </c>
      <c r="K189" s="225">
        <f t="shared" si="1"/>
        <v>0</v>
      </c>
    </row>
    <row r="190">
      <c r="A190" s="9">
        <v>4912441.0</v>
      </c>
      <c r="B190" s="10" t="s">
        <v>569</v>
      </c>
      <c r="C190" s="11">
        <v>42264.0</v>
      </c>
      <c r="D190" s="226">
        <v>42264.0</v>
      </c>
      <c r="E190" s="10" t="s">
        <v>17</v>
      </c>
      <c r="F190" s="11">
        <v>42341.0</v>
      </c>
      <c r="G190" s="26">
        <v>42332.0</v>
      </c>
      <c r="H190" s="26">
        <v>42339.0</v>
      </c>
      <c r="I190" s="196">
        <f t="shared" si="2"/>
        <v>-2</v>
      </c>
      <c r="K190" s="225">
        <f t="shared" si="1"/>
        <v>0</v>
      </c>
    </row>
    <row r="191">
      <c r="A191" s="9">
        <v>5015418.0</v>
      </c>
      <c r="B191" s="10" t="s">
        <v>659</v>
      </c>
      <c r="C191" s="11">
        <v>42646.0</v>
      </c>
      <c r="D191" s="226">
        <v>42646.0</v>
      </c>
      <c r="E191" s="10" t="s">
        <v>17</v>
      </c>
      <c r="F191" s="11">
        <v>42648.0</v>
      </c>
      <c r="G191" s="26">
        <v>42646.0</v>
      </c>
      <c r="H191" s="26">
        <v>42646.0</v>
      </c>
      <c r="I191" s="196">
        <f t="shared" si="2"/>
        <v>-2</v>
      </c>
      <c r="K191" s="225">
        <f t="shared" si="1"/>
        <v>1</v>
      </c>
    </row>
    <row r="192">
      <c r="A192" s="230">
        <v>5073285.0</v>
      </c>
      <c r="B192" s="231" t="s">
        <v>692</v>
      </c>
      <c r="C192" s="232">
        <v>42842.0</v>
      </c>
      <c r="D192" s="233">
        <v>42842.0</v>
      </c>
      <c r="E192" s="231" t="s">
        <v>17</v>
      </c>
      <c r="F192" s="232">
        <v>42846.0</v>
      </c>
      <c r="G192" s="234">
        <v>42844.0</v>
      </c>
      <c r="H192" s="234">
        <v>42844.0</v>
      </c>
      <c r="I192" s="196">
        <f t="shared" si="2"/>
        <v>-2</v>
      </c>
      <c r="J192" s="239" t="s">
        <v>1160</v>
      </c>
      <c r="K192" s="225">
        <f t="shared" si="1"/>
        <v>1</v>
      </c>
    </row>
    <row r="193">
      <c r="A193" s="230">
        <v>5078337.0</v>
      </c>
      <c r="B193" s="231" t="s">
        <v>704</v>
      </c>
      <c r="C193" s="232">
        <v>42682.0</v>
      </c>
      <c r="D193" s="233">
        <v>42759.0</v>
      </c>
      <c r="E193" s="231" t="s">
        <v>17</v>
      </c>
      <c r="F193" s="232">
        <v>42885.0</v>
      </c>
      <c r="G193" s="234">
        <v>42883.0</v>
      </c>
      <c r="H193" s="234">
        <v>42883.0</v>
      </c>
      <c r="I193" s="196">
        <f t="shared" si="2"/>
        <v>-2</v>
      </c>
      <c r="J193" s="242" t="s">
        <v>1167</v>
      </c>
      <c r="K193" s="225">
        <f t="shared" si="1"/>
        <v>1</v>
      </c>
    </row>
    <row r="194">
      <c r="A194" s="230">
        <v>5086340.0</v>
      </c>
      <c r="B194" s="231" t="s">
        <v>712</v>
      </c>
      <c r="C194" s="232">
        <v>42885.0</v>
      </c>
      <c r="D194" s="233">
        <v>42885.0</v>
      </c>
      <c r="E194" s="231" t="s">
        <v>17</v>
      </c>
      <c r="F194" s="232">
        <v>42900.0</v>
      </c>
      <c r="G194" s="234">
        <v>42893.0</v>
      </c>
      <c r="H194" s="234">
        <v>42898.0</v>
      </c>
      <c r="I194" s="196">
        <f t="shared" si="2"/>
        <v>-2</v>
      </c>
      <c r="J194" s="235"/>
      <c r="K194" s="225">
        <f t="shared" si="1"/>
        <v>0</v>
      </c>
    </row>
    <row r="195">
      <c r="A195" s="230">
        <v>5103563.0</v>
      </c>
      <c r="B195" s="231" t="s">
        <v>733</v>
      </c>
      <c r="C195" s="232">
        <v>42937.0</v>
      </c>
      <c r="D195" s="233">
        <v>42937.0</v>
      </c>
      <c r="E195" s="231" t="s">
        <v>17</v>
      </c>
      <c r="F195" s="232">
        <v>42973.0</v>
      </c>
      <c r="G195" s="234">
        <v>42957.0</v>
      </c>
      <c r="H195" s="234">
        <v>42971.0</v>
      </c>
      <c r="I195" s="196">
        <f t="shared" si="2"/>
        <v>-2</v>
      </c>
      <c r="J195" s="235"/>
      <c r="K195" s="225">
        <f t="shared" si="1"/>
        <v>0</v>
      </c>
    </row>
    <row r="196">
      <c r="A196" s="230">
        <v>5185278.0</v>
      </c>
      <c r="B196" s="231" t="s">
        <v>765</v>
      </c>
      <c r="C196" s="232">
        <v>43219.0</v>
      </c>
      <c r="D196" s="233">
        <v>43219.0</v>
      </c>
      <c r="E196" s="231" t="s">
        <v>17</v>
      </c>
      <c r="F196" s="232">
        <v>43236.0</v>
      </c>
      <c r="G196" s="234">
        <v>43220.0</v>
      </c>
      <c r="H196" s="234">
        <v>43234.0</v>
      </c>
      <c r="I196" s="196">
        <f t="shared" si="2"/>
        <v>-2</v>
      </c>
      <c r="J196" s="235"/>
      <c r="K196" s="225">
        <f t="shared" si="1"/>
        <v>0</v>
      </c>
    </row>
    <row r="197">
      <c r="A197" s="230">
        <v>5188692.0</v>
      </c>
      <c r="B197" s="231" t="s">
        <v>523</v>
      </c>
      <c r="C197" s="232">
        <v>43229.0</v>
      </c>
      <c r="D197" s="233">
        <v>43229.0</v>
      </c>
      <c r="E197" s="231" t="s">
        <v>17</v>
      </c>
      <c r="F197" s="232">
        <v>43236.0</v>
      </c>
      <c r="G197" s="234">
        <v>43234.0</v>
      </c>
      <c r="H197" s="234">
        <v>43234.0</v>
      </c>
      <c r="I197" s="196">
        <f t="shared" si="2"/>
        <v>-2</v>
      </c>
      <c r="J197" s="243" t="s">
        <v>1160</v>
      </c>
      <c r="K197" s="225">
        <f t="shared" si="1"/>
        <v>1</v>
      </c>
    </row>
    <row r="198">
      <c r="A198" s="230">
        <v>5266431.0</v>
      </c>
      <c r="B198" s="231" t="s">
        <v>820</v>
      </c>
      <c r="C198" s="236">
        <v>43482.0</v>
      </c>
      <c r="D198" s="237">
        <v>43489.0</v>
      </c>
      <c r="E198" s="231" t="s">
        <v>17</v>
      </c>
      <c r="F198" s="240">
        <v>43762.0</v>
      </c>
      <c r="G198" s="234">
        <v>43485.0</v>
      </c>
      <c r="H198" s="234">
        <v>43760.0</v>
      </c>
      <c r="I198" s="196">
        <f t="shared" si="2"/>
        <v>-2</v>
      </c>
      <c r="J198" s="235"/>
      <c r="K198" s="225">
        <f t="shared" si="1"/>
        <v>0</v>
      </c>
    </row>
    <row r="199">
      <c r="A199" s="230">
        <v>5340574.0</v>
      </c>
      <c r="B199" s="231" t="s">
        <v>832</v>
      </c>
      <c r="C199" s="236">
        <v>43559.0</v>
      </c>
      <c r="D199" s="237">
        <v>43573.0</v>
      </c>
      <c r="E199" s="231" t="s">
        <v>17</v>
      </c>
      <c r="F199" s="236">
        <v>43893.0</v>
      </c>
      <c r="G199" s="234">
        <v>43691.0</v>
      </c>
      <c r="H199" s="234">
        <v>43891.0</v>
      </c>
      <c r="I199" s="196">
        <f t="shared" si="2"/>
        <v>-2</v>
      </c>
      <c r="J199" s="235"/>
      <c r="K199" s="225">
        <f t="shared" si="1"/>
        <v>0</v>
      </c>
    </row>
    <row r="200">
      <c r="A200" s="230">
        <v>5422756.0</v>
      </c>
      <c r="B200" s="231" t="s">
        <v>886</v>
      </c>
      <c r="C200" s="236">
        <v>43755.0</v>
      </c>
      <c r="D200" s="237">
        <v>43755.0</v>
      </c>
      <c r="E200" s="231" t="s">
        <v>17</v>
      </c>
      <c r="F200" s="240">
        <v>43796.0</v>
      </c>
      <c r="G200" s="234">
        <v>43790.0</v>
      </c>
      <c r="H200" s="234">
        <v>43794.0</v>
      </c>
      <c r="I200" s="196">
        <f t="shared" si="2"/>
        <v>-2</v>
      </c>
      <c r="J200" s="235"/>
      <c r="K200" s="225">
        <f t="shared" si="1"/>
        <v>0</v>
      </c>
    </row>
    <row r="201">
      <c r="A201" s="230">
        <v>5461791.0</v>
      </c>
      <c r="B201" s="231" t="s">
        <v>907</v>
      </c>
      <c r="C201" s="236">
        <v>43883.0</v>
      </c>
      <c r="D201" s="237">
        <v>43974.0</v>
      </c>
      <c r="E201" s="231" t="s">
        <v>17</v>
      </c>
      <c r="F201" s="236">
        <v>43987.0</v>
      </c>
      <c r="G201" s="234">
        <v>43983.0</v>
      </c>
      <c r="H201" s="234">
        <v>43985.0</v>
      </c>
      <c r="I201" s="196">
        <f t="shared" si="2"/>
        <v>-2</v>
      </c>
      <c r="J201" s="235"/>
      <c r="K201" s="225">
        <f t="shared" si="1"/>
        <v>0</v>
      </c>
    </row>
    <row r="202">
      <c r="A202" s="230">
        <v>5465606.0</v>
      </c>
      <c r="B202" s="231" t="s">
        <v>913</v>
      </c>
      <c r="C202" s="236">
        <v>43745.0</v>
      </c>
      <c r="D202" s="237">
        <v>43752.0</v>
      </c>
      <c r="E202" s="231" t="s">
        <v>17</v>
      </c>
      <c r="F202" s="236">
        <v>43969.0</v>
      </c>
      <c r="G202" s="234">
        <v>43923.0</v>
      </c>
      <c r="H202" s="234">
        <v>43967.0</v>
      </c>
      <c r="I202" s="196">
        <f t="shared" si="2"/>
        <v>-2</v>
      </c>
      <c r="J202" s="235"/>
      <c r="K202" s="225">
        <f t="shared" si="1"/>
        <v>0</v>
      </c>
    </row>
    <row r="203">
      <c r="A203" s="230">
        <v>5466571.0</v>
      </c>
      <c r="B203" s="231" t="s">
        <v>916</v>
      </c>
      <c r="C203" s="236">
        <v>43755.0</v>
      </c>
      <c r="D203" s="237">
        <v>43769.0</v>
      </c>
      <c r="E203" s="231" t="s">
        <v>17</v>
      </c>
      <c r="F203" s="236">
        <v>43929.0</v>
      </c>
      <c r="G203" s="234">
        <v>43924.0</v>
      </c>
      <c r="H203" s="234">
        <v>43927.0</v>
      </c>
      <c r="I203" s="196">
        <f t="shared" si="2"/>
        <v>-2</v>
      </c>
      <c r="J203" s="235"/>
      <c r="K203" s="225">
        <f t="shared" si="1"/>
        <v>0</v>
      </c>
    </row>
    <row r="204">
      <c r="A204" s="230">
        <v>5578108.0</v>
      </c>
      <c r="B204" s="231" t="s">
        <v>965</v>
      </c>
      <c r="C204" s="236">
        <v>44221.0</v>
      </c>
      <c r="D204" s="237">
        <v>44284.0</v>
      </c>
      <c r="E204" s="231" t="s">
        <v>17</v>
      </c>
      <c r="F204" s="236">
        <v>44274.0</v>
      </c>
      <c r="G204" s="234">
        <v>44272.0</v>
      </c>
      <c r="H204" s="234">
        <v>44272.0</v>
      </c>
      <c r="I204" s="196">
        <f t="shared" si="2"/>
        <v>-2</v>
      </c>
      <c r="J204" s="239" t="s">
        <v>1160</v>
      </c>
      <c r="K204" s="225">
        <f t="shared" si="1"/>
        <v>1</v>
      </c>
    </row>
    <row r="205">
      <c r="A205" s="9">
        <v>4343397.0</v>
      </c>
      <c r="B205" s="10" t="s">
        <v>70</v>
      </c>
      <c r="C205" s="11">
        <v>39965.0</v>
      </c>
      <c r="D205" s="226">
        <v>39965.0</v>
      </c>
      <c r="E205" s="10" t="s">
        <v>17</v>
      </c>
      <c r="F205" s="11">
        <v>40250.0</v>
      </c>
      <c r="G205" s="13">
        <v>39975.0</v>
      </c>
      <c r="H205" s="13">
        <v>40249.0</v>
      </c>
      <c r="I205" s="196">
        <f t="shared" si="2"/>
        <v>-1</v>
      </c>
      <c r="K205" s="225">
        <f t="shared" si="1"/>
        <v>0</v>
      </c>
    </row>
    <row r="206">
      <c r="A206" s="9">
        <v>4376454.0</v>
      </c>
      <c r="B206" s="10" t="s">
        <v>127</v>
      </c>
      <c r="C206" s="11">
        <v>40122.0</v>
      </c>
      <c r="D206" s="226">
        <v>40122.0</v>
      </c>
      <c r="E206" s="10" t="s">
        <v>17</v>
      </c>
      <c r="F206" s="42">
        <v>40164.0</v>
      </c>
      <c r="G206" s="26">
        <v>40127.0</v>
      </c>
      <c r="H206" s="26">
        <v>40163.0</v>
      </c>
      <c r="I206" s="196">
        <f t="shared" si="2"/>
        <v>-1</v>
      </c>
      <c r="K206" s="225">
        <f t="shared" si="1"/>
        <v>0</v>
      </c>
    </row>
    <row r="207">
      <c r="A207" s="9">
        <v>4377869.0</v>
      </c>
      <c r="B207" s="10" t="s">
        <v>129</v>
      </c>
      <c r="C207" s="244">
        <v>40132.0</v>
      </c>
      <c r="D207" s="224">
        <v>40132.0</v>
      </c>
      <c r="E207" s="10" t="s">
        <v>17</v>
      </c>
      <c r="F207" s="11">
        <v>40207.0</v>
      </c>
      <c r="G207" s="26">
        <v>40134.0</v>
      </c>
      <c r="H207" s="26">
        <v>40206.0</v>
      </c>
      <c r="I207" s="196">
        <f t="shared" si="2"/>
        <v>-1</v>
      </c>
      <c r="K207" s="225">
        <f t="shared" si="1"/>
        <v>0</v>
      </c>
    </row>
    <row r="208">
      <c r="A208" s="9">
        <v>4409371.0</v>
      </c>
      <c r="B208" s="10" t="s">
        <v>155</v>
      </c>
      <c r="C208" s="11">
        <v>40295.0</v>
      </c>
      <c r="D208" s="226">
        <v>40295.0</v>
      </c>
      <c r="E208" s="10" t="s">
        <v>17</v>
      </c>
      <c r="F208" s="11">
        <v>40297.0</v>
      </c>
      <c r="G208" s="26">
        <v>40296.0</v>
      </c>
      <c r="H208" s="26">
        <v>40296.0</v>
      </c>
      <c r="I208" s="196">
        <f t="shared" si="2"/>
        <v>-1</v>
      </c>
      <c r="K208" s="225">
        <f t="shared" si="1"/>
        <v>1</v>
      </c>
    </row>
    <row r="209">
      <c r="A209" s="9">
        <v>4423035.0</v>
      </c>
      <c r="B209" s="10" t="s">
        <v>163</v>
      </c>
      <c r="C209" s="11">
        <v>40365.0</v>
      </c>
      <c r="D209" s="226">
        <v>40365.0</v>
      </c>
      <c r="E209" s="10" t="s">
        <v>17</v>
      </c>
      <c r="F209" s="11">
        <v>40371.0</v>
      </c>
      <c r="G209" s="26">
        <v>40370.0</v>
      </c>
      <c r="H209" s="26">
        <v>40370.0</v>
      </c>
      <c r="I209" s="196">
        <f t="shared" si="2"/>
        <v>-1</v>
      </c>
      <c r="K209" s="225">
        <f t="shared" si="1"/>
        <v>1</v>
      </c>
    </row>
    <row r="210">
      <c r="A210" s="9">
        <v>4443026.0</v>
      </c>
      <c r="B210" s="10" t="s">
        <v>180</v>
      </c>
      <c r="C210" s="11">
        <v>40393.0</v>
      </c>
      <c r="D210" s="226">
        <v>40400.0</v>
      </c>
      <c r="E210" s="10" t="s">
        <v>17</v>
      </c>
      <c r="F210" s="11">
        <v>40456.0</v>
      </c>
      <c r="G210" s="26">
        <v>40455.0</v>
      </c>
      <c r="H210" s="26">
        <v>40455.0</v>
      </c>
      <c r="I210" s="196">
        <f t="shared" si="2"/>
        <v>-1</v>
      </c>
      <c r="K210" s="225">
        <f t="shared" si="1"/>
        <v>1</v>
      </c>
    </row>
    <row r="211">
      <c r="A211" s="9">
        <v>4461805.0</v>
      </c>
      <c r="B211" s="10" t="s">
        <v>199</v>
      </c>
      <c r="C211" s="11">
        <v>40425.0</v>
      </c>
      <c r="D211" s="226">
        <v>40453.0</v>
      </c>
      <c r="E211" s="10" t="s">
        <v>17</v>
      </c>
      <c r="F211" s="11">
        <v>40547.0</v>
      </c>
      <c r="G211" s="26">
        <v>40546.0</v>
      </c>
      <c r="H211" s="26">
        <v>40546.0</v>
      </c>
      <c r="I211" s="196">
        <f t="shared" si="2"/>
        <v>-1</v>
      </c>
      <c r="K211" s="225">
        <f t="shared" si="1"/>
        <v>1</v>
      </c>
    </row>
    <row r="212">
      <c r="A212" s="9">
        <v>4599961.0</v>
      </c>
      <c r="B212" s="10" t="s">
        <v>321</v>
      </c>
      <c r="C212" s="11">
        <v>41184.0</v>
      </c>
      <c r="D212" s="226">
        <v>41184.0</v>
      </c>
      <c r="E212" s="10" t="s">
        <v>17</v>
      </c>
      <c r="F212" s="11">
        <v>41186.0</v>
      </c>
      <c r="G212" s="26">
        <v>41185.0</v>
      </c>
      <c r="H212" s="26">
        <v>41185.0</v>
      </c>
      <c r="I212" s="196">
        <f t="shared" si="2"/>
        <v>-1</v>
      </c>
      <c r="K212" s="225">
        <f t="shared" si="1"/>
        <v>1</v>
      </c>
    </row>
    <row r="213">
      <c r="A213" s="9">
        <v>4601753.0</v>
      </c>
      <c r="B213" s="10" t="s">
        <v>323</v>
      </c>
      <c r="C213" s="11">
        <v>41190.0</v>
      </c>
      <c r="D213" s="224">
        <v>41260.0</v>
      </c>
      <c r="E213" s="10" t="s">
        <v>17</v>
      </c>
      <c r="F213" s="11">
        <v>41285.0</v>
      </c>
      <c r="G213" s="26">
        <v>41218.0</v>
      </c>
      <c r="H213" s="26">
        <v>41284.0</v>
      </c>
      <c r="I213" s="196">
        <f t="shared" si="2"/>
        <v>-1</v>
      </c>
      <c r="K213" s="225">
        <f t="shared" si="1"/>
        <v>0</v>
      </c>
    </row>
    <row r="214">
      <c r="A214" s="9">
        <v>4607583.0</v>
      </c>
      <c r="B214" s="10" t="s">
        <v>329</v>
      </c>
      <c r="C214" s="11">
        <v>41219.0</v>
      </c>
      <c r="D214" s="226">
        <v>41219.0</v>
      </c>
      <c r="E214" s="10" t="s">
        <v>17</v>
      </c>
      <c r="F214" s="42">
        <v>41254.0</v>
      </c>
      <c r="G214" s="26">
        <v>41220.0</v>
      </c>
      <c r="H214" s="26">
        <v>41253.0</v>
      </c>
      <c r="I214" s="196">
        <f t="shared" si="2"/>
        <v>-1</v>
      </c>
      <c r="K214" s="225">
        <f t="shared" si="1"/>
        <v>0</v>
      </c>
    </row>
    <row r="215">
      <c r="A215" s="9">
        <v>4711084.0</v>
      </c>
      <c r="B215" s="10" t="s">
        <v>399</v>
      </c>
      <c r="C215" s="11">
        <v>41586.0</v>
      </c>
      <c r="D215" s="226">
        <v>41614.0</v>
      </c>
      <c r="E215" s="10" t="s">
        <v>17</v>
      </c>
      <c r="F215" s="42">
        <v>41598.0</v>
      </c>
      <c r="G215" s="26">
        <v>41597.0</v>
      </c>
      <c r="H215" s="26">
        <v>41597.0</v>
      </c>
      <c r="I215" s="196">
        <f t="shared" si="2"/>
        <v>-1</v>
      </c>
      <c r="K215" s="225">
        <f t="shared" si="1"/>
        <v>1</v>
      </c>
    </row>
    <row r="216">
      <c r="A216" s="9">
        <v>4750695.0</v>
      </c>
      <c r="B216" s="10" t="s">
        <v>436</v>
      </c>
      <c r="C216" s="11">
        <v>41737.0</v>
      </c>
      <c r="D216" s="226">
        <v>41737.0</v>
      </c>
      <c r="E216" s="10" t="s">
        <v>17</v>
      </c>
      <c r="F216" s="11">
        <v>41744.0</v>
      </c>
      <c r="G216" s="26">
        <v>41738.0</v>
      </c>
      <c r="H216" s="26">
        <v>41743.0</v>
      </c>
      <c r="I216" s="196">
        <f t="shared" si="2"/>
        <v>-1</v>
      </c>
      <c r="K216" s="225">
        <f t="shared" si="1"/>
        <v>0</v>
      </c>
    </row>
    <row r="217">
      <c r="A217" s="9">
        <v>4775767.0</v>
      </c>
      <c r="B217" s="10" t="s">
        <v>460</v>
      </c>
      <c r="C217" s="11">
        <v>41828.0</v>
      </c>
      <c r="D217" s="226">
        <v>41849.0</v>
      </c>
      <c r="E217" s="10" t="s">
        <v>17</v>
      </c>
      <c r="F217" s="42">
        <v>41992.0</v>
      </c>
      <c r="G217" s="26">
        <v>41835.0</v>
      </c>
      <c r="H217" s="26">
        <v>41991.0</v>
      </c>
      <c r="I217" s="196">
        <f t="shared" si="2"/>
        <v>-1</v>
      </c>
      <c r="K217" s="225">
        <f t="shared" si="1"/>
        <v>0</v>
      </c>
    </row>
    <row r="218">
      <c r="A218" s="9">
        <v>4779964.0</v>
      </c>
      <c r="B218" s="10" t="s">
        <v>471</v>
      </c>
      <c r="C218" s="11">
        <v>41842.0</v>
      </c>
      <c r="D218" s="226">
        <v>41842.0</v>
      </c>
      <c r="E218" s="10" t="s">
        <v>17</v>
      </c>
      <c r="F218" s="11">
        <v>42045.0</v>
      </c>
      <c r="G218" s="26">
        <v>41845.0</v>
      </c>
      <c r="H218" s="26">
        <v>42044.0</v>
      </c>
      <c r="I218" s="196">
        <f t="shared" si="2"/>
        <v>-1</v>
      </c>
      <c r="K218" s="225">
        <f t="shared" si="1"/>
        <v>0</v>
      </c>
    </row>
    <row r="219">
      <c r="A219" s="9">
        <v>4793260.0</v>
      </c>
      <c r="B219" s="10" t="s">
        <v>484</v>
      </c>
      <c r="C219" s="11">
        <v>41855.0</v>
      </c>
      <c r="D219" s="226">
        <v>41869.0</v>
      </c>
      <c r="E219" s="10" t="s">
        <v>17</v>
      </c>
      <c r="F219" s="11">
        <v>41898.0</v>
      </c>
      <c r="G219" s="26">
        <v>41863.0</v>
      </c>
      <c r="H219" s="26">
        <v>41897.0</v>
      </c>
      <c r="I219" s="196">
        <f t="shared" si="2"/>
        <v>-1</v>
      </c>
      <c r="K219" s="225">
        <f t="shared" si="1"/>
        <v>0</v>
      </c>
    </row>
    <row r="220">
      <c r="A220" s="9">
        <v>4876514.0</v>
      </c>
      <c r="B220" s="10" t="s">
        <v>534</v>
      </c>
      <c r="C220" s="11">
        <v>42105.0</v>
      </c>
      <c r="D220" s="226">
        <v>42210.0</v>
      </c>
      <c r="E220" s="10" t="s">
        <v>17</v>
      </c>
      <c r="F220" s="11">
        <v>42187.0</v>
      </c>
      <c r="G220" s="26">
        <v>42186.0</v>
      </c>
      <c r="H220" s="26">
        <v>42186.0</v>
      </c>
      <c r="I220" s="196">
        <f t="shared" si="2"/>
        <v>-1</v>
      </c>
      <c r="K220" s="225">
        <f t="shared" si="1"/>
        <v>1</v>
      </c>
    </row>
    <row r="221">
      <c r="A221" s="9">
        <v>4884632.0</v>
      </c>
      <c r="B221" s="10" t="s">
        <v>547</v>
      </c>
      <c r="C221" s="11">
        <v>42148.0</v>
      </c>
      <c r="D221" s="226">
        <v>42148.0</v>
      </c>
      <c r="E221" s="10" t="s">
        <v>17</v>
      </c>
      <c r="F221" s="11">
        <v>42208.0</v>
      </c>
      <c r="G221" s="26">
        <v>42207.0</v>
      </c>
      <c r="H221" s="26">
        <v>42207.0</v>
      </c>
      <c r="I221" s="196">
        <f t="shared" si="2"/>
        <v>-1</v>
      </c>
      <c r="K221" s="225">
        <f t="shared" si="1"/>
        <v>1</v>
      </c>
    </row>
    <row r="222">
      <c r="A222" s="9">
        <v>4911552.0</v>
      </c>
      <c r="B222" s="10" t="s">
        <v>566</v>
      </c>
      <c r="C222" s="11">
        <v>42251.0</v>
      </c>
      <c r="D222" s="226">
        <v>42314.0</v>
      </c>
      <c r="E222" s="10" t="s">
        <v>17</v>
      </c>
      <c r="F222" s="42">
        <v>42332.0</v>
      </c>
      <c r="G222" s="26">
        <v>42296.0</v>
      </c>
      <c r="H222" s="26">
        <v>42331.0</v>
      </c>
      <c r="I222" s="196">
        <f t="shared" si="2"/>
        <v>-1</v>
      </c>
      <c r="K222" s="225">
        <f t="shared" si="1"/>
        <v>0</v>
      </c>
    </row>
    <row r="223">
      <c r="A223" s="105">
        <v>4930637.0</v>
      </c>
      <c r="B223" s="106" t="s">
        <v>579</v>
      </c>
      <c r="C223" s="112">
        <v>42361.0</v>
      </c>
      <c r="D223" s="224">
        <v>42361.0</v>
      </c>
      <c r="E223" s="10" t="s">
        <v>17</v>
      </c>
      <c r="F223" s="107">
        <v>42425.0</v>
      </c>
      <c r="G223" s="26">
        <v>42424.0</v>
      </c>
      <c r="H223" s="26">
        <v>42424.0</v>
      </c>
      <c r="I223" s="196">
        <f t="shared" si="2"/>
        <v>-1</v>
      </c>
      <c r="K223" s="225">
        <f t="shared" si="1"/>
        <v>1</v>
      </c>
    </row>
    <row r="224">
      <c r="A224" s="9">
        <v>4936006.0</v>
      </c>
      <c r="B224" s="10" t="s">
        <v>585</v>
      </c>
      <c r="C224" s="11">
        <v>42382.0</v>
      </c>
      <c r="D224" s="226">
        <v>42382.0</v>
      </c>
      <c r="E224" s="10" t="s">
        <v>17</v>
      </c>
      <c r="F224" s="11">
        <v>42552.0</v>
      </c>
      <c r="G224" s="26">
        <v>42390.0</v>
      </c>
      <c r="H224" s="26">
        <v>42551.0</v>
      </c>
      <c r="I224" s="196">
        <f t="shared" si="2"/>
        <v>-1</v>
      </c>
      <c r="K224" s="225">
        <f t="shared" si="1"/>
        <v>0</v>
      </c>
    </row>
    <row r="225">
      <c r="A225" s="9">
        <v>4964985.0</v>
      </c>
      <c r="B225" s="10" t="s">
        <v>627</v>
      </c>
      <c r="C225" s="11">
        <v>42478.0</v>
      </c>
      <c r="D225" s="226">
        <v>42541.0</v>
      </c>
      <c r="E225" s="10" t="s">
        <v>17</v>
      </c>
      <c r="F225" s="11">
        <v>42549.0</v>
      </c>
      <c r="G225" s="26">
        <v>42488.0</v>
      </c>
      <c r="H225" s="26">
        <v>42548.0</v>
      </c>
      <c r="I225" s="196">
        <f t="shared" si="2"/>
        <v>-1</v>
      </c>
      <c r="K225" s="225">
        <f t="shared" si="1"/>
        <v>0</v>
      </c>
    </row>
    <row r="226">
      <c r="A226" s="9">
        <v>5010015.0</v>
      </c>
      <c r="B226" s="10" t="s">
        <v>651</v>
      </c>
      <c r="C226" s="11">
        <v>42628.0</v>
      </c>
      <c r="D226" s="226">
        <v>42628.0</v>
      </c>
      <c r="E226" s="10" t="s">
        <v>17</v>
      </c>
      <c r="F226" s="11">
        <v>42710.0</v>
      </c>
      <c r="G226" s="26">
        <v>42628.0</v>
      </c>
      <c r="H226" s="26">
        <v>42709.0</v>
      </c>
      <c r="I226" s="196">
        <f t="shared" si="2"/>
        <v>-1</v>
      </c>
      <c r="K226" s="225">
        <f t="shared" si="1"/>
        <v>0</v>
      </c>
    </row>
    <row r="227">
      <c r="A227" s="129">
        <v>5038642.0</v>
      </c>
      <c r="B227" s="130" t="s">
        <v>673</v>
      </c>
      <c r="C227" s="136">
        <v>42724.0</v>
      </c>
      <c r="D227" s="224">
        <v>42724.0</v>
      </c>
      <c r="E227" s="10" t="s">
        <v>17</v>
      </c>
      <c r="F227" s="131">
        <v>42745.0</v>
      </c>
      <c r="G227" s="26">
        <v>42725.0</v>
      </c>
      <c r="H227" s="26">
        <v>42744.0</v>
      </c>
      <c r="I227" s="196">
        <f t="shared" si="2"/>
        <v>-1</v>
      </c>
      <c r="K227" s="225">
        <f t="shared" si="1"/>
        <v>0</v>
      </c>
    </row>
    <row r="228">
      <c r="A228" s="129">
        <v>5051839.0</v>
      </c>
      <c r="B228" s="130" t="s">
        <v>676</v>
      </c>
      <c r="C228" s="131">
        <v>42769.0</v>
      </c>
      <c r="D228" s="226">
        <v>42769.0</v>
      </c>
      <c r="E228" s="10" t="s">
        <v>17</v>
      </c>
      <c r="F228" s="131">
        <v>42775.0</v>
      </c>
      <c r="G228" s="26">
        <v>42774.0</v>
      </c>
      <c r="H228" s="26">
        <v>42774.0</v>
      </c>
      <c r="I228" s="196">
        <f t="shared" si="2"/>
        <v>-1</v>
      </c>
      <c r="K228" s="225">
        <f t="shared" si="1"/>
        <v>1</v>
      </c>
    </row>
    <row r="229">
      <c r="A229" s="230">
        <v>5063721.0</v>
      </c>
      <c r="B229" s="231" t="s">
        <v>683</v>
      </c>
      <c r="C229" s="240">
        <v>42722.0</v>
      </c>
      <c r="D229" s="233">
        <v>42816.0</v>
      </c>
      <c r="E229" s="231" t="s">
        <v>17</v>
      </c>
      <c r="F229" s="232">
        <v>42831.0</v>
      </c>
      <c r="G229" s="234">
        <v>42783.0</v>
      </c>
      <c r="H229" s="234">
        <v>42830.0</v>
      </c>
      <c r="I229" s="196">
        <f t="shared" si="2"/>
        <v>-1</v>
      </c>
      <c r="J229" s="235"/>
      <c r="K229" s="225">
        <f t="shared" si="1"/>
        <v>0</v>
      </c>
    </row>
    <row r="230">
      <c r="A230" s="230">
        <v>5075170.0</v>
      </c>
      <c r="B230" s="231" t="s">
        <v>696</v>
      </c>
      <c r="C230" s="232">
        <v>42848.0</v>
      </c>
      <c r="D230" s="233">
        <v>42866.0</v>
      </c>
      <c r="E230" s="231" t="s">
        <v>17</v>
      </c>
      <c r="F230" s="232">
        <v>42864.0</v>
      </c>
      <c r="G230" s="234">
        <v>42849.0</v>
      </c>
      <c r="H230" s="234">
        <v>42863.0</v>
      </c>
      <c r="I230" s="196">
        <f t="shared" si="2"/>
        <v>-1</v>
      </c>
      <c r="J230" s="235"/>
      <c r="K230" s="225">
        <f t="shared" si="1"/>
        <v>0</v>
      </c>
    </row>
    <row r="231">
      <c r="A231" s="230">
        <v>5076892.0</v>
      </c>
      <c r="B231" s="231" t="s">
        <v>701</v>
      </c>
      <c r="C231" s="240">
        <v>42359.0</v>
      </c>
      <c r="D231" s="241">
        <v>42359.0</v>
      </c>
      <c r="E231" s="231" t="s">
        <v>17</v>
      </c>
      <c r="F231" s="232">
        <v>42871.0</v>
      </c>
      <c r="G231" s="234">
        <v>42846.0</v>
      </c>
      <c r="H231" s="234">
        <v>42870.0</v>
      </c>
      <c r="I231" s="196">
        <f t="shared" si="2"/>
        <v>-1</v>
      </c>
      <c r="J231" s="235"/>
      <c r="K231" s="225">
        <f t="shared" si="1"/>
        <v>0</v>
      </c>
    </row>
    <row r="232">
      <c r="A232" s="230">
        <v>5248896.0</v>
      </c>
      <c r="B232" s="231" t="s">
        <v>813</v>
      </c>
      <c r="C232" s="232">
        <v>43175.0</v>
      </c>
      <c r="D232" s="233">
        <v>43175.0</v>
      </c>
      <c r="E232" s="231" t="s">
        <v>17</v>
      </c>
      <c r="F232" s="232">
        <v>43480.0</v>
      </c>
      <c r="G232" s="234">
        <v>43176.0</v>
      </c>
      <c r="H232" s="234">
        <v>43479.0</v>
      </c>
      <c r="I232" s="196">
        <f t="shared" si="2"/>
        <v>-1</v>
      </c>
      <c r="J232" s="235"/>
      <c r="K232" s="225">
        <f t="shared" si="1"/>
        <v>0</v>
      </c>
    </row>
    <row r="233">
      <c r="A233" s="230">
        <v>5371589.0</v>
      </c>
      <c r="B233" s="231" t="s">
        <v>849</v>
      </c>
      <c r="C233" s="236">
        <v>43643.0</v>
      </c>
      <c r="D233" s="237">
        <v>43727.0</v>
      </c>
      <c r="E233" s="231" t="s">
        <v>17</v>
      </c>
      <c r="F233" s="232">
        <v>43720.0</v>
      </c>
      <c r="G233" s="234">
        <v>43704.0</v>
      </c>
      <c r="H233" s="234">
        <v>43719.0</v>
      </c>
      <c r="I233" s="196">
        <f t="shared" si="2"/>
        <v>-1</v>
      </c>
      <c r="J233" s="235"/>
      <c r="K233" s="225">
        <f t="shared" si="1"/>
        <v>0</v>
      </c>
    </row>
    <row r="234">
      <c r="A234" s="230">
        <v>5373866.0</v>
      </c>
      <c r="B234" s="231" t="s">
        <v>800</v>
      </c>
      <c r="C234" s="236">
        <v>43655.0</v>
      </c>
      <c r="D234" s="237">
        <v>43704.0</v>
      </c>
      <c r="E234" s="231" t="s">
        <v>17</v>
      </c>
      <c r="F234" s="232">
        <v>43745.0</v>
      </c>
      <c r="G234" s="234">
        <v>43655.0</v>
      </c>
      <c r="H234" s="234">
        <v>43744.0</v>
      </c>
      <c r="I234" s="196">
        <f t="shared" si="2"/>
        <v>-1</v>
      </c>
      <c r="J234" s="235"/>
      <c r="K234" s="225">
        <f t="shared" si="1"/>
        <v>0</v>
      </c>
    </row>
    <row r="235">
      <c r="A235" s="230">
        <v>5374894.0</v>
      </c>
      <c r="B235" s="231" t="s">
        <v>855</v>
      </c>
      <c r="C235" s="236">
        <v>43526.0</v>
      </c>
      <c r="D235" s="237">
        <v>43533.0</v>
      </c>
      <c r="E235" s="231" t="s">
        <v>17</v>
      </c>
      <c r="F235" s="232">
        <v>43658.0</v>
      </c>
      <c r="G235" s="234">
        <v>43657.0</v>
      </c>
      <c r="H235" s="234">
        <v>43657.0</v>
      </c>
      <c r="I235" s="196">
        <f t="shared" si="2"/>
        <v>-1</v>
      </c>
      <c r="J235" s="238" t="s">
        <v>1168</v>
      </c>
      <c r="K235" s="225">
        <f t="shared" si="1"/>
        <v>1</v>
      </c>
    </row>
    <row r="236">
      <c r="A236" s="230">
        <v>5397923.0</v>
      </c>
      <c r="B236" s="231" t="s">
        <v>867</v>
      </c>
      <c r="C236" s="236">
        <v>43705.0</v>
      </c>
      <c r="D236" s="237">
        <v>43705.0</v>
      </c>
      <c r="E236" s="231" t="s">
        <v>17</v>
      </c>
      <c r="F236" s="236">
        <v>43804.0</v>
      </c>
      <c r="G236" s="234">
        <v>43803.0</v>
      </c>
      <c r="H236" s="234">
        <v>43803.0</v>
      </c>
      <c r="I236" s="196">
        <f t="shared" si="2"/>
        <v>-1</v>
      </c>
      <c r="J236" s="238" t="s">
        <v>1169</v>
      </c>
      <c r="K236" s="225">
        <f t="shared" si="1"/>
        <v>1</v>
      </c>
    </row>
    <row r="237">
      <c r="A237" s="230">
        <v>5427226.0</v>
      </c>
      <c r="B237" s="231" t="s">
        <v>891</v>
      </c>
      <c r="C237" s="236">
        <v>43803.0</v>
      </c>
      <c r="D237" s="237">
        <v>43803.0</v>
      </c>
      <c r="E237" s="231" t="s">
        <v>17</v>
      </c>
      <c r="F237" s="236">
        <v>43957.0</v>
      </c>
      <c r="G237" s="234">
        <v>43804.0</v>
      </c>
      <c r="H237" s="234">
        <v>43956.0</v>
      </c>
      <c r="I237" s="196">
        <f t="shared" si="2"/>
        <v>-1</v>
      </c>
      <c r="J237" s="235"/>
      <c r="K237" s="225">
        <f t="shared" si="1"/>
        <v>0</v>
      </c>
    </row>
    <row r="238">
      <c r="A238" s="230">
        <v>5429649.0</v>
      </c>
      <c r="B238" s="231" t="s">
        <v>894</v>
      </c>
      <c r="C238" s="236">
        <v>43810.0</v>
      </c>
      <c r="D238" s="237">
        <v>43810.0</v>
      </c>
      <c r="E238" s="231" t="s">
        <v>17</v>
      </c>
      <c r="F238" s="236">
        <v>43822.0</v>
      </c>
      <c r="G238" s="234">
        <v>43818.0</v>
      </c>
      <c r="H238" s="234">
        <v>43821.0</v>
      </c>
      <c r="I238" s="196">
        <f t="shared" si="2"/>
        <v>-1</v>
      </c>
      <c r="J238" s="235"/>
      <c r="K238" s="225">
        <f t="shared" si="1"/>
        <v>0</v>
      </c>
    </row>
    <row r="239">
      <c r="A239" s="230">
        <v>5452800.0</v>
      </c>
      <c r="B239" s="231" t="s">
        <v>902</v>
      </c>
      <c r="C239" s="236">
        <v>43818.0</v>
      </c>
      <c r="D239" s="237">
        <v>43818.0</v>
      </c>
      <c r="E239" s="231" t="s">
        <v>17</v>
      </c>
      <c r="F239" s="236">
        <v>43892.0</v>
      </c>
      <c r="G239" s="234">
        <v>43877.0</v>
      </c>
      <c r="H239" s="234">
        <v>43891.0</v>
      </c>
      <c r="I239" s="196">
        <f t="shared" si="2"/>
        <v>-1</v>
      </c>
      <c r="J239" s="235"/>
      <c r="K239" s="225">
        <f t="shared" si="1"/>
        <v>0</v>
      </c>
    </row>
    <row r="240">
      <c r="A240" s="230">
        <v>5463062.0</v>
      </c>
      <c r="B240" s="231" t="s">
        <v>910</v>
      </c>
      <c r="C240" s="236">
        <v>43714.0</v>
      </c>
      <c r="D240" s="237">
        <v>43714.0</v>
      </c>
      <c r="E240" s="231" t="s">
        <v>17</v>
      </c>
      <c r="F240" s="236">
        <v>43809.0</v>
      </c>
      <c r="G240" s="234">
        <v>43808.0</v>
      </c>
      <c r="H240" s="234">
        <v>43808.0</v>
      </c>
      <c r="I240" s="196">
        <f t="shared" si="2"/>
        <v>-1</v>
      </c>
      <c r="J240" s="239" t="s">
        <v>1160</v>
      </c>
      <c r="K240" s="225">
        <f t="shared" si="1"/>
        <v>1</v>
      </c>
    </row>
    <row r="241">
      <c r="A241" s="230">
        <v>5486508.0</v>
      </c>
      <c r="B241" s="231" t="s">
        <v>924</v>
      </c>
      <c r="C241" s="236">
        <v>43872.0</v>
      </c>
      <c r="D241" s="237">
        <v>43872.0</v>
      </c>
      <c r="E241" s="231" t="s">
        <v>17</v>
      </c>
      <c r="F241" s="236">
        <v>44012.0</v>
      </c>
      <c r="G241" s="234">
        <v>44011.0</v>
      </c>
      <c r="H241" s="234">
        <v>44011.0</v>
      </c>
      <c r="I241" s="196">
        <f t="shared" si="2"/>
        <v>-1</v>
      </c>
      <c r="J241" s="239" t="s">
        <v>1160</v>
      </c>
      <c r="K241" s="225">
        <f t="shared" si="1"/>
        <v>1</v>
      </c>
    </row>
    <row r="242">
      <c r="A242" s="230">
        <v>5602228.0</v>
      </c>
      <c r="B242" s="231" t="s">
        <v>974</v>
      </c>
      <c r="C242" s="236">
        <v>44274.0</v>
      </c>
      <c r="D242" s="237">
        <v>44288.0</v>
      </c>
      <c r="E242" s="231" t="s">
        <v>17</v>
      </c>
      <c r="F242" s="236">
        <v>44425.0</v>
      </c>
      <c r="G242" s="234">
        <v>44279.0</v>
      </c>
      <c r="H242" s="234">
        <v>44424.0</v>
      </c>
      <c r="I242" s="196">
        <f t="shared" si="2"/>
        <v>-1</v>
      </c>
      <c r="J242" s="235"/>
      <c r="K242" s="225">
        <f t="shared" si="1"/>
        <v>0</v>
      </c>
    </row>
    <row r="243">
      <c r="A243" s="230">
        <v>5620769.0</v>
      </c>
      <c r="B243" s="231" t="s">
        <v>977</v>
      </c>
      <c r="C243" s="236">
        <v>44228.0</v>
      </c>
      <c r="D243" s="237">
        <v>44333.0</v>
      </c>
      <c r="E243" s="231" t="s">
        <v>17</v>
      </c>
      <c r="F243" s="236">
        <v>44341.0</v>
      </c>
      <c r="G243" s="234">
        <v>44318.0</v>
      </c>
      <c r="H243" s="234">
        <v>44340.0</v>
      </c>
      <c r="I243" s="196">
        <f t="shared" si="2"/>
        <v>-1</v>
      </c>
      <c r="J243" s="235"/>
      <c r="K243" s="225">
        <f t="shared" si="1"/>
        <v>0</v>
      </c>
    </row>
    <row r="244">
      <c r="A244" s="9">
        <v>4429035.0</v>
      </c>
      <c r="B244" s="10" t="s">
        <v>166</v>
      </c>
      <c r="C244" s="11">
        <v>40372.0</v>
      </c>
      <c r="D244" s="226">
        <v>40379.0</v>
      </c>
      <c r="E244" s="10" t="s">
        <v>17</v>
      </c>
      <c r="F244" s="11">
        <v>40483.0</v>
      </c>
      <c r="G244" s="26">
        <v>40392.0</v>
      </c>
      <c r="H244" s="26">
        <v>40483.0</v>
      </c>
      <c r="I244" s="196">
        <f t="shared" si="2"/>
        <v>0</v>
      </c>
      <c r="K244" s="225">
        <f t="shared" si="1"/>
        <v>0</v>
      </c>
    </row>
    <row r="245">
      <c r="A245" s="9">
        <v>4432447.0</v>
      </c>
      <c r="B245" s="10" t="s">
        <v>169</v>
      </c>
      <c r="C245" s="11">
        <v>40210.0</v>
      </c>
      <c r="D245" s="226">
        <v>40210.0</v>
      </c>
      <c r="E245" s="10" t="s">
        <v>17</v>
      </c>
      <c r="F245" s="11">
        <v>40417.0</v>
      </c>
      <c r="G245" s="26">
        <v>40409.0</v>
      </c>
      <c r="H245" s="26">
        <v>40417.0</v>
      </c>
      <c r="I245" s="196">
        <f t="shared" si="2"/>
        <v>0</v>
      </c>
      <c r="K245" s="225">
        <f t="shared" si="1"/>
        <v>0</v>
      </c>
    </row>
    <row r="246">
      <c r="A246" s="9">
        <v>4516918.0</v>
      </c>
      <c r="B246" s="10" t="s">
        <v>249</v>
      </c>
      <c r="C246" s="11">
        <v>40768.0</v>
      </c>
      <c r="D246" s="226">
        <v>40768.0</v>
      </c>
      <c r="E246" s="10" t="s">
        <v>17</v>
      </c>
      <c r="F246" s="11">
        <v>40989.0</v>
      </c>
      <c r="G246" s="26">
        <v>40986.0</v>
      </c>
      <c r="H246" s="26">
        <v>40989.0</v>
      </c>
      <c r="I246" s="196">
        <f t="shared" si="2"/>
        <v>0</v>
      </c>
      <c r="K246" s="225">
        <f t="shared" si="1"/>
        <v>0</v>
      </c>
    </row>
    <row r="247">
      <c r="A247" s="9">
        <v>4719406.0</v>
      </c>
      <c r="B247" s="10" t="s">
        <v>16</v>
      </c>
      <c r="C247" s="11">
        <v>41487.0</v>
      </c>
      <c r="D247" s="226">
        <v>41508.0</v>
      </c>
      <c r="E247" s="10" t="s">
        <v>17</v>
      </c>
      <c r="F247" s="11">
        <v>41641.0</v>
      </c>
      <c r="G247" s="26">
        <v>41627.0</v>
      </c>
      <c r="H247" s="26">
        <v>41641.0</v>
      </c>
      <c r="I247" s="196">
        <f t="shared" si="2"/>
        <v>0</v>
      </c>
      <c r="K247" s="225">
        <f t="shared" si="1"/>
        <v>0</v>
      </c>
    </row>
    <row r="248">
      <c r="A248" s="9">
        <v>4835955.0</v>
      </c>
      <c r="B248" s="10" t="s">
        <v>513</v>
      </c>
      <c r="C248" s="42">
        <v>42004.0</v>
      </c>
      <c r="D248" s="224">
        <v>42004.0</v>
      </c>
      <c r="E248" s="10" t="s">
        <v>17</v>
      </c>
      <c r="F248" s="11">
        <v>42046.0</v>
      </c>
      <c r="G248" s="26">
        <v>42041.0</v>
      </c>
      <c r="H248" s="26">
        <v>42046.0</v>
      </c>
      <c r="I248" s="196">
        <f t="shared" si="2"/>
        <v>0</v>
      </c>
      <c r="K248" s="225">
        <f t="shared" si="1"/>
        <v>0</v>
      </c>
    </row>
    <row r="249">
      <c r="A249" s="9">
        <v>4884004.0</v>
      </c>
      <c r="B249" s="10" t="s">
        <v>545</v>
      </c>
      <c r="C249" s="11">
        <v>42198.0</v>
      </c>
      <c r="D249" s="224">
        <v>42303.0</v>
      </c>
      <c r="E249" s="10" t="s">
        <v>17</v>
      </c>
      <c r="F249" s="11">
        <v>42458.0</v>
      </c>
      <c r="G249" s="26">
        <v>42383.0</v>
      </c>
      <c r="H249" s="26">
        <v>42458.0</v>
      </c>
      <c r="I249" s="196">
        <f t="shared" si="2"/>
        <v>0</v>
      </c>
      <c r="K249" s="225">
        <f t="shared" si="1"/>
        <v>0</v>
      </c>
    </row>
    <row r="250">
      <c r="A250" s="9">
        <v>4923002.0</v>
      </c>
      <c r="B250" s="10" t="s">
        <v>575</v>
      </c>
      <c r="C250" s="11">
        <v>42135.0</v>
      </c>
      <c r="D250" s="226">
        <v>42135.0</v>
      </c>
      <c r="E250" s="10" t="s">
        <v>17</v>
      </c>
      <c r="F250" s="42">
        <v>42334.0</v>
      </c>
      <c r="G250" s="26">
        <v>42334.0</v>
      </c>
      <c r="H250" s="26">
        <v>42334.0</v>
      </c>
      <c r="I250" s="196">
        <f t="shared" si="2"/>
        <v>0</v>
      </c>
      <c r="K250" s="225">
        <f t="shared" si="1"/>
        <v>1</v>
      </c>
    </row>
    <row r="251">
      <c r="A251" s="230">
        <v>5073895.0</v>
      </c>
      <c r="B251" s="231" t="s">
        <v>694</v>
      </c>
      <c r="C251" s="232">
        <v>42769.0</v>
      </c>
      <c r="D251" s="233">
        <v>42769.0</v>
      </c>
      <c r="E251" s="231" t="s">
        <v>17</v>
      </c>
      <c r="F251" s="232">
        <v>42862.0</v>
      </c>
      <c r="G251" s="245" t="s">
        <v>1170</v>
      </c>
      <c r="H251" s="234">
        <v>42862.0</v>
      </c>
      <c r="I251" s="196">
        <f t="shared" si="2"/>
        <v>0</v>
      </c>
      <c r="J251" s="239" t="s">
        <v>1171</v>
      </c>
      <c r="K251" s="225">
        <f t="shared" si="1"/>
        <v>0</v>
      </c>
    </row>
    <row r="252">
      <c r="A252" s="230">
        <v>5088952.0</v>
      </c>
      <c r="B252" s="231" t="s">
        <v>721</v>
      </c>
      <c r="C252" s="232">
        <v>42743.0</v>
      </c>
      <c r="D252" s="233">
        <v>42743.0</v>
      </c>
      <c r="E252" s="231" t="s">
        <v>17</v>
      </c>
      <c r="F252" s="232">
        <v>42894.0</v>
      </c>
      <c r="G252" s="234">
        <v>42894.0</v>
      </c>
      <c r="H252" s="234">
        <v>42894.0</v>
      </c>
      <c r="I252" s="196">
        <f t="shared" si="2"/>
        <v>0</v>
      </c>
      <c r="J252" s="239" t="s">
        <v>1172</v>
      </c>
      <c r="K252" s="225">
        <f t="shared" si="1"/>
        <v>1</v>
      </c>
    </row>
    <row r="253">
      <c r="A253" s="230">
        <v>5438043.0</v>
      </c>
      <c r="B253" s="231" t="s">
        <v>896</v>
      </c>
      <c r="C253" s="236">
        <v>43837.0</v>
      </c>
      <c r="D253" s="237">
        <v>43837.0</v>
      </c>
      <c r="E253" s="231" t="s">
        <v>17</v>
      </c>
      <c r="F253" s="236">
        <v>43844.0</v>
      </c>
      <c r="G253" s="234">
        <v>43844.0</v>
      </c>
      <c r="H253" s="234">
        <v>43844.0</v>
      </c>
      <c r="I253" s="196">
        <f t="shared" si="2"/>
        <v>0</v>
      </c>
      <c r="J253" s="239" t="s">
        <v>1172</v>
      </c>
      <c r="K253" s="225">
        <f t="shared" si="1"/>
        <v>1</v>
      </c>
    </row>
    <row r="254">
      <c r="A254" s="9">
        <v>4554914.0</v>
      </c>
      <c r="B254" s="10" t="s">
        <v>296</v>
      </c>
      <c r="C254" s="11">
        <v>40973.0</v>
      </c>
      <c r="D254" s="226">
        <v>40994.0</v>
      </c>
      <c r="E254" s="10" t="s">
        <v>17</v>
      </c>
      <c r="F254" s="11">
        <v>41050.0</v>
      </c>
      <c r="G254" s="26">
        <v>40994.0</v>
      </c>
      <c r="H254" s="26">
        <v>41051.0</v>
      </c>
      <c r="I254" s="196">
        <f t="shared" si="2"/>
        <v>1</v>
      </c>
      <c r="K254" s="225">
        <f t="shared" si="1"/>
        <v>0</v>
      </c>
    </row>
    <row r="255">
      <c r="A255" s="9">
        <v>4591095.0</v>
      </c>
      <c r="B255" s="10" t="s">
        <v>228</v>
      </c>
      <c r="C255" s="11">
        <v>41065.0</v>
      </c>
      <c r="D255" s="226">
        <v>41093.0</v>
      </c>
      <c r="E255" s="10" t="s">
        <v>17</v>
      </c>
      <c r="F255" s="11">
        <v>41157.0</v>
      </c>
      <c r="G255" s="26">
        <v>41182.0</v>
      </c>
      <c r="H255" s="26">
        <v>41182.0</v>
      </c>
      <c r="I255" s="196">
        <f t="shared" si="2"/>
        <v>25</v>
      </c>
      <c r="K255" s="225">
        <f t="shared" si="1"/>
        <v>1</v>
      </c>
    </row>
    <row r="256">
      <c r="A256" s="9">
        <v>4952842.0</v>
      </c>
      <c r="B256" s="10" t="s">
        <v>611</v>
      </c>
      <c r="C256" s="11">
        <v>42438.0</v>
      </c>
      <c r="D256" s="226">
        <v>42438.0</v>
      </c>
      <c r="E256" s="10" t="s">
        <v>17</v>
      </c>
      <c r="F256" s="11">
        <v>42451.0</v>
      </c>
      <c r="G256" s="26">
        <v>42477.0</v>
      </c>
      <c r="H256" s="26">
        <v>42477.0</v>
      </c>
      <c r="I256" s="196">
        <f t="shared" si="2"/>
        <v>26</v>
      </c>
      <c r="K256" s="225">
        <f t="shared" si="1"/>
        <v>1</v>
      </c>
    </row>
    <row r="257">
      <c r="A257" s="230">
        <v>5059142.0</v>
      </c>
      <c r="B257" s="231" t="s">
        <v>681</v>
      </c>
      <c r="C257" s="232">
        <v>42345.0</v>
      </c>
      <c r="D257" s="233">
        <v>42345.0</v>
      </c>
      <c r="E257" s="231" t="s">
        <v>17</v>
      </c>
      <c r="F257" s="232">
        <v>42843.0</v>
      </c>
      <c r="G257" s="234">
        <v>42384.0</v>
      </c>
      <c r="H257" s="246"/>
      <c r="I257" s="196"/>
      <c r="J257" s="239"/>
      <c r="K257" s="225">
        <f t="shared" si="1"/>
        <v>0</v>
      </c>
    </row>
    <row r="258">
      <c r="A258" s="230">
        <v>5069111.0</v>
      </c>
      <c r="B258" s="231" t="s">
        <v>689</v>
      </c>
      <c r="C258" s="232">
        <v>42636.0</v>
      </c>
      <c r="D258" s="233">
        <v>42636.0</v>
      </c>
      <c r="E258" s="231" t="s">
        <v>17</v>
      </c>
      <c r="F258" s="232">
        <v>42894.0</v>
      </c>
      <c r="G258" s="234">
        <v>42646.0</v>
      </c>
      <c r="H258" s="245"/>
      <c r="I258" s="196"/>
      <c r="J258" s="239"/>
      <c r="K258" s="225">
        <f t="shared" si="1"/>
        <v>0</v>
      </c>
    </row>
    <row r="259">
      <c r="A259" s="230">
        <v>5076780.0</v>
      </c>
      <c r="B259" s="231" t="s">
        <v>699</v>
      </c>
      <c r="C259" s="232">
        <v>42845.0</v>
      </c>
      <c r="D259" s="233">
        <v>42943.0</v>
      </c>
      <c r="E259" s="231" t="s">
        <v>17</v>
      </c>
      <c r="F259" s="232">
        <v>43137.0</v>
      </c>
      <c r="G259" s="234">
        <v>42890.0</v>
      </c>
      <c r="H259" s="245"/>
      <c r="I259" s="196"/>
      <c r="J259" s="239"/>
      <c r="K259" s="225">
        <f t="shared" si="1"/>
        <v>0</v>
      </c>
    </row>
    <row r="260">
      <c r="A260" s="230">
        <v>5092499.0</v>
      </c>
      <c r="B260" s="231" t="s">
        <v>724</v>
      </c>
      <c r="C260" s="240">
        <v>42672.0</v>
      </c>
      <c r="D260" s="241">
        <v>42672.0</v>
      </c>
      <c r="E260" s="231" t="s">
        <v>17</v>
      </c>
      <c r="F260" s="232">
        <v>42948.0</v>
      </c>
      <c r="G260" s="234">
        <v>42901.0</v>
      </c>
      <c r="H260" s="234">
        <v>42940.0</v>
      </c>
      <c r="I260" s="196"/>
      <c r="J260" s="238"/>
      <c r="K260" s="225">
        <f t="shared" si="1"/>
        <v>0</v>
      </c>
    </row>
    <row r="261">
      <c r="A261" s="230">
        <v>5108552.0</v>
      </c>
      <c r="B261" s="231" t="s">
        <v>735</v>
      </c>
      <c r="C261" s="232">
        <v>42907.0</v>
      </c>
      <c r="D261" s="233">
        <v>42907.0</v>
      </c>
      <c r="E261" s="231" t="s">
        <v>17</v>
      </c>
      <c r="F261" s="232">
        <v>42984.0</v>
      </c>
      <c r="G261" s="234">
        <v>42919.0</v>
      </c>
      <c r="H261" s="246">
        <v>42983.0</v>
      </c>
      <c r="I261" s="196"/>
      <c r="J261" s="239"/>
      <c r="K261" s="225">
        <f t="shared" si="1"/>
        <v>0</v>
      </c>
    </row>
    <row r="262">
      <c r="A262" s="230">
        <v>5186043.0</v>
      </c>
      <c r="B262" s="231" t="s">
        <v>465</v>
      </c>
      <c r="C262" s="240">
        <v>42663.0</v>
      </c>
      <c r="D262" s="241">
        <v>42674.0</v>
      </c>
      <c r="E262" s="231" t="s">
        <v>17</v>
      </c>
      <c r="F262" s="232">
        <v>43237.0</v>
      </c>
      <c r="G262" s="245"/>
      <c r="H262" s="245"/>
      <c r="I262" s="196"/>
      <c r="J262" s="239" t="s">
        <v>1173</v>
      </c>
      <c r="K262" s="247">
        <v>0.0</v>
      </c>
    </row>
    <row r="263">
      <c r="A263" s="230">
        <v>5211830.0</v>
      </c>
      <c r="B263" s="231" t="s">
        <v>782</v>
      </c>
      <c r="C263" s="232">
        <v>42963.0</v>
      </c>
      <c r="D263" s="233">
        <v>42963.0</v>
      </c>
      <c r="E263" s="231" t="s">
        <v>17</v>
      </c>
      <c r="F263" s="232">
        <v>43361.0</v>
      </c>
      <c r="G263" s="234">
        <v>43311.0</v>
      </c>
      <c r="H263" s="246">
        <v>43353.0</v>
      </c>
      <c r="I263" s="196"/>
      <c r="J263" s="238"/>
      <c r="K263" s="225">
        <f>IF(AND(G263 = H263, G263 &lt;&gt; ""), 1, 0)</f>
        <v>0</v>
      </c>
    </row>
    <row r="264">
      <c r="A264" s="230">
        <v>5217969.0</v>
      </c>
      <c r="B264" s="231" t="s">
        <v>790</v>
      </c>
      <c r="C264" s="232">
        <v>43324.0</v>
      </c>
      <c r="D264" s="233">
        <v>43370.0</v>
      </c>
      <c r="E264" s="231" t="s">
        <v>17</v>
      </c>
      <c r="F264" s="240">
        <v>43384.0</v>
      </c>
      <c r="G264" s="245"/>
      <c r="H264" s="245"/>
      <c r="I264" s="196"/>
      <c r="J264" s="239" t="s">
        <v>1172</v>
      </c>
      <c r="K264" s="247">
        <v>0.0</v>
      </c>
    </row>
    <row r="265">
      <c r="A265" s="230">
        <v>5248669.0</v>
      </c>
      <c r="B265" s="231" t="s">
        <v>809</v>
      </c>
      <c r="C265" s="236">
        <v>43423.0</v>
      </c>
      <c r="D265" s="237">
        <v>43430.0</v>
      </c>
      <c r="E265" s="231" t="s">
        <v>17</v>
      </c>
      <c r="F265" s="232">
        <v>43600.0</v>
      </c>
      <c r="G265" s="245"/>
      <c r="H265" s="245"/>
      <c r="I265" s="196"/>
      <c r="J265" s="239" t="s">
        <v>1174</v>
      </c>
      <c r="K265" s="247">
        <v>0.0</v>
      </c>
    </row>
    <row r="266">
      <c r="A266" s="230">
        <v>5497288.0</v>
      </c>
      <c r="B266" s="231" t="s">
        <v>936</v>
      </c>
      <c r="C266" s="236">
        <v>43777.0</v>
      </c>
      <c r="D266" s="237">
        <v>43805.0</v>
      </c>
      <c r="E266" s="231" t="s">
        <v>17</v>
      </c>
      <c r="F266" s="236">
        <v>44056.0</v>
      </c>
      <c r="G266" s="234">
        <v>44025.0</v>
      </c>
      <c r="H266" s="245"/>
      <c r="I266" s="196"/>
      <c r="J266" s="239" t="s">
        <v>1175</v>
      </c>
      <c r="K266" s="225">
        <f t="shared" ref="K266:K267" si="3">IF(AND(G266 = H266, G266 &lt;&gt; ""), 1, 0)</f>
        <v>0</v>
      </c>
    </row>
    <row r="267">
      <c r="A267" s="9">
        <v>4277366.0</v>
      </c>
      <c r="B267" s="10" t="s">
        <v>16</v>
      </c>
      <c r="C267" s="11">
        <v>39631.0</v>
      </c>
      <c r="D267" s="226">
        <v>39631.0</v>
      </c>
      <c r="E267" s="10" t="s">
        <v>17</v>
      </c>
      <c r="F267" s="11">
        <v>39856.0</v>
      </c>
      <c r="G267" s="13">
        <v>39632.0</v>
      </c>
      <c r="I267" s="196"/>
      <c r="J267" s="12" t="s">
        <v>1176</v>
      </c>
      <c r="K267" s="225">
        <f t="shared" si="3"/>
        <v>0</v>
      </c>
    </row>
    <row r="268">
      <c r="A268" s="158"/>
      <c r="B268" s="158"/>
      <c r="C268" s="158"/>
      <c r="D268" s="158"/>
      <c r="E268" s="158"/>
      <c r="F268" s="158"/>
      <c r="I268" s="196"/>
    </row>
    <row r="269">
      <c r="I269" s="196"/>
    </row>
    <row r="270">
      <c r="I270" s="196"/>
    </row>
    <row r="271">
      <c r="I271" s="196"/>
    </row>
    <row r="272">
      <c r="I272" s="196"/>
    </row>
    <row r="273">
      <c r="I273" s="196"/>
    </row>
    <row r="274">
      <c r="I274" s="196"/>
    </row>
    <row r="275">
      <c r="I275" s="196"/>
    </row>
    <row r="276">
      <c r="I276" s="196"/>
    </row>
    <row r="277">
      <c r="I277" s="196"/>
    </row>
    <row r="278">
      <c r="I278" s="196"/>
    </row>
    <row r="279">
      <c r="I279" s="196"/>
    </row>
    <row r="280">
      <c r="I280" s="196"/>
    </row>
    <row r="281">
      <c r="I281" s="196"/>
    </row>
    <row r="282">
      <c r="I282" s="196"/>
    </row>
    <row r="283">
      <c r="I283" s="196"/>
    </row>
    <row r="284">
      <c r="I284" s="196"/>
    </row>
    <row r="285">
      <c r="I285" s="196"/>
    </row>
    <row r="286">
      <c r="I286" s="196"/>
    </row>
    <row r="287">
      <c r="I287" s="196"/>
    </row>
    <row r="288">
      <c r="I288" s="196"/>
    </row>
    <row r="289">
      <c r="I289" s="196"/>
    </row>
    <row r="290">
      <c r="I290" s="196"/>
    </row>
    <row r="291">
      <c r="I291" s="196"/>
    </row>
    <row r="292">
      <c r="I292" s="196"/>
    </row>
    <row r="293">
      <c r="I293" s="196"/>
    </row>
    <row r="294">
      <c r="I294" s="196"/>
    </row>
    <row r="295">
      <c r="I295" s="196"/>
    </row>
    <row r="296">
      <c r="I296" s="196"/>
    </row>
    <row r="297">
      <c r="I297" s="196"/>
    </row>
    <row r="298">
      <c r="I298" s="196"/>
    </row>
    <row r="299">
      <c r="I299" s="196"/>
    </row>
    <row r="300">
      <c r="I300" s="196"/>
    </row>
    <row r="301">
      <c r="I301" s="196"/>
    </row>
    <row r="302">
      <c r="I302" s="196"/>
    </row>
    <row r="303">
      <c r="I303" s="196"/>
    </row>
    <row r="304">
      <c r="I304" s="196"/>
    </row>
    <row r="305">
      <c r="I305" s="196"/>
    </row>
    <row r="306">
      <c r="I306" s="196"/>
    </row>
    <row r="307">
      <c r="I307" s="196"/>
    </row>
    <row r="308">
      <c r="I308" s="196"/>
    </row>
    <row r="309">
      <c r="I309" s="196"/>
    </row>
    <row r="310">
      <c r="I310" s="196"/>
    </row>
    <row r="311">
      <c r="I311" s="196"/>
    </row>
    <row r="312">
      <c r="I312" s="196"/>
    </row>
    <row r="313">
      <c r="I313" s="196"/>
    </row>
    <row r="314">
      <c r="I314" s="196"/>
    </row>
    <row r="315">
      <c r="I315" s="196"/>
    </row>
    <row r="316">
      <c r="I316" s="196"/>
    </row>
    <row r="317">
      <c r="I317" s="196"/>
    </row>
    <row r="318">
      <c r="I318" s="196"/>
    </row>
    <row r="319">
      <c r="I319" s="196"/>
    </row>
    <row r="320">
      <c r="I320" s="196"/>
    </row>
    <row r="321">
      <c r="I321" s="196"/>
    </row>
    <row r="322">
      <c r="I322" s="196"/>
    </row>
    <row r="323">
      <c r="I323" s="196"/>
    </row>
    <row r="324">
      <c r="I324" s="196"/>
    </row>
    <row r="325">
      <c r="I325" s="196"/>
    </row>
    <row r="326">
      <c r="I326" s="196"/>
    </row>
    <row r="327">
      <c r="I327" s="196"/>
    </row>
    <row r="328">
      <c r="I328" s="196"/>
    </row>
    <row r="329">
      <c r="I329" s="196"/>
    </row>
    <row r="330">
      <c r="I330" s="196"/>
    </row>
    <row r="331">
      <c r="I331" s="196"/>
    </row>
    <row r="332">
      <c r="I332" s="196"/>
    </row>
    <row r="333">
      <c r="I333" s="196"/>
    </row>
    <row r="334">
      <c r="I334" s="196"/>
    </row>
    <row r="335">
      <c r="I335" s="196"/>
    </row>
    <row r="336">
      <c r="I336" s="196"/>
    </row>
    <row r="337">
      <c r="I337" s="196"/>
    </row>
    <row r="338">
      <c r="I338" s="196"/>
    </row>
    <row r="339">
      <c r="I339" s="196"/>
    </row>
    <row r="340">
      <c r="I340" s="196"/>
    </row>
    <row r="341">
      <c r="I341" s="196"/>
    </row>
    <row r="342">
      <c r="I342" s="196"/>
    </row>
    <row r="343">
      <c r="I343" s="196"/>
    </row>
    <row r="344">
      <c r="I344" s="196"/>
    </row>
    <row r="345">
      <c r="I345" s="196"/>
    </row>
    <row r="346">
      <c r="I346" s="196"/>
    </row>
    <row r="347">
      <c r="I347" s="196"/>
    </row>
    <row r="348">
      <c r="I348" s="196"/>
    </row>
    <row r="349">
      <c r="I349" s="196"/>
    </row>
    <row r="350">
      <c r="I350" s="196"/>
    </row>
    <row r="351">
      <c r="I351" s="196"/>
    </row>
    <row r="352">
      <c r="I352" s="196"/>
    </row>
    <row r="353">
      <c r="I353" s="196"/>
    </row>
    <row r="354">
      <c r="I354" s="196"/>
    </row>
    <row r="355">
      <c r="I355" s="196"/>
    </row>
    <row r="356">
      <c r="I356" s="196"/>
    </row>
    <row r="357">
      <c r="I357" s="196"/>
    </row>
    <row r="358">
      <c r="I358" s="196"/>
    </row>
    <row r="359">
      <c r="I359" s="196"/>
    </row>
    <row r="360">
      <c r="I360" s="196"/>
    </row>
    <row r="361">
      <c r="I361" s="196"/>
    </row>
    <row r="362">
      <c r="I362" s="196"/>
    </row>
    <row r="363">
      <c r="I363" s="196"/>
    </row>
    <row r="364">
      <c r="I364" s="196"/>
    </row>
    <row r="365">
      <c r="I365" s="196"/>
    </row>
    <row r="366">
      <c r="I366" s="196"/>
    </row>
    <row r="367">
      <c r="I367" s="196"/>
    </row>
    <row r="368">
      <c r="I368" s="196"/>
    </row>
    <row r="369">
      <c r="I369" s="196"/>
    </row>
    <row r="370">
      <c r="I370" s="196"/>
    </row>
    <row r="371">
      <c r="I371" s="196"/>
    </row>
    <row r="372">
      <c r="I372" s="196"/>
    </row>
    <row r="373">
      <c r="I373" s="196"/>
    </row>
    <row r="374">
      <c r="I374" s="196"/>
    </row>
    <row r="375">
      <c r="I375" s="196"/>
    </row>
    <row r="376">
      <c r="I376" s="196"/>
    </row>
    <row r="377">
      <c r="I377" s="196"/>
    </row>
    <row r="378">
      <c r="I378" s="196"/>
    </row>
    <row r="379">
      <c r="I379" s="196"/>
    </row>
    <row r="380">
      <c r="I380" s="196"/>
    </row>
    <row r="381">
      <c r="I381" s="196"/>
    </row>
    <row r="382">
      <c r="I382" s="196"/>
    </row>
    <row r="383">
      <c r="I383" s="196"/>
    </row>
    <row r="384">
      <c r="I384" s="196"/>
    </row>
    <row r="385">
      <c r="I385" s="196"/>
    </row>
    <row r="386">
      <c r="I386" s="196"/>
    </row>
    <row r="387">
      <c r="I387" s="196"/>
    </row>
    <row r="388">
      <c r="I388" s="196"/>
    </row>
    <row r="389">
      <c r="I389" s="196"/>
    </row>
    <row r="390">
      <c r="I390" s="196"/>
    </row>
    <row r="391">
      <c r="I391" s="196"/>
    </row>
    <row r="392">
      <c r="I392" s="196"/>
    </row>
    <row r="393">
      <c r="I393" s="196"/>
    </row>
    <row r="394">
      <c r="I394" s="196"/>
    </row>
    <row r="395">
      <c r="I395" s="196"/>
    </row>
    <row r="396">
      <c r="I396" s="196"/>
    </row>
    <row r="397">
      <c r="I397" s="196"/>
    </row>
    <row r="398">
      <c r="I398" s="196"/>
    </row>
    <row r="399">
      <c r="I399" s="196"/>
    </row>
    <row r="400">
      <c r="I400" s="196"/>
    </row>
    <row r="401">
      <c r="I401" s="196"/>
    </row>
    <row r="402">
      <c r="I402" s="196"/>
    </row>
    <row r="403">
      <c r="I403" s="196"/>
    </row>
    <row r="404">
      <c r="I404" s="196"/>
    </row>
    <row r="405">
      <c r="I405" s="196"/>
    </row>
    <row r="406">
      <c r="I406" s="196"/>
    </row>
    <row r="407">
      <c r="I407" s="196"/>
    </row>
    <row r="408">
      <c r="I408" s="196"/>
    </row>
    <row r="409">
      <c r="I409" s="196"/>
    </row>
    <row r="410">
      <c r="I410" s="196"/>
    </row>
    <row r="411">
      <c r="I411" s="196"/>
    </row>
    <row r="412">
      <c r="I412" s="196"/>
    </row>
    <row r="413">
      <c r="I413" s="196"/>
    </row>
    <row r="414">
      <c r="I414" s="196"/>
    </row>
    <row r="415">
      <c r="I415" s="196"/>
    </row>
    <row r="416">
      <c r="I416" s="196"/>
    </row>
    <row r="417">
      <c r="I417" s="196"/>
    </row>
    <row r="418">
      <c r="I418" s="196"/>
    </row>
    <row r="419">
      <c r="I419" s="196"/>
    </row>
    <row r="420">
      <c r="I420" s="196"/>
    </row>
    <row r="421">
      <c r="I421" s="196"/>
    </row>
    <row r="422">
      <c r="I422" s="196"/>
    </row>
    <row r="423">
      <c r="I423" s="196"/>
    </row>
    <row r="424">
      <c r="I424" s="196"/>
    </row>
    <row r="425">
      <c r="I425" s="196"/>
    </row>
    <row r="426">
      <c r="I426" s="196"/>
    </row>
    <row r="427">
      <c r="I427" s="196"/>
    </row>
    <row r="428">
      <c r="I428" s="196"/>
    </row>
    <row r="429">
      <c r="I429" s="196"/>
    </row>
    <row r="430">
      <c r="I430" s="196"/>
    </row>
    <row r="431">
      <c r="I431" s="196"/>
    </row>
    <row r="432">
      <c r="I432" s="196"/>
    </row>
    <row r="433">
      <c r="I433" s="196"/>
    </row>
    <row r="434">
      <c r="I434" s="196"/>
    </row>
    <row r="435">
      <c r="I435" s="196"/>
    </row>
    <row r="436">
      <c r="I436" s="196"/>
    </row>
    <row r="437">
      <c r="I437" s="196"/>
    </row>
    <row r="438">
      <c r="I438" s="196"/>
    </row>
    <row r="439">
      <c r="I439" s="196"/>
    </row>
    <row r="440">
      <c r="I440" s="196"/>
    </row>
    <row r="441">
      <c r="I441" s="196"/>
    </row>
    <row r="442">
      <c r="I442" s="196"/>
    </row>
    <row r="443">
      <c r="I443" s="196"/>
    </row>
    <row r="444">
      <c r="I444" s="196"/>
    </row>
    <row r="445">
      <c r="I445" s="196"/>
    </row>
    <row r="446">
      <c r="I446" s="196"/>
    </row>
    <row r="447">
      <c r="I447" s="196"/>
    </row>
    <row r="448">
      <c r="I448" s="196"/>
    </row>
    <row r="449">
      <c r="I449" s="196"/>
    </row>
    <row r="450">
      <c r="I450" s="196"/>
    </row>
    <row r="451">
      <c r="I451" s="196"/>
    </row>
    <row r="452">
      <c r="I452" s="196"/>
    </row>
    <row r="453">
      <c r="I453" s="196"/>
    </row>
    <row r="454">
      <c r="I454" s="196"/>
    </row>
    <row r="455">
      <c r="I455" s="196"/>
    </row>
    <row r="456">
      <c r="I456" s="196"/>
    </row>
    <row r="457">
      <c r="I457" s="196"/>
    </row>
    <row r="458">
      <c r="I458" s="196"/>
    </row>
    <row r="459">
      <c r="I459" s="196"/>
    </row>
    <row r="460">
      <c r="I460" s="196"/>
    </row>
    <row r="461">
      <c r="I461" s="196"/>
    </row>
    <row r="462">
      <c r="I462" s="196"/>
    </row>
    <row r="463">
      <c r="I463" s="196"/>
    </row>
    <row r="464">
      <c r="I464" s="196"/>
    </row>
    <row r="465">
      <c r="I465" s="196"/>
    </row>
    <row r="466">
      <c r="I466" s="196"/>
    </row>
    <row r="467">
      <c r="I467" s="196"/>
    </row>
    <row r="468">
      <c r="I468" s="196"/>
    </row>
    <row r="469">
      <c r="I469" s="196"/>
    </row>
    <row r="470">
      <c r="I470" s="196"/>
    </row>
    <row r="471">
      <c r="I471" s="196"/>
    </row>
    <row r="472">
      <c r="I472" s="196"/>
    </row>
    <row r="473">
      <c r="I473" s="196"/>
    </row>
    <row r="474">
      <c r="I474" s="196"/>
    </row>
    <row r="475">
      <c r="I475" s="196"/>
    </row>
    <row r="476">
      <c r="I476" s="196"/>
    </row>
    <row r="477">
      <c r="I477" s="196"/>
    </row>
    <row r="478">
      <c r="I478" s="196"/>
    </row>
    <row r="479">
      <c r="I479" s="196"/>
    </row>
    <row r="480">
      <c r="I480" s="196"/>
    </row>
    <row r="481">
      <c r="I481" s="196"/>
    </row>
    <row r="482">
      <c r="I482" s="196"/>
    </row>
    <row r="483">
      <c r="I483" s="196"/>
    </row>
    <row r="484">
      <c r="I484" s="196"/>
    </row>
    <row r="485">
      <c r="I485" s="196"/>
    </row>
    <row r="486">
      <c r="I486" s="196"/>
    </row>
    <row r="487">
      <c r="I487" s="196"/>
    </row>
    <row r="488">
      <c r="I488" s="196"/>
    </row>
    <row r="489">
      <c r="I489" s="196"/>
    </row>
    <row r="490">
      <c r="I490" s="196"/>
    </row>
    <row r="491">
      <c r="I491" s="196"/>
    </row>
    <row r="492">
      <c r="I492" s="196"/>
    </row>
    <row r="493">
      <c r="I493" s="196"/>
    </row>
    <row r="494">
      <c r="I494" s="196"/>
    </row>
    <row r="495">
      <c r="I495" s="196"/>
    </row>
    <row r="496">
      <c r="I496" s="196"/>
    </row>
    <row r="497">
      <c r="I497" s="196"/>
    </row>
    <row r="498">
      <c r="I498" s="196"/>
    </row>
    <row r="499">
      <c r="I499" s="196"/>
    </row>
    <row r="500">
      <c r="I500" s="196"/>
    </row>
    <row r="501">
      <c r="I501" s="196"/>
    </row>
    <row r="502">
      <c r="I502" s="196"/>
    </row>
    <row r="503">
      <c r="I503" s="196"/>
    </row>
    <row r="504">
      <c r="I504" s="196"/>
    </row>
    <row r="505">
      <c r="I505" s="196"/>
    </row>
    <row r="506">
      <c r="I506" s="196"/>
    </row>
    <row r="507">
      <c r="I507" s="196"/>
    </row>
    <row r="508">
      <c r="I508" s="196"/>
    </row>
    <row r="509">
      <c r="I509" s="196"/>
    </row>
    <row r="510">
      <c r="I510" s="196"/>
    </row>
    <row r="511">
      <c r="I511" s="196"/>
    </row>
    <row r="512">
      <c r="I512" s="196"/>
    </row>
    <row r="513">
      <c r="I513" s="196"/>
    </row>
    <row r="514">
      <c r="I514" s="196"/>
    </row>
    <row r="515">
      <c r="I515" s="196"/>
    </row>
    <row r="516">
      <c r="I516" s="196"/>
    </row>
    <row r="517">
      <c r="I517" s="196"/>
    </row>
    <row r="518">
      <c r="I518" s="196"/>
    </row>
    <row r="519">
      <c r="I519" s="196"/>
    </row>
    <row r="520">
      <c r="I520" s="196"/>
    </row>
    <row r="521">
      <c r="I521" s="196"/>
    </row>
    <row r="522">
      <c r="I522" s="196"/>
    </row>
    <row r="523">
      <c r="I523" s="196"/>
    </row>
    <row r="524">
      <c r="I524" s="196"/>
    </row>
    <row r="525">
      <c r="I525" s="196"/>
    </row>
    <row r="526">
      <c r="I526" s="196"/>
    </row>
    <row r="527">
      <c r="I527" s="196"/>
    </row>
    <row r="528">
      <c r="I528" s="196"/>
    </row>
    <row r="529">
      <c r="I529" s="196"/>
    </row>
    <row r="530">
      <c r="I530" s="196"/>
    </row>
    <row r="531">
      <c r="I531" s="196"/>
    </row>
    <row r="532">
      <c r="I532" s="196"/>
    </row>
    <row r="533">
      <c r="I533" s="196"/>
    </row>
    <row r="534">
      <c r="I534" s="196"/>
    </row>
    <row r="535">
      <c r="I535" s="196"/>
    </row>
    <row r="536">
      <c r="I536" s="196"/>
    </row>
    <row r="537">
      <c r="I537" s="196"/>
    </row>
    <row r="538">
      <c r="I538" s="196"/>
    </row>
    <row r="539">
      <c r="I539" s="196"/>
    </row>
    <row r="540">
      <c r="I540" s="196"/>
    </row>
    <row r="541">
      <c r="I541" s="196"/>
    </row>
    <row r="542">
      <c r="I542" s="196"/>
    </row>
    <row r="543">
      <c r="I543" s="196"/>
    </row>
    <row r="544">
      <c r="I544" s="196"/>
    </row>
    <row r="545">
      <c r="I545" s="196"/>
    </row>
    <row r="546">
      <c r="I546" s="196"/>
    </row>
    <row r="547">
      <c r="I547" s="196"/>
    </row>
    <row r="548">
      <c r="I548" s="196"/>
    </row>
    <row r="549">
      <c r="I549" s="196"/>
    </row>
    <row r="550">
      <c r="I550" s="196"/>
    </row>
    <row r="551">
      <c r="I551" s="196"/>
    </row>
    <row r="552">
      <c r="I552" s="196"/>
    </row>
    <row r="553">
      <c r="I553" s="196"/>
    </row>
    <row r="554">
      <c r="I554" s="196"/>
    </row>
    <row r="555">
      <c r="I555" s="196"/>
    </row>
    <row r="556">
      <c r="I556" s="196"/>
    </row>
    <row r="557">
      <c r="I557" s="196"/>
    </row>
    <row r="558">
      <c r="I558" s="196"/>
    </row>
    <row r="559">
      <c r="I559" s="196"/>
    </row>
    <row r="560">
      <c r="I560" s="196"/>
    </row>
    <row r="561">
      <c r="I561" s="196"/>
    </row>
    <row r="562">
      <c r="I562" s="196"/>
    </row>
    <row r="563">
      <c r="I563" s="196"/>
    </row>
    <row r="564">
      <c r="I564" s="196"/>
    </row>
    <row r="565">
      <c r="I565" s="196"/>
    </row>
    <row r="566">
      <c r="I566" s="196"/>
    </row>
    <row r="567">
      <c r="I567" s="196"/>
    </row>
    <row r="568">
      <c r="I568" s="196"/>
    </row>
    <row r="569">
      <c r="I569" s="196"/>
    </row>
    <row r="570">
      <c r="I570" s="196"/>
    </row>
    <row r="571">
      <c r="I571" s="196"/>
    </row>
    <row r="572">
      <c r="I572" s="196"/>
    </row>
    <row r="573">
      <c r="I573" s="196"/>
    </row>
    <row r="574">
      <c r="I574" s="196"/>
    </row>
    <row r="575">
      <c r="I575" s="196"/>
    </row>
    <row r="576">
      <c r="I576" s="196"/>
    </row>
    <row r="577">
      <c r="I577" s="196"/>
    </row>
    <row r="578">
      <c r="I578" s="196"/>
    </row>
    <row r="579">
      <c r="I579" s="196"/>
    </row>
    <row r="580">
      <c r="I580" s="196"/>
    </row>
    <row r="581">
      <c r="I581" s="196"/>
    </row>
    <row r="582">
      <c r="I582" s="196"/>
    </row>
    <row r="583">
      <c r="I583" s="196"/>
    </row>
    <row r="584">
      <c r="I584" s="196"/>
    </row>
    <row r="585">
      <c r="I585" s="196"/>
    </row>
    <row r="586">
      <c r="I586" s="196"/>
    </row>
    <row r="587">
      <c r="I587" s="196"/>
    </row>
    <row r="588">
      <c r="I588" s="196"/>
    </row>
    <row r="589">
      <c r="I589" s="196"/>
    </row>
    <row r="590">
      <c r="I590" s="196"/>
    </row>
    <row r="591">
      <c r="I591" s="196"/>
    </row>
    <row r="592">
      <c r="I592" s="196"/>
    </row>
    <row r="593">
      <c r="I593" s="196"/>
    </row>
    <row r="594">
      <c r="I594" s="196"/>
    </row>
    <row r="595">
      <c r="I595" s="196"/>
    </row>
    <row r="596">
      <c r="I596" s="196"/>
    </row>
    <row r="597">
      <c r="I597" s="196"/>
    </row>
    <row r="598">
      <c r="I598" s="196"/>
    </row>
    <row r="599">
      <c r="I599" s="196"/>
    </row>
    <row r="600">
      <c r="I600" s="196"/>
    </row>
    <row r="601">
      <c r="I601" s="196"/>
    </row>
    <row r="602">
      <c r="I602" s="196"/>
    </row>
    <row r="603">
      <c r="I603" s="196"/>
    </row>
    <row r="604">
      <c r="I604" s="196"/>
    </row>
    <row r="605">
      <c r="I605" s="196"/>
    </row>
    <row r="606">
      <c r="I606" s="196"/>
    </row>
    <row r="607">
      <c r="I607" s="196"/>
    </row>
    <row r="608">
      <c r="I608" s="196"/>
    </row>
    <row r="609">
      <c r="I609" s="196"/>
    </row>
    <row r="610">
      <c r="I610" s="196"/>
    </row>
    <row r="611">
      <c r="I611" s="196"/>
    </row>
    <row r="612">
      <c r="I612" s="196"/>
    </row>
    <row r="613">
      <c r="I613" s="196"/>
    </row>
    <row r="614">
      <c r="I614" s="196"/>
    </row>
    <row r="615">
      <c r="I615" s="196"/>
    </row>
    <row r="616">
      <c r="I616" s="196"/>
    </row>
    <row r="617">
      <c r="I617" s="196"/>
    </row>
    <row r="618">
      <c r="I618" s="196"/>
    </row>
    <row r="619">
      <c r="I619" s="196"/>
    </row>
    <row r="620">
      <c r="I620" s="196"/>
    </row>
    <row r="621">
      <c r="I621" s="196"/>
    </row>
    <row r="622">
      <c r="I622" s="196"/>
    </row>
    <row r="623">
      <c r="I623" s="196"/>
    </row>
    <row r="624">
      <c r="I624" s="196"/>
    </row>
    <row r="625">
      <c r="I625" s="196"/>
    </row>
    <row r="626">
      <c r="I626" s="196"/>
    </row>
    <row r="627">
      <c r="I627" s="196"/>
    </row>
    <row r="628">
      <c r="I628" s="196"/>
    </row>
    <row r="629">
      <c r="I629" s="196"/>
    </row>
    <row r="630">
      <c r="I630" s="196"/>
    </row>
    <row r="631">
      <c r="I631" s="196"/>
    </row>
    <row r="632">
      <c r="I632" s="196"/>
    </row>
    <row r="633">
      <c r="I633" s="196"/>
    </row>
    <row r="634">
      <c r="I634" s="196"/>
    </row>
    <row r="635">
      <c r="I635" s="196"/>
    </row>
    <row r="636">
      <c r="I636" s="196"/>
    </row>
    <row r="637">
      <c r="I637" s="196"/>
    </row>
    <row r="638">
      <c r="I638" s="196"/>
    </row>
    <row r="639">
      <c r="I639" s="196"/>
    </row>
    <row r="640">
      <c r="I640" s="196"/>
    </row>
    <row r="641">
      <c r="I641" s="196"/>
    </row>
    <row r="642">
      <c r="I642" s="196"/>
    </row>
    <row r="643">
      <c r="I643" s="196"/>
    </row>
    <row r="644">
      <c r="I644" s="196"/>
    </row>
    <row r="645">
      <c r="I645" s="196"/>
    </row>
    <row r="646">
      <c r="I646" s="196"/>
    </row>
    <row r="647">
      <c r="I647" s="196"/>
    </row>
    <row r="648">
      <c r="I648" s="196"/>
    </row>
    <row r="649">
      <c r="I649" s="196"/>
    </row>
    <row r="650">
      <c r="I650" s="196"/>
    </row>
    <row r="651">
      <c r="I651" s="196"/>
    </row>
    <row r="652">
      <c r="I652" s="196"/>
    </row>
    <row r="653">
      <c r="I653" s="196"/>
    </row>
    <row r="654">
      <c r="I654" s="196"/>
    </row>
    <row r="655">
      <c r="I655" s="196"/>
    </row>
    <row r="656">
      <c r="I656" s="196"/>
    </row>
    <row r="657">
      <c r="I657" s="196"/>
    </row>
    <row r="658">
      <c r="I658" s="196"/>
    </row>
    <row r="659">
      <c r="I659" s="196"/>
    </row>
    <row r="660">
      <c r="I660" s="196"/>
    </row>
    <row r="661">
      <c r="I661" s="196"/>
    </row>
    <row r="662">
      <c r="I662" s="196"/>
    </row>
    <row r="663">
      <c r="I663" s="196"/>
    </row>
    <row r="664">
      <c r="I664" s="196"/>
    </row>
    <row r="665">
      <c r="I665" s="196"/>
    </row>
    <row r="666">
      <c r="I666" s="196"/>
    </row>
    <row r="667">
      <c r="I667" s="196"/>
    </row>
    <row r="668">
      <c r="I668" s="196"/>
    </row>
    <row r="669">
      <c r="I669" s="196"/>
    </row>
    <row r="670">
      <c r="I670" s="196"/>
    </row>
    <row r="671">
      <c r="I671" s="196"/>
    </row>
    <row r="672">
      <c r="I672" s="196"/>
    </row>
    <row r="673">
      <c r="I673" s="196"/>
    </row>
    <row r="674">
      <c r="I674" s="196"/>
    </row>
    <row r="675">
      <c r="I675" s="196"/>
    </row>
    <row r="676">
      <c r="I676" s="196"/>
    </row>
    <row r="677">
      <c r="I677" s="196"/>
    </row>
    <row r="678">
      <c r="I678" s="196"/>
    </row>
    <row r="679">
      <c r="I679" s="196"/>
    </row>
    <row r="680">
      <c r="I680" s="196"/>
    </row>
    <row r="681">
      <c r="I681" s="196"/>
    </row>
    <row r="682">
      <c r="I682" s="196"/>
    </row>
    <row r="683">
      <c r="I683" s="196"/>
    </row>
    <row r="684">
      <c r="I684" s="196"/>
    </row>
    <row r="685">
      <c r="I685" s="196"/>
    </row>
    <row r="686">
      <c r="I686" s="196"/>
    </row>
    <row r="687">
      <c r="I687" s="196"/>
    </row>
    <row r="688">
      <c r="I688" s="196"/>
    </row>
    <row r="689">
      <c r="I689" s="196"/>
    </row>
    <row r="690">
      <c r="I690" s="196"/>
    </row>
    <row r="691">
      <c r="I691" s="196"/>
    </row>
    <row r="692">
      <c r="I692" s="196"/>
    </row>
    <row r="693">
      <c r="I693" s="196"/>
    </row>
    <row r="694">
      <c r="I694" s="196"/>
    </row>
    <row r="695">
      <c r="I695" s="196"/>
    </row>
    <row r="696">
      <c r="I696" s="196"/>
    </row>
    <row r="697">
      <c r="I697" s="196"/>
    </row>
    <row r="698">
      <c r="I698" s="196"/>
    </row>
    <row r="699">
      <c r="I699" s="196"/>
    </row>
    <row r="700">
      <c r="I700" s="196"/>
    </row>
    <row r="701">
      <c r="I701" s="196"/>
    </row>
    <row r="702">
      <c r="I702" s="196"/>
    </row>
    <row r="703">
      <c r="I703" s="196"/>
    </row>
    <row r="704">
      <c r="I704" s="196"/>
    </row>
    <row r="705">
      <c r="I705" s="196"/>
    </row>
    <row r="706">
      <c r="I706" s="196"/>
    </row>
    <row r="707">
      <c r="I707" s="196"/>
    </row>
    <row r="708">
      <c r="I708" s="196"/>
    </row>
    <row r="709">
      <c r="I709" s="196"/>
    </row>
    <row r="710">
      <c r="I710" s="196"/>
    </row>
    <row r="711">
      <c r="I711" s="196"/>
    </row>
    <row r="712">
      <c r="I712" s="196"/>
    </row>
    <row r="713">
      <c r="I713" s="196"/>
    </row>
    <row r="714">
      <c r="I714" s="196"/>
    </row>
    <row r="715">
      <c r="I715" s="196"/>
    </row>
    <row r="716">
      <c r="I716" s="196"/>
    </row>
    <row r="717">
      <c r="I717" s="196"/>
    </row>
    <row r="718">
      <c r="I718" s="196"/>
    </row>
    <row r="719">
      <c r="I719" s="196"/>
    </row>
    <row r="720">
      <c r="I720" s="196"/>
    </row>
    <row r="721">
      <c r="I721" s="196"/>
    </row>
    <row r="722">
      <c r="I722" s="196"/>
    </row>
    <row r="723">
      <c r="I723" s="196"/>
    </row>
    <row r="724">
      <c r="I724" s="196"/>
    </row>
    <row r="725">
      <c r="I725" s="196"/>
    </row>
    <row r="726">
      <c r="I726" s="196"/>
    </row>
    <row r="727">
      <c r="I727" s="196"/>
    </row>
    <row r="728">
      <c r="I728" s="196"/>
    </row>
    <row r="729">
      <c r="I729" s="196"/>
    </row>
    <row r="730">
      <c r="I730" s="196"/>
    </row>
    <row r="731">
      <c r="I731" s="196"/>
    </row>
    <row r="732">
      <c r="I732" s="196"/>
    </row>
    <row r="733">
      <c r="I733" s="196"/>
    </row>
    <row r="734">
      <c r="I734" s="196"/>
    </row>
    <row r="735">
      <c r="I735" s="196"/>
    </row>
    <row r="736">
      <c r="I736" s="196"/>
    </row>
    <row r="737">
      <c r="I737" s="196"/>
    </row>
    <row r="738">
      <c r="I738" s="196"/>
    </row>
    <row r="739">
      <c r="I739" s="196"/>
    </row>
    <row r="740">
      <c r="I740" s="196"/>
    </row>
    <row r="741">
      <c r="I741" s="196"/>
    </row>
    <row r="742">
      <c r="I742" s="196"/>
    </row>
    <row r="743">
      <c r="I743" s="196"/>
    </row>
    <row r="744">
      <c r="I744" s="196"/>
    </row>
    <row r="745">
      <c r="I745" s="196"/>
    </row>
    <row r="746">
      <c r="I746" s="196"/>
    </row>
    <row r="747">
      <c r="I747" s="196"/>
    </row>
    <row r="748">
      <c r="I748" s="196"/>
    </row>
    <row r="749">
      <c r="I749" s="196"/>
    </row>
    <row r="750">
      <c r="I750" s="196"/>
    </row>
    <row r="751">
      <c r="I751" s="196"/>
    </row>
    <row r="752">
      <c r="I752" s="196"/>
    </row>
    <row r="753">
      <c r="I753" s="196"/>
    </row>
    <row r="754">
      <c r="I754" s="196"/>
    </row>
    <row r="755">
      <c r="I755" s="196"/>
    </row>
    <row r="756">
      <c r="I756" s="196"/>
    </row>
    <row r="757">
      <c r="I757" s="196"/>
    </row>
    <row r="758">
      <c r="I758" s="196"/>
    </row>
    <row r="759">
      <c r="I759" s="196"/>
    </row>
    <row r="760">
      <c r="I760" s="196"/>
    </row>
    <row r="761">
      <c r="I761" s="196"/>
    </row>
    <row r="762">
      <c r="I762" s="196"/>
    </row>
    <row r="763">
      <c r="I763" s="196"/>
    </row>
    <row r="764">
      <c r="I764" s="196"/>
    </row>
    <row r="765">
      <c r="I765" s="196"/>
    </row>
    <row r="766">
      <c r="I766" s="196"/>
    </row>
    <row r="767">
      <c r="I767" s="196"/>
    </row>
    <row r="768">
      <c r="I768" s="196"/>
    </row>
    <row r="769">
      <c r="I769" s="196"/>
    </row>
    <row r="770">
      <c r="I770" s="196"/>
    </row>
    <row r="771">
      <c r="I771" s="196"/>
    </row>
    <row r="772">
      <c r="I772" s="196"/>
    </row>
    <row r="773">
      <c r="I773" s="196"/>
    </row>
    <row r="774">
      <c r="I774" s="196"/>
    </row>
    <row r="775">
      <c r="I775" s="196"/>
    </row>
    <row r="776">
      <c r="I776" s="196"/>
    </row>
    <row r="777">
      <c r="I777" s="196"/>
    </row>
    <row r="778">
      <c r="I778" s="196"/>
    </row>
    <row r="779">
      <c r="I779" s="196"/>
    </row>
    <row r="780">
      <c r="I780" s="196"/>
    </row>
    <row r="781">
      <c r="I781" s="196"/>
    </row>
    <row r="782">
      <c r="I782" s="196"/>
    </row>
    <row r="783">
      <c r="I783" s="196"/>
    </row>
    <row r="784">
      <c r="I784" s="196"/>
    </row>
    <row r="785">
      <c r="I785" s="196"/>
    </row>
    <row r="786">
      <c r="I786" s="196"/>
    </row>
    <row r="787">
      <c r="I787" s="196"/>
    </row>
    <row r="788">
      <c r="I788" s="196"/>
    </row>
    <row r="789">
      <c r="I789" s="196"/>
    </row>
    <row r="790">
      <c r="I790" s="196"/>
    </row>
    <row r="791">
      <c r="I791" s="196"/>
    </row>
    <row r="792">
      <c r="I792" s="196"/>
    </row>
    <row r="793">
      <c r="I793" s="196"/>
    </row>
    <row r="794">
      <c r="I794" s="196"/>
    </row>
    <row r="795">
      <c r="I795" s="196"/>
    </row>
    <row r="796">
      <c r="I796" s="196"/>
    </row>
    <row r="797">
      <c r="I797" s="196"/>
    </row>
    <row r="798">
      <c r="I798" s="196"/>
    </row>
    <row r="799">
      <c r="I799" s="196"/>
    </row>
    <row r="800">
      <c r="I800" s="196"/>
    </row>
    <row r="801">
      <c r="I801" s="196"/>
    </row>
    <row r="802">
      <c r="I802" s="196"/>
    </row>
    <row r="803">
      <c r="I803" s="196"/>
    </row>
    <row r="804">
      <c r="I804" s="196"/>
    </row>
    <row r="805">
      <c r="I805" s="196"/>
    </row>
    <row r="806">
      <c r="I806" s="196"/>
    </row>
    <row r="807">
      <c r="I807" s="196"/>
    </row>
    <row r="808">
      <c r="I808" s="196"/>
    </row>
    <row r="809">
      <c r="I809" s="196"/>
    </row>
    <row r="810">
      <c r="I810" s="196"/>
    </row>
    <row r="811">
      <c r="I811" s="196"/>
    </row>
    <row r="812">
      <c r="I812" s="196"/>
    </row>
    <row r="813">
      <c r="I813" s="196"/>
    </row>
    <row r="814">
      <c r="I814" s="196"/>
    </row>
    <row r="815">
      <c r="I815" s="196"/>
    </row>
    <row r="816">
      <c r="I816" s="196"/>
    </row>
    <row r="817">
      <c r="I817" s="196"/>
    </row>
    <row r="818">
      <c r="I818" s="196"/>
    </row>
    <row r="819">
      <c r="I819" s="196"/>
    </row>
    <row r="820">
      <c r="I820" s="196"/>
    </row>
    <row r="821">
      <c r="I821" s="196"/>
    </row>
    <row r="822">
      <c r="I822" s="196"/>
    </row>
    <row r="823">
      <c r="I823" s="196"/>
    </row>
    <row r="824">
      <c r="I824" s="196"/>
    </row>
    <row r="825">
      <c r="I825" s="196"/>
    </row>
    <row r="826">
      <c r="I826" s="196"/>
    </row>
    <row r="827">
      <c r="I827" s="196"/>
    </row>
    <row r="828">
      <c r="I828" s="196"/>
    </row>
    <row r="829">
      <c r="I829" s="196"/>
    </row>
    <row r="830">
      <c r="I830" s="196"/>
    </row>
    <row r="831">
      <c r="I831" s="196"/>
    </row>
    <row r="832">
      <c r="I832" s="196"/>
    </row>
    <row r="833">
      <c r="I833" s="196"/>
    </row>
    <row r="834">
      <c r="I834" s="196"/>
    </row>
    <row r="835">
      <c r="I835" s="196"/>
    </row>
    <row r="836">
      <c r="I836" s="196"/>
    </row>
    <row r="837">
      <c r="I837" s="196"/>
    </row>
    <row r="838">
      <c r="I838" s="196"/>
    </row>
    <row r="839">
      <c r="I839" s="196"/>
    </row>
    <row r="840">
      <c r="I840" s="196"/>
    </row>
    <row r="841">
      <c r="I841" s="196"/>
    </row>
    <row r="842">
      <c r="I842" s="196"/>
    </row>
    <row r="843">
      <c r="I843" s="196"/>
    </row>
    <row r="844">
      <c r="I844" s="196"/>
    </row>
    <row r="845">
      <c r="I845" s="196"/>
    </row>
    <row r="846">
      <c r="I846" s="196"/>
    </row>
    <row r="847">
      <c r="I847" s="196"/>
    </row>
    <row r="848">
      <c r="I848" s="196"/>
    </row>
    <row r="849">
      <c r="I849" s="196"/>
    </row>
    <row r="850">
      <c r="I850" s="196"/>
    </row>
    <row r="851">
      <c r="I851" s="196"/>
    </row>
    <row r="852">
      <c r="I852" s="196"/>
    </row>
    <row r="853">
      <c r="I853" s="196"/>
    </row>
    <row r="854">
      <c r="I854" s="196"/>
    </row>
    <row r="855">
      <c r="I855" s="196"/>
    </row>
    <row r="856">
      <c r="I856" s="196"/>
    </row>
    <row r="857">
      <c r="I857" s="196"/>
    </row>
    <row r="858">
      <c r="I858" s="196"/>
    </row>
    <row r="859">
      <c r="I859" s="196"/>
    </row>
    <row r="860">
      <c r="I860" s="196"/>
    </row>
    <row r="861">
      <c r="I861" s="196"/>
    </row>
    <row r="862">
      <c r="I862" s="196"/>
    </row>
    <row r="863">
      <c r="I863" s="196"/>
    </row>
    <row r="864">
      <c r="I864" s="196"/>
    </row>
    <row r="865">
      <c r="I865" s="196"/>
    </row>
    <row r="866">
      <c r="I866" s="196"/>
    </row>
    <row r="867">
      <c r="I867" s="196"/>
    </row>
    <row r="868">
      <c r="I868" s="196"/>
    </row>
    <row r="869">
      <c r="I869" s="196"/>
    </row>
    <row r="870">
      <c r="I870" s="196"/>
    </row>
    <row r="871">
      <c r="I871" s="196"/>
    </row>
    <row r="872">
      <c r="I872" s="196"/>
    </row>
    <row r="873">
      <c r="I873" s="196"/>
    </row>
    <row r="874">
      <c r="I874" s="196"/>
    </row>
    <row r="875">
      <c r="I875" s="196"/>
    </row>
    <row r="876">
      <c r="I876" s="196"/>
    </row>
    <row r="877">
      <c r="I877" s="196"/>
    </row>
    <row r="878">
      <c r="I878" s="196"/>
    </row>
    <row r="879">
      <c r="I879" s="196"/>
    </row>
    <row r="880">
      <c r="I880" s="196"/>
    </row>
    <row r="881">
      <c r="I881" s="196"/>
    </row>
    <row r="882">
      <c r="I882" s="196"/>
    </row>
    <row r="883">
      <c r="I883" s="196"/>
    </row>
    <row r="884">
      <c r="I884" s="196"/>
    </row>
    <row r="885">
      <c r="I885" s="196"/>
    </row>
    <row r="886">
      <c r="I886" s="196"/>
    </row>
    <row r="887">
      <c r="I887" s="196"/>
    </row>
    <row r="888">
      <c r="I888" s="196"/>
    </row>
    <row r="889">
      <c r="I889" s="196"/>
    </row>
    <row r="890">
      <c r="I890" s="196"/>
    </row>
    <row r="891">
      <c r="I891" s="196"/>
    </row>
    <row r="892">
      <c r="I892" s="196"/>
    </row>
    <row r="893">
      <c r="I893" s="196"/>
    </row>
    <row r="894">
      <c r="I894" s="196"/>
    </row>
    <row r="895">
      <c r="I895" s="196"/>
    </row>
    <row r="896">
      <c r="I896" s="196"/>
    </row>
    <row r="897">
      <c r="I897" s="196"/>
    </row>
    <row r="898">
      <c r="I898" s="196"/>
    </row>
    <row r="899">
      <c r="I899" s="196"/>
    </row>
    <row r="900">
      <c r="I900" s="196"/>
    </row>
    <row r="901">
      <c r="I901" s="196"/>
    </row>
    <row r="902">
      <c r="I902" s="196"/>
    </row>
    <row r="903">
      <c r="I903" s="196"/>
    </row>
    <row r="904">
      <c r="I904" s="196"/>
    </row>
    <row r="905">
      <c r="I905" s="196"/>
    </row>
    <row r="906">
      <c r="I906" s="196"/>
    </row>
    <row r="907">
      <c r="I907" s="196"/>
    </row>
    <row r="908">
      <c r="I908" s="196"/>
    </row>
    <row r="909">
      <c r="I909" s="196"/>
    </row>
    <row r="910">
      <c r="I910" s="196"/>
    </row>
    <row r="911">
      <c r="I911" s="196"/>
    </row>
    <row r="912">
      <c r="I912" s="196"/>
    </row>
    <row r="913">
      <c r="I913" s="196"/>
    </row>
    <row r="914">
      <c r="I914" s="196"/>
    </row>
    <row r="915">
      <c r="I915" s="196"/>
    </row>
    <row r="916">
      <c r="I916" s="196"/>
    </row>
    <row r="917">
      <c r="I917" s="196"/>
    </row>
    <row r="918">
      <c r="I918" s="196"/>
    </row>
    <row r="919">
      <c r="I919" s="196"/>
    </row>
    <row r="920">
      <c r="I920" s="196"/>
    </row>
    <row r="921">
      <c r="I921" s="196"/>
    </row>
    <row r="922">
      <c r="I922" s="196"/>
    </row>
    <row r="923">
      <c r="I923" s="196"/>
    </row>
    <row r="924">
      <c r="I924" s="196"/>
    </row>
    <row r="925">
      <c r="I925" s="196"/>
    </row>
    <row r="926">
      <c r="I926" s="196"/>
    </row>
    <row r="927">
      <c r="I927" s="196"/>
    </row>
    <row r="928">
      <c r="I928" s="196"/>
    </row>
    <row r="929">
      <c r="I929" s="196"/>
    </row>
    <row r="930">
      <c r="I930" s="196"/>
    </row>
    <row r="931">
      <c r="I931" s="196"/>
    </row>
    <row r="932">
      <c r="I932" s="196"/>
    </row>
    <row r="933">
      <c r="I933" s="196"/>
    </row>
    <row r="934">
      <c r="I934" s="196"/>
    </row>
    <row r="935">
      <c r="I935" s="196"/>
    </row>
    <row r="936">
      <c r="I936" s="196"/>
    </row>
    <row r="937">
      <c r="I937" s="196"/>
    </row>
    <row r="938">
      <c r="I938" s="196"/>
    </row>
    <row r="939">
      <c r="I939" s="196"/>
    </row>
    <row r="940">
      <c r="I940" s="196"/>
    </row>
    <row r="941">
      <c r="I941" s="196"/>
    </row>
    <row r="942">
      <c r="I942" s="196"/>
    </row>
    <row r="943">
      <c r="I943" s="196"/>
    </row>
    <row r="944">
      <c r="I944" s="196"/>
    </row>
    <row r="945">
      <c r="I945" s="196"/>
    </row>
    <row r="946">
      <c r="I946" s="196"/>
    </row>
    <row r="947">
      <c r="I947" s="196"/>
    </row>
    <row r="948">
      <c r="I948" s="196"/>
    </row>
    <row r="949">
      <c r="I949" s="196"/>
    </row>
    <row r="950">
      <c r="I950" s="196"/>
    </row>
    <row r="951">
      <c r="I951" s="196"/>
    </row>
    <row r="952">
      <c r="I952" s="196"/>
    </row>
    <row r="953">
      <c r="I953" s="196"/>
    </row>
    <row r="954">
      <c r="I954" s="196"/>
    </row>
    <row r="955">
      <c r="I955" s="196"/>
    </row>
    <row r="956">
      <c r="I956" s="196"/>
    </row>
    <row r="957">
      <c r="I957" s="196"/>
    </row>
    <row r="958">
      <c r="I958" s="196"/>
    </row>
    <row r="959">
      <c r="I959" s="196"/>
    </row>
    <row r="960">
      <c r="I960" s="196"/>
    </row>
    <row r="961">
      <c r="I961" s="196"/>
    </row>
    <row r="962">
      <c r="I962" s="196"/>
    </row>
    <row r="963">
      <c r="I963" s="196"/>
    </row>
    <row r="964">
      <c r="I964" s="196"/>
    </row>
    <row r="965">
      <c r="I965" s="196"/>
    </row>
    <row r="966">
      <c r="I966" s="196"/>
    </row>
    <row r="967">
      <c r="I967" s="196"/>
    </row>
    <row r="968">
      <c r="I968" s="196"/>
    </row>
    <row r="969">
      <c r="I969" s="196"/>
    </row>
    <row r="970">
      <c r="I970" s="196"/>
    </row>
    <row r="971">
      <c r="I971" s="196"/>
    </row>
    <row r="972">
      <c r="I972" s="196"/>
    </row>
    <row r="973">
      <c r="I973" s="196"/>
    </row>
    <row r="974">
      <c r="I974" s="196"/>
    </row>
    <row r="975">
      <c r="I975" s="196"/>
    </row>
    <row r="976">
      <c r="I976" s="196"/>
    </row>
    <row r="977">
      <c r="I977" s="196"/>
    </row>
    <row r="978">
      <c r="I978" s="196"/>
    </row>
    <row r="979">
      <c r="I979" s="196"/>
    </row>
    <row r="980">
      <c r="I980" s="196"/>
    </row>
    <row r="981">
      <c r="I981" s="196"/>
    </row>
    <row r="982">
      <c r="I982" s="196"/>
    </row>
    <row r="983">
      <c r="I983" s="196"/>
    </row>
    <row r="984">
      <c r="I984" s="196"/>
    </row>
    <row r="985">
      <c r="I985" s="196"/>
    </row>
    <row r="986">
      <c r="I986" s="196"/>
    </row>
    <row r="987">
      <c r="I987" s="196"/>
    </row>
    <row r="988">
      <c r="I988" s="196"/>
    </row>
    <row r="989">
      <c r="I989" s="196"/>
    </row>
    <row r="990">
      <c r="I990" s="196"/>
    </row>
    <row r="991">
      <c r="I991" s="196"/>
    </row>
    <row r="992">
      <c r="I992" s="196"/>
    </row>
    <row r="993">
      <c r="I993" s="196"/>
    </row>
    <row r="994">
      <c r="I994" s="196"/>
    </row>
    <row r="995">
      <c r="I995" s="196"/>
    </row>
    <row r="996">
      <c r="I996" s="196"/>
    </row>
    <row r="997">
      <c r="I997" s="196"/>
    </row>
    <row r="998">
      <c r="I998" s="196"/>
    </row>
    <row r="999">
      <c r="I999" s="196"/>
    </row>
    <row r="1000">
      <c r="I1000" s="19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38"/>
    <col customWidth="1" min="2" max="2" width="30.5"/>
  </cols>
  <sheetData>
    <row r="1">
      <c r="A1" s="248" t="s">
        <v>1177</v>
      </c>
      <c r="B1" s="248" t="s">
        <v>1178</v>
      </c>
      <c r="C1" s="248" t="s">
        <v>1179</v>
      </c>
      <c r="D1" s="248" t="s">
        <v>1180</v>
      </c>
      <c r="E1" s="248" t="s">
        <v>1181</v>
      </c>
      <c r="F1" s="249" t="s">
        <v>1182</v>
      </c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</row>
    <row r="2">
      <c r="A2" s="38" t="s">
        <v>1183</v>
      </c>
      <c r="B2" s="38" t="s">
        <v>1184</v>
      </c>
      <c r="C2" s="36">
        <v>40.784615597248</v>
      </c>
      <c r="D2" s="36">
        <v>364.978603669166</v>
      </c>
      <c r="E2" s="36">
        <v>10.0</v>
      </c>
      <c r="F2" s="250">
        <v>0.0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>
      <c r="A3" s="38" t="s">
        <v>1183</v>
      </c>
      <c r="B3" s="38" t="s">
        <v>1185</v>
      </c>
      <c r="C3" s="36">
        <v>38.1527039775848</v>
      </c>
      <c r="D3" s="36">
        <v>363.518429378509</v>
      </c>
      <c r="E3" s="36">
        <v>10.0</v>
      </c>
      <c r="F3" s="250">
        <v>0.0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hidden="1">
      <c r="A4" s="38" t="s">
        <v>1186</v>
      </c>
      <c r="B4" s="38" t="s">
        <v>1187</v>
      </c>
      <c r="C4" s="36">
        <v>184.19222153455</v>
      </c>
      <c r="D4" s="36">
        <v>295.603802526295</v>
      </c>
      <c r="E4" s="36">
        <v>3.0</v>
      </c>
      <c r="F4" s="250">
        <v>1.0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>
      <c r="A5" s="38" t="s">
        <v>1188</v>
      </c>
      <c r="B5" s="38" t="s">
        <v>1189</v>
      </c>
      <c r="C5" s="36">
        <v>224.196609375</v>
      </c>
      <c r="D5" s="36">
        <v>295.21715625</v>
      </c>
      <c r="E5" s="36">
        <v>27.0</v>
      </c>
      <c r="F5" s="250">
        <v>0.0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>
      <c r="A6" s="38" t="s">
        <v>1188</v>
      </c>
      <c r="B6" s="38" t="s">
        <v>1190</v>
      </c>
      <c r="C6" s="36">
        <v>208.956047058105</v>
      </c>
      <c r="D6" s="36">
        <v>304.430397033691</v>
      </c>
      <c r="E6" s="36">
        <v>27.0</v>
      </c>
      <c r="F6" s="250">
        <v>0.0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hidden="1">
      <c r="A7" s="38" t="s">
        <v>1191</v>
      </c>
      <c r="B7" s="38" t="s">
        <v>1192</v>
      </c>
      <c r="C7" s="36">
        <v>786.538556450247</v>
      </c>
      <c r="D7" s="36">
        <v>347.063511329889</v>
      </c>
      <c r="E7" s="36">
        <v>1.0</v>
      </c>
      <c r="F7" s="250">
        <v>1.0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hidden="1">
      <c r="A8" s="38" t="s">
        <v>1193</v>
      </c>
      <c r="B8" s="38" t="s">
        <v>1194</v>
      </c>
      <c r="C8" s="36">
        <v>101.008987426757</v>
      </c>
      <c r="D8" s="36">
        <v>392.592620849609</v>
      </c>
      <c r="E8" s="36">
        <v>5.0</v>
      </c>
      <c r="F8" s="250">
        <v>1.0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38" t="s">
        <v>1195</v>
      </c>
      <c r="B9" s="38" t="s">
        <v>1196</v>
      </c>
      <c r="C9" s="36">
        <v>58.3305313315987</v>
      </c>
      <c r="D9" s="36">
        <v>357.251330121964</v>
      </c>
      <c r="E9" s="36">
        <v>19.0</v>
      </c>
      <c r="F9" s="250">
        <v>0.0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38" t="s">
        <v>1197</v>
      </c>
      <c r="B10" s="38" t="s">
        <v>1198</v>
      </c>
      <c r="C10" s="36">
        <v>118.340682983398</v>
      </c>
      <c r="D10" s="36">
        <v>421.929550170898</v>
      </c>
      <c r="E10" s="36">
        <v>6.0</v>
      </c>
      <c r="F10" s="250">
        <v>0.0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hidden="1">
      <c r="A11" s="38" t="s">
        <v>1199</v>
      </c>
      <c r="B11" s="38" t="s">
        <v>1200</v>
      </c>
      <c r="C11" s="36">
        <v>241.777944946289</v>
      </c>
      <c r="D11" s="36">
        <v>317.093859405517</v>
      </c>
      <c r="E11" s="36">
        <v>3.0</v>
      </c>
      <c r="F11" s="250">
        <v>1.0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hidden="1">
      <c r="A12" s="38" t="s">
        <v>1199</v>
      </c>
      <c r="B12" s="38" t="s">
        <v>1201</v>
      </c>
      <c r="C12" s="36">
        <v>239.259562072753</v>
      </c>
      <c r="D12" s="36">
        <v>312.13549545288</v>
      </c>
      <c r="E12" s="36">
        <v>3.0</v>
      </c>
      <c r="F12" s="250">
        <v>1.0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hidden="1">
      <c r="A13" s="38" t="s">
        <v>1202</v>
      </c>
      <c r="B13" s="38" t="s">
        <v>1203</v>
      </c>
      <c r="C13" s="36">
        <v>193.642540435791</v>
      </c>
      <c r="D13" s="36">
        <v>298.9533694458</v>
      </c>
      <c r="E13" s="36">
        <v>8.0</v>
      </c>
      <c r="F13" s="250">
        <v>1.0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hidden="1">
      <c r="A14" s="38" t="s">
        <v>1202</v>
      </c>
      <c r="B14" s="38" t="s">
        <v>1204</v>
      </c>
      <c r="C14" s="36">
        <v>193.642540435791</v>
      </c>
      <c r="D14" s="36">
        <v>298.9533694458</v>
      </c>
      <c r="E14" s="36">
        <v>8.0</v>
      </c>
      <c r="F14" s="250">
        <v>1.0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hidden="1">
      <c r="A15" s="38" t="s">
        <v>1205</v>
      </c>
      <c r="B15" s="38" t="s">
        <v>1206</v>
      </c>
      <c r="C15" s="36">
        <v>191.920986522048</v>
      </c>
      <c r="D15" s="36">
        <v>402.218707040935</v>
      </c>
      <c r="E15" s="36">
        <v>10.0</v>
      </c>
      <c r="F15" s="250">
        <v>1.0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hidden="1">
      <c r="A16" s="38" t="s">
        <v>1205</v>
      </c>
      <c r="B16" s="38" t="s">
        <v>1207</v>
      </c>
      <c r="C16" s="36">
        <v>176.890466742485</v>
      </c>
      <c r="D16" s="36">
        <v>417.684872560918</v>
      </c>
      <c r="E16" s="36">
        <v>10.0</v>
      </c>
      <c r="F16" s="250">
        <v>1.0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hidden="1">
      <c r="A17" s="38" t="s">
        <v>1205</v>
      </c>
      <c r="B17" s="38" t="s">
        <v>1208</v>
      </c>
      <c r="C17" s="36">
        <v>176.890466742485</v>
      </c>
      <c r="D17" s="36">
        <v>417.684872560918</v>
      </c>
      <c r="E17" s="36">
        <v>10.0</v>
      </c>
      <c r="F17" s="250">
        <v>1.0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38" t="s">
        <v>1209</v>
      </c>
      <c r="B18" s="38" t="s">
        <v>1210</v>
      </c>
      <c r="C18" s="36">
        <v>153.078826904296</v>
      </c>
      <c r="D18" s="36">
        <v>111.759075164794</v>
      </c>
      <c r="E18" s="36">
        <v>1.0</v>
      </c>
      <c r="F18" s="250">
        <v>0.0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idden="1">
      <c r="A19" s="38" t="s">
        <v>1211</v>
      </c>
      <c r="B19" s="38" t="s">
        <v>1212</v>
      </c>
      <c r="C19" s="36">
        <v>206.054931640625</v>
      </c>
      <c r="D19" s="36">
        <v>367.857421875</v>
      </c>
      <c r="E19" s="36">
        <v>9.0</v>
      </c>
      <c r="F19" s="250">
        <v>1.0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hidden="1">
      <c r="A20" s="38" t="s">
        <v>1213</v>
      </c>
      <c r="B20" s="38" t="s">
        <v>1214</v>
      </c>
      <c r="C20" s="36">
        <v>69.5574645996093</v>
      </c>
      <c r="D20" s="36">
        <v>290.258239746093</v>
      </c>
      <c r="E20" s="36">
        <v>6.0</v>
      </c>
      <c r="F20" s="250">
        <v>1.0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idden="1">
      <c r="A21" s="38" t="s">
        <v>1215</v>
      </c>
      <c r="B21" s="38" t="s">
        <v>1216</v>
      </c>
      <c r="C21" s="36">
        <v>91.5615947149694</v>
      </c>
      <c r="D21" s="36">
        <v>387.933800474166</v>
      </c>
      <c r="E21" s="36">
        <v>13.0</v>
      </c>
      <c r="F21" s="250">
        <v>1.0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idden="1">
      <c r="A22" s="38" t="s">
        <v>1215</v>
      </c>
      <c r="B22" s="38" t="s">
        <v>1217</v>
      </c>
      <c r="C22" s="36">
        <v>91.5615947149694</v>
      </c>
      <c r="D22" s="36">
        <v>387.933800474166</v>
      </c>
      <c r="E22" s="36">
        <v>13.0</v>
      </c>
      <c r="F22" s="250">
        <v>1.0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38" t="s">
        <v>1218</v>
      </c>
      <c r="B23" s="38" t="s">
        <v>1219</v>
      </c>
      <c r="C23" s="36">
        <v>112.079498291015</v>
      </c>
      <c r="D23" s="36">
        <v>288.47505569458</v>
      </c>
      <c r="E23" s="36">
        <v>14.0</v>
      </c>
      <c r="F23" s="250">
        <v>0.0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38" t="s">
        <v>1220</v>
      </c>
      <c r="B24" s="38" t="s">
        <v>1221</v>
      </c>
      <c r="C24" s="36">
        <v>78.2657833929061</v>
      </c>
      <c r="D24" s="36">
        <v>365.466288199424</v>
      </c>
      <c r="E24" s="36">
        <v>9.0</v>
      </c>
      <c r="F24" s="250">
        <v>0.0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idden="1">
      <c r="A25" s="38" t="s">
        <v>1222</v>
      </c>
      <c r="B25" s="38" t="s">
        <v>1223</v>
      </c>
      <c r="C25" s="36">
        <v>101.068622589111</v>
      </c>
      <c r="D25" s="36">
        <v>346.289337158203</v>
      </c>
      <c r="E25" s="36">
        <v>12.0</v>
      </c>
      <c r="F25" s="250">
        <v>1.0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idden="1">
      <c r="A26" s="38" t="s">
        <v>1222</v>
      </c>
      <c r="B26" s="38" t="s">
        <v>1224</v>
      </c>
      <c r="C26" s="36">
        <v>112.583461761474</v>
      </c>
      <c r="D26" s="36">
        <v>345.004863739013</v>
      </c>
      <c r="E26" s="36">
        <v>12.0</v>
      </c>
      <c r="F26" s="250">
        <v>1.0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idden="1">
      <c r="A27" s="38" t="s">
        <v>1222</v>
      </c>
      <c r="B27" s="38" t="s">
        <v>1225</v>
      </c>
      <c r="C27" s="36">
        <v>112.583461761474</v>
      </c>
      <c r="D27" s="36">
        <v>345.004863739013</v>
      </c>
      <c r="E27" s="36">
        <v>12.0</v>
      </c>
      <c r="F27" s="250">
        <v>1.0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idden="1">
      <c r="A28" s="38" t="s">
        <v>1222</v>
      </c>
      <c r="B28" s="38" t="s">
        <v>1226</v>
      </c>
      <c r="C28" s="36">
        <v>101.068622589111</v>
      </c>
      <c r="D28" s="36">
        <v>346.289337158203</v>
      </c>
      <c r="E28" s="36">
        <v>12.0</v>
      </c>
      <c r="F28" s="250">
        <v>1.0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>
      <c r="A29" s="38" t="s">
        <v>1227</v>
      </c>
      <c r="B29" s="38" t="s">
        <v>1228</v>
      </c>
      <c r="C29" s="36">
        <v>273.029548645019</v>
      </c>
      <c r="D29" s="36">
        <v>372.294593811035</v>
      </c>
      <c r="E29" s="36">
        <v>0.0</v>
      </c>
      <c r="F29" s="250">
        <v>0.0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38" t="s">
        <v>1229</v>
      </c>
      <c r="B30" s="38" t="s">
        <v>1230</v>
      </c>
      <c r="C30" s="36">
        <v>90.2817377929687</v>
      </c>
      <c r="D30" s="36">
        <v>350.395202636718</v>
      </c>
      <c r="E30" s="36">
        <v>8.0</v>
      </c>
      <c r="F30" s="250">
        <v>0.0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idden="1">
      <c r="A31" s="38" t="s">
        <v>1231</v>
      </c>
      <c r="B31" s="38" t="s">
        <v>1232</v>
      </c>
      <c r="C31" s="36">
        <v>334.502895355224</v>
      </c>
      <c r="D31" s="36">
        <v>327.566986083984</v>
      </c>
      <c r="E31" s="36">
        <v>0.0</v>
      </c>
      <c r="F31" s="250">
        <v>1.0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idden="1">
      <c r="A32" s="38" t="s">
        <v>1233</v>
      </c>
      <c r="B32" s="38" t="s">
        <v>1234</v>
      </c>
      <c r="C32" s="36">
        <v>63.5040283203125</v>
      </c>
      <c r="D32" s="36">
        <v>330.373764038085</v>
      </c>
      <c r="E32" s="36">
        <v>3.0</v>
      </c>
      <c r="F32" s="250">
        <v>1.0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idden="1">
      <c r="A33" s="38" t="s">
        <v>1233</v>
      </c>
      <c r="B33" s="38" t="s">
        <v>1235</v>
      </c>
      <c r="C33" s="36">
        <v>41.7060852050781</v>
      </c>
      <c r="D33" s="36">
        <v>348.74038696289</v>
      </c>
      <c r="E33" s="36">
        <v>3.0</v>
      </c>
      <c r="F33" s="250">
        <v>1.0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idden="1">
      <c r="A34" s="38" t="s">
        <v>1233</v>
      </c>
      <c r="B34" s="38" t="s">
        <v>1236</v>
      </c>
      <c r="C34" s="36">
        <v>72.9877471923828</v>
      </c>
      <c r="D34" s="36">
        <v>315.963745117187</v>
      </c>
      <c r="E34" s="36">
        <v>3.0</v>
      </c>
      <c r="F34" s="250">
        <v>1.0</v>
      </c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>
      <c r="A35" s="38" t="s">
        <v>1237</v>
      </c>
      <c r="B35" s="38" t="s">
        <v>1238</v>
      </c>
      <c r="C35" s="36">
        <v>40.7637915656566</v>
      </c>
      <c r="D35" s="36">
        <v>249.303820888519</v>
      </c>
      <c r="E35" s="36">
        <v>4.0</v>
      </c>
      <c r="F35" s="250">
        <v>0.0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idden="1">
      <c r="A36" s="38" t="s">
        <v>1239</v>
      </c>
      <c r="B36" s="38" t="s">
        <v>1240</v>
      </c>
      <c r="C36" s="36">
        <v>88.3206024169921</v>
      </c>
      <c r="D36" s="36">
        <v>342.570636749267</v>
      </c>
      <c r="E36" s="36">
        <v>2.0</v>
      </c>
      <c r="F36" s="250">
        <v>1.0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idden="1">
      <c r="A37" s="38" t="s">
        <v>1241</v>
      </c>
      <c r="B37" s="38" t="s">
        <v>1242</v>
      </c>
      <c r="C37" s="36">
        <v>228.602279663086</v>
      </c>
      <c r="D37" s="36">
        <v>261.621620178222</v>
      </c>
      <c r="E37" s="36">
        <v>0.0</v>
      </c>
      <c r="F37" s="250">
        <v>1.0</v>
      </c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>
      <c r="A38" s="38" t="s">
        <v>1243</v>
      </c>
      <c r="B38" s="38" t="s">
        <v>1244</v>
      </c>
      <c r="C38" s="36">
        <v>152.212829589843</v>
      </c>
      <c r="D38" s="36">
        <v>392.002616882324</v>
      </c>
      <c r="E38" s="36">
        <v>21.0</v>
      </c>
      <c r="F38" s="250">
        <v>0.0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hidden="1">
      <c r="A39" s="38" t="s">
        <v>1245</v>
      </c>
      <c r="B39" s="38" t="s">
        <v>1246</v>
      </c>
      <c r="C39" s="36">
        <v>302.911370625317</v>
      </c>
      <c r="D39" s="36">
        <v>411.535417918235</v>
      </c>
      <c r="E39" s="36">
        <v>11.0</v>
      </c>
      <c r="F39" s="250">
        <v>1.0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idden="1">
      <c r="A40" s="38" t="s">
        <v>1245</v>
      </c>
      <c r="B40" s="38" t="s">
        <v>1247</v>
      </c>
      <c r="C40" s="36">
        <v>302.911370625317</v>
      </c>
      <c r="D40" s="36">
        <v>411.535417918235</v>
      </c>
      <c r="E40" s="36">
        <v>11.0</v>
      </c>
      <c r="F40" s="250">
        <v>1.0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>
      <c r="A41" s="38" t="s">
        <v>1248</v>
      </c>
      <c r="B41" s="38" t="s">
        <v>1249</v>
      </c>
      <c r="C41" s="36">
        <v>179.361248016357</v>
      </c>
      <c r="D41" s="36">
        <v>493.99543762207</v>
      </c>
      <c r="E41" s="36">
        <v>30.0</v>
      </c>
      <c r="F41" s="250">
        <v>0.0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>
      <c r="A42" s="38" t="s">
        <v>1250</v>
      </c>
      <c r="B42" s="38" t="s">
        <v>1251</v>
      </c>
      <c r="C42" s="36">
        <v>471.56748046875</v>
      </c>
      <c r="D42" s="36">
        <v>261.17138671875</v>
      </c>
      <c r="E42" s="36">
        <v>7.0</v>
      </c>
      <c r="F42" s="250">
        <v>0.0</v>
      </c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>
      <c r="A43" s="38" t="s">
        <v>1250</v>
      </c>
      <c r="B43" s="38" t="s">
        <v>1252</v>
      </c>
      <c r="C43" s="36">
        <v>481.02843761444</v>
      </c>
      <c r="D43" s="36">
        <v>258.332991600036</v>
      </c>
      <c r="E43" s="36">
        <v>7.0</v>
      </c>
      <c r="F43" s="250">
        <v>0.0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hidden="1">
      <c r="A44" s="38" t="s">
        <v>1253</v>
      </c>
      <c r="B44" s="38" t="s">
        <v>1254</v>
      </c>
      <c r="C44" s="36">
        <v>600.809814453125</v>
      </c>
      <c r="D44" s="36">
        <v>356.951904296875</v>
      </c>
      <c r="E44" s="36">
        <v>1.0</v>
      </c>
      <c r="F44" s="250">
        <v>1.0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>
      <c r="A45" s="38" t="s">
        <v>1255</v>
      </c>
      <c r="B45" s="38" t="s">
        <v>1256</v>
      </c>
      <c r="C45" s="36">
        <v>148.744525909423</v>
      </c>
      <c r="D45" s="36">
        <v>192.503471374511</v>
      </c>
      <c r="E45" s="36">
        <v>27.0</v>
      </c>
      <c r="F45" s="250">
        <v>0.0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38" t="s">
        <v>1257</v>
      </c>
      <c r="B46" s="38" t="s">
        <v>1258</v>
      </c>
      <c r="C46" s="36">
        <v>849.821938514709</v>
      </c>
      <c r="D46" s="36">
        <v>312.138443946838</v>
      </c>
      <c r="E46" s="36">
        <v>1.0</v>
      </c>
      <c r="F46" s="250">
        <v>0.0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>
      <c r="A47" s="38" t="s">
        <v>1259</v>
      </c>
      <c r="B47" s="38" t="s">
        <v>1260</v>
      </c>
      <c r="C47" s="36">
        <v>782.396537989258</v>
      </c>
      <c r="D47" s="36">
        <v>183.825285407781</v>
      </c>
      <c r="E47" s="36">
        <v>1.0</v>
      </c>
      <c r="F47" s="250">
        <v>0.0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hidden="1">
      <c r="A48" s="38" t="s">
        <v>1261</v>
      </c>
      <c r="B48" s="38" t="s">
        <v>1262</v>
      </c>
      <c r="C48" s="36">
        <v>108.477294921875</v>
      </c>
      <c r="D48" s="36">
        <v>310.250244140625</v>
      </c>
      <c r="E48" s="36">
        <v>5.0</v>
      </c>
      <c r="F48" s="250" t="s">
        <v>1263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hidden="1">
      <c r="A49" s="38" t="s">
        <v>1261</v>
      </c>
      <c r="B49" s="38" t="s">
        <v>1264</v>
      </c>
      <c r="C49" s="36">
        <v>108.477294921875</v>
      </c>
      <c r="D49" s="36">
        <v>310.250244140625</v>
      </c>
      <c r="E49" s="36">
        <v>5.0</v>
      </c>
      <c r="F49" s="250" t="s">
        <v>1263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hidden="1">
      <c r="A50" s="38" t="s">
        <v>1265</v>
      </c>
      <c r="B50" s="38" t="s">
        <v>1266</v>
      </c>
      <c r="C50" s="36">
        <v>199.196891784668</v>
      </c>
      <c r="D50" s="36">
        <v>314.628318786621</v>
      </c>
      <c r="E50" s="36">
        <v>7.0</v>
      </c>
      <c r="F50" s="250">
        <v>1.0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hidden="1">
      <c r="A51" s="38" t="s">
        <v>1265</v>
      </c>
      <c r="B51" s="38" t="s">
        <v>1267</v>
      </c>
      <c r="C51" s="36">
        <v>199.196891784668</v>
      </c>
      <c r="D51" s="36">
        <v>314.628318786621</v>
      </c>
      <c r="E51" s="36">
        <v>7.0</v>
      </c>
      <c r="F51" s="250">
        <v>1.0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38" t="s">
        <v>1268</v>
      </c>
      <c r="B52" s="38" t="s">
        <v>1269</v>
      </c>
      <c r="C52" s="36">
        <v>55.1587541735172</v>
      </c>
      <c r="D52" s="36">
        <v>265.312787507772</v>
      </c>
      <c r="E52" s="36">
        <v>0.0</v>
      </c>
      <c r="F52" s="250">
        <v>0.0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hidden="1">
      <c r="A53" s="38" t="s">
        <v>1270</v>
      </c>
      <c r="B53" s="38" t="s">
        <v>1271</v>
      </c>
      <c r="C53" s="36">
        <v>797.001749038696</v>
      </c>
      <c r="D53" s="36">
        <v>255.146868705749</v>
      </c>
      <c r="E53" s="36">
        <v>1.0</v>
      </c>
      <c r="F53" s="250">
        <v>1.0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hidden="1">
      <c r="A54" s="38" t="s">
        <v>1272</v>
      </c>
      <c r="B54" s="38" t="s">
        <v>1273</v>
      </c>
      <c r="C54" s="36">
        <v>865.80810546875</v>
      </c>
      <c r="D54" s="36">
        <v>451.599502563476</v>
      </c>
      <c r="E54" s="36">
        <v>1.0</v>
      </c>
      <c r="F54" s="250">
        <v>1.0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>
      <c r="A55" s="38" t="s">
        <v>1274</v>
      </c>
      <c r="B55" s="38" t="s">
        <v>1275</v>
      </c>
      <c r="C55" s="36">
        <v>195.38353729248</v>
      </c>
      <c r="D55" s="36">
        <v>348.193576812744</v>
      </c>
      <c r="E55" s="36">
        <v>21.0</v>
      </c>
      <c r="F55" s="250">
        <v>0.0</v>
      </c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38" t="s">
        <v>1276</v>
      </c>
      <c r="B56" s="38" t="s">
        <v>1277</v>
      </c>
      <c r="C56" s="36">
        <v>112.749389648437</v>
      </c>
      <c r="D56" s="36">
        <v>351.657428741455</v>
      </c>
      <c r="E56" s="36">
        <v>16.0</v>
      </c>
      <c r="F56" s="250">
        <v>0.0</v>
      </c>
      <c r="G56" s="250" t="s">
        <v>1278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hidden="1">
      <c r="A57" s="38" t="s">
        <v>1279</v>
      </c>
      <c r="B57" s="38" t="s">
        <v>1280</v>
      </c>
      <c r="C57" s="36">
        <v>293.28556774494</v>
      </c>
      <c r="D57" s="36">
        <v>310.383340887531</v>
      </c>
      <c r="E57" s="36">
        <v>11.0</v>
      </c>
      <c r="F57" s="250">
        <v>1.0</v>
      </c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hidden="1">
      <c r="A58" s="38" t="s">
        <v>1281</v>
      </c>
      <c r="B58" s="38" t="s">
        <v>1282</v>
      </c>
      <c r="C58" s="36">
        <v>141.717864990234</v>
      </c>
      <c r="D58" s="36">
        <v>392.100265502929</v>
      </c>
      <c r="E58" s="36">
        <v>8.0</v>
      </c>
      <c r="F58" s="250">
        <v>1.0</v>
      </c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hidden="1">
      <c r="A59" s="38" t="s">
        <v>1283</v>
      </c>
      <c r="B59" s="38" t="s">
        <v>1284</v>
      </c>
      <c r="C59" s="36">
        <v>385.17046508789</v>
      </c>
      <c r="D59" s="36">
        <v>303.359863891601</v>
      </c>
      <c r="E59" s="36">
        <v>2.0</v>
      </c>
      <c r="F59" s="250">
        <v>1.0</v>
      </c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38" t="s">
        <v>1285</v>
      </c>
      <c r="B60" s="38" t="s">
        <v>1286</v>
      </c>
      <c r="C60" s="36">
        <v>82.5591103055477</v>
      </c>
      <c r="D60" s="36">
        <v>379.683209018111</v>
      </c>
      <c r="E60" s="36">
        <v>7.0</v>
      </c>
      <c r="F60" s="250">
        <v>0.0</v>
      </c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>
      <c r="A61" s="38" t="s">
        <v>1287</v>
      </c>
      <c r="B61" s="38" t="s">
        <v>1288</v>
      </c>
      <c r="C61" s="36">
        <v>163.662841796875</v>
      </c>
      <c r="D61" s="36">
        <v>426.591064453125</v>
      </c>
      <c r="E61" s="36">
        <v>14.0</v>
      </c>
      <c r="F61" s="250">
        <v>0.0</v>
      </c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hidden="1">
      <c r="A62" s="38" t="s">
        <v>1289</v>
      </c>
      <c r="B62" s="38" t="s">
        <v>1290</v>
      </c>
      <c r="C62" s="36">
        <v>83.6860275268554</v>
      </c>
      <c r="D62" s="36">
        <v>400.786743164062</v>
      </c>
      <c r="E62" s="36">
        <v>7.0</v>
      </c>
      <c r="F62" s="250">
        <v>1.0</v>
      </c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hidden="1">
      <c r="A63" s="38" t="s">
        <v>1289</v>
      </c>
      <c r="B63" s="38" t="s">
        <v>1291</v>
      </c>
      <c r="C63" s="36">
        <v>83.6860275268554</v>
      </c>
      <c r="D63" s="36">
        <v>400.786743164062</v>
      </c>
      <c r="E63" s="36">
        <v>7.0</v>
      </c>
      <c r="F63" s="250">
        <v>1.0</v>
      </c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38" t="s">
        <v>1292</v>
      </c>
      <c r="B64" s="38" t="s">
        <v>1293</v>
      </c>
      <c r="C64" s="36">
        <v>208.642733553648</v>
      </c>
      <c r="D64" s="36">
        <v>353.741742336392</v>
      </c>
      <c r="E64" s="36">
        <v>1.0</v>
      </c>
      <c r="F64" s="250">
        <v>0.0</v>
      </c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hidden="1">
      <c r="A65" s="38" t="s">
        <v>1294</v>
      </c>
      <c r="B65" s="38" t="s">
        <v>1295</v>
      </c>
      <c r="C65" s="36">
        <v>224.822884756699</v>
      </c>
      <c r="D65" s="36">
        <v>339.155959748581</v>
      </c>
      <c r="E65" s="36">
        <v>3.0</v>
      </c>
      <c r="F65" s="250">
        <v>1.0</v>
      </c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hidden="1">
      <c r="A66" s="38" t="s">
        <v>1296</v>
      </c>
      <c r="B66" s="38" t="s">
        <v>1297</v>
      </c>
      <c r="C66" s="36">
        <v>147.642517089843</v>
      </c>
      <c r="D66" s="36">
        <v>439.295196533203</v>
      </c>
      <c r="E66" s="36">
        <v>22.0</v>
      </c>
      <c r="F66" s="250">
        <v>1.0</v>
      </c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>
      <c r="A67" s="38" t="s">
        <v>1298</v>
      </c>
      <c r="B67" s="38" t="s">
        <v>1299</v>
      </c>
      <c r="C67" s="36">
        <v>118.16506576538</v>
      </c>
      <c r="D67" s="36">
        <v>727.11608505249</v>
      </c>
      <c r="E67" s="36">
        <v>7.0</v>
      </c>
      <c r="F67" s="250">
        <v>0.0</v>
      </c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38" t="s">
        <v>1298</v>
      </c>
      <c r="B68" s="38" t="s">
        <v>1300</v>
      </c>
      <c r="C68" s="36">
        <v>149.930831909179</v>
      </c>
      <c r="D68" s="36">
        <v>692.477634429931</v>
      </c>
      <c r="E68" s="36">
        <v>7.0</v>
      </c>
      <c r="F68" s="250">
        <v>0.0</v>
      </c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>
      <c r="A69" s="38" t="s">
        <v>1298</v>
      </c>
      <c r="B69" s="38" t="s">
        <v>1301</v>
      </c>
      <c r="C69" s="36">
        <v>143.962989807128</v>
      </c>
      <c r="D69" s="36">
        <v>692.035778045654</v>
      </c>
      <c r="E69" s="36">
        <v>7.0</v>
      </c>
      <c r="F69" s="250">
        <v>0.0</v>
      </c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38" t="s">
        <v>1302</v>
      </c>
      <c r="B70" s="38" t="s">
        <v>1303</v>
      </c>
      <c r="C70" s="36">
        <v>97.3277139049172</v>
      </c>
      <c r="D70" s="36">
        <v>261.445735057771</v>
      </c>
      <c r="E70" s="36">
        <v>7.0</v>
      </c>
      <c r="F70" s="250">
        <v>0.0</v>
      </c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>
      <c r="A71" s="38" t="s">
        <v>1304</v>
      </c>
      <c r="B71" s="38" t="s">
        <v>1305</v>
      </c>
      <c r="C71" s="36">
        <v>440.900367736816</v>
      </c>
      <c r="D71" s="36">
        <v>418.533782958984</v>
      </c>
      <c r="E71" s="36">
        <v>3.0</v>
      </c>
      <c r="F71" s="250">
        <v>0.0</v>
      </c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38" t="s">
        <v>1306</v>
      </c>
      <c r="B72" s="38" t="s">
        <v>1307</v>
      </c>
      <c r="C72" s="36">
        <v>104.248134613037</v>
      </c>
      <c r="D72" s="36">
        <v>379.2919921875</v>
      </c>
      <c r="E72" s="36">
        <v>9.0</v>
      </c>
      <c r="F72" s="250">
        <v>0.0</v>
      </c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hidden="1">
      <c r="A73" s="38" t="s">
        <v>1308</v>
      </c>
      <c r="B73" s="38" t="s">
        <v>1309</v>
      </c>
      <c r="C73" s="36">
        <v>260.646137237548</v>
      </c>
      <c r="D73" s="36">
        <v>269.619838714599</v>
      </c>
      <c r="E73" s="36">
        <v>1.0</v>
      </c>
      <c r="F73" s="250">
        <v>1.0</v>
      </c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hidden="1">
      <c r="A74" s="38" t="s">
        <v>1310</v>
      </c>
      <c r="B74" s="38" t="s">
        <v>1311</v>
      </c>
      <c r="C74" s="36">
        <v>78.9213945064544</v>
      </c>
      <c r="D74" s="36">
        <v>321.57347409439</v>
      </c>
      <c r="E74" s="36">
        <v>8.0</v>
      </c>
      <c r="F74" s="250" t="s">
        <v>1263</v>
      </c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hidden="1">
      <c r="A75" s="38" t="s">
        <v>1312</v>
      </c>
      <c r="B75" s="38" t="s">
        <v>1313</v>
      </c>
      <c r="C75" s="36">
        <v>712.766017995983</v>
      </c>
      <c r="D75" s="36">
        <v>222.730864072859</v>
      </c>
      <c r="E75" s="36">
        <v>1.0</v>
      </c>
      <c r="F75" s="250">
        <v>1.0</v>
      </c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38" t="s">
        <v>1314</v>
      </c>
      <c r="B76" s="38" t="s">
        <v>1315</v>
      </c>
      <c r="C76" s="36">
        <v>72.128</v>
      </c>
      <c r="D76" s="36">
        <v>312.974</v>
      </c>
      <c r="E76" s="36">
        <v>18.0</v>
      </c>
      <c r="F76" s="250">
        <v>0.0</v>
      </c>
      <c r="G76" s="250" t="s">
        <v>1316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>
      <c r="A77" s="38" t="s">
        <v>1314</v>
      </c>
      <c r="B77" s="38" t="s">
        <v>1317</v>
      </c>
      <c r="C77" s="36">
        <v>75.3103218078613</v>
      </c>
      <c r="D77" s="36">
        <v>313.633533477783</v>
      </c>
      <c r="E77" s="36">
        <v>18.0</v>
      </c>
      <c r="F77" s="250">
        <v>0.0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hidden="1">
      <c r="A78" s="38" t="s">
        <v>1318</v>
      </c>
      <c r="B78" s="38" t="s">
        <v>1319</v>
      </c>
      <c r="C78" s="36">
        <v>1252.06336975097</v>
      </c>
      <c r="D78" s="36">
        <v>235.94970703125</v>
      </c>
      <c r="E78" s="36">
        <v>3.0</v>
      </c>
      <c r="F78" s="250">
        <v>1.0</v>
      </c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>
      <c r="A79" s="38" t="s">
        <v>1320</v>
      </c>
      <c r="B79" s="38" t="s">
        <v>1321</v>
      </c>
      <c r="C79" s="36">
        <v>73.7217231738567</v>
      </c>
      <c r="D79" s="36">
        <v>446.322788944244</v>
      </c>
      <c r="E79" s="36">
        <v>2.0</v>
      </c>
      <c r="F79" s="250">
        <v>0.0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38" t="s">
        <v>1322</v>
      </c>
      <c r="B80" s="38" t="s">
        <v>1323</v>
      </c>
      <c r="C80" s="36">
        <v>116.429678617119</v>
      </c>
      <c r="D80" s="36">
        <v>282.879665917992</v>
      </c>
      <c r="E80" s="36">
        <v>29.0</v>
      </c>
      <c r="F80" s="250">
        <v>0.0</v>
      </c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>
      <c r="A81" s="38" t="s">
        <v>1322</v>
      </c>
      <c r="B81" s="38" t="s">
        <v>1324</v>
      </c>
      <c r="C81" s="36">
        <v>110.262943267822</v>
      </c>
      <c r="D81" s="36">
        <v>296.637966156005</v>
      </c>
      <c r="E81" s="36">
        <v>29.0</v>
      </c>
      <c r="F81" s="250">
        <v>0.0</v>
      </c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38" t="s">
        <v>1325</v>
      </c>
      <c r="B82" s="38" t="s">
        <v>1326</v>
      </c>
      <c r="C82" s="36">
        <v>178.947200775146</v>
      </c>
      <c r="D82" s="36">
        <v>311.58507156372</v>
      </c>
      <c r="E82" s="36">
        <v>1.0</v>
      </c>
      <c r="F82" s="250">
        <v>0.0</v>
      </c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hidden="1">
      <c r="A83" s="38" t="s">
        <v>1327</v>
      </c>
      <c r="B83" s="38" t="s">
        <v>1328</v>
      </c>
      <c r="C83" s="36">
        <v>344.592361450195</v>
      </c>
      <c r="D83" s="36">
        <v>329.461406707763</v>
      </c>
      <c r="E83" s="36">
        <v>1.0</v>
      </c>
      <c r="F83" s="250">
        <v>1.0</v>
      </c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hidden="1">
      <c r="A84" s="38" t="s">
        <v>1329</v>
      </c>
      <c r="B84" s="38" t="s">
        <v>1330</v>
      </c>
      <c r="C84" s="36">
        <v>502.33544921875</v>
      </c>
      <c r="D84" s="36">
        <v>295.54833984375</v>
      </c>
      <c r="E84" s="36">
        <v>1.0</v>
      </c>
      <c r="F84" s="250">
        <v>1.0</v>
      </c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>
      <c r="A85" s="38" t="s">
        <v>1331</v>
      </c>
      <c r="B85" s="38" t="s">
        <v>1332</v>
      </c>
      <c r="C85" s="36">
        <v>77.153370091468</v>
      </c>
      <c r="D85" s="36">
        <v>335.503992146045</v>
      </c>
      <c r="E85" s="36">
        <v>8.0</v>
      </c>
      <c r="F85" s="250">
        <v>0.0</v>
      </c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38" t="s">
        <v>1333</v>
      </c>
      <c r="B86" s="38" t="s">
        <v>1334</v>
      </c>
      <c r="C86" s="36">
        <v>368.905986867785</v>
      </c>
      <c r="D86" s="36">
        <v>357.975218732059</v>
      </c>
      <c r="E86" s="36">
        <v>1.0</v>
      </c>
      <c r="F86" s="250">
        <v>0.0</v>
      </c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>
      <c r="A87" s="38" t="s">
        <v>1335</v>
      </c>
      <c r="B87" s="38" t="s">
        <v>1336</v>
      </c>
      <c r="C87" s="36">
        <v>331.87999339962</v>
      </c>
      <c r="D87" s="36">
        <v>158.611225813865</v>
      </c>
      <c r="E87" s="36">
        <v>1.0</v>
      </c>
      <c r="F87" s="250">
        <v>0.0</v>
      </c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hidden="1">
      <c r="A88" s="38" t="s">
        <v>1337</v>
      </c>
      <c r="B88" s="38" t="s">
        <v>1338</v>
      </c>
      <c r="C88" s="36">
        <v>98.6084499100148</v>
      </c>
      <c r="D88" s="36">
        <v>338.812727228254</v>
      </c>
      <c r="E88" s="36">
        <v>6.0</v>
      </c>
      <c r="F88" s="250">
        <v>1.0</v>
      </c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>
      <c r="A89" s="38" t="s">
        <v>1339</v>
      </c>
      <c r="B89" s="38" t="s">
        <v>1340</v>
      </c>
      <c r="C89" s="36">
        <v>86.5845703125</v>
      </c>
      <c r="D89" s="36">
        <v>89.370263671875</v>
      </c>
      <c r="E89" s="36">
        <v>10.0</v>
      </c>
      <c r="F89" s="250">
        <v>0.0</v>
      </c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hidden="1">
      <c r="A90" s="38" t="s">
        <v>1341</v>
      </c>
      <c r="B90" s="38" t="s">
        <v>1342</v>
      </c>
      <c r="C90" s="36">
        <v>159.7166015625</v>
      </c>
      <c r="D90" s="36">
        <v>270.750146484375</v>
      </c>
      <c r="E90" s="36">
        <v>9.0</v>
      </c>
      <c r="F90" s="250">
        <v>1.0</v>
      </c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>
      <c r="A91" s="38" t="s">
        <v>1343</v>
      </c>
      <c r="B91" s="38" t="s">
        <v>1344</v>
      </c>
      <c r="C91" s="36">
        <v>58.7725902678966</v>
      </c>
      <c r="D91" s="36">
        <v>288.731094847798</v>
      </c>
      <c r="E91" s="36">
        <v>4.0</v>
      </c>
      <c r="F91" s="250">
        <v>0.0</v>
      </c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38" t="s">
        <v>1343</v>
      </c>
      <c r="B92" s="38" t="s">
        <v>1345</v>
      </c>
      <c r="C92" s="36">
        <v>58.7725902678966</v>
      </c>
      <c r="D92" s="36">
        <v>288.731094847798</v>
      </c>
      <c r="E92" s="36">
        <v>4.0</v>
      </c>
      <c r="F92" s="250">
        <v>0.0</v>
      </c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hidden="1">
      <c r="A93" s="38" t="s">
        <v>1346</v>
      </c>
      <c r="B93" s="38" t="s">
        <v>1347</v>
      </c>
      <c r="C93" s="36">
        <v>773.653141021728</v>
      </c>
      <c r="D93" s="36">
        <v>276.627433776855</v>
      </c>
      <c r="E93" s="36">
        <v>3.0</v>
      </c>
      <c r="F93" s="250">
        <v>1.0</v>
      </c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38" t="s">
        <v>1348</v>
      </c>
      <c r="B94" s="38" t="s">
        <v>1349</v>
      </c>
      <c r="C94" s="36">
        <v>66.4174079895019</v>
      </c>
      <c r="D94" s="36">
        <v>406.000133514404</v>
      </c>
      <c r="E94" s="36">
        <v>6.0</v>
      </c>
      <c r="F94" s="250">
        <v>0.0</v>
      </c>
      <c r="G94" s="250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>
      <c r="A95" s="38" t="s">
        <v>1350</v>
      </c>
      <c r="B95" s="38" t="s">
        <v>1351</v>
      </c>
      <c r="C95" s="36">
        <v>234.925665283203</v>
      </c>
      <c r="D95" s="36">
        <v>391.900714111328</v>
      </c>
      <c r="E95" s="36">
        <v>0.0</v>
      </c>
      <c r="F95" s="250">
        <v>0.0</v>
      </c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38" t="s">
        <v>1350</v>
      </c>
      <c r="B96" s="38" t="s">
        <v>1352</v>
      </c>
      <c r="C96" s="36">
        <v>255.909912109375</v>
      </c>
      <c r="D96" s="36">
        <v>381.418701171875</v>
      </c>
      <c r="E96" s="36">
        <v>0.0</v>
      </c>
      <c r="F96" s="250">
        <v>0.0</v>
      </c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hidden="1">
      <c r="A97" s="38" t="s">
        <v>1353</v>
      </c>
      <c r="B97" s="38" t="s">
        <v>1354</v>
      </c>
      <c r="C97" s="36">
        <v>1030.70443359375</v>
      </c>
      <c r="D97" s="36">
        <v>234.49594921875</v>
      </c>
      <c r="E97" s="36">
        <v>0.0</v>
      </c>
      <c r="F97" s="250">
        <v>1.0</v>
      </c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hidden="1">
      <c r="A98" s="38" t="s">
        <v>1355</v>
      </c>
      <c r="B98" s="38" t="s">
        <v>1356</v>
      </c>
      <c r="C98" s="36">
        <v>144.588695526123</v>
      </c>
      <c r="D98" s="36">
        <v>334.519271850585</v>
      </c>
      <c r="E98" s="36">
        <v>8.0</v>
      </c>
      <c r="F98" s="250">
        <v>1.0</v>
      </c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>
      <c r="A99" s="38" t="s">
        <v>1357</v>
      </c>
      <c r="B99" s="38" t="s">
        <v>1358</v>
      </c>
      <c r="C99" s="36">
        <v>39.4814453125</v>
      </c>
      <c r="D99" s="36">
        <v>289.5849609375</v>
      </c>
      <c r="E99" s="36">
        <v>1.0</v>
      </c>
      <c r="F99" s="250">
        <v>0.0</v>
      </c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hidden="1">
      <c r="A100" s="38" t="s">
        <v>1359</v>
      </c>
      <c r="B100" s="38" t="s">
        <v>1360</v>
      </c>
      <c r="C100" s="36">
        <v>153.179248809814</v>
      </c>
      <c r="D100" s="36">
        <v>393.542324066162</v>
      </c>
      <c r="E100" s="36">
        <v>5.0</v>
      </c>
      <c r="F100" s="250">
        <v>1.0</v>
      </c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>
      <c r="A101" s="38" t="s">
        <v>1361</v>
      </c>
      <c r="B101" s="38" t="s">
        <v>1362</v>
      </c>
      <c r="C101" s="36">
        <v>146.437966358661</v>
      </c>
      <c r="D101" s="36">
        <v>371.383839016914</v>
      </c>
      <c r="E101" s="36">
        <v>10.0</v>
      </c>
      <c r="F101" s="250">
        <v>0.0</v>
      </c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hidden="1">
      <c r="A102" s="38" t="s">
        <v>1363</v>
      </c>
      <c r="B102" s="38" t="s">
        <v>1364</v>
      </c>
      <c r="C102" s="36">
        <v>417.8234375</v>
      </c>
      <c r="D102" s="36">
        <v>280.62421875</v>
      </c>
      <c r="E102" s="36">
        <v>2.0</v>
      </c>
      <c r="F102" s="250">
        <v>1.0</v>
      </c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hidden="1">
      <c r="A103" s="38" t="s">
        <v>1363</v>
      </c>
      <c r="B103" s="38" t="s">
        <v>1365</v>
      </c>
      <c r="C103" s="36">
        <v>419.096435546875</v>
      </c>
      <c r="D103" s="36">
        <v>293.14794921875</v>
      </c>
      <c r="E103" s="36">
        <v>2.0</v>
      </c>
      <c r="F103" s="250">
        <v>1.0</v>
      </c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38" t="s">
        <v>1366</v>
      </c>
      <c r="B104" s="38" t="s">
        <v>1367</v>
      </c>
      <c r="C104" s="36">
        <v>308.133697509765</v>
      </c>
      <c r="D104" s="36">
        <v>234.362411499023</v>
      </c>
      <c r="E104" s="36">
        <v>1.0</v>
      </c>
      <c r="F104" s="250">
        <v>0.0</v>
      </c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>
      <c r="A105" s="38" t="s">
        <v>1368</v>
      </c>
      <c r="B105" s="38" t="s">
        <v>1369</v>
      </c>
      <c r="C105" s="36">
        <v>150.15380859375</v>
      </c>
      <c r="D105" s="36">
        <v>379.90493774414</v>
      </c>
      <c r="E105" s="36">
        <v>7.0</v>
      </c>
      <c r="F105" s="250">
        <v>0.0</v>
      </c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hidden="1">
      <c r="A106" s="38" t="s">
        <v>1370</v>
      </c>
      <c r="B106" s="38" t="s">
        <v>1371</v>
      </c>
      <c r="C106" s="36">
        <v>230.390380859375</v>
      </c>
      <c r="D106" s="36">
        <v>340.192626953125</v>
      </c>
      <c r="E106" s="36">
        <v>9.0</v>
      </c>
      <c r="F106" s="250" t="s">
        <v>1263</v>
      </c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hidden="1">
      <c r="A107" s="38" t="s">
        <v>1370</v>
      </c>
      <c r="B107" s="38" t="s">
        <v>1372</v>
      </c>
      <c r="C107" s="36">
        <v>216.453515625</v>
      </c>
      <c r="D107" s="36">
        <v>340.14684375</v>
      </c>
      <c r="E107" s="36">
        <v>9.0</v>
      </c>
      <c r="F107" s="250" t="s">
        <v>1263</v>
      </c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38" t="s">
        <v>1373</v>
      </c>
      <c r="B108" s="38" t="s">
        <v>1374</v>
      </c>
      <c r="C108" s="36">
        <v>314.225704193115</v>
      </c>
      <c r="D108" s="36">
        <v>258.482276916503</v>
      </c>
      <c r="E108" s="36">
        <v>0.0</v>
      </c>
      <c r="F108" s="250">
        <v>0.0</v>
      </c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>
      <c r="A109" s="38" t="s">
        <v>1373</v>
      </c>
      <c r="B109" s="38" t="s">
        <v>1375</v>
      </c>
      <c r="C109" s="36">
        <v>310.497436523437</v>
      </c>
      <c r="D109" s="36">
        <v>261.470947265625</v>
      </c>
      <c r="E109" s="36">
        <v>0.0</v>
      </c>
      <c r="F109" s="250">
        <v>0.0</v>
      </c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38" t="s">
        <v>1376</v>
      </c>
      <c r="B110" s="38" t="s">
        <v>1377</v>
      </c>
      <c r="C110" s="36">
        <v>95.0677871704101</v>
      </c>
      <c r="D110" s="36">
        <v>337.199163436889</v>
      </c>
      <c r="E110" s="36">
        <v>19.0</v>
      </c>
      <c r="F110" s="250">
        <v>0.0</v>
      </c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>
      <c r="A111" s="38" t="s">
        <v>1376</v>
      </c>
      <c r="B111" s="38" t="s">
        <v>1378</v>
      </c>
      <c r="C111" s="36">
        <v>93.7871932983398</v>
      </c>
      <c r="D111" s="36">
        <v>339.287424087524</v>
      </c>
      <c r="E111" s="36">
        <v>19.0</v>
      </c>
      <c r="F111" s="250">
        <v>0.0</v>
      </c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hidden="1">
      <c r="A112" s="38" t="s">
        <v>1379</v>
      </c>
      <c r="B112" s="38" t="s">
        <v>1380</v>
      </c>
      <c r="C112" s="36">
        <v>410.71601486206</v>
      </c>
      <c r="D112" s="36">
        <v>336.309253692626</v>
      </c>
      <c r="E112" s="36">
        <v>3.0</v>
      </c>
      <c r="F112" s="250" t="s">
        <v>1263</v>
      </c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hidden="1">
      <c r="A113" s="38" t="s">
        <v>1381</v>
      </c>
      <c r="B113" s="38" t="s">
        <v>1382</v>
      </c>
      <c r="C113" s="36">
        <v>146.099658966064</v>
      </c>
      <c r="D113" s="36">
        <v>353.682552337646</v>
      </c>
      <c r="E113" s="36">
        <v>3.0</v>
      </c>
      <c r="F113" s="250" t="s">
        <v>1263</v>
      </c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hidden="1">
      <c r="A114" s="38" t="s">
        <v>1383</v>
      </c>
      <c r="B114" s="38" t="s">
        <v>1384</v>
      </c>
      <c r="C114" s="36">
        <v>834.706489163667</v>
      </c>
      <c r="D114" s="36">
        <v>306.300068876355</v>
      </c>
      <c r="E114" s="36">
        <v>1.0</v>
      </c>
      <c r="F114" s="250" t="s">
        <v>1263</v>
      </c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hidden="1">
      <c r="A115" s="38" t="s">
        <v>1385</v>
      </c>
      <c r="B115" s="38" t="s">
        <v>1386</v>
      </c>
      <c r="C115" s="36">
        <v>90.2885627746582</v>
      </c>
      <c r="D115" s="36">
        <v>282.180919647216</v>
      </c>
      <c r="E115" s="36">
        <v>7.0</v>
      </c>
      <c r="F115" s="250" t="s">
        <v>1263</v>
      </c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hidden="1">
      <c r="A116" s="38" t="s">
        <v>1387</v>
      </c>
      <c r="B116" s="38" t="s">
        <v>1388</v>
      </c>
      <c r="C116" s="36">
        <v>160.564025749802</v>
      </c>
      <c r="D116" s="36">
        <v>275.470249449849</v>
      </c>
      <c r="E116" s="36">
        <v>17.0</v>
      </c>
      <c r="F116" s="250" t="s">
        <v>1263</v>
      </c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hidden="1">
      <c r="A117" s="38" t="s">
        <v>1389</v>
      </c>
      <c r="B117" s="38" t="s">
        <v>1390</v>
      </c>
      <c r="C117" s="36">
        <v>206.106689453125</v>
      </c>
      <c r="D117" s="36">
        <v>357.44189453125</v>
      </c>
      <c r="E117" s="36">
        <v>7.0</v>
      </c>
      <c r="F117" s="250" t="s">
        <v>1263</v>
      </c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hidden="1">
      <c r="A118" s="38" t="s">
        <v>1391</v>
      </c>
      <c r="B118" s="38" t="s">
        <v>1392</v>
      </c>
      <c r="C118" s="36">
        <v>350.545216484069</v>
      </c>
      <c r="D118" s="36">
        <v>255.113481574058</v>
      </c>
      <c r="E118" s="36">
        <v>0.0</v>
      </c>
      <c r="F118" s="250" t="s">
        <v>1263</v>
      </c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hidden="1">
      <c r="A119" s="38" t="s">
        <v>1393</v>
      </c>
      <c r="B119" s="38" t="s">
        <v>1394</v>
      </c>
      <c r="C119" s="36">
        <v>152.92239074707</v>
      </c>
      <c r="D119" s="36">
        <v>426.156106567382</v>
      </c>
      <c r="E119" s="36">
        <v>5.0</v>
      </c>
      <c r="F119" s="250" t="s">
        <v>1263</v>
      </c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38" t="s">
        <v>1395</v>
      </c>
      <c r="B120" s="38" t="s">
        <v>1396</v>
      </c>
      <c r="C120" s="36">
        <v>87.3841370771527</v>
      </c>
      <c r="D120" s="36">
        <v>393.779333170205</v>
      </c>
      <c r="E120" s="36">
        <v>11.0</v>
      </c>
      <c r="F120" s="250">
        <v>0.0</v>
      </c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>
      <c r="A121" s="38" t="s">
        <v>1395</v>
      </c>
      <c r="B121" s="38" t="s">
        <v>1397</v>
      </c>
      <c r="C121" s="36">
        <v>47.3826599121093</v>
      </c>
      <c r="D121" s="36">
        <v>421.581665039062</v>
      </c>
      <c r="E121" s="36">
        <v>11.0</v>
      </c>
      <c r="F121" s="250">
        <v>0.0</v>
      </c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38" t="s">
        <v>1398</v>
      </c>
      <c r="B122" s="38" t="s">
        <v>1399</v>
      </c>
      <c r="C122" s="36">
        <v>134.67442703247</v>
      </c>
      <c r="D122" s="36">
        <v>406.828296661376</v>
      </c>
      <c r="E122" s="36">
        <v>8.0</v>
      </c>
      <c r="F122" s="250">
        <v>0.0</v>
      </c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>
      <c r="A123" s="38" t="s">
        <v>1398</v>
      </c>
      <c r="B123" s="38" t="s">
        <v>1400</v>
      </c>
      <c r="C123" s="36">
        <v>134.67442703247</v>
      </c>
      <c r="D123" s="36">
        <v>406.828296661376</v>
      </c>
      <c r="E123" s="36">
        <v>8.0</v>
      </c>
      <c r="F123" s="250">
        <v>0.0</v>
      </c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hidden="1">
      <c r="A124" s="38" t="s">
        <v>1401</v>
      </c>
      <c r="B124" s="38" t="s">
        <v>1402</v>
      </c>
      <c r="C124" s="36">
        <v>416.591552734375</v>
      </c>
      <c r="D124" s="36">
        <v>314.952880859375</v>
      </c>
      <c r="E124" s="36">
        <v>0.0</v>
      </c>
      <c r="F124" s="250" t="s">
        <v>1263</v>
      </c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hidden="1">
      <c r="A125" s="38" t="s">
        <v>1401</v>
      </c>
      <c r="B125" s="38" t="s">
        <v>1403</v>
      </c>
      <c r="C125" s="36">
        <v>401.162841796875</v>
      </c>
      <c r="D125" s="36">
        <v>321.89453125</v>
      </c>
      <c r="E125" s="36">
        <v>0.0</v>
      </c>
      <c r="F125" s="250" t="s">
        <v>1263</v>
      </c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38" t="s">
        <v>1404</v>
      </c>
      <c r="B126" s="38" t="s">
        <v>1405</v>
      </c>
      <c r="C126" s="36">
        <v>129.680164337158</v>
      </c>
      <c r="D126" s="36">
        <v>352.509563446044</v>
      </c>
      <c r="E126" s="36">
        <v>8.0</v>
      </c>
      <c r="F126" s="250">
        <v>0.0</v>
      </c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>
      <c r="A127" s="38" t="s">
        <v>1406</v>
      </c>
      <c r="B127" s="38" t="s">
        <v>1407</v>
      </c>
      <c r="C127" s="36">
        <v>66.1739803610444</v>
      </c>
      <c r="D127" s="36">
        <v>398.686411262452</v>
      </c>
      <c r="E127" s="36">
        <v>1.0</v>
      </c>
      <c r="F127" s="250">
        <v>0.0</v>
      </c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38" t="s">
        <v>1408</v>
      </c>
      <c r="B128" s="38" t="s">
        <v>1409</v>
      </c>
      <c r="C128" s="36">
        <v>41.88638671875</v>
      </c>
      <c r="D128" s="36">
        <v>218.000234375</v>
      </c>
      <c r="E128" s="36">
        <v>3.0</v>
      </c>
      <c r="F128" s="250">
        <v>0.0</v>
      </c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>
      <c r="A129" s="38" t="s">
        <v>1410</v>
      </c>
      <c r="B129" s="38" t="s">
        <v>1411</v>
      </c>
      <c r="C129" s="36">
        <v>123.362859375</v>
      </c>
      <c r="D129" s="36">
        <v>467.63915625</v>
      </c>
      <c r="E129" s="36">
        <v>6.0</v>
      </c>
      <c r="F129" s="250">
        <v>0.0</v>
      </c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38" t="s">
        <v>1412</v>
      </c>
      <c r="B130" s="38" t="s">
        <v>1413</v>
      </c>
      <c r="C130" s="36">
        <v>103.208600234985</v>
      </c>
      <c r="D130" s="36">
        <v>321.702561950683</v>
      </c>
      <c r="E130" s="36">
        <v>1.0</v>
      </c>
      <c r="F130" s="250">
        <v>0.0</v>
      </c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>
      <c r="A131" s="38" t="s">
        <v>1414</v>
      </c>
      <c r="B131" s="38" t="s">
        <v>1415</v>
      </c>
      <c r="C131" s="36">
        <v>81.204361281842</v>
      </c>
      <c r="D131" s="36">
        <v>614.993191194146</v>
      </c>
      <c r="E131" s="36">
        <v>6.0</v>
      </c>
      <c r="F131" s="250">
        <v>0.0</v>
      </c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38" t="s">
        <v>1416</v>
      </c>
      <c r="B132" s="38" t="s">
        <v>1417</v>
      </c>
      <c r="C132" s="36">
        <v>143.090277099609</v>
      </c>
      <c r="D132" s="36">
        <v>435.872721862792</v>
      </c>
      <c r="E132" s="36">
        <v>9.0</v>
      </c>
      <c r="F132" s="250">
        <v>0.0</v>
      </c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>
      <c r="A133" s="38" t="s">
        <v>1416</v>
      </c>
      <c r="B133" s="38" t="s">
        <v>1418</v>
      </c>
      <c r="C133" s="36">
        <v>160.18770904541</v>
      </c>
      <c r="D133" s="36">
        <v>425.580001831054</v>
      </c>
      <c r="E133" s="36">
        <v>9.0</v>
      </c>
      <c r="F133" s="250">
        <v>0.0</v>
      </c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38" t="s">
        <v>1419</v>
      </c>
      <c r="B134" s="38" t="s">
        <v>1420</v>
      </c>
      <c r="C134" s="36">
        <v>107.01140625</v>
      </c>
      <c r="D134" s="36">
        <v>487.5255</v>
      </c>
      <c r="E134" s="36">
        <v>2.0</v>
      </c>
      <c r="F134" s="250">
        <v>0.0</v>
      </c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>
      <c r="A135" s="38" t="s">
        <v>1421</v>
      </c>
      <c r="B135" s="38" t="s">
        <v>1422</v>
      </c>
      <c r="C135" s="36">
        <v>155.13746484375</v>
      </c>
      <c r="D135" s="36">
        <v>436.28087109375</v>
      </c>
      <c r="E135" s="36">
        <v>7.0</v>
      </c>
      <c r="F135" s="250">
        <v>0.0</v>
      </c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38" t="s">
        <v>1421</v>
      </c>
      <c r="B136" s="38" t="s">
        <v>1423</v>
      </c>
      <c r="C136" s="36">
        <v>167.385072605907</v>
      </c>
      <c r="D136" s="36">
        <v>431.027222130864</v>
      </c>
      <c r="E136" s="36">
        <v>7.0</v>
      </c>
      <c r="F136" s="250">
        <v>0.0</v>
      </c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hidden="1">
      <c r="A137" s="38" t="s">
        <v>1424</v>
      </c>
      <c r="B137" s="38" t="s">
        <v>1425</v>
      </c>
      <c r="C137" s="36">
        <v>897.507957458496</v>
      </c>
      <c r="D137" s="36">
        <v>391.659027099609</v>
      </c>
      <c r="E137" s="36">
        <v>23.0</v>
      </c>
      <c r="F137" s="250" t="s">
        <v>1263</v>
      </c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hidden="1">
      <c r="A138" s="38" t="s">
        <v>1424</v>
      </c>
      <c r="B138" s="38" t="s">
        <v>1426</v>
      </c>
      <c r="C138" s="36">
        <v>914.465953125</v>
      </c>
      <c r="D138" s="36">
        <v>357.920015625</v>
      </c>
      <c r="E138" s="36">
        <v>23.0</v>
      </c>
      <c r="F138" s="250" t="s">
        <v>1263</v>
      </c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>
      <c r="A139" s="38" t="s">
        <v>1427</v>
      </c>
      <c r="B139" s="38" t="s">
        <v>1428</v>
      </c>
      <c r="C139" s="36">
        <v>62.4460487365722</v>
      </c>
      <c r="D139" s="36">
        <v>273.040054321289</v>
      </c>
      <c r="E139" s="36">
        <v>1.0</v>
      </c>
      <c r="F139" s="250">
        <v>0.0</v>
      </c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38" t="s">
        <v>1427</v>
      </c>
      <c r="B140" s="38" t="s">
        <v>1429</v>
      </c>
      <c r="C140" s="36">
        <v>71.2777999877929</v>
      </c>
      <c r="D140" s="36">
        <v>274.361297607421</v>
      </c>
      <c r="E140" s="36">
        <v>1.0</v>
      </c>
      <c r="F140" s="250">
        <v>0.0</v>
      </c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>
      <c r="A141" s="38" t="s">
        <v>1430</v>
      </c>
      <c r="B141" s="38" t="s">
        <v>1431</v>
      </c>
      <c r="C141" s="36">
        <v>83.7359252929687</v>
      </c>
      <c r="D141" s="36">
        <v>326.981387329101</v>
      </c>
      <c r="E141" s="36">
        <v>8.0</v>
      </c>
      <c r="F141" s="250">
        <v>0.0</v>
      </c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hidden="1">
      <c r="A142" s="38" t="s">
        <v>1432</v>
      </c>
      <c r="B142" s="38" t="s">
        <v>1433</v>
      </c>
      <c r="C142" s="36">
        <v>135.030445861816</v>
      </c>
      <c r="D142" s="36">
        <v>384.201109313964</v>
      </c>
      <c r="E142" s="36">
        <v>7.0</v>
      </c>
      <c r="F142" s="250" t="s">
        <v>1263</v>
      </c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>
      <c r="A143" s="38" t="s">
        <v>1434</v>
      </c>
      <c r="B143" s="38" t="s">
        <v>1435</v>
      </c>
      <c r="C143" s="36">
        <v>99.9012565612793</v>
      </c>
      <c r="D143" s="36">
        <v>267.754154205322</v>
      </c>
      <c r="E143" s="36">
        <v>2.0</v>
      </c>
      <c r="F143" s="250">
        <v>0.0</v>
      </c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hidden="1">
      <c r="A144" s="38" t="s">
        <v>1436</v>
      </c>
      <c r="B144" s="38" t="s">
        <v>1437</v>
      </c>
      <c r="C144" s="36">
        <v>128.150859375</v>
      </c>
      <c r="D144" s="36">
        <v>345.177703125</v>
      </c>
      <c r="E144" s="36">
        <v>18.0</v>
      </c>
      <c r="F144" s="250" t="s">
        <v>1263</v>
      </c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>
      <c r="A145" s="38" t="s">
        <v>1438</v>
      </c>
      <c r="B145" s="38" t="s">
        <v>1439</v>
      </c>
      <c r="C145" s="36">
        <v>59.7433682795763</v>
      </c>
      <c r="D145" s="36">
        <v>310.601970558285</v>
      </c>
      <c r="E145" s="36">
        <v>7.0</v>
      </c>
      <c r="F145" s="250">
        <v>0.0</v>
      </c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38" t="s">
        <v>1438</v>
      </c>
      <c r="B146" s="38" t="s">
        <v>1440</v>
      </c>
      <c r="C146" s="36">
        <v>59.7433682795763</v>
      </c>
      <c r="D146" s="36">
        <v>310.601970558285</v>
      </c>
      <c r="E146" s="36">
        <v>7.0</v>
      </c>
      <c r="F146" s="250">
        <v>0.0</v>
      </c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>
      <c r="A147" s="38" t="s">
        <v>1438</v>
      </c>
      <c r="B147" s="38" t="s">
        <v>1441</v>
      </c>
      <c r="C147" s="36">
        <v>92.6278505859375</v>
      </c>
      <c r="D147" s="36">
        <v>308.052096679687</v>
      </c>
      <c r="E147" s="36">
        <v>7.0</v>
      </c>
      <c r="F147" s="250">
        <v>0.0</v>
      </c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38" t="s">
        <v>1438</v>
      </c>
      <c r="B148" s="38" t="s">
        <v>1442</v>
      </c>
      <c r="C148" s="36">
        <v>92.6278505859375</v>
      </c>
      <c r="D148" s="36">
        <v>308.052096679687</v>
      </c>
      <c r="E148" s="36">
        <v>7.0</v>
      </c>
      <c r="F148" s="250">
        <v>0.0</v>
      </c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hidden="1">
      <c r="A149" s="38" t="s">
        <v>1443</v>
      </c>
      <c r="B149" s="38" t="s">
        <v>1444</v>
      </c>
      <c r="C149" s="36">
        <v>807.916786193847</v>
      </c>
      <c r="D149" s="36">
        <v>352.121223449707</v>
      </c>
      <c r="E149" s="36">
        <v>5.0</v>
      </c>
      <c r="F149" s="250" t="s">
        <v>1263</v>
      </c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38" t="s">
        <v>1445</v>
      </c>
      <c r="B150" s="38" t="s">
        <v>1446</v>
      </c>
      <c r="C150" s="36">
        <v>31.9720495380163</v>
      </c>
      <c r="D150" s="36">
        <v>365.633394716739</v>
      </c>
      <c r="E150" s="36">
        <v>4.0</v>
      </c>
      <c r="F150" s="250">
        <v>0.0</v>
      </c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>
      <c r="A151" s="38" t="s">
        <v>1445</v>
      </c>
      <c r="B151" s="38" t="s">
        <v>1447</v>
      </c>
      <c r="C151" s="36">
        <v>42.3508758544921</v>
      </c>
      <c r="D151" s="36">
        <v>357.397338867187</v>
      </c>
      <c r="E151" s="36">
        <v>4.0</v>
      </c>
      <c r="F151" s="250">
        <v>0.0</v>
      </c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38" t="s">
        <v>1445</v>
      </c>
      <c r="B152" s="38" t="s">
        <v>1448</v>
      </c>
      <c r="C152" s="36">
        <v>31.9720495380163</v>
      </c>
      <c r="D152" s="36">
        <v>365.633394716739</v>
      </c>
      <c r="E152" s="36">
        <v>4.0</v>
      </c>
      <c r="F152" s="250">
        <v>0.0</v>
      </c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>
      <c r="A153" s="38" t="s">
        <v>1449</v>
      </c>
      <c r="B153" s="38" t="s">
        <v>1450</v>
      </c>
      <c r="C153" s="36">
        <v>136.86856842041</v>
      </c>
      <c r="D153" s="36">
        <v>379.053142547607</v>
      </c>
      <c r="E153" s="36">
        <v>10.0</v>
      </c>
      <c r="F153" s="250">
        <v>0.0</v>
      </c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hidden="1">
      <c r="A154" s="38" t="s">
        <v>1451</v>
      </c>
      <c r="B154" s="38" t="s">
        <v>1452</v>
      </c>
      <c r="C154" s="36">
        <v>698.397293589413</v>
      </c>
      <c r="D154" s="36">
        <v>356.79885372442</v>
      </c>
      <c r="E154" s="36">
        <v>10.0</v>
      </c>
      <c r="F154" s="250" t="s">
        <v>1263</v>
      </c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hidden="1">
      <c r="A155" s="38" t="s">
        <v>1451</v>
      </c>
      <c r="B155" s="38" t="s">
        <v>1453</v>
      </c>
      <c r="C155" s="36">
        <v>698.397293589413</v>
      </c>
      <c r="D155" s="36">
        <v>356.79885372442</v>
      </c>
      <c r="E155" s="36">
        <v>10.0</v>
      </c>
      <c r="F155" s="250" t="s">
        <v>1263</v>
      </c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hidden="1">
      <c r="A156" s="38" t="s">
        <v>1454</v>
      </c>
      <c r="B156" s="38" t="s">
        <v>1455</v>
      </c>
      <c r="C156" s="36">
        <v>277.130346679687</v>
      </c>
      <c r="D156" s="36">
        <v>389.069563293457</v>
      </c>
      <c r="E156" s="36">
        <v>5.0</v>
      </c>
      <c r="F156" s="250" t="s">
        <v>1263</v>
      </c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>
      <c r="A157" s="38" t="s">
        <v>1456</v>
      </c>
      <c r="B157" s="38" t="s">
        <v>1457</v>
      </c>
      <c r="C157" s="36">
        <v>25.5451698303222</v>
      </c>
      <c r="D157" s="36">
        <v>279.054244995117</v>
      </c>
      <c r="E157" s="36">
        <v>5.0</v>
      </c>
      <c r="F157" s="250">
        <v>0.0</v>
      </c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38" t="s">
        <v>1456</v>
      </c>
      <c r="B158" s="38" t="s">
        <v>1458</v>
      </c>
      <c r="C158" s="36">
        <v>24.3209495544433</v>
      </c>
      <c r="D158" s="36">
        <v>280.078857421875</v>
      </c>
      <c r="E158" s="36">
        <v>5.0</v>
      </c>
      <c r="F158" s="250">
        <v>0.0</v>
      </c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hidden="1">
      <c r="A159" s="38" t="s">
        <v>1459</v>
      </c>
      <c r="B159" s="38" t="s">
        <v>1460</v>
      </c>
      <c r="C159" s="36">
        <v>204.276077270507</v>
      </c>
      <c r="D159" s="36">
        <v>382.36861038208</v>
      </c>
      <c r="E159" s="36">
        <v>7.0</v>
      </c>
      <c r="F159" s="250" t="s">
        <v>1263</v>
      </c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autoFilter ref="$A$1:$G$159">
    <filterColumn colId="5">
      <filters>
        <filter val="0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5.25"/>
    <col customWidth="1" min="3" max="3" width="111.38"/>
  </cols>
  <sheetData>
    <row r="1">
      <c r="A1" s="251"/>
      <c r="B1" s="252" t="s">
        <v>1177</v>
      </c>
      <c r="C1" s="252" t="s">
        <v>1178</v>
      </c>
      <c r="D1" s="253" t="s">
        <v>1179</v>
      </c>
      <c r="E1" s="253" t="s">
        <v>1180</v>
      </c>
      <c r="F1" s="252" t="s">
        <v>1461</v>
      </c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</row>
    <row r="2">
      <c r="A2" s="255">
        <v>81.0</v>
      </c>
      <c r="B2" s="256" t="s">
        <v>1183</v>
      </c>
      <c r="C2" s="256" t="s">
        <v>1462</v>
      </c>
      <c r="D2" s="257">
        <v>349.905492</v>
      </c>
      <c r="E2" s="257">
        <v>818.8221241</v>
      </c>
      <c r="F2" s="258">
        <v>286.0</v>
      </c>
    </row>
    <row r="3">
      <c r="A3" s="255">
        <v>175.0</v>
      </c>
      <c r="B3" s="256" t="s">
        <v>1463</v>
      </c>
      <c r="C3" s="256" t="s">
        <v>1464</v>
      </c>
      <c r="D3" s="257">
        <v>377.7050689</v>
      </c>
      <c r="E3" s="257">
        <v>734.1845524</v>
      </c>
      <c r="F3" s="258">
        <v>195.0</v>
      </c>
    </row>
    <row r="4">
      <c r="A4" s="255"/>
      <c r="B4" s="256"/>
      <c r="C4" s="256"/>
      <c r="D4" s="257"/>
      <c r="E4" s="257"/>
      <c r="F4" s="258"/>
    </row>
    <row r="5">
      <c r="A5" s="255">
        <v>96.0</v>
      </c>
      <c r="B5" s="256" t="s">
        <v>1465</v>
      </c>
      <c r="C5" s="256" t="s">
        <v>1466</v>
      </c>
      <c r="D5" s="257">
        <v>138.1072892</v>
      </c>
      <c r="E5" s="257">
        <v>509.7362676</v>
      </c>
      <c r="F5" s="258">
        <v>61.0</v>
      </c>
    </row>
    <row r="6">
      <c r="A6" s="255">
        <v>324.0</v>
      </c>
      <c r="B6" s="256" t="s">
        <v>1467</v>
      </c>
      <c r="C6" s="256" t="s">
        <v>1468</v>
      </c>
      <c r="D6" s="257">
        <v>210.3146121</v>
      </c>
      <c r="E6" s="257">
        <v>493.9237891</v>
      </c>
      <c r="F6" s="258">
        <v>56.0</v>
      </c>
    </row>
    <row r="7">
      <c r="A7" s="255">
        <v>318.0</v>
      </c>
      <c r="B7" s="256" t="s">
        <v>1186</v>
      </c>
      <c r="C7" s="256" t="s">
        <v>1187</v>
      </c>
      <c r="D7" s="257">
        <v>184.1922215</v>
      </c>
      <c r="E7" s="257">
        <v>295.6038025</v>
      </c>
      <c r="F7" s="258">
        <v>3.0</v>
      </c>
    </row>
    <row r="8">
      <c r="A8" s="255">
        <v>204.0</v>
      </c>
      <c r="B8" s="256" t="s">
        <v>1469</v>
      </c>
      <c r="C8" s="256" t="s">
        <v>1470</v>
      </c>
      <c r="D8" s="257">
        <v>77.08781735</v>
      </c>
      <c r="E8" s="257">
        <v>348.1129772</v>
      </c>
      <c r="F8" s="258">
        <v>4.0</v>
      </c>
    </row>
    <row r="9">
      <c r="A9" s="255"/>
      <c r="B9" s="256"/>
      <c r="C9" s="256"/>
      <c r="D9" s="257"/>
      <c r="E9" s="257"/>
      <c r="F9" s="258"/>
    </row>
    <row r="10">
      <c r="A10" s="255">
        <v>19.0</v>
      </c>
      <c r="B10" s="256" t="s">
        <v>1471</v>
      </c>
      <c r="C10" s="256" t="s">
        <v>1472</v>
      </c>
      <c r="D10" s="257">
        <v>656.7964783</v>
      </c>
      <c r="E10" s="257">
        <v>663.626915</v>
      </c>
      <c r="F10" s="258">
        <v>133.0</v>
      </c>
    </row>
    <row r="11">
      <c r="A11" s="255">
        <v>1.0</v>
      </c>
      <c r="B11" s="256" t="s">
        <v>1191</v>
      </c>
      <c r="C11" s="256" t="s">
        <v>1192</v>
      </c>
      <c r="D11" s="257">
        <v>786.5385565</v>
      </c>
      <c r="E11" s="257">
        <v>347.0635113</v>
      </c>
      <c r="F11" s="258">
        <v>1.0</v>
      </c>
    </row>
    <row r="12">
      <c r="A12" s="255">
        <v>213.0</v>
      </c>
      <c r="B12" s="256" t="s">
        <v>1473</v>
      </c>
      <c r="C12" s="256" t="s">
        <v>1474</v>
      </c>
      <c r="D12" s="257">
        <v>210.5587607</v>
      </c>
      <c r="E12" s="257">
        <v>470.9318986</v>
      </c>
      <c r="F12" s="258">
        <v>184.0</v>
      </c>
    </row>
    <row r="13">
      <c r="A13" s="255">
        <v>348.0</v>
      </c>
      <c r="B13" s="256" t="s">
        <v>1193</v>
      </c>
      <c r="C13" s="256" t="s">
        <v>1194</v>
      </c>
      <c r="D13" s="257">
        <v>101.0089874</v>
      </c>
      <c r="E13" s="257">
        <v>392.5926208</v>
      </c>
      <c r="F13" s="258">
        <v>5.0</v>
      </c>
    </row>
    <row r="14">
      <c r="A14" s="255">
        <v>41.0</v>
      </c>
      <c r="B14" s="256" t="s">
        <v>1195</v>
      </c>
      <c r="C14" s="256" t="s">
        <v>1475</v>
      </c>
      <c r="D14" s="257">
        <v>665.9809113</v>
      </c>
      <c r="E14" s="257">
        <v>444.2237854</v>
      </c>
      <c r="F14" s="258">
        <v>108.0</v>
      </c>
    </row>
    <row r="15">
      <c r="A15" s="255">
        <v>205.0</v>
      </c>
      <c r="B15" s="256" t="s">
        <v>1199</v>
      </c>
      <c r="C15" s="256" t="s">
        <v>1200</v>
      </c>
      <c r="D15" s="257">
        <v>241.7779449</v>
      </c>
      <c r="E15" s="257">
        <v>317.0938594</v>
      </c>
      <c r="F15" s="258">
        <v>3.0</v>
      </c>
    </row>
    <row r="16">
      <c r="A16" s="255">
        <v>206.0</v>
      </c>
      <c r="B16" s="256" t="s">
        <v>1199</v>
      </c>
      <c r="C16" s="256" t="s">
        <v>1201</v>
      </c>
      <c r="D16" s="257">
        <v>239.2595621</v>
      </c>
      <c r="E16" s="257">
        <v>312.1354955</v>
      </c>
      <c r="F16" s="258">
        <v>3.0</v>
      </c>
    </row>
    <row r="17">
      <c r="A17" s="255">
        <v>114.0</v>
      </c>
      <c r="B17" s="256" t="s">
        <v>1476</v>
      </c>
      <c r="C17" s="256" t="s">
        <v>1477</v>
      </c>
      <c r="D17" s="257">
        <v>282.7303285</v>
      </c>
      <c r="E17" s="257">
        <v>493.089602</v>
      </c>
      <c r="F17" s="258">
        <v>61.0</v>
      </c>
    </row>
    <row r="18">
      <c r="A18" s="255">
        <v>5.0</v>
      </c>
      <c r="B18" s="256" t="s">
        <v>1202</v>
      </c>
      <c r="C18" s="256" t="s">
        <v>1203</v>
      </c>
      <c r="D18" s="257">
        <v>193.6425404</v>
      </c>
      <c r="E18" s="257">
        <v>298.9533694</v>
      </c>
      <c r="F18" s="258">
        <v>8.0</v>
      </c>
    </row>
    <row r="19">
      <c r="A19" s="255">
        <v>6.0</v>
      </c>
      <c r="B19" s="256" t="s">
        <v>1202</v>
      </c>
      <c r="C19" s="256" t="s">
        <v>1204</v>
      </c>
      <c r="D19" s="257">
        <v>193.6425404</v>
      </c>
      <c r="E19" s="257">
        <v>298.9533694</v>
      </c>
      <c r="F19" s="258">
        <v>8.0</v>
      </c>
    </row>
    <row r="20">
      <c r="A20" s="255">
        <v>181.0</v>
      </c>
      <c r="B20" s="256" t="s">
        <v>1205</v>
      </c>
      <c r="C20" s="256" t="s">
        <v>1206</v>
      </c>
      <c r="D20" s="257">
        <v>191.9209865</v>
      </c>
      <c r="E20" s="257">
        <v>402.218707</v>
      </c>
      <c r="F20" s="258">
        <v>10.0</v>
      </c>
    </row>
    <row r="21">
      <c r="A21" s="255">
        <v>182.0</v>
      </c>
      <c r="B21" s="256" t="s">
        <v>1205</v>
      </c>
      <c r="C21" s="256" t="s">
        <v>1207</v>
      </c>
      <c r="D21" s="257">
        <v>176.8904667</v>
      </c>
      <c r="E21" s="257">
        <v>417.6848726</v>
      </c>
      <c r="F21" s="258">
        <v>10.0</v>
      </c>
    </row>
    <row r="22">
      <c r="A22" s="255">
        <v>183.0</v>
      </c>
      <c r="B22" s="256" t="s">
        <v>1205</v>
      </c>
      <c r="C22" s="256" t="s">
        <v>1208</v>
      </c>
      <c r="D22" s="257">
        <v>176.8904667</v>
      </c>
      <c r="E22" s="257">
        <v>417.6848726</v>
      </c>
      <c r="F22" s="258">
        <v>10.0</v>
      </c>
    </row>
    <row r="23">
      <c r="A23" s="255">
        <v>120.0</v>
      </c>
      <c r="B23" s="256" t="s">
        <v>1209</v>
      </c>
      <c r="C23" s="256" t="s">
        <v>1478</v>
      </c>
      <c r="D23" s="257">
        <v>694.2855377</v>
      </c>
      <c r="E23" s="257">
        <v>183.8369751</v>
      </c>
      <c r="F23" s="258">
        <v>119.0</v>
      </c>
    </row>
    <row r="24">
      <c r="A24" s="255">
        <v>251.0</v>
      </c>
      <c r="B24" s="256" t="s">
        <v>1479</v>
      </c>
      <c r="C24" s="256" t="s">
        <v>1480</v>
      </c>
      <c r="D24" s="257">
        <v>525.6403121</v>
      </c>
      <c r="E24" s="257">
        <v>619.9174708</v>
      </c>
      <c r="F24" s="258">
        <v>124.0</v>
      </c>
    </row>
    <row r="25">
      <c r="A25" s="255">
        <v>238.0</v>
      </c>
      <c r="B25" s="256" t="s">
        <v>1481</v>
      </c>
      <c r="C25" s="256" t="s">
        <v>1482</v>
      </c>
      <c r="D25" s="257">
        <v>454.8829302</v>
      </c>
      <c r="E25" s="257">
        <v>616.2834938</v>
      </c>
      <c r="F25" s="258">
        <v>104.0</v>
      </c>
    </row>
    <row r="26">
      <c r="A26" s="255">
        <v>104.0</v>
      </c>
      <c r="B26" s="256" t="s">
        <v>1211</v>
      </c>
      <c r="C26" s="256" t="s">
        <v>1212</v>
      </c>
      <c r="D26" s="257">
        <v>206.0549316</v>
      </c>
      <c r="E26" s="257">
        <v>367.8574219</v>
      </c>
      <c r="F26" s="258">
        <v>9.0</v>
      </c>
    </row>
    <row r="27">
      <c r="A27" s="255">
        <v>295.0</v>
      </c>
      <c r="B27" s="256" t="s">
        <v>1483</v>
      </c>
      <c r="C27" s="256" t="s">
        <v>1484</v>
      </c>
      <c r="D27" s="257">
        <v>525.7698059</v>
      </c>
      <c r="E27" s="257">
        <v>728.7445068</v>
      </c>
      <c r="F27" s="258">
        <v>162.0</v>
      </c>
    </row>
    <row r="28">
      <c r="A28" s="255">
        <v>68.0</v>
      </c>
      <c r="B28" s="256" t="s">
        <v>1213</v>
      </c>
      <c r="C28" s="256" t="s">
        <v>1214</v>
      </c>
      <c r="D28" s="257">
        <v>69.5574646</v>
      </c>
      <c r="E28" s="257">
        <v>290.2582397</v>
      </c>
      <c r="F28" s="258">
        <v>6.0</v>
      </c>
    </row>
    <row r="29">
      <c r="A29" s="255">
        <v>215.0</v>
      </c>
      <c r="B29" s="256" t="s">
        <v>1215</v>
      </c>
      <c r="C29" s="256" t="s">
        <v>1216</v>
      </c>
      <c r="D29" s="257">
        <v>91.56159471</v>
      </c>
      <c r="E29" s="257">
        <v>387.9338005</v>
      </c>
      <c r="F29" s="258">
        <v>13.0</v>
      </c>
    </row>
    <row r="30">
      <c r="A30" s="255">
        <v>216.0</v>
      </c>
      <c r="B30" s="256" t="s">
        <v>1215</v>
      </c>
      <c r="C30" s="256" t="s">
        <v>1217</v>
      </c>
      <c r="D30" s="257">
        <v>91.56159471</v>
      </c>
      <c r="E30" s="257">
        <v>387.9338005</v>
      </c>
      <c r="F30" s="258">
        <v>13.0</v>
      </c>
    </row>
    <row r="31">
      <c r="A31" s="255">
        <v>350.0</v>
      </c>
      <c r="B31" s="256" t="s">
        <v>1485</v>
      </c>
      <c r="C31" s="256" t="s">
        <v>1486</v>
      </c>
      <c r="D31" s="257">
        <v>227.901947</v>
      </c>
      <c r="E31" s="257">
        <v>597.4268853</v>
      </c>
      <c r="F31" s="258">
        <v>170.0</v>
      </c>
    </row>
    <row r="32">
      <c r="A32" s="255">
        <v>164.0</v>
      </c>
      <c r="B32" s="256" t="s">
        <v>1487</v>
      </c>
      <c r="C32" s="256" t="s">
        <v>1488</v>
      </c>
      <c r="D32" s="257">
        <v>560.9596802</v>
      </c>
      <c r="E32" s="257">
        <v>820.7644302</v>
      </c>
      <c r="F32" s="258">
        <v>205.0</v>
      </c>
    </row>
    <row r="33">
      <c r="A33" s="255">
        <v>279.0</v>
      </c>
      <c r="B33" s="256" t="s">
        <v>1222</v>
      </c>
      <c r="C33" s="256" t="s">
        <v>1223</v>
      </c>
      <c r="D33" s="257">
        <v>101.0686226</v>
      </c>
      <c r="E33" s="257">
        <v>346.2893372</v>
      </c>
      <c r="F33" s="258">
        <v>12.0</v>
      </c>
    </row>
    <row r="34">
      <c r="A34" s="255">
        <v>280.0</v>
      </c>
      <c r="B34" s="256" t="s">
        <v>1222</v>
      </c>
      <c r="C34" s="256" t="s">
        <v>1224</v>
      </c>
      <c r="D34" s="257">
        <v>112.5834618</v>
      </c>
      <c r="E34" s="257">
        <v>345.0048637</v>
      </c>
      <c r="F34" s="258">
        <v>12.0</v>
      </c>
    </row>
    <row r="35">
      <c r="A35" s="255">
        <v>281.0</v>
      </c>
      <c r="B35" s="256" t="s">
        <v>1222</v>
      </c>
      <c r="C35" s="256" t="s">
        <v>1225</v>
      </c>
      <c r="D35" s="257">
        <v>112.5834618</v>
      </c>
      <c r="E35" s="257">
        <v>345.0048637</v>
      </c>
      <c r="F35" s="258">
        <v>12.0</v>
      </c>
    </row>
    <row r="36">
      <c r="A36" s="255">
        <v>282.0</v>
      </c>
      <c r="B36" s="256" t="s">
        <v>1222</v>
      </c>
      <c r="C36" s="256" t="s">
        <v>1226</v>
      </c>
      <c r="D36" s="257">
        <v>101.0686226</v>
      </c>
      <c r="E36" s="257">
        <v>346.2893372</v>
      </c>
      <c r="F36" s="258">
        <v>12.0</v>
      </c>
    </row>
    <row r="37">
      <c r="A37" s="255">
        <v>23.0</v>
      </c>
      <c r="B37" s="256" t="s">
        <v>1489</v>
      </c>
      <c r="C37" s="256" t="s">
        <v>1490</v>
      </c>
      <c r="D37" s="257">
        <v>140.9286378</v>
      </c>
      <c r="E37" s="257">
        <v>582.1289449</v>
      </c>
      <c r="F37" s="258">
        <v>82.0</v>
      </c>
    </row>
    <row r="38">
      <c r="A38" s="255">
        <v>24.0</v>
      </c>
      <c r="B38" s="256" t="s">
        <v>1229</v>
      </c>
      <c r="C38" s="256" t="s">
        <v>1491</v>
      </c>
      <c r="D38" s="257">
        <v>470.6165314</v>
      </c>
      <c r="E38" s="257">
        <v>732.1704865</v>
      </c>
      <c r="F38" s="258">
        <v>250.0</v>
      </c>
    </row>
    <row r="39">
      <c r="A39" s="255">
        <v>302.0</v>
      </c>
      <c r="B39" s="256" t="s">
        <v>1231</v>
      </c>
      <c r="C39" s="256" t="s">
        <v>1232</v>
      </c>
      <c r="D39" s="257">
        <v>334.5028954</v>
      </c>
      <c r="E39" s="257">
        <v>327.5669861</v>
      </c>
      <c r="F39" s="258">
        <v>0.0</v>
      </c>
    </row>
    <row r="40">
      <c r="A40" s="255">
        <v>38.0</v>
      </c>
      <c r="B40" s="256" t="s">
        <v>1233</v>
      </c>
      <c r="C40" s="256" t="s">
        <v>1234</v>
      </c>
      <c r="D40" s="257">
        <v>63.50402832</v>
      </c>
      <c r="E40" s="257">
        <v>330.373764</v>
      </c>
      <c r="F40" s="258">
        <v>3.0</v>
      </c>
    </row>
    <row r="41">
      <c r="A41" s="255">
        <v>39.0</v>
      </c>
      <c r="B41" s="256" t="s">
        <v>1233</v>
      </c>
      <c r="C41" s="256" t="s">
        <v>1235</v>
      </c>
      <c r="D41" s="257">
        <v>41.70608521</v>
      </c>
      <c r="E41" s="257">
        <v>348.740387</v>
      </c>
      <c r="F41" s="258">
        <v>3.0</v>
      </c>
    </row>
    <row r="42">
      <c r="A42" s="255">
        <v>40.0</v>
      </c>
      <c r="B42" s="256" t="s">
        <v>1233</v>
      </c>
      <c r="C42" s="256" t="s">
        <v>1236</v>
      </c>
      <c r="D42" s="257">
        <v>72.98774719</v>
      </c>
      <c r="E42" s="257">
        <v>315.9637451</v>
      </c>
      <c r="F42" s="258">
        <v>3.0</v>
      </c>
    </row>
    <row r="43">
      <c r="A43" s="255">
        <v>87.0</v>
      </c>
      <c r="B43" s="256" t="s">
        <v>1237</v>
      </c>
      <c r="C43" s="256" t="s">
        <v>1492</v>
      </c>
      <c r="D43" s="257">
        <v>159.9780126</v>
      </c>
      <c r="E43" s="257">
        <v>616.0978383</v>
      </c>
      <c r="F43" s="258">
        <v>300.0</v>
      </c>
    </row>
    <row r="44">
      <c r="A44" s="255">
        <v>192.0</v>
      </c>
      <c r="B44" s="256" t="s">
        <v>1493</v>
      </c>
      <c r="C44" s="256" t="s">
        <v>1494</v>
      </c>
      <c r="D44" s="257">
        <v>391.875778</v>
      </c>
      <c r="E44" s="257">
        <v>836.9139317</v>
      </c>
      <c r="F44" s="258">
        <v>195.0</v>
      </c>
    </row>
    <row r="45">
      <c r="A45" s="255">
        <v>217.0</v>
      </c>
      <c r="B45" s="256" t="s">
        <v>1239</v>
      </c>
      <c r="C45" s="256" t="s">
        <v>1240</v>
      </c>
      <c r="D45" s="257">
        <v>88.32060242</v>
      </c>
      <c r="E45" s="257">
        <v>342.5706367</v>
      </c>
      <c r="F45" s="258">
        <v>2.0</v>
      </c>
    </row>
    <row r="46">
      <c r="A46" s="255">
        <v>53.0</v>
      </c>
      <c r="B46" s="256" t="s">
        <v>1495</v>
      </c>
      <c r="C46" s="256" t="s">
        <v>1496</v>
      </c>
      <c r="D46" s="257">
        <v>98.25680923</v>
      </c>
      <c r="E46" s="257">
        <v>446.8125916</v>
      </c>
      <c r="F46" s="258">
        <v>33.0</v>
      </c>
    </row>
    <row r="47">
      <c r="A47" s="255">
        <v>52.0</v>
      </c>
      <c r="B47" s="256" t="s">
        <v>1241</v>
      </c>
      <c r="C47" s="256" t="s">
        <v>1242</v>
      </c>
      <c r="D47" s="257">
        <v>228.6022797</v>
      </c>
      <c r="E47" s="257">
        <v>261.6216202</v>
      </c>
      <c r="F47" s="258">
        <v>0.0</v>
      </c>
    </row>
    <row r="48">
      <c r="A48" s="255">
        <v>33.0</v>
      </c>
      <c r="B48" s="256" t="s">
        <v>1245</v>
      </c>
      <c r="C48" s="256" t="s">
        <v>1246</v>
      </c>
      <c r="D48" s="257">
        <v>302.9113706</v>
      </c>
      <c r="E48" s="257">
        <v>411.5354179</v>
      </c>
      <c r="F48" s="258">
        <v>11.0</v>
      </c>
    </row>
    <row r="49">
      <c r="A49" s="255">
        <v>34.0</v>
      </c>
      <c r="B49" s="256" t="s">
        <v>1245</v>
      </c>
      <c r="C49" s="256" t="s">
        <v>1247</v>
      </c>
      <c r="D49" s="257">
        <v>302.9113706</v>
      </c>
      <c r="E49" s="257">
        <v>411.5354179</v>
      </c>
      <c r="F49" s="258">
        <v>11.0</v>
      </c>
    </row>
    <row r="50">
      <c r="A50" s="255">
        <v>275.0</v>
      </c>
      <c r="B50" s="256" t="s">
        <v>1497</v>
      </c>
      <c r="C50" s="256" t="s">
        <v>1498</v>
      </c>
      <c r="D50" s="257">
        <v>292.59758</v>
      </c>
      <c r="E50" s="257">
        <v>443.5569763</v>
      </c>
      <c r="F50" s="258">
        <v>166.0</v>
      </c>
    </row>
    <row r="51">
      <c r="A51" s="255">
        <v>276.0</v>
      </c>
      <c r="B51" s="256" t="s">
        <v>1497</v>
      </c>
      <c r="C51" s="256" t="s">
        <v>1499</v>
      </c>
      <c r="D51" s="257">
        <v>273.7484166</v>
      </c>
      <c r="E51" s="257">
        <v>459.2640275</v>
      </c>
      <c r="F51" s="258">
        <v>166.0</v>
      </c>
    </row>
    <row r="52">
      <c r="A52" s="255">
        <v>274.0</v>
      </c>
      <c r="B52" s="256" t="s">
        <v>1500</v>
      </c>
      <c r="C52" s="256" t="s">
        <v>1501</v>
      </c>
      <c r="D52" s="257">
        <v>251.9185992</v>
      </c>
      <c r="E52" s="257">
        <v>294.4754351</v>
      </c>
      <c r="F52" s="258">
        <v>73.0</v>
      </c>
    </row>
    <row r="53">
      <c r="A53" s="255">
        <v>47.0</v>
      </c>
      <c r="B53" s="256" t="s">
        <v>1502</v>
      </c>
      <c r="C53" s="256" t="s">
        <v>1503</v>
      </c>
      <c r="D53" s="257">
        <v>257.0480146</v>
      </c>
      <c r="E53" s="257">
        <v>1045.055689</v>
      </c>
      <c r="F53" s="258">
        <v>673.0</v>
      </c>
    </row>
    <row r="54">
      <c r="A54" s="255">
        <v>51.0</v>
      </c>
      <c r="B54" s="256" t="s">
        <v>1253</v>
      </c>
      <c r="C54" s="256" t="s">
        <v>1254</v>
      </c>
      <c r="D54" s="257">
        <v>600.8098145</v>
      </c>
      <c r="E54" s="257">
        <v>356.9519043</v>
      </c>
      <c r="F54" s="258">
        <v>1.0</v>
      </c>
    </row>
    <row r="55">
      <c r="A55" s="255">
        <v>207.0</v>
      </c>
      <c r="B55" s="256" t="s">
        <v>1504</v>
      </c>
      <c r="C55" s="256" t="s">
        <v>1505</v>
      </c>
      <c r="D55" s="257">
        <v>365.5761719</v>
      </c>
      <c r="E55" s="257">
        <v>572.7249146</v>
      </c>
      <c r="F55" s="258">
        <v>92.0</v>
      </c>
    </row>
    <row r="56">
      <c r="A56" s="255">
        <v>209.0</v>
      </c>
      <c r="B56" s="256" t="s">
        <v>1506</v>
      </c>
      <c r="C56" s="256" t="s">
        <v>1507</v>
      </c>
      <c r="D56" s="257">
        <v>540.167337</v>
      </c>
      <c r="E56" s="257">
        <v>857.7867613</v>
      </c>
      <c r="F56" s="258">
        <v>436.0</v>
      </c>
    </row>
    <row r="57">
      <c r="A57" s="255">
        <v>210.0</v>
      </c>
      <c r="B57" s="256" t="s">
        <v>1506</v>
      </c>
      <c r="C57" s="256" t="s">
        <v>1508</v>
      </c>
      <c r="D57" s="257">
        <v>540.167337</v>
      </c>
      <c r="E57" s="257">
        <v>857.7867613</v>
      </c>
      <c r="F57" s="258">
        <v>436.0</v>
      </c>
    </row>
    <row r="58">
      <c r="A58" s="255">
        <v>329.0</v>
      </c>
      <c r="B58" s="256" t="s">
        <v>1261</v>
      </c>
      <c r="C58" s="256" t="s">
        <v>1262</v>
      </c>
      <c r="D58" s="257">
        <v>108.4772949</v>
      </c>
      <c r="E58" s="257">
        <v>310.2502441</v>
      </c>
      <c r="F58" s="258">
        <v>5.0</v>
      </c>
    </row>
    <row r="59">
      <c r="A59" s="255">
        <v>330.0</v>
      </c>
      <c r="B59" s="256" t="s">
        <v>1261</v>
      </c>
      <c r="C59" s="256" t="s">
        <v>1264</v>
      </c>
      <c r="D59" s="257">
        <v>108.4772949</v>
      </c>
      <c r="E59" s="257">
        <v>310.2502441</v>
      </c>
      <c r="F59" s="258">
        <v>5.0</v>
      </c>
    </row>
    <row r="60">
      <c r="A60" s="255">
        <v>67.0</v>
      </c>
      <c r="B60" s="256" t="s">
        <v>1509</v>
      </c>
      <c r="C60" s="256" t="s">
        <v>1510</v>
      </c>
      <c r="D60" s="257">
        <v>492.9819252</v>
      </c>
      <c r="E60" s="257">
        <v>664.0688162</v>
      </c>
      <c r="F60" s="258">
        <v>167.0</v>
      </c>
    </row>
    <row r="61">
      <c r="A61" s="255">
        <v>271.0</v>
      </c>
      <c r="B61" s="256" t="s">
        <v>1511</v>
      </c>
      <c r="C61" s="256" t="s">
        <v>1512</v>
      </c>
      <c r="D61" s="257">
        <v>591.0579987</v>
      </c>
      <c r="E61" s="257">
        <v>593.9424248</v>
      </c>
      <c r="F61" s="258">
        <v>112.0</v>
      </c>
    </row>
    <row r="62">
      <c r="A62" s="255">
        <v>50.0</v>
      </c>
      <c r="B62" s="256" t="s">
        <v>1513</v>
      </c>
      <c r="C62" s="256" t="s">
        <v>1514</v>
      </c>
      <c r="D62" s="257">
        <v>321.3088379</v>
      </c>
      <c r="E62" s="257">
        <v>504.0549316</v>
      </c>
      <c r="F62" s="258">
        <v>112.0</v>
      </c>
    </row>
    <row r="63">
      <c r="A63" s="255">
        <v>88.0</v>
      </c>
      <c r="B63" s="256" t="s">
        <v>1265</v>
      </c>
      <c r="C63" s="256" t="s">
        <v>1266</v>
      </c>
      <c r="D63" s="257">
        <v>199.1968918</v>
      </c>
      <c r="E63" s="257">
        <v>314.6283188</v>
      </c>
      <c r="F63" s="258">
        <v>7.0</v>
      </c>
    </row>
    <row r="64">
      <c r="A64" s="255">
        <v>89.0</v>
      </c>
      <c r="B64" s="256" t="s">
        <v>1265</v>
      </c>
      <c r="C64" s="256" t="s">
        <v>1267</v>
      </c>
      <c r="D64" s="257">
        <v>199.1968918</v>
      </c>
      <c r="E64" s="257">
        <v>314.6283188</v>
      </c>
      <c r="F64" s="258">
        <v>7.0</v>
      </c>
    </row>
    <row r="65">
      <c r="A65" s="255">
        <v>142.0</v>
      </c>
      <c r="B65" s="256" t="s">
        <v>1268</v>
      </c>
      <c r="C65" s="256" t="s">
        <v>1515</v>
      </c>
      <c r="D65" s="257">
        <v>139.8876877</v>
      </c>
      <c r="E65" s="257">
        <v>351.831604</v>
      </c>
      <c r="F65" s="258">
        <v>15.0</v>
      </c>
    </row>
    <row r="66">
      <c r="A66" s="255">
        <v>323.0</v>
      </c>
      <c r="B66" s="256" t="s">
        <v>1270</v>
      </c>
      <c r="C66" s="256" t="s">
        <v>1271</v>
      </c>
      <c r="D66" s="257">
        <v>797.001749</v>
      </c>
      <c r="E66" s="257">
        <v>255.1468687</v>
      </c>
      <c r="F66" s="258">
        <v>1.0</v>
      </c>
    </row>
    <row r="67">
      <c r="A67" s="255">
        <v>36.0</v>
      </c>
      <c r="B67" s="256" t="s">
        <v>1272</v>
      </c>
      <c r="C67" s="256" t="s">
        <v>1273</v>
      </c>
      <c r="D67" s="257">
        <v>865.8081055</v>
      </c>
      <c r="E67" s="257">
        <v>451.5995026</v>
      </c>
      <c r="F67" s="258">
        <v>1.0</v>
      </c>
    </row>
    <row r="68">
      <c r="A68" s="255">
        <v>236.0</v>
      </c>
      <c r="B68" s="256" t="s">
        <v>1274</v>
      </c>
      <c r="C68" s="256" t="s">
        <v>1516</v>
      </c>
      <c r="D68" s="257">
        <v>223.34375</v>
      </c>
      <c r="E68" s="257">
        <v>347.817627</v>
      </c>
      <c r="F68" s="258">
        <v>22.0</v>
      </c>
    </row>
    <row r="69">
      <c r="A69" s="255">
        <v>262.0</v>
      </c>
      <c r="B69" s="256" t="s">
        <v>1517</v>
      </c>
      <c r="C69" s="256" t="s">
        <v>1518</v>
      </c>
      <c r="D69" s="257">
        <v>149.0854492</v>
      </c>
      <c r="E69" s="257">
        <v>195.3151855</v>
      </c>
      <c r="F69" s="258">
        <v>79.0</v>
      </c>
    </row>
    <row r="70">
      <c r="A70" s="255">
        <v>319.0</v>
      </c>
      <c r="B70" s="256" t="s">
        <v>1279</v>
      </c>
      <c r="C70" s="256" t="s">
        <v>1280</v>
      </c>
      <c r="D70" s="257">
        <v>293.2855677</v>
      </c>
      <c r="E70" s="257">
        <v>310.3833409</v>
      </c>
      <c r="F70" s="258">
        <v>11.0</v>
      </c>
    </row>
    <row r="71">
      <c r="A71" s="255">
        <v>343.0</v>
      </c>
      <c r="B71" s="256" t="s">
        <v>1281</v>
      </c>
      <c r="C71" s="256" t="s">
        <v>1282</v>
      </c>
      <c r="D71" s="257">
        <v>141.717865</v>
      </c>
      <c r="E71" s="257">
        <v>392.1002655</v>
      </c>
      <c r="F71" s="258">
        <v>8.0</v>
      </c>
    </row>
    <row r="72">
      <c r="A72" s="255">
        <v>300.0</v>
      </c>
      <c r="B72" s="256" t="s">
        <v>1283</v>
      </c>
      <c r="C72" s="256" t="s">
        <v>1284</v>
      </c>
      <c r="D72" s="257">
        <v>385.1704651</v>
      </c>
      <c r="E72" s="257">
        <v>303.3598639</v>
      </c>
      <c r="F72" s="258">
        <v>2.0</v>
      </c>
    </row>
    <row r="73">
      <c r="A73" s="255">
        <v>244.0</v>
      </c>
      <c r="B73" s="256" t="s">
        <v>1519</v>
      </c>
      <c r="C73" s="256" t="s">
        <v>1520</v>
      </c>
      <c r="D73" s="257">
        <v>457.9306841</v>
      </c>
      <c r="E73" s="257">
        <v>689.7326918</v>
      </c>
      <c r="F73" s="258">
        <v>156.0</v>
      </c>
    </row>
    <row r="74">
      <c r="A74" s="255">
        <v>143.0</v>
      </c>
      <c r="B74" s="256" t="s">
        <v>1521</v>
      </c>
      <c r="C74" s="256" t="s">
        <v>1522</v>
      </c>
      <c r="D74" s="257">
        <v>502.4579554</v>
      </c>
      <c r="E74" s="257">
        <v>639.6931511</v>
      </c>
      <c r="F74" s="258">
        <v>106.0</v>
      </c>
    </row>
    <row r="75">
      <c r="A75" s="255">
        <v>109.0</v>
      </c>
      <c r="B75" s="256" t="s">
        <v>1285</v>
      </c>
      <c r="C75" s="256" t="s">
        <v>1523</v>
      </c>
      <c r="D75" s="257">
        <v>1029.164354</v>
      </c>
      <c r="E75" s="257">
        <v>974.194621</v>
      </c>
      <c r="F75" s="258">
        <v>467.0</v>
      </c>
    </row>
    <row r="76">
      <c r="A76" s="255">
        <v>229.0</v>
      </c>
      <c r="B76" s="256" t="s">
        <v>1287</v>
      </c>
      <c r="C76" s="256" t="s">
        <v>1524</v>
      </c>
      <c r="D76" s="257">
        <v>1116.794706</v>
      </c>
      <c r="E76" s="257">
        <v>848.7759636</v>
      </c>
      <c r="F76" s="258">
        <v>210.0</v>
      </c>
    </row>
    <row r="77">
      <c r="A77" s="255">
        <v>90.0</v>
      </c>
      <c r="B77" s="256" t="s">
        <v>1289</v>
      </c>
      <c r="C77" s="256" t="s">
        <v>1290</v>
      </c>
      <c r="D77" s="257">
        <v>83.68602753</v>
      </c>
      <c r="E77" s="257">
        <v>400.7867432</v>
      </c>
      <c r="F77" s="258">
        <v>7.0</v>
      </c>
    </row>
    <row r="78">
      <c r="A78" s="255">
        <v>91.0</v>
      </c>
      <c r="B78" s="256" t="s">
        <v>1289</v>
      </c>
      <c r="C78" s="256" t="s">
        <v>1291</v>
      </c>
      <c r="D78" s="257">
        <v>83.68602753</v>
      </c>
      <c r="E78" s="257">
        <v>400.7867432</v>
      </c>
      <c r="F78" s="258">
        <v>7.0</v>
      </c>
    </row>
    <row r="79">
      <c r="A79" s="255">
        <v>93.0</v>
      </c>
      <c r="B79" s="256" t="s">
        <v>1292</v>
      </c>
      <c r="C79" s="256" t="s">
        <v>1525</v>
      </c>
      <c r="D79" s="257">
        <v>246.8684865</v>
      </c>
      <c r="E79" s="257">
        <v>363.6888978</v>
      </c>
      <c r="F79" s="258">
        <v>6.0</v>
      </c>
    </row>
    <row r="80">
      <c r="A80" s="255">
        <v>2.0</v>
      </c>
      <c r="B80" s="256" t="s">
        <v>1294</v>
      </c>
      <c r="C80" s="256" t="s">
        <v>1295</v>
      </c>
      <c r="D80" s="257">
        <v>224.8228848</v>
      </c>
      <c r="E80" s="257">
        <v>339.1559597</v>
      </c>
      <c r="F80" s="258">
        <v>3.0</v>
      </c>
    </row>
    <row r="81">
      <c r="A81" s="255">
        <v>26.0</v>
      </c>
      <c r="B81" s="256" t="s">
        <v>1526</v>
      </c>
      <c r="C81" s="256" t="s">
        <v>1527</v>
      </c>
      <c r="D81" s="257">
        <v>371.4607529</v>
      </c>
      <c r="E81" s="257">
        <v>711.9366248</v>
      </c>
      <c r="F81" s="258">
        <v>248.0</v>
      </c>
    </row>
    <row r="82">
      <c r="A82" s="255">
        <v>198.0</v>
      </c>
      <c r="B82" s="256" t="s">
        <v>1296</v>
      </c>
      <c r="C82" s="256" t="s">
        <v>1297</v>
      </c>
      <c r="D82" s="257">
        <v>147.6425171</v>
      </c>
      <c r="E82" s="257">
        <v>439.2951965</v>
      </c>
      <c r="F82" s="258">
        <v>22.0</v>
      </c>
    </row>
    <row r="83">
      <c r="A83" s="255">
        <v>125.0</v>
      </c>
      <c r="B83" s="256" t="s">
        <v>1528</v>
      </c>
      <c r="C83" s="256" t="s">
        <v>1529</v>
      </c>
      <c r="D83" s="257">
        <v>397.6871786</v>
      </c>
      <c r="E83" s="257">
        <v>560.5890727</v>
      </c>
      <c r="F83" s="258">
        <v>113.0</v>
      </c>
    </row>
    <row r="84">
      <c r="A84" s="255">
        <v>165.0</v>
      </c>
      <c r="B84" s="256" t="s">
        <v>1530</v>
      </c>
      <c r="C84" s="256" t="s">
        <v>1531</v>
      </c>
      <c r="D84" s="257">
        <v>304.1929688</v>
      </c>
      <c r="E84" s="257">
        <v>299.6595</v>
      </c>
      <c r="F84" s="258">
        <v>107.0</v>
      </c>
    </row>
    <row r="85">
      <c r="A85" s="255">
        <v>360.0</v>
      </c>
      <c r="B85" s="256" t="s">
        <v>1298</v>
      </c>
      <c r="C85" s="256" t="s">
        <v>1532</v>
      </c>
      <c r="D85" s="257">
        <v>564.0768289</v>
      </c>
      <c r="E85" s="257">
        <v>1449.41045</v>
      </c>
      <c r="F85" s="258">
        <v>160.0</v>
      </c>
    </row>
    <row r="86">
      <c r="A86" s="255">
        <v>31.0</v>
      </c>
      <c r="B86" s="256" t="s">
        <v>1304</v>
      </c>
      <c r="C86" s="256" t="s">
        <v>1533</v>
      </c>
      <c r="D86" s="257">
        <v>1063.915192</v>
      </c>
      <c r="E86" s="257">
        <v>826.6222372</v>
      </c>
      <c r="F86" s="258">
        <v>202.0</v>
      </c>
    </row>
    <row r="87">
      <c r="A87" s="255">
        <v>219.0</v>
      </c>
      <c r="B87" s="256" t="s">
        <v>1534</v>
      </c>
      <c r="C87" s="256" t="s">
        <v>1535</v>
      </c>
      <c r="D87" s="257">
        <v>472.5299466</v>
      </c>
      <c r="E87" s="257">
        <v>699.7497012</v>
      </c>
      <c r="F87" s="258">
        <v>176.0</v>
      </c>
    </row>
    <row r="88">
      <c r="A88" s="255">
        <v>70.0</v>
      </c>
      <c r="B88" s="256" t="s">
        <v>1308</v>
      </c>
      <c r="C88" s="256" t="s">
        <v>1309</v>
      </c>
      <c r="D88" s="257">
        <v>260.6461372</v>
      </c>
      <c r="E88" s="257">
        <v>269.6198387</v>
      </c>
      <c r="F88" s="258">
        <v>1.0</v>
      </c>
    </row>
    <row r="89">
      <c r="A89" s="255">
        <v>341.0</v>
      </c>
      <c r="B89" s="256" t="s">
        <v>1310</v>
      </c>
      <c r="C89" s="256" t="s">
        <v>1536</v>
      </c>
      <c r="D89" s="257">
        <v>187.6784202</v>
      </c>
      <c r="E89" s="257">
        <v>468.8051557</v>
      </c>
      <c r="F89" s="258">
        <v>41.0</v>
      </c>
    </row>
    <row r="90">
      <c r="A90" s="255">
        <v>342.0</v>
      </c>
      <c r="B90" s="256" t="s">
        <v>1310</v>
      </c>
      <c r="C90" s="256" t="s">
        <v>1537</v>
      </c>
      <c r="D90" s="257">
        <v>175.7622627</v>
      </c>
      <c r="E90" s="257">
        <v>468.7514573</v>
      </c>
      <c r="F90" s="258">
        <v>41.0</v>
      </c>
    </row>
    <row r="91">
      <c r="A91" s="255">
        <v>222.0</v>
      </c>
      <c r="B91" s="256" t="s">
        <v>1312</v>
      </c>
      <c r="C91" s="256" t="s">
        <v>1313</v>
      </c>
      <c r="D91" s="257">
        <v>712.766018</v>
      </c>
      <c r="E91" s="257">
        <v>222.7308641</v>
      </c>
      <c r="F91" s="258">
        <v>1.0</v>
      </c>
    </row>
    <row r="92">
      <c r="A92" s="255">
        <v>195.0</v>
      </c>
      <c r="B92" s="256" t="s">
        <v>1538</v>
      </c>
      <c r="C92" s="256" t="s">
        <v>1539</v>
      </c>
      <c r="D92" s="257">
        <v>252.865139</v>
      </c>
      <c r="E92" s="257">
        <v>446.8459625</v>
      </c>
      <c r="F92" s="258">
        <v>19.0</v>
      </c>
    </row>
    <row r="93">
      <c r="A93" s="255">
        <v>188.0</v>
      </c>
      <c r="B93" s="256" t="s">
        <v>1540</v>
      </c>
      <c r="C93" s="256" t="s">
        <v>1541</v>
      </c>
      <c r="D93" s="257">
        <v>603.8414001</v>
      </c>
      <c r="E93" s="257">
        <v>446.0479736</v>
      </c>
      <c r="F93" s="258">
        <v>122.0</v>
      </c>
    </row>
    <row r="94">
      <c r="A94" s="255">
        <v>225.0</v>
      </c>
      <c r="B94" s="256" t="s">
        <v>1542</v>
      </c>
      <c r="C94" s="256" t="s">
        <v>1543</v>
      </c>
      <c r="D94" s="257">
        <v>437.4108096</v>
      </c>
      <c r="E94" s="257">
        <v>967.7290251</v>
      </c>
      <c r="F94" s="258">
        <v>322.0</v>
      </c>
    </row>
    <row r="95">
      <c r="A95" s="255">
        <v>226.0</v>
      </c>
      <c r="B95" s="256" t="s">
        <v>1542</v>
      </c>
      <c r="C95" s="256" t="s">
        <v>1544</v>
      </c>
      <c r="D95" s="257">
        <v>460.9014236</v>
      </c>
      <c r="E95" s="257">
        <v>956.3999156</v>
      </c>
      <c r="F95" s="258">
        <v>322.0</v>
      </c>
    </row>
    <row r="96">
      <c r="A96" s="255">
        <v>72.0</v>
      </c>
      <c r="B96" s="256" t="s">
        <v>1545</v>
      </c>
      <c r="C96" s="256" t="s">
        <v>1546</v>
      </c>
      <c r="D96" s="257">
        <v>382.3945287</v>
      </c>
      <c r="E96" s="257">
        <v>521.0308183</v>
      </c>
      <c r="F96" s="258">
        <v>97.0</v>
      </c>
    </row>
    <row r="97">
      <c r="A97" s="255">
        <v>259.0</v>
      </c>
      <c r="B97" s="256" t="s">
        <v>1547</v>
      </c>
      <c r="C97" s="256" t="s">
        <v>1548</v>
      </c>
      <c r="D97" s="257">
        <v>581.9396464</v>
      </c>
      <c r="E97" s="257">
        <v>832.8242703</v>
      </c>
      <c r="F97" s="258">
        <v>468.0</v>
      </c>
    </row>
    <row r="98">
      <c r="A98" s="259">
        <v>135.0</v>
      </c>
      <c r="B98" s="260" t="s">
        <v>1314</v>
      </c>
      <c r="C98" s="260" t="s">
        <v>1549</v>
      </c>
      <c r="D98" s="261">
        <v>300.8479219</v>
      </c>
      <c r="E98" s="261">
        <v>644.1512344</v>
      </c>
      <c r="F98" s="262">
        <v>223.0</v>
      </c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>
      <c r="A99" s="255">
        <v>367.0</v>
      </c>
      <c r="B99" s="256" t="s">
        <v>1318</v>
      </c>
      <c r="C99" s="256" t="s">
        <v>1319</v>
      </c>
      <c r="D99" s="257">
        <v>1252.06337</v>
      </c>
      <c r="E99" s="257">
        <v>235.949707</v>
      </c>
      <c r="F99" s="258">
        <v>3.0</v>
      </c>
    </row>
    <row r="100">
      <c r="A100" s="255">
        <v>355.0</v>
      </c>
      <c r="B100" s="256" t="s">
        <v>1550</v>
      </c>
      <c r="C100" s="256" t="s">
        <v>1551</v>
      </c>
      <c r="D100" s="257">
        <v>304.6803703</v>
      </c>
      <c r="E100" s="257">
        <v>219.6638031</v>
      </c>
      <c r="F100" s="258">
        <v>80.0</v>
      </c>
    </row>
    <row r="101">
      <c r="A101" s="255">
        <v>74.0</v>
      </c>
      <c r="B101" s="256" t="s">
        <v>1552</v>
      </c>
      <c r="C101" s="256" t="s">
        <v>1553</v>
      </c>
      <c r="D101" s="257">
        <v>1661.594135</v>
      </c>
      <c r="E101" s="257">
        <v>272.5382538</v>
      </c>
      <c r="F101" s="258">
        <v>205.0</v>
      </c>
    </row>
    <row r="102">
      <c r="A102" s="255">
        <v>111.0</v>
      </c>
      <c r="B102" s="256" t="s">
        <v>1554</v>
      </c>
      <c r="C102" s="256" t="s">
        <v>1555</v>
      </c>
      <c r="D102" s="257">
        <v>585.5587006</v>
      </c>
      <c r="E102" s="257">
        <v>502.1816254</v>
      </c>
      <c r="F102" s="258">
        <v>58.0</v>
      </c>
    </row>
    <row r="103">
      <c r="A103" s="255">
        <v>258.0</v>
      </c>
      <c r="B103" s="256" t="s">
        <v>1327</v>
      </c>
      <c r="C103" s="256" t="s">
        <v>1328</v>
      </c>
      <c r="D103" s="257">
        <v>344.5923615</v>
      </c>
      <c r="E103" s="257">
        <v>329.4614067</v>
      </c>
      <c r="F103" s="258">
        <v>1.0</v>
      </c>
    </row>
    <row r="104">
      <c r="A104" s="255">
        <v>133.0</v>
      </c>
      <c r="B104" s="256" t="s">
        <v>1556</v>
      </c>
      <c r="C104" s="256" t="s">
        <v>1557</v>
      </c>
      <c r="D104" s="257">
        <v>85.04693942</v>
      </c>
      <c r="E104" s="257">
        <v>493.2134335</v>
      </c>
      <c r="F104" s="258">
        <v>211.0</v>
      </c>
    </row>
    <row r="105">
      <c r="A105" s="255">
        <v>134.0</v>
      </c>
      <c r="B105" s="256" t="s">
        <v>1556</v>
      </c>
      <c r="C105" s="256" t="s">
        <v>1558</v>
      </c>
      <c r="D105" s="257">
        <v>188.0246674</v>
      </c>
      <c r="E105" s="257">
        <v>909.8934372</v>
      </c>
      <c r="F105" s="258">
        <v>211.0</v>
      </c>
    </row>
    <row r="106">
      <c r="A106" s="255">
        <v>44.0</v>
      </c>
      <c r="B106" s="256" t="s">
        <v>1559</v>
      </c>
      <c r="C106" s="256" t="s">
        <v>1560</v>
      </c>
      <c r="D106" s="257">
        <v>517.2279358</v>
      </c>
      <c r="E106" s="257">
        <v>552.9968262</v>
      </c>
      <c r="F106" s="258">
        <v>74.0</v>
      </c>
    </row>
    <row r="107">
      <c r="A107" s="255">
        <v>27.0</v>
      </c>
      <c r="B107" s="256" t="s">
        <v>1561</v>
      </c>
      <c r="C107" s="256" t="s">
        <v>1562</v>
      </c>
      <c r="D107" s="257">
        <v>512.2451782</v>
      </c>
      <c r="E107" s="257">
        <v>711.0111237</v>
      </c>
      <c r="F107" s="258">
        <v>195.0</v>
      </c>
    </row>
    <row r="108">
      <c r="A108" s="255">
        <v>272.0</v>
      </c>
      <c r="B108" s="256" t="s">
        <v>1329</v>
      </c>
      <c r="C108" s="256" t="s">
        <v>1330</v>
      </c>
      <c r="D108" s="257">
        <v>502.3354492</v>
      </c>
      <c r="E108" s="257">
        <v>295.5483398</v>
      </c>
      <c r="F108" s="258">
        <v>1.0</v>
      </c>
    </row>
    <row r="109">
      <c r="A109" s="255">
        <v>368.0</v>
      </c>
      <c r="B109" s="256" t="s">
        <v>1563</v>
      </c>
      <c r="C109" s="256" t="s">
        <v>1564</v>
      </c>
      <c r="D109" s="257">
        <v>299.7497559</v>
      </c>
      <c r="E109" s="257">
        <v>604.9047852</v>
      </c>
      <c r="F109" s="258">
        <v>66.0</v>
      </c>
    </row>
    <row r="110">
      <c r="A110" s="255">
        <v>369.0</v>
      </c>
      <c r="B110" s="256" t="s">
        <v>1563</v>
      </c>
      <c r="C110" s="256" t="s">
        <v>1565</v>
      </c>
      <c r="D110" s="257">
        <v>299.7497559</v>
      </c>
      <c r="E110" s="257">
        <v>604.9047852</v>
      </c>
      <c r="F110" s="258">
        <v>66.0</v>
      </c>
    </row>
    <row r="111">
      <c r="A111" s="255">
        <v>102.0</v>
      </c>
      <c r="B111" s="256" t="s">
        <v>1331</v>
      </c>
      <c r="C111" s="256" t="s">
        <v>1566</v>
      </c>
      <c r="D111" s="257">
        <v>554.2068831</v>
      </c>
      <c r="E111" s="257">
        <v>616.5902405</v>
      </c>
      <c r="F111" s="258">
        <v>167.0</v>
      </c>
    </row>
    <row r="112">
      <c r="A112" s="255">
        <v>17.0</v>
      </c>
      <c r="B112" s="256" t="s">
        <v>1333</v>
      </c>
      <c r="C112" s="256" t="s">
        <v>1567</v>
      </c>
      <c r="D112" s="257">
        <v>780.0199046</v>
      </c>
      <c r="E112" s="257">
        <v>941.93707</v>
      </c>
      <c r="F112" s="258">
        <v>244.0</v>
      </c>
    </row>
    <row r="113">
      <c r="A113" s="255">
        <v>18.0</v>
      </c>
      <c r="B113" s="256" t="s">
        <v>1333</v>
      </c>
      <c r="C113" s="256" t="s">
        <v>1568</v>
      </c>
      <c r="D113" s="257">
        <v>788.0783358</v>
      </c>
      <c r="E113" s="257">
        <v>955.2950676</v>
      </c>
      <c r="F113" s="258">
        <v>244.0</v>
      </c>
    </row>
    <row r="114">
      <c r="A114" s="255">
        <v>242.0</v>
      </c>
      <c r="B114" s="256" t="s">
        <v>1569</v>
      </c>
      <c r="C114" s="256" t="s">
        <v>1570</v>
      </c>
      <c r="D114" s="257">
        <v>436.08815</v>
      </c>
      <c r="E114" s="257">
        <v>472.4538574</v>
      </c>
      <c r="F114" s="258">
        <v>148.0</v>
      </c>
    </row>
    <row r="115">
      <c r="A115" s="255">
        <v>334.0</v>
      </c>
      <c r="B115" s="256" t="s">
        <v>1337</v>
      </c>
      <c r="C115" s="256" t="s">
        <v>1338</v>
      </c>
      <c r="D115" s="257">
        <v>98.60844991</v>
      </c>
      <c r="E115" s="257">
        <v>338.8127272</v>
      </c>
      <c r="F115" s="258">
        <v>6.0</v>
      </c>
    </row>
    <row r="116">
      <c r="A116" s="255">
        <v>347.0</v>
      </c>
      <c r="B116" s="256" t="s">
        <v>1341</v>
      </c>
      <c r="C116" s="256" t="s">
        <v>1342</v>
      </c>
      <c r="D116" s="257">
        <v>159.7166016</v>
      </c>
      <c r="E116" s="257">
        <v>270.7501465</v>
      </c>
      <c r="F116" s="258">
        <v>9.0</v>
      </c>
    </row>
    <row r="117">
      <c r="A117" s="255">
        <v>320.0</v>
      </c>
      <c r="B117" s="256" t="s">
        <v>1571</v>
      </c>
      <c r="C117" s="256" t="s">
        <v>1572</v>
      </c>
      <c r="D117" s="257">
        <v>65.45322971</v>
      </c>
      <c r="E117" s="257">
        <v>141.9165725</v>
      </c>
      <c r="F117" s="258">
        <v>84.0</v>
      </c>
    </row>
    <row r="118">
      <c r="A118" s="255">
        <v>11.0</v>
      </c>
      <c r="B118" s="256" t="s">
        <v>1343</v>
      </c>
      <c r="C118" s="256" t="s">
        <v>1573</v>
      </c>
      <c r="D118" s="257">
        <v>461.7421875</v>
      </c>
      <c r="E118" s="257">
        <v>693.25625</v>
      </c>
      <c r="F118" s="258">
        <v>232.0</v>
      </c>
    </row>
    <row r="119">
      <c r="A119" s="255">
        <v>157.0</v>
      </c>
      <c r="B119" s="256" t="s">
        <v>1346</v>
      </c>
      <c r="C119" s="256" t="s">
        <v>1347</v>
      </c>
      <c r="D119" s="257">
        <v>773.653141</v>
      </c>
      <c r="E119" s="257">
        <v>276.6274338</v>
      </c>
      <c r="F119" s="258">
        <v>3.0</v>
      </c>
    </row>
    <row r="120">
      <c r="A120" s="255">
        <v>277.0</v>
      </c>
      <c r="B120" s="256" t="s">
        <v>1348</v>
      </c>
      <c r="C120" s="256" t="s">
        <v>1574</v>
      </c>
      <c r="D120" s="257">
        <v>459.25</v>
      </c>
      <c r="E120" s="257">
        <v>860.5828125</v>
      </c>
      <c r="F120" s="258">
        <v>231.0</v>
      </c>
    </row>
    <row r="121">
      <c r="A121" s="255">
        <v>359.0</v>
      </c>
      <c r="B121" s="256" t="s">
        <v>1350</v>
      </c>
      <c r="C121" s="256" t="s">
        <v>1575</v>
      </c>
      <c r="D121" s="257">
        <v>463.1291758</v>
      </c>
      <c r="E121" s="257">
        <v>611.3804568</v>
      </c>
      <c r="F121" s="258">
        <v>80.0</v>
      </c>
    </row>
    <row r="122">
      <c r="A122" s="255">
        <v>196.0</v>
      </c>
      <c r="B122" s="256" t="s">
        <v>1576</v>
      </c>
      <c r="C122" s="256" t="s">
        <v>1577</v>
      </c>
      <c r="D122" s="257">
        <v>533.1516266</v>
      </c>
      <c r="E122" s="257">
        <v>763.6631012</v>
      </c>
      <c r="F122" s="258">
        <v>198.0</v>
      </c>
    </row>
    <row r="123">
      <c r="A123" s="255">
        <v>97.0</v>
      </c>
      <c r="B123" s="256" t="s">
        <v>1578</v>
      </c>
      <c r="C123" s="256" t="s">
        <v>1579</v>
      </c>
      <c r="D123" s="257">
        <v>464.2327806</v>
      </c>
      <c r="E123" s="257">
        <v>709.8249746</v>
      </c>
      <c r="F123" s="258">
        <v>211.0</v>
      </c>
    </row>
    <row r="124">
      <c r="A124" s="255">
        <v>311.0</v>
      </c>
      <c r="B124" s="256" t="s">
        <v>1353</v>
      </c>
      <c r="C124" s="256" t="s">
        <v>1354</v>
      </c>
      <c r="D124" s="257">
        <v>1030.704434</v>
      </c>
      <c r="E124" s="257">
        <v>234.4959492</v>
      </c>
      <c r="F124" s="258">
        <v>0.0</v>
      </c>
    </row>
    <row r="125">
      <c r="A125" s="255">
        <v>228.0</v>
      </c>
      <c r="B125" s="256" t="s">
        <v>1355</v>
      </c>
      <c r="C125" s="256" t="s">
        <v>1356</v>
      </c>
      <c r="D125" s="257">
        <v>144.5886955</v>
      </c>
      <c r="E125" s="257">
        <v>334.5192719</v>
      </c>
      <c r="F125" s="258">
        <v>8.0</v>
      </c>
    </row>
    <row r="126">
      <c r="A126" s="255">
        <v>374.0</v>
      </c>
      <c r="B126" s="256" t="s">
        <v>1357</v>
      </c>
      <c r="C126" s="256" t="s">
        <v>1580</v>
      </c>
      <c r="D126" s="257">
        <v>121.7919922</v>
      </c>
      <c r="E126" s="257">
        <v>338.3422852</v>
      </c>
      <c r="F126" s="258">
        <v>24.0</v>
      </c>
    </row>
    <row r="127">
      <c r="A127" s="255">
        <v>366.0</v>
      </c>
      <c r="B127" s="256" t="s">
        <v>1359</v>
      </c>
      <c r="C127" s="256" t="s">
        <v>1360</v>
      </c>
      <c r="D127" s="257">
        <v>153.1792488</v>
      </c>
      <c r="E127" s="257">
        <v>393.5423241</v>
      </c>
      <c r="F127" s="258">
        <v>5.0</v>
      </c>
    </row>
    <row r="128">
      <c r="A128" s="255">
        <v>123.0</v>
      </c>
      <c r="B128" s="256" t="s">
        <v>1581</v>
      </c>
      <c r="C128" s="256" t="s">
        <v>1582</v>
      </c>
      <c r="D128" s="257">
        <v>218.0315952</v>
      </c>
      <c r="E128" s="257">
        <v>498.4228582</v>
      </c>
      <c r="F128" s="258">
        <v>97.0</v>
      </c>
    </row>
    <row r="129">
      <c r="A129" s="255">
        <v>189.0</v>
      </c>
      <c r="B129" s="256" t="s">
        <v>1583</v>
      </c>
      <c r="C129" s="256" t="s">
        <v>1584</v>
      </c>
      <c r="D129" s="257">
        <v>257.2648544</v>
      </c>
      <c r="E129" s="257">
        <v>393.5145149</v>
      </c>
      <c r="F129" s="258">
        <v>112.0</v>
      </c>
    </row>
    <row r="130">
      <c r="A130" s="255">
        <v>351.0</v>
      </c>
      <c r="B130" s="256" t="s">
        <v>1363</v>
      </c>
      <c r="C130" s="256" t="s">
        <v>1364</v>
      </c>
      <c r="D130" s="257">
        <v>417.8234375</v>
      </c>
      <c r="E130" s="257">
        <v>280.6242188</v>
      </c>
      <c r="F130" s="258">
        <v>2.0</v>
      </c>
    </row>
    <row r="131">
      <c r="A131" s="255">
        <v>352.0</v>
      </c>
      <c r="B131" s="256" t="s">
        <v>1363</v>
      </c>
      <c r="C131" s="256" t="s">
        <v>1365</v>
      </c>
      <c r="D131" s="257">
        <v>419.0964355</v>
      </c>
      <c r="E131" s="257">
        <v>293.1479492</v>
      </c>
      <c r="F131" s="258">
        <v>2.0</v>
      </c>
    </row>
    <row r="132">
      <c r="A132" s="255">
        <v>20.0</v>
      </c>
      <c r="B132" s="256" t="s">
        <v>1366</v>
      </c>
      <c r="C132" s="256" t="s">
        <v>1585</v>
      </c>
      <c r="D132" s="257">
        <v>67.53759384</v>
      </c>
      <c r="E132" s="257">
        <v>298.1702499</v>
      </c>
      <c r="F132" s="258">
        <v>15.0</v>
      </c>
    </row>
    <row r="133">
      <c r="A133" s="255">
        <v>126.0</v>
      </c>
      <c r="B133" s="256" t="s">
        <v>1586</v>
      </c>
      <c r="C133" s="256" t="s">
        <v>1587</v>
      </c>
      <c r="D133" s="257">
        <v>674.8237083</v>
      </c>
      <c r="E133" s="257">
        <v>971.1295323</v>
      </c>
      <c r="F133" s="258">
        <v>514.0</v>
      </c>
    </row>
    <row r="134">
      <c r="A134" s="255">
        <v>231.0</v>
      </c>
      <c r="B134" s="256" t="s">
        <v>1588</v>
      </c>
      <c r="C134" s="256" t="s">
        <v>1589</v>
      </c>
      <c r="D134" s="257">
        <v>372.2697754</v>
      </c>
      <c r="E134" s="257">
        <v>392.9030762</v>
      </c>
      <c r="F134" s="258">
        <v>205.0</v>
      </c>
    </row>
    <row r="135">
      <c r="A135" s="255">
        <v>49.0</v>
      </c>
      <c r="B135" s="256" t="s">
        <v>1590</v>
      </c>
      <c r="C135" s="256" t="s">
        <v>1591</v>
      </c>
      <c r="D135" s="257">
        <v>448.728125</v>
      </c>
      <c r="E135" s="257">
        <v>667.1</v>
      </c>
      <c r="F135" s="258">
        <v>147.0</v>
      </c>
    </row>
    <row r="136">
      <c r="A136" s="255">
        <v>375.0</v>
      </c>
      <c r="B136" s="256" t="s">
        <v>1592</v>
      </c>
      <c r="C136" s="256" t="s">
        <v>1593</v>
      </c>
      <c r="D136" s="257">
        <v>613.8021998</v>
      </c>
      <c r="E136" s="257">
        <v>677.6292975</v>
      </c>
      <c r="F136" s="258">
        <v>246.0</v>
      </c>
    </row>
    <row r="137">
      <c r="A137" s="255">
        <v>113.0</v>
      </c>
      <c r="B137" s="256" t="s">
        <v>1368</v>
      </c>
      <c r="C137" s="256" t="s">
        <v>1594</v>
      </c>
      <c r="D137" s="257">
        <v>250.0765625</v>
      </c>
      <c r="E137" s="257">
        <v>391.44375</v>
      </c>
      <c r="F137" s="258">
        <v>12.0</v>
      </c>
    </row>
    <row r="138">
      <c r="A138" s="255">
        <v>327.0</v>
      </c>
      <c r="B138" s="256" t="s">
        <v>1370</v>
      </c>
      <c r="C138" s="256" t="s">
        <v>1371</v>
      </c>
      <c r="D138" s="257">
        <v>230.3903809</v>
      </c>
      <c r="E138" s="257">
        <v>340.192627</v>
      </c>
      <c r="F138" s="258">
        <v>9.0</v>
      </c>
    </row>
    <row r="139">
      <c r="A139" s="255">
        <v>328.0</v>
      </c>
      <c r="B139" s="256" t="s">
        <v>1370</v>
      </c>
      <c r="C139" s="256" t="s">
        <v>1372</v>
      </c>
      <c r="D139" s="257">
        <v>216.4535156</v>
      </c>
      <c r="E139" s="257">
        <v>340.1468438</v>
      </c>
      <c r="F139" s="258">
        <v>9.0</v>
      </c>
    </row>
    <row r="140">
      <c r="A140" s="255">
        <v>336.0</v>
      </c>
      <c r="B140" s="256" t="s">
        <v>1373</v>
      </c>
      <c r="C140" s="256" t="s">
        <v>1595</v>
      </c>
      <c r="D140" s="257">
        <v>828.5421875</v>
      </c>
      <c r="E140" s="257">
        <v>758.5796875</v>
      </c>
      <c r="F140" s="258">
        <v>377.0</v>
      </c>
    </row>
    <row r="141">
      <c r="A141" s="255">
        <v>338.0</v>
      </c>
      <c r="B141" s="256" t="s">
        <v>1373</v>
      </c>
      <c r="C141" s="256" t="s">
        <v>1596</v>
      </c>
      <c r="D141" s="257">
        <v>772.8979492</v>
      </c>
      <c r="E141" s="257">
        <v>760.357666</v>
      </c>
      <c r="F141" s="258">
        <v>377.0</v>
      </c>
    </row>
    <row r="142">
      <c r="A142" s="255">
        <v>376.0</v>
      </c>
      <c r="B142" s="256" t="s">
        <v>1376</v>
      </c>
      <c r="C142" s="256" t="s">
        <v>1597</v>
      </c>
      <c r="D142" s="257">
        <v>264.0736291</v>
      </c>
      <c r="E142" s="257">
        <v>342.561161</v>
      </c>
      <c r="F142" s="258">
        <v>33.0</v>
      </c>
    </row>
    <row r="143">
      <c r="A143" s="255">
        <v>378.0</v>
      </c>
      <c r="B143" s="256" t="s">
        <v>1376</v>
      </c>
      <c r="C143" s="256" t="s">
        <v>1598</v>
      </c>
      <c r="D143" s="257">
        <v>265.1622643</v>
      </c>
      <c r="E143" s="257">
        <v>341.6010658</v>
      </c>
      <c r="F143" s="258">
        <v>33.0</v>
      </c>
    </row>
    <row r="144">
      <c r="A144" s="255">
        <v>317.0</v>
      </c>
      <c r="B144" s="256" t="s">
        <v>1379</v>
      </c>
      <c r="C144" s="256" t="s">
        <v>1380</v>
      </c>
      <c r="D144" s="257">
        <v>410.7160149</v>
      </c>
      <c r="E144" s="257">
        <v>336.3092537</v>
      </c>
      <c r="F144" s="258">
        <v>3.0</v>
      </c>
    </row>
    <row r="145">
      <c r="A145" s="255">
        <v>43.0</v>
      </c>
      <c r="B145" s="256" t="s">
        <v>1381</v>
      </c>
      <c r="C145" s="256" t="s">
        <v>1382</v>
      </c>
      <c r="D145" s="257">
        <v>146.099659</v>
      </c>
      <c r="E145" s="257">
        <v>353.6825523</v>
      </c>
      <c r="F145" s="258">
        <v>3.0</v>
      </c>
    </row>
    <row r="146">
      <c r="A146" s="255">
        <v>75.0</v>
      </c>
      <c r="B146" s="256" t="s">
        <v>1383</v>
      </c>
      <c r="C146" s="256" t="s">
        <v>1384</v>
      </c>
      <c r="D146" s="257">
        <v>834.7064892</v>
      </c>
      <c r="E146" s="257">
        <v>306.3000689</v>
      </c>
      <c r="F146" s="258">
        <v>1.0</v>
      </c>
    </row>
    <row r="147">
      <c r="A147" s="255">
        <v>73.0</v>
      </c>
      <c r="B147" s="256" t="s">
        <v>1385</v>
      </c>
      <c r="C147" s="256" t="s">
        <v>1386</v>
      </c>
      <c r="D147" s="257">
        <v>90.28856277</v>
      </c>
      <c r="E147" s="257">
        <v>282.1809196</v>
      </c>
      <c r="F147" s="258">
        <v>7.0</v>
      </c>
    </row>
    <row r="148">
      <c r="A148" s="255">
        <v>54.0</v>
      </c>
      <c r="B148" s="256" t="s">
        <v>1387</v>
      </c>
      <c r="C148" s="256" t="s">
        <v>1388</v>
      </c>
      <c r="D148" s="257">
        <v>160.5640257</v>
      </c>
      <c r="E148" s="257">
        <v>275.4702494</v>
      </c>
      <c r="F148" s="258">
        <v>17.0</v>
      </c>
    </row>
    <row r="149">
      <c r="A149" s="255">
        <v>218.0</v>
      </c>
      <c r="B149" s="256" t="s">
        <v>1599</v>
      </c>
      <c r="C149" s="256" t="s">
        <v>1600</v>
      </c>
      <c r="D149" s="257">
        <v>491.0273333</v>
      </c>
      <c r="E149" s="257">
        <v>866.124581</v>
      </c>
      <c r="F149" s="258">
        <v>279.0</v>
      </c>
    </row>
    <row r="150">
      <c r="A150" s="255">
        <v>105.0</v>
      </c>
      <c r="B150" s="256" t="s">
        <v>1389</v>
      </c>
      <c r="C150" s="256" t="s">
        <v>1390</v>
      </c>
      <c r="D150" s="257">
        <v>206.1066895</v>
      </c>
      <c r="E150" s="257">
        <v>357.4418945</v>
      </c>
      <c r="F150" s="258">
        <v>7.0</v>
      </c>
    </row>
    <row r="151">
      <c r="A151" s="255">
        <v>335.0</v>
      </c>
      <c r="B151" s="256" t="s">
        <v>1601</v>
      </c>
      <c r="C151" s="256" t="s">
        <v>1602</v>
      </c>
      <c r="D151" s="257">
        <v>224.4240189</v>
      </c>
      <c r="E151" s="257">
        <v>568.6364868</v>
      </c>
      <c r="F151" s="258">
        <v>72.0</v>
      </c>
    </row>
    <row r="152">
      <c r="A152" s="255">
        <v>322.0</v>
      </c>
      <c r="B152" s="256" t="s">
        <v>1391</v>
      </c>
      <c r="C152" s="256" t="s">
        <v>1603</v>
      </c>
      <c r="D152" s="257">
        <v>1583.162308</v>
      </c>
      <c r="E152" s="257">
        <v>458.656311</v>
      </c>
      <c r="F152" s="258">
        <v>274.0</v>
      </c>
    </row>
    <row r="153">
      <c r="A153" s="255">
        <v>371.0</v>
      </c>
      <c r="B153" s="256" t="s">
        <v>1393</v>
      </c>
      <c r="C153" s="256" t="s">
        <v>1394</v>
      </c>
      <c r="D153" s="257">
        <v>152.9223907</v>
      </c>
      <c r="E153" s="257">
        <v>426.1561066</v>
      </c>
      <c r="F153" s="258">
        <v>5.0</v>
      </c>
    </row>
    <row r="154">
      <c r="A154" s="255">
        <v>7.0</v>
      </c>
      <c r="B154" s="256" t="s">
        <v>1395</v>
      </c>
      <c r="C154" s="256" t="s">
        <v>1604</v>
      </c>
      <c r="D154" s="257">
        <v>734.6185123</v>
      </c>
      <c r="E154" s="257">
        <v>856.3943201</v>
      </c>
      <c r="F154" s="258">
        <v>193.0</v>
      </c>
    </row>
    <row r="155">
      <c r="A155" s="255">
        <v>14.0</v>
      </c>
      <c r="B155" s="256" t="s">
        <v>1605</v>
      </c>
      <c r="C155" s="256" t="s">
        <v>1606</v>
      </c>
      <c r="D155" s="257">
        <v>398.375</v>
      </c>
      <c r="E155" s="257">
        <v>1094.370313</v>
      </c>
      <c r="F155" s="258">
        <v>340.0</v>
      </c>
    </row>
    <row r="156">
      <c r="A156" s="255">
        <v>64.0</v>
      </c>
      <c r="B156" s="256" t="s">
        <v>1607</v>
      </c>
      <c r="C156" s="256" t="s">
        <v>1608</v>
      </c>
      <c r="D156" s="257">
        <v>407.393759</v>
      </c>
      <c r="E156" s="257">
        <v>664.774105</v>
      </c>
      <c r="F156" s="258">
        <v>154.0</v>
      </c>
    </row>
    <row r="157">
      <c r="A157" s="255">
        <v>66.0</v>
      </c>
      <c r="B157" s="256" t="s">
        <v>1607</v>
      </c>
      <c r="C157" s="256" t="s">
        <v>1609</v>
      </c>
      <c r="D157" s="257">
        <v>409.7765625</v>
      </c>
      <c r="E157" s="257">
        <v>666.7953125</v>
      </c>
      <c r="F157" s="258">
        <v>154.0</v>
      </c>
    </row>
    <row r="158">
      <c r="A158" s="255">
        <v>28.0</v>
      </c>
      <c r="B158" s="256" t="s">
        <v>1610</v>
      </c>
      <c r="C158" s="256" t="s">
        <v>1611</v>
      </c>
      <c r="D158" s="257">
        <v>264.1601716</v>
      </c>
      <c r="E158" s="257">
        <v>606.9009154</v>
      </c>
      <c r="F158" s="258">
        <v>160.0</v>
      </c>
    </row>
    <row r="159">
      <c r="A159" s="255">
        <v>29.0</v>
      </c>
      <c r="B159" s="256" t="s">
        <v>1610</v>
      </c>
      <c r="C159" s="256" t="s">
        <v>1612</v>
      </c>
      <c r="D159" s="257">
        <v>241.5578125</v>
      </c>
      <c r="E159" s="257">
        <v>618.3015625</v>
      </c>
      <c r="F159" s="258">
        <v>160.0</v>
      </c>
    </row>
    <row r="160">
      <c r="A160" s="255">
        <v>30.0</v>
      </c>
      <c r="B160" s="256" t="s">
        <v>1610</v>
      </c>
      <c r="C160" s="256" t="s">
        <v>1613</v>
      </c>
      <c r="D160" s="257">
        <v>221.030864</v>
      </c>
      <c r="E160" s="257">
        <v>646.0636734</v>
      </c>
      <c r="F160" s="258">
        <v>160.0</v>
      </c>
    </row>
    <row r="161">
      <c r="A161" s="255">
        <v>58.0</v>
      </c>
      <c r="B161" s="256" t="s">
        <v>1398</v>
      </c>
      <c r="C161" s="256" t="s">
        <v>1614</v>
      </c>
      <c r="D161" s="257">
        <v>255.5641174</v>
      </c>
      <c r="E161" s="257">
        <v>401.8814087</v>
      </c>
      <c r="F161" s="258">
        <v>22.0</v>
      </c>
    </row>
    <row r="162">
      <c r="A162" s="255">
        <v>59.0</v>
      </c>
      <c r="B162" s="256" t="s">
        <v>1398</v>
      </c>
      <c r="C162" s="256" t="s">
        <v>1615</v>
      </c>
      <c r="D162" s="257">
        <v>278.7328125</v>
      </c>
      <c r="E162" s="257">
        <v>424.921875</v>
      </c>
      <c r="F162" s="258">
        <v>22.0</v>
      </c>
    </row>
    <row r="163">
      <c r="A163" s="255">
        <v>61.0</v>
      </c>
      <c r="B163" s="256" t="s">
        <v>1398</v>
      </c>
      <c r="C163" s="256" t="s">
        <v>1616</v>
      </c>
      <c r="D163" s="257">
        <v>255.5641174</v>
      </c>
      <c r="E163" s="257">
        <v>401.8814087</v>
      </c>
      <c r="F163" s="258">
        <v>22.0</v>
      </c>
    </row>
    <row r="164">
      <c r="A164" s="255">
        <v>62.0</v>
      </c>
      <c r="B164" s="256" t="s">
        <v>1398</v>
      </c>
      <c r="C164" s="256" t="s">
        <v>1617</v>
      </c>
      <c r="D164" s="257">
        <v>262.65</v>
      </c>
      <c r="E164" s="257">
        <v>378.8828125</v>
      </c>
      <c r="F164" s="258">
        <v>22.0</v>
      </c>
    </row>
    <row r="165">
      <c r="A165" s="255">
        <v>99.0</v>
      </c>
      <c r="B165" s="256" t="s">
        <v>1401</v>
      </c>
      <c r="C165" s="256" t="s">
        <v>1402</v>
      </c>
      <c r="D165" s="257">
        <v>416.5915527</v>
      </c>
      <c r="E165" s="257">
        <v>314.9528809</v>
      </c>
      <c r="F165" s="258">
        <v>0.0</v>
      </c>
    </row>
    <row r="166">
      <c r="A166" s="255">
        <v>100.0</v>
      </c>
      <c r="B166" s="256" t="s">
        <v>1401</v>
      </c>
      <c r="C166" s="256" t="s">
        <v>1403</v>
      </c>
      <c r="D166" s="257">
        <v>401.1628418</v>
      </c>
      <c r="E166" s="257">
        <v>321.8945313</v>
      </c>
      <c r="F166" s="258">
        <v>0.0</v>
      </c>
    </row>
    <row r="167">
      <c r="A167" s="255">
        <v>201.0</v>
      </c>
      <c r="B167" s="256" t="s">
        <v>1404</v>
      </c>
      <c r="C167" s="256" t="s">
        <v>1618</v>
      </c>
      <c r="D167" s="257">
        <v>386.049767</v>
      </c>
      <c r="E167" s="257">
        <v>532.3168425</v>
      </c>
      <c r="F167" s="258">
        <v>83.0</v>
      </c>
    </row>
    <row r="168">
      <c r="A168" s="255">
        <v>202.0</v>
      </c>
      <c r="B168" s="256" t="s">
        <v>1404</v>
      </c>
      <c r="C168" s="256" t="s">
        <v>1619</v>
      </c>
      <c r="D168" s="257">
        <v>395.021875</v>
      </c>
      <c r="E168" s="257">
        <v>525.63125</v>
      </c>
      <c r="F168" s="258">
        <v>83.0</v>
      </c>
    </row>
    <row r="169">
      <c r="A169" s="255">
        <v>156.0</v>
      </c>
      <c r="B169" s="256" t="s">
        <v>1620</v>
      </c>
      <c r="C169" s="256" t="s">
        <v>1621</v>
      </c>
      <c r="D169" s="257">
        <v>180.5146031</v>
      </c>
      <c r="E169" s="257">
        <v>732.8587911</v>
      </c>
      <c r="F169" s="258">
        <v>112.0</v>
      </c>
    </row>
    <row r="170">
      <c r="A170" s="255">
        <v>77.0</v>
      </c>
      <c r="B170" s="256" t="s">
        <v>1406</v>
      </c>
      <c r="C170" s="256" t="s">
        <v>1622</v>
      </c>
      <c r="D170" s="257">
        <v>752.709375</v>
      </c>
      <c r="E170" s="257">
        <v>878.1875</v>
      </c>
      <c r="F170" s="258">
        <v>303.0</v>
      </c>
    </row>
    <row r="171">
      <c r="A171" s="255">
        <v>78.0</v>
      </c>
      <c r="B171" s="256" t="s">
        <v>1406</v>
      </c>
      <c r="C171" s="256" t="s">
        <v>1623</v>
      </c>
      <c r="D171" s="257">
        <v>780.5609375</v>
      </c>
      <c r="E171" s="257">
        <v>863.3078125</v>
      </c>
      <c r="F171" s="258">
        <v>303.0</v>
      </c>
    </row>
    <row r="172">
      <c r="A172" s="255">
        <v>224.0</v>
      </c>
      <c r="B172" s="256" t="s">
        <v>1624</v>
      </c>
      <c r="C172" s="256" t="s">
        <v>1625</v>
      </c>
      <c r="D172" s="257">
        <v>456.4097992</v>
      </c>
      <c r="E172" s="257">
        <v>804.5150345</v>
      </c>
      <c r="F172" s="258">
        <v>298.0</v>
      </c>
    </row>
    <row r="173">
      <c r="A173" s="255">
        <v>364.0</v>
      </c>
      <c r="B173" s="256" t="s">
        <v>1408</v>
      </c>
      <c r="C173" s="256" t="s">
        <v>1626</v>
      </c>
      <c r="D173" s="257">
        <v>618.734375</v>
      </c>
      <c r="E173" s="257">
        <v>488.5390625</v>
      </c>
      <c r="F173" s="258">
        <v>275.0</v>
      </c>
    </row>
    <row r="174">
      <c r="A174" s="255">
        <v>333.0</v>
      </c>
      <c r="B174" s="256" t="s">
        <v>1627</v>
      </c>
      <c r="C174" s="256" t="s">
        <v>1628</v>
      </c>
      <c r="D174" s="257">
        <v>417.4043825</v>
      </c>
      <c r="E174" s="257">
        <v>376.2292423</v>
      </c>
      <c r="F174" s="258">
        <v>77.0</v>
      </c>
    </row>
    <row r="175">
      <c r="A175" s="255">
        <v>152.0</v>
      </c>
      <c r="B175" s="256" t="s">
        <v>1410</v>
      </c>
      <c r="C175" s="256" t="s">
        <v>1629</v>
      </c>
      <c r="D175" s="257">
        <v>294.2198067</v>
      </c>
      <c r="E175" s="257">
        <v>651.1742592</v>
      </c>
      <c r="F175" s="258">
        <v>147.0</v>
      </c>
    </row>
    <row r="176">
      <c r="A176" s="255">
        <v>291.0</v>
      </c>
      <c r="B176" s="256" t="s">
        <v>1630</v>
      </c>
      <c r="C176" s="256" t="s">
        <v>1631</v>
      </c>
      <c r="D176" s="257">
        <v>537.0922211</v>
      </c>
      <c r="E176" s="257">
        <v>441.3726837</v>
      </c>
      <c r="F176" s="258">
        <v>114.0</v>
      </c>
    </row>
    <row r="177">
      <c r="A177" s="255">
        <v>253.0</v>
      </c>
      <c r="B177" s="256" t="s">
        <v>1412</v>
      </c>
      <c r="C177" s="256" t="s">
        <v>1632</v>
      </c>
      <c r="D177" s="257">
        <v>354.5263672</v>
      </c>
      <c r="E177" s="257">
        <v>476.5844727</v>
      </c>
      <c r="F177" s="258">
        <v>61.0</v>
      </c>
    </row>
    <row r="178">
      <c r="A178" s="255">
        <v>254.0</v>
      </c>
      <c r="B178" s="256" t="s">
        <v>1412</v>
      </c>
      <c r="C178" s="256" t="s">
        <v>1633</v>
      </c>
      <c r="D178" s="257">
        <v>359.6264648</v>
      </c>
      <c r="E178" s="257">
        <v>478.1689453</v>
      </c>
      <c r="F178" s="258">
        <v>61.0</v>
      </c>
    </row>
    <row r="179">
      <c r="A179" s="255">
        <v>314.0</v>
      </c>
      <c r="B179" s="256" t="s">
        <v>1634</v>
      </c>
      <c r="C179" s="256" t="s">
        <v>1635</v>
      </c>
      <c r="D179" s="257">
        <v>378.6953125</v>
      </c>
      <c r="E179" s="257">
        <v>830.359375</v>
      </c>
      <c r="F179" s="258">
        <v>332.0</v>
      </c>
    </row>
    <row r="180">
      <c r="A180" s="255">
        <v>200.0</v>
      </c>
      <c r="B180" s="256" t="s">
        <v>1414</v>
      </c>
      <c r="C180" s="256" t="s">
        <v>1636</v>
      </c>
      <c r="D180" s="257">
        <v>257.4595642</v>
      </c>
      <c r="E180" s="257">
        <v>1336.863556</v>
      </c>
      <c r="F180" s="258">
        <v>253.0</v>
      </c>
    </row>
    <row r="181">
      <c r="A181" s="255">
        <v>292.0</v>
      </c>
      <c r="B181" s="256" t="s">
        <v>1637</v>
      </c>
      <c r="C181" s="256" t="s">
        <v>1638</v>
      </c>
      <c r="D181" s="257">
        <v>334.0488308</v>
      </c>
      <c r="E181" s="257">
        <v>842.4497238</v>
      </c>
      <c r="F181" s="258">
        <v>322.0</v>
      </c>
    </row>
    <row r="182">
      <c r="A182" s="255">
        <v>293.0</v>
      </c>
      <c r="B182" s="256" t="s">
        <v>1637</v>
      </c>
      <c r="C182" s="256" t="s">
        <v>1639</v>
      </c>
      <c r="D182" s="257">
        <v>343.9395136</v>
      </c>
      <c r="E182" s="257">
        <v>855.8882515</v>
      </c>
      <c r="F182" s="258">
        <v>322.0</v>
      </c>
    </row>
    <row r="183">
      <c r="A183" s="255">
        <v>345.0</v>
      </c>
      <c r="B183" s="256" t="s">
        <v>1640</v>
      </c>
      <c r="C183" s="256" t="s">
        <v>1641</v>
      </c>
      <c r="D183" s="257">
        <v>422.9394531</v>
      </c>
      <c r="E183" s="257">
        <v>286.0900879</v>
      </c>
      <c r="F183" s="258">
        <v>74.0</v>
      </c>
    </row>
    <row r="184">
      <c r="A184" s="255">
        <v>346.0</v>
      </c>
      <c r="B184" s="256" t="s">
        <v>1640</v>
      </c>
      <c r="C184" s="256" t="s">
        <v>1642</v>
      </c>
      <c r="D184" s="257">
        <v>419.7473145</v>
      </c>
      <c r="E184" s="257">
        <v>287.8430176</v>
      </c>
      <c r="F184" s="258">
        <v>74.0</v>
      </c>
    </row>
    <row r="185">
      <c r="A185" s="255">
        <v>312.0</v>
      </c>
      <c r="B185" s="256" t="s">
        <v>1643</v>
      </c>
      <c r="C185" s="256" t="s">
        <v>1644</v>
      </c>
      <c r="D185" s="257">
        <v>232.1625</v>
      </c>
      <c r="E185" s="257">
        <v>440.5421875</v>
      </c>
      <c r="F185" s="258">
        <v>87.0</v>
      </c>
    </row>
    <row r="186">
      <c r="A186" s="255">
        <v>313.0</v>
      </c>
      <c r="B186" s="256" t="s">
        <v>1643</v>
      </c>
      <c r="C186" s="256" t="s">
        <v>1645</v>
      </c>
      <c r="D186" s="257">
        <v>228.0578613</v>
      </c>
      <c r="E186" s="257">
        <v>445.8320618</v>
      </c>
      <c r="F186" s="258">
        <v>87.0</v>
      </c>
    </row>
    <row r="187">
      <c r="A187" s="255">
        <v>246.0</v>
      </c>
      <c r="B187" s="256" t="s">
        <v>1646</v>
      </c>
      <c r="C187" s="256" t="s">
        <v>1647</v>
      </c>
      <c r="D187" s="257">
        <v>367.3140625</v>
      </c>
      <c r="E187" s="257">
        <v>745.9015625</v>
      </c>
      <c r="F187" s="258">
        <v>252.0</v>
      </c>
    </row>
    <row r="188">
      <c r="A188" s="255">
        <v>248.0</v>
      </c>
      <c r="B188" s="256" t="s">
        <v>1646</v>
      </c>
      <c r="C188" s="256" t="s">
        <v>1648</v>
      </c>
      <c r="D188" s="257">
        <v>350.6371728</v>
      </c>
      <c r="E188" s="257">
        <v>763.4850329</v>
      </c>
      <c r="F188" s="258">
        <v>252.0</v>
      </c>
    </row>
    <row r="189">
      <c r="A189" s="255">
        <v>166.0</v>
      </c>
      <c r="B189" s="256" t="s">
        <v>1649</v>
      </c>
      <c r="C189" s="256" t="s">
        <v>1650</v>
      </c>
      <c r="D189" s="257">
        <v>499.2765625</v>
      </c>
      <c r="E189" s="257">
        <v>739.73125</v>
      </c>
      <c r="F189" s="258">
        <v>129.0</v>
      </c>
    </row>
    <row r="190">
      <c r="A190" s="255">
        <v>167.0</v>
      </c>
      <c r="B190" s="256" t="s">
        <v>1649</v>
      </c>
      <c r="C190" s="256" t="s">
        <v>1651</v>
      </c>
      <c r="D190" s="257">
        <v>481.2220885</v>
      </c>
      <c r="E190" s="257">
        <v>705.1038692</v>
      </c>
      <c r="F190" s="258">
        <v>129.0</v>
      </c>
    </row>
    <row r="191">
      <c r="A191" s="255">
        <v>168.0</v>
      </c>
      <c r="B191" s="256" t="s">
        <v>1649</v>
      </c>
      <c r="C191" s="256" t="s">
        <v>1652</v>
      </c>
      <c r="D191" s="257">
        <v>478.1756195</v>
      </c>
      <c r="E191" s="257">
        <v>706.1107727</v>
      </c>
      <c r="F191" s="258">
        <v>129.0</v>
      </c>
    </row>
    <row r="192">
      <c r="A192" s="255">
        <v>170.0</v>
      </c>
      <c r="B192" s="256" t="s">
        <v>1416</v>
      </c>
      <c r="C192" s="256" t="s">
        <v>1653</v>
      </c>
      <c r="D192" s="257">
        <v>472.0071166</v>
      </c>
      <c r="E192" s="257">
        <v>800.3253364</v>
      </c>
      <c r="F192" s="258">
        <v>205.0</v>
      </c>
    </row>
    <row r="193">
      <c r="A193" s="255">
        <v>171.0</v>
      </c>
      <c r="B193" s="256" t="s">
        <v>1416</v>
      </c>
      <c r="C193" s="256" t="s">
        <v>1654</v>
      </c>
      <c r="D193" s="257">
        <v>427.3066004</v>
      </c>
      <c r="E193" s="257">
        <v>781.7473795</v>
      </c>
      <c r="F193" s="258">
        <v>205.0</v>
      </c>
    </row>
    <row r="194">
      <c r="A194" s="255">
        <v>349.0</v>
      </c>
      <c r="B194" s="256" t="s">
        <v>1655</v>
      </c>
      <c r="C194" s="256" t="s">
        <v>1656</v>
      </c>
      <c r="D194" s="257">
        <v>410.2468161</v>
      </c>
      <c r="E194" s="257">
        <v>679.7800105</v>
      </c>
      <c r="F194" s="258">
        <v>157.0</v>
      </c>
    </row>
    <row r="195">
      <c r="A195" s="255">
        <v>0.0</v>
      </c>
      <c r="B195" s="256" t="s">
        <v>1657</v>
      </c>
      <c r="C195" s="256" t="s">
        <v>1658</v>
      </c>
      <c r="D195" s="257">
        <v>696.4897217</v>
      </c>
      <c r="E195" s="257">
        <v>652.2116541</v>
      </c>
      <c r="F195" s="258">
        <v>96.0</v>
      </c>
    </row>
    <row r="196">
      <c r="A196" s="255">
        <v>260.0</v>
      </c>
      <c r="B196" s="256" t="s">
        <v>1659</v>
      </c>
      <c r="C196" s="256" t="s">
        <v>1660</v>
      </c>
      <c r="D196" s="257">
        <v>585.5293409</v>
      </c>
      <c r="E196" s="257">
        <v>781.4091738</v>
      </c>
      <c r="F196" s="258">
        <v>330.0</v>
      </c>
    </row>
    <row r="197">
      <c r="A197" s="255">
        <v>298.0</v>
      </c>
      <c r="B197" s="256" t="s">
        <v>1419</v>
      </c>
      <c r="C197" s="256" t="s">
        <v>1661</v>
      </c>
      <c r="D197" s="257">
        <v>554.790921</v>
      </c>
      <c r="E197" s="257">
        <v>613.4934265</v>
      </c>
      <c r="F197" s="258">
        <v>103.0</v>
      </c>
    </row>
    <row r="198">
      <c r="A198" s="255">
        <v>299.0</v>
      </c>
      <c r="B198" s="256" t="s">
        <v>1419</v>
      </c>
      <c r="C198" s="256" t="s">
        <v>1662</v>
      </c>
      <c r="D198" s="257">
        <v>582.2463281</v>
      </c>
      <c r="E198" s="257">
        <v>601.7991719</v>
      </c>
      <c r="F198" s="258">
        <v>103.0</v>
      </c>
    </row>
    <row r="199">
      <c r="A199" s="255">
        <v>131.0</v>
      </c>
      <c r="B199" s="256" t="s">
        <v>1421</v>
      </c>
      <c r="C199" s="256" t="s">
        <v>1663</v>
      </c>
      <c r="D199" s="257">
        <v>279.884375</v>
      </c>
      <c r="E199" s="257">
        <v>490.1359375</v>
      </c>
      <c r="F199" s="258">
        <v>26.0</v>
      </c>
    </row>
    <row r="200">
      <c r="A200" s="255">
        <v>239.0</v>
      </c>
      <c r="B200" s="256" t="s">
        <v>1424</v>
      </c>
      <c r="C200" s="256" t="s">
        <v>1425</v>
      </c>
      <c r="D200" s="257">
        <v>897.5079575</v>
      </c>
      <c r="E200" s="257">
        <v>391.6590271</v>
      </c>
      <c r="F200" s="258">
        <v>23.0</v>
      </c>
    </row>
    <row r="201">
      <c r="A201" s="255">
        <v>240.0</v>
      </c>
      <c r="B201" s="256" t="s">
        <v>1424</v>
      </c>
      <c r="C201" s="256" t="s">
        <v>1426</v>
      </c>
      <c r="D201" s="257">
        <v>914.4659531</v>
      </c>
      <c r="E201" s="257">
        <v>357.9200156</v>
      </c>
      <c r="F201" s="258">
        <v>23.0</v>
      </c>
    </row>
    <row r="202">
      <c r="A202" s="255">
        <v>107.0</v>
      </c>
      <c r="B202" s="256" t="s">
        <v>1427</v>
      </c>
      <c r="C202" s="256" t="s">
        <v>1664</v>
      </c>
      <c r="D202" s="257">
        <v>154.14375</v>
      </c>
      <c r="E202" s="257">
        <v>441.8265625</v>
      </c>
      <c r="F202" s="258">
        <v>156.0</v>
      </c>
    </row>
    <row r="203">
      <c r="A203" s="255">
        <v>153.0</v>
      </c>
      <c r="B203" s="256" t="s">
        <v>1430</v>
      </c>
      <c r="C203" s="256" t="s">
        <v>1665</v>
      </c>
      <c r="D203" s="257">
        <v>107.8853765</v>
      </c>
      <c r="E203" s="257">
        <v>337.5265873</v>
      </c>
      <c r="F203" s="258">
        <v>11.0</v>
      </c>
    </row>
    <row r="204">
      <c r="A204" s="255">
        <v>155.0</v>
      </c>
      <c r="B204" s="256" t="s">
        <v>1430</v>
      </c>
      <c r="C204" s="256" t="s">
        <v>1666</v>
      </c>
      <c r="D204" s="257">
        <v>115.5275175</v>
      </c>
      <c r="E204" s="257">
        <v>332.0675757</v>
      </c>
      <c r="F204" s="258">
        <v>11.0</v>
      </c>
    </row>
    <row r="205">
      <c r="A205" s="255">
        <v>162.0</v>
      </c>
      <c r="B205" s="256" t="s">
        <v>1432</v>
      </c>
      <c r="C205" s="256" t="s">
        <v>1433</v>
      </c>
      <c r="D205" s="257">
        <v>135.0304459</v>
      </c>
      <c r="E205" s="257">
        <v>384.2011093</v>
      </c>
      <c r="F205" s="258">
        <v>7.0</v>
      </c>
    </row>
    <row r="206">
      <c r="A206" s="255">
        <v>380.0</v>
      </c>
      <c r="B206" s="256" t="s">
        <v>1434</v>
      </c>
      <c r="C206" s="256" t="s">
        <v>1667</v>
      </c>
      <c r="D206" s="257">
        <v>277.5058937</v>
      </c>
      <c r="E206" s="257">
        <v>574.3221474</v>
      </c>
      <c r="F206" s="258">
        <v>120.0</v>
      </c>
    </row>
    <row r="207">
      <c r="A207" s="255">
        <v>381.0</v>
      </c>
      <c r="B207" s="256" t="s">
        <v>1434</v>
      </c>
      <c r="C207" s="256" t="s">
        <v>1668</v>
      </c>
      <c r="D207" s="257">
        <v>274.8717499</v>
      </c>
      <c r="E207" s="257">
        <v>526.0797729</v>
      </c>
      <c r="F207" s="258">
        <v>120.0</v>
      </c>
    </row>
    <row r="208">
      <c r="A208" s="255">
        <v>382.0</v>
      </c>
      <c r="B208" s="256" t="s">
        <v>1434</v>
      </c>
      <c r="C208" s="256" t="s">
        <v>1669</v>
      </c>
      <c r="D208" s="257">
        <v>265.745224</v>
      </c>
      <c r="E208" s="257">
        <v>485.7069855</v>
      </c>
      <c r="F208" s="258">
        <v>120.0</v>
      </c>
    </row>
    <row r="209">
      <c r="A209" s="255">
        <v>122.0</v>
      </c>
      <c r="B209" s="256" t="s">
        <v>1670</v>
      </c>
      <c r="C209" s="256" t="s">
        <v>1671</v>
      </c>
      <c r="D209" s="257">
        <v>939.80625</v>
      </c>
      <c r="E209" s="257">
        <v>587.7171875</v>
      </c>
      <c r="F209" s="258">
        <v>93.0</v>
      </c>
    </row>
    <row r="210">
      <c r="A210" s="255">
        <v>55.0</v>
      </c>
      <c r="B210" s="256" t="s">
        <v>1672</v>
      </c>
      <c r="C210" s="256" t="s">
        <v>1673</v>
      </c>
      <c r="D210" s="257">
        <v>133.778125</v>
      </c>
      <c r="E210" s="257">
        <v>793.3671875</v>
      </c>
      <c r="F210" s="258">
        <v>224.0</v>
      </c>
    </row>
    <row r="211">
      <c r="A211" s="255">
        <v>56.0</v>
      </c>
      <c r="B211" s="256" t="s">
        <v>1672</v>
      </c>
      <c r="C211" s="256" t="s">
        <v>1674</v>
      </c>
      <c r="D211" s="257">
        <v>114.9046875</v>
      </c>
      <c r="E211" s="257">
        <v>816.29375</v>
      </c>
      <c r="F211" s="258">
        <v>224.0</v>
      </c>
    </row>
    <row r="212">
      <c r="A212" s="255">
        <v>159.0</v>
      </c>
      <c r="B212" s="256" t="s">
        <v>1675</v>
      </c>
      <c r="C212" s="256" t="s">
        <v>1676</v>
      </c>
      <c r="D212" s="257">
        <v>576.5625</v>
      </c>
      <c r="E212" s="257">
        <v>709.9963379</v>
      </c>
      <c r="F212" s="258">
        <v>174.0</v>
      </c>
    </row>
    <row r="213">
      <c r="A213" s="255">
        <v>163.0</v>
      </c>
      <c r="B213" s="256" t="s">
        <v>1677</v>
      </c>
      <c r="C213" s="256" t="s">
        <v>1678</v>
      </c>
      <c r="D213" s="257">
        <v>370.3169312</v>
      </c>
      <c r="E213" s="257">
        <v>363.3174316</v>
      </c>
      <c r="F213" s="258">
        <v>64.0</v>
      </c>
    </row>
    <row r="214">
      <c r="A214" s="255">
        <v>124.0</v>
      </c>
      <c r="B214" s="256" t="s">
        <v>1679</v>
      </c>
      <c r="C214" s="256" t="s">
        <v>1680</v>
      </c>
      <c r="D214" s="257">
        <v>552.653125</v>
      </c>
      <c r="E214" s="257">
        <v>765.8640625</v>
      </c>
      <c r="F214" s="258">
        <v>138.0</v>
      </c>
    </row>
    <row r="215">
      <c r="A215" s="255">
        <v>303.0</v>
      </c>
      <c r="B215" s="256" t="s">
        <v>1681</v>
      </c>
      <c r="C215" s="256" t="s">
        <v>1682</v>
      </c>
      <c r="D215" s="257">
        <v>579.2925303</v>
      </c>
      <c r="E215" s="257">
        <v>811.6173201</v>
      </c>
      <c r="F215" s="258">
        <v>302.0</v>
      </c>
    </row>
    <row r="216">
      <c r="A216" s="255">
        <v>304.0</v>
      </c>
      <c r="B216" s="256" t="s">
        <v>1681</v>
      </c>
      <c r="C216" s="256" t="s">
        <v>1683</v>
      </c>
      <c r="D216" s="257">
        <v>577.7931362</v>
      </c>
      <c r="E216" s="257">
        <v>824.6671547</v>
      </c>
      <c r="F216" s="258">
        <v>302.0</v>
      </c>
    </row>
    <row r="217">
      <c r="A217" s="255">
        <v>306.0</v>
      </c>
      <c r="B217" s="256" t="s">
        <v>1681</v>
      </c>
      <c r="C217" s="256" t="s">
        <v>1684</v>
      </c>
      <c r="D217" s="257">
        <v>601.93495</v>
      </c>
      <c r="E217" s="257">
        <v>865.3796725</v>
      </c>
      <c r="F217" s="258">
        <v>302.0</v>
      </c>
    </row>
    <row r="218">
      <c r="A218" s="255">
        <v>307.0</v>
      </c>
      <c r="B218" s="256" t="s">
        <v>1681</v>
      </c>
      <c r="C218" s="256" t="s">
        <v>1685</v>
      </c>
      <c r="D218" s="257">
        <v>579.2925303</v>
      </c>
      <c r="E218" s="257">
        <v>811.6173201</v>
      </c>
      <c r="F218" s="258">
        <v>302.0</v>
      </c>
    </row>
    <row r="219">
      <c r="A219" s="255">
        <v>267.0</v>
      </c>
      <c r="B219" s="256" t="s">
        <v>1686</v>
      </c>
      <c r="C219" s="256" t="s">
        <v>1687</v>
      </c>
      <c r="D219" s="257">
        <v>348.5082667</v>
      </c>
      <c r="E219" s="257">
        <v>558.3434513</v>
      </c>
      <c r="F219" s="258">
        <v>130.0</v>
      </c>
    </row>
    <row r="220">
      <c r="A220" s="255">
        <v>268.0</v>
      </c>
      <c r="B220" s="256" t="s">
        <v>1686</v>
      </c>
      <c r="C220" s="256" t="s">
        <v>1688</v>
      </c>
      <c r="D220" s="257">
        <v>301.5453807</v>
      </c>
      <c r="E220" s="257">
        <v>558.1322697</v>
      </c>
      <c r="F220" s="258">
        <v>130.0</v>
      </c>
    </row>
    <row r="221">
      <c r="A221" s="255">
        <v>331.0</v>
      </c>
      <c r="B221" s="256" t="s">
        <v>1436</v>
      </c>
      <c r="C221" s="256" t="s">
        <v>1437</v>
      </c>
      <c r="D221" s="257">
        <v>128.1508594</v>
      </c>
      <c r="E221" s="257">
        <v>345.1777031</v>
      </c>
      <c r="F221" s="258">
        <v>18.0</v>
      </c>
    </row>
    <row r="222">
      <c r="A222" s="255">
        <v>283.0</v>
      </c>
      <c r="B222" s="256" t="s">
        <v>1438</v>
      </c>
      <c r="C222" s="256" t="s">
        <v>1689</v>
      </c>
      <c r="D222" s="257">
        <v>309.4265625</v>
      </c>
      <c r="E222" s="257">
        <v>506.81875</v>
      </c>
      <c r="F222" s="258">
        <v>85.0</v>
      </c>
    </row>
    <row r="223">
      <c r="A223" s="255">
        <v>288.0</v>
      </c>
      <c r="B223" s="256" t="s">
        <v>1438</v>
      </c>
      <c r="C223" s="256" t="s">
        <v>1690</v>
      </c>
      <c r="D223" s="257">
        <v>309.4265625</v>
      </c>
      <c r="E223" s="257">
        <v>506.81875</v>
      </c>
      <c r="F223" s="258">
        <v>85.0</v>
      </c>
    </row>
    <row r="224">
      <c r="A224" s="255">
        <v>83.0</v>
      </c>
      <c r="B224" s="256" t="s">
        <v>1691</v>
      </c>
      <c r="C224" s="256" t="s">
        <v>1692</v>
      </c>
      <c r="D224" s="257">
        <v>318.1384277</v>
      </c>
      <c r="E224" s="257">
        <v>626.3391113</v>
      </c>
      <c r="F224" s="258">
        <v>160.0</v>
      </c>
    </row>
    <row r="225">
      <c r="A225" s="255">
        <v>84.0</v>
      </c>
      <c r="B225" s="256" t="s">
        <v>1691</v>
      </c>
      <c r="C225" s="256" t="s">
        <v>1693</v>
      </c>
      <c r="D225" s="257">
        <v>311.3</v>
      </c>
      <c r="E225" s="257">
        <v>656.315625</v>
      </c>
      <c r="F225" s="258">
        <v>160.0</v>
      </c>
    </row>
    <row r="226">
      <c r="A226" s="255">
        <v>85.0</v>
      </c>
      <c r="B226" s="256" t="s">
        <v>1691</v>
      </c>
      <c r="C226" s="256" t="s">
        <v>1694</v>
      </c>
      <c r="D226" s="257">
        <v>314.740625</v>
      </c>
      <c r="E226" s="257">
        <v>642.0265625</v>
      </c>
      <c r="F226" s="258">
        <v>160.0</v>
      </c>
    </row>
    <row r="227">
      <c r="A227" s="255">
        <v>92.0</v>
      </c>
      <c r="B227" s="256" t="s">
        <v>1443</v>
      </c>
      <c r="C227" s="256" t="s">
        <v>1444</v>
      </c>
      <c r="D227" s="257">
        <v>807.9167862</v>
      </c>
      <c r="E227" s="257">
        <v>352.1212234</v>
      </c>
      <c r="F227" s="258">
        <v>5.0</v>
      </c>
    </row>
    <row r="228">
      <c r="A228" s="255">
        <v>179.0</v>
      </c>
      <c r="B228" s="256" t="s">
        <v>1445</v>
      </c>
      <c r="C228" s="256" t="s">
        <v>1695</v>
      </c>
      <c r="D228" s="257">
        <v>752.0971821</v>
      </c>
      <c r="E228" s="257">
        <v>273.4877575</v>
      </c>
      <c r="F228" s="258">
        <v>289.0</v>
      </c>
    </row>
    <row r="229">
      <c r="A229" s="255">
        <v>180.0</v>
      </c>
      <c r="B229" s="256" t="s">
        <v>1445</v>
      </c>
      <c r="C229" s="256" t="s">
        <v>1696</v>
      </c>
      <c r="D229" s="257">
        <v>752.0971821</v>
      </c>
      <c r="E229" s="257">
        <v>273.4877575</v>
      </c>
      <c r="F229" s="258">
        <v>289.0</v>
      </c>
    </row>
    <row r="230">
      <c r="A230" s="255">
        <v>144.0</v>
      </c>
      <c r="B230" s="256" t="s">
        <v>1449</v>
      </c>
      <c r="C230" s="256" t="s">
        <v>1697</v>
      </c>
      <c r="D230" s="257">
        <v>242.0156907</v>
      </c>
      <c r="E230" s="257">
        <v>439.3003145</v>
      </c>
      <c r="F230" s="258">
        <v>32.0</v>
      </c>
    </row>
    <row r="231">
      <c r="A231" s="255">
        <v>145.0</v>
      </c>
      <c r="B231" s="256" t="s">
        <v>1449</v>
      </c>
      <c r="C231" s="256" t="s">
        <v>1698</v>
      </c>
      <c r="D231" s="257">
        <v>235.0515266</v>
      </c>
      <c r="E231" s="257">
        <v>455.2663368</v>
      </c>
      <c r="F231" s="258">
        <v>32.0</v>
      </c>
    </row>
    <row r="232">
      <c r="A232" s="255">
        <v>116.0</v>
      </c>
      <c r="B232" s="256" t="s">
        <v>1451</v>
      </c>
      <c r="C232" s="256" t="s">
        <v>1452</v>
      </c>
      <c r="D232" s="257">
        <v>698.3972936</v>
      </c>
      <c r="E232" s="257">
        <v>356.7988537</v>
      </c>
      <c r="F232" s="258">
        <v>10.0</v>
      </c>
    </row>
    <row r="233">
      <c r="A233" s="255">
        <v>117.0</v>
      </c>
      <c r="B233" s="256" t="s">
        <v>1451</v>
      </c>
      <c r="C233" s="256" t="s">
        <v>1453</v>
      </c>
      <c r="D233" s="257">
        <v>698.3972936</v>
      </c>
      <c r="E233" s="257">
        <v>356.7988537</v>
      </c>
      <c r="F233" s="258">
        <v>10.0</v>
      </c>
    </row>
    <row r="234">
      <c r="A234" s="255">
        <v>37.0</v>
      </c>
      <c r="B234" s="256" t="s">
        <v>1454</v>
      </c>
      <c r="C234" s="256" t="s">
        <v>1455</v>
      </c>
      <c r="D234" s="257">
        <v>277.1303467</v>
      </c>
      <c r="E234" s="257">
        <v>389.0695633</v>
      </c>
      <c r="F234" s="258">
        <v>5.0</v>
      </c>
    </row>
    <row r="235">
      <c r="A235" s="255">
        <v>184.0</v>
      </c>
      <c r="B235" s="256" t="s">
        <v>1699</v>
      </c>
      <c r="C235" s="256" t="s">
        <v>1700</v>
      </c>
      <c r="D235" s="257">
        <v>188.5179744</v>
      </c>
      <c r="E235" s="257">
        <v>410.3269481</v>
      </c>
      <c r="F235" s="258">
        <v>82.0</v>
      </c>
    </row>
    <row r="236">
      <c r="A236" s="255">
        <v>185.0</v>
      </c>
      <c r="B236" s="256" t="s">
        <v>1699</v>
      </c>
      <c r="C236" s="256" t="s">
        <v>1701</v>
      </c>
      <c r="D236" s="257">
        <v>180.8959961</v>
      </c>
      <c r="E236" s="257">
        <v>400.8728027</v>
      </c>
      <c r="F236" s="258">
        <v>82.0</v>
      </c>
    </row>
    <row r="237">
      <c r="A237" s="255">
        <v>186.0</v>
      </c>
      <c r="B237" s="256" t="s">
        <v>1699</v>
      </c>
      <c r="C237" s="256" t="s">
        <v>1702</v>
      </c>
      <c r="D237" s="257">
        <v>202.845459</v>
      </c>
      <c r="E237" s="257">
        <v>410.4650879</v>
      </c>
      <c r="F237" s="258">
        <v>82.0</v>
      </c>
    </row>
    <row r="238">
      <c r="A238" s="255">
        <v>148.0</v>
      </c>
      <c r="B238" s="256" t="s">
        <v>1456</v>
      </c>
      <c r="C238" s="256" t="s">
        <v>1703</v>
      </c>
      <c r="D238" s="257">
        <v>474.6953125</v>
      </c>
      <c r="E238" s="257">
        <v>563.05625</v>
      </c>
      <c r="F238" s="258">
        <v>147.0</v>
      </c>
    </row>
    <row r="239">
      <c r="A239" s="255">
        <v>256.0</v>
      </c>
      <c r="B239" s="256" t="s">
        <v>1459</v>
      </c>
      <c r="C239" s="256" t="s">
        <v>1460</v>
      </c>
      <c r="D239" s="257">
        <v>204.2760773</v>
      </c>
      <c r="E239" s="257">
        <v>382.3686104</v>
      </c>
      <c r="F239" s="258">
        <v>7.0</v>
      </c>
    </row>
    <row r="240">
      <c r="A240" s="254"/>
      <c r="D240" s="16"/>
      <c r="E240" s="16"/>
    </row>
    <row r="241">
      <c r="A241" s="254"/>
      <c r="D241" s="16"/>
      <c r="E241" s="16"/>
    </row>
    <row r="242">
      <c r="A242" s="254"/>
      <c r="D242" s="16"/>
      <c r="E242" s="16"/>
    </row>
    <row r="243">
      <c r="A243" s="254"/>
      <c r="D243" s="16"/>
      <c r="E243" s="16"/>
    </row>
    <row r="244">
      <c r="A244" s="254"/>
      <c r="D244" s="16"/>
      <c r="E244" s="16"/>
    </row>
    <row r="245">
      <c r="A245" s="254"/>
      <c r="D245" s="16"/>
      <c r="E245" s="16"/>
    </row>
    <row r="246">
      <c r="A246" s="254"/>
      <c r="D246" s="16"/>
      <c r="E246" s="16"/>
    </row>
    <row r="247">
      <c r="A247" s="254"/>
      <c r="D247" s="16"/>
      <c r="E247" s="16"/>
    </row>
    <row r="248">
      <c r="A248" s="254"/>
      <c r="D248" s="16"/>
      <c r="E248" s="16"/>
    </row>
    <row r="249">
      <c r="A249" s="254"/>
      <c r="D249" s="16"/>
      <c r="E249" s="16"/>
    </row>
    <row r="250">
      <c r="A250" s="254"/>
      <c r="D250" s="16"/>
      <c r="E250" s="16"/>
    </row>
    <row r="251">
      <c r="A251" s="254"/>
      <c r="D251" s="16"/>
      <c r="E251" s="16"/>
    </row>
    <row r="252">
      <c r="A252" s="254"/>
      <c r="D252" s="16"/>
      <c r="E252" s="16"/>
    </row>
    <row r="253">
      <c r="A253" s="254"/>
      <c r="D253" s="16"/>
      <c r="E253" s="16"/>
    </row>
    <row r="254">
      <c r="A254" s="254"/>
      <c r="D254" s="16"/>
      <c r="E254" s="16"/>
    </row>
    <row r="255">
      <c r="A255" s="254"/>
      <c r="D255" s="16"/>
      <c r="E255" s="16"/>
    </row>
    <row r="256">
      <c r="A256" s="254"/>
      <c r="D256" s="16"/>
      <c r="E256" s="16"/>
    </row>
    <row r="257">
      <c r="A257" s="254"/>
      <c r="D257" s="16"/>
      <c r="E257" s="16"/>
    </row>
    <row r="258">
      <c r="A258" s="254"/>
      <c r="D258" s="16"/>
      <c r="E258" s="16"/>
    </row>
    <row r="259">
      <c r="A259" s="254"/>
      <c r="D259" s="16"/>
      <c r="E259" s="16"/>
    </row>
    <row r="260">
      <c r="A260" s="254"/>
      <c r="D260" s="16"/>
      <c r="E260" s="16"/>
    </row>
    <row r="261">
      <c r="A261" s="254"/>
      <c r="D261" s="16"/>
      <c r="E261" s="16"/>
    </row>
    <row r="262">
      <c r="A262" s="254"/>
      <c r="D262" s="16"/>
      <c r="E262" s="16"/>
    </row>
    <row r="263">
      <c r="A263" s="254"/>
      <c r="D263" s="16"/>
      <c r="E263" s="16"/>
    </row>
    <row r="264">
      <c r="A264" s="254"/>
      <c r="D264" s="16"/>
      <c r="E264" s="16"/>
    </row>
    <row r="265">
      <c r="A265" s="254"/>
      <c r="D265" s="16"/>
      <c r="E265" s="16"/>
    </row>
    <row r="266">
      <c r="A266" s="254"/>
      <c r="D266" s="16"/>
      <c r="E266" s="16"/>
    </row>
    <row r="267">
      <c r="A267" s="254"/>
      <c r="D267" s="16"/>
      <c r="E267" s="16"/>
    </row>
    <row r="268">
      <c r="A268" s="254"/>
      <c r="D268" s="16"/>
      <c r="E268" s="16"/>
    </row>
    <row r="269">
      <c r="A269" s="254"/>
      <c r="D269" s="16"/>
      <c r="E269" s="16"/>
    </row>
    <row r="270">
      <c r="A270" s="254"/>
      <c r="D270" s="16"/>
      <c r="E270" s="16"/>
    </row>
    <row r="271">
      <c r="A271" s="254"/>
      <c r="D271" s="16"/>
      <c r="E271" s="16"/>
    </row>
    <row r="272">
      <c r="A272" s="254"/>
      <c r="D272" s="16"/>
      <c r="E272" s="16"/>
    </row>
    <row r="273">
      <c r="A273" s="254"/>
      <c r="D273" s="16"/>
      <c r="E273" s="16"/>
    </row>
    <row r="274">
      <c r="A274" s="254"/>
      <c r="D274" s="16"/>
      <c r="E274" s="16"/>
    </row>
    <row r="275">
      <c r="A275" s="254"/>
      <c r="D275" s="16"/>
      <c r="E275" s="16"/>
    </row>
    <row r="276">
      <c r="A276" s="254"/>
      <c r="D276" s="16"/>
      <c r="E276" s="16"/>
    </row>
    <row r="277">
      <c r="A277" s="254"/>
      <c r="D277" s="16"/>
      <c r="E277" s="16"/>
    </row>
    <row r="278">
      <c r="A278" s="254"/>
      <c r="D278" s="16"/>
      <c r="E278" s="16"/>
    </row>
    <row r="279">
      <c r="A279" s="254"/>
      <c r="D279" s="16"/>
      <c r="E279" s="16"/>
    </row>
    <row r="280">
      <c r="A280" s="254"/>
      <c r="D280" s="16"/>
      <c r="E280" s="16"/>
    </row>
    <row r="281">
      <c r="A281" s="254"/>
      <c r="D281" s="16"/>
      <c r="E281" s="16"/>
    </row>
    <row r="282">
      <c r="A282" s="254"/>
      <c r="D282" s="16"/>
      <c r="E282" s="16"/>
    </row>
    <row r="283">
      <c r="A283" s="254"/>
      <c r="D283" s="16"/>
      <c r="E283" s="16"/>
    </row>
    <row r="284">
      <c r="A284" s="254"/>
      <c r="D284" s="16"/>
      <c r="E284" s="16"/>
    </row>
    <row r="285">
      <c r="A285" s="254"/>
      <c r="D285" s="16"/>
      <c r="E285" s="16"/>
    </row>
    <row r="286">
      <c r="A286" s="254"/>
      <c r="D286" s="16"/>
      <c r="E286" s="16"/>
    </row>
    <row r="287">
      <c r="A287" s="254"/>
      <c r="D287" s="16"/>
      <c r="E287" s="16"/>
    </row>
    <row r="288">
      <c r="A288" s="254"/>
      <c r="D288" s="16"/>
      <c r="E288" s="16"/>
    </row>
    <row r="289">
      <c r="A289" s="254"/>
      <c r="D289" s="16"/>
      <c r="E289" s="16"/>
    </row>
    <row r="290">
      <c r="A290" s="254"/>
      <c r="D290" s="16"/>
      <c r="E290" s="16"/>
    </row>
    <row r="291">
      <c r="A291" s="254"/>
      <c r="D291" s="16"/>
      <c r="E291" s="16"/>
    </row>
    <row r="292">
      <c r="A292" s="254"/>
      <c r="D292" s="16"/>
      <c r="E292" s="16"/>
    </row>
    <row r="293">
      <c r="A293" s="254"/>
      <c r="D293" s="16"/>
      <c r="E293" s="16"/>
    </row>
    <row r="294">
      <c r="A294" s="254"/>
      <c r="D294" s="16"/>
      <c r="E294" s="16"/>
    </row>
    <row r="295">
      <c r="A295" s="254"/>
      <c r="D295" s="16"/>
      <c r="E295" s="16"/>
    </row>
    <row r="296">
      <c r="A296" s="254"/>
      <c r="D296" s="16"/>
      <c r="E296" s="16"/>
    </row>
    <row r="297">
      <c r="A297" s="254"/>
      <c r="D297" s="16"/>
      <c r="E297" s="16"/>
    </row>
    <row r="298">
      <c r="A298" s="254"/>
      <c r="D298" s="16"/>
      <c r="E298" s="16"/>
    </row>
    <row r="299">
      <c r="A299" s="254"/>
      <c r="D299" s="16"/>
      <c r="E299" s="16"/>
    </row>
    <row r="300">
      <c r="A300" s="254"/>
      <c r="D300" s="16"/>
      <c r="E300" s="16"/>
    </row>
    <row r="301">
      <c r="A301" s="254"/>
      <c r="D301" s="16"/>
      <c r="E301" s="16"/>
    </row>
    <row r="302">
      <c r="A302" s="254"/>
      <c r="D302" s="16"/>
      <c r="E302" s="16"/>
    </row>
    <row r="303">
      <c r="A303" s="254"/>
      <c r="D303" s="16"/>
      <c r="E303" s="16"/>
    </row>
    <row r="304">
      <c r="A304" s="254"/>
      <c r="D304" s="16"/>
      <c r="E304" s="16"/>
    </row>
    <row r="305">
      <c r="A305" s="254"/>
      <c r="D305" s="16"/>
      <c r="E305" s="16"/>
    </row>
    <row r="306">
      <c r="A306" s="254"/>
      <c r="D306" s="16"/>
      <c r="E306" s="16"/>
    </row>
    <row r="307">
      <c r="A307" s="254"/>
      <c r="D307" s="16"/>
      <c r="E307" s="16"/>
    </row>
    <row r="308">
      <c r="A308" s="254"/>
      <c r="D308" s="16"/>
      <c r="E308" s="16"/>
    </row>
    <row r="309">
      <c r="A309" s="254"/>
      <c r="D309" s="16"/>
      <c r="E309" s="16"/>
    </row>
    <row r="310">
      <c r="A310" s="254"/>
      <c r="D310" s="16"/>
      <c r="E310" s="16"/>
    </row>
    <row r="311">
      <c r="A311" s="254"/>
      <c r="D311" s="16"/>
      <c r="E311" s="16"/>
    </row>
    <row r="312">
      <c r="A312" s="254"/>
      <c r="D312" s="16"/>
      <c r="E312" s="16"/>
    </row>
    <row r="313">
      <c r="A313" s="254"/>
      <c r="D313" s="16"/>
      <c r="E313" s="16"/>
    </row>
    <row r="314">
      <c r="A314" s="254"/>
      <c r="D314" s="16"/>
      <c r="E314" s="16"/>
    </row>
    <row r="315">
      <c r="A315" s="254"/>
      <c r="D315" s="16"/>
      <c r="E315" s="16"/>
    </row>
    <row r="316">
      <c r="A316" s="254"/>
      <c r="D316" s="16"/>
      <c r="E316" s="16"/>
    </row>
    <row r="317">
      <c r="A317" s="254"/>
      <c r="D317" s="16"/>
      <c r="E317" s="16"/>
    </row>
    <row r="318">
      <c r="A318" s="254"/>
      <c r="D318" s="16"/>
      <c r="E318" s="16"/>
    </row>
    <row r="319">
      <c r="A319" s="254"/>
      <c r="D319" s="16"/>
      <c r="E319" s="16"/>
    </row>
    <row r="320">
      <c r="A320" s="254"/>
      <c r="D320" s="16"/>
      <c r="E320" s="16"/>
    </row>
    <row r="321">
      <c r="A321" s="254"/>
      <c r="D321" s="16"/>
      <c r="E321" s="16"/>
    </row>
    <row r="322">
      <c r="A322" s="254"/>
      <c r="D322" s="16"/>
      <c r="E322" s="16"/>
    </row>
    <row r="323">
      <c r="A323" s="254"/>
      <c r="D323" s="16"/>
      <c r="E323" s="16"/>
    </row>
    <row r="324">
      <c r="A324" s="254"/>
      <c r="D324" s="16"/>
      <c r="E324" s="16"/>
    </row>
    <row r="325">
      <c r="A325" s="254"/>
      <c r="D325" s="16"/>
      <c r="E325" s="16"/>
    </row>
    <row r="326">
      <c r="A326" s="254"/>
      <c r="D326" s="16"/>
      <c r="E326" s="16"/>
    </row>
    <row r="327">
      <c r="A327" s="254"/>
      <c r="D327" s="16"/>
      <c r="E327" s="16"/>
    </row>
    <row r="328">
      <c r="A328" s="254"/>
      <c r="D328" s="16"/>
      <c r="E328" s="16"/>
    </row>
    <row r="329">
      <c r="A329" s="254"/>
      <c r="D329" s="16"/>
      <c r="E329" s="16"/>
    </row>
    <row r="330">
      <c r="A330" s="254"/>
      <c r="D330" s="16"/>
      <c r="E330" s="16"/>
    </row>
    <row r="331">
      <c r="A331" s="254"/>
      <c r="D331" s="16"/>
      <c r="E331" s="16"/>
    </row>
    <row r="332">
      <c r="A332" s="254"/>
      <c r="D332" s="16"/>
      <c r="E332" s="16"/>
    </row>
    <row r="333">
      <c r="A333" s="254"/>
      <c r="D333" s="16"/>
      <c r="E333" s="16"/>
    </row>
    <row r="334">
      <c r="A334" s="254"/>
      <c r="D334" s="16"/>
      <c r="E334" s="16"/>
    </row>
    <row r="335">
      <c r="A335" s="254"/>
      <c r="D335" s="16"/>
      <c r="E335" s="16"/>
    </row>
    <row r="336">
      <c r="A336" s="254"/>
      <c r="D336" s="16"/>
      <c r="E336" s="16"/>
    </row>
    <row r="337">
      <c r="A337" s="254"/>
      <c r="D337" s="16"/>
      <c r="E337" s="16"/>
    </row>
    <row r="338">
      <c r="A338" s="254"/>
      <c r="D338" s="16"/>
      <c r="E338" s="16"/>
    </row>
    <row r="339">
      <c r="A339" s="254"/>
      <c r="D339" s="16"/>
      <c r="E339" s="16"/>
    </row>
    <row r="340">
      <c r="A340" s="254"/>
      <c r="D340" s="16"/>
      <c r="E340" s="16"/>
    </row>
    <row r="341">
      <c r="A341" s="254"/>
      <c r="D341" s="16"/>
      <c r="E341" s="16"/>
    </row>
    <row r="342">
      <c r="A342" s="254"/>
      <c r="D342" s="16"/>
      <c r="E342" s="16"/>
    </row>
    <row r="343">
      <c r="A343" s="254"/>
      <c r="D343" s="16"/>
      <c r="E343" s="16"/>
    </row>
    <row r="344">
      <c r="A344" s="254"/>
      <c r="D344" s="16"/>
      <c r="E344" s="16"/>
    </row>
    <row r="345">
      <c r="A345" s="254"/>
      <c r="D345" s="16"/>
      <c r="E345" s="16"/>
    </row>
    <row r="346">
      <c r="A346" s="254"/>
      <c r="D346" s="16"/>
      <c r="E346" s="16"/>
    </row>
    <row r="347">
      <c r="A347" s="254"/>
      <c r="D347" s="16"/>
      <c r="E347" s="16"/>
    </row>
    <row r="348">
      <c r="A348" s="254"/>
      <c r="D348" s="16"/>
      <c r="E348" s="16"/>
    </row>
    <row r="349">
      <c r="A349" s="254"/>
      <c r="D349" s="16"/>
      <c r="E349" s="16"/>
    </row>
    <row r="350">
      <c r="A350" s="254"/>
      <c r="D350" s="16"/>
      <c r="E350" s="16"/>
    </row>
    <row r="351">
      <c r="A351" s="254"/>
      <c r="D351" s="16"/>
      <c r="E351" s="16"/>
    </row>
    <row r="352">
      <c r="A352" s="254"/>
      <c r="D352" s="16"/>
      <c r="E352" s="16"/>
    </row>
    <row r="353">
      <c r="A353" s="254"/>
      <c r="D353" s="16"/>
      <c r="E353" s="16"/>
    </row>
    <row r="354">
      <c r="A354" s="254"/>
      <c r="D354" s="16"/>
      <c r="E354" s="16"/>
    </row>
    <row r="355">
      <c r="A355" s="254"/>
      <c r="D355" s="16"/>
      <c r="E355" s="16"/>
    </row>
    <row r="356">
      <c r="A356" s="254"/>
      <c r="D356" s="16"/>
      <c r="E356" s="16"/>
    </row>
    <row r="357">
      <c r="A357" s="254"/>
      <c r="D357" s="16"/>
      <c r="E357" s="16"/>
    </row>
    <row r="358">
      <c r="A358" s="254"/>
      <c r="D358" s="16"/>
      <c r="E358" s="16"/>
    </row>
    <row r="359">
      <c r="A359" s="254"/>
      <c r="D359" s="16"/>
      <c r="E359" s="16"/>
    </row>
    <row r="360">
      <c r="A360" s="254"/>
      <c r="D360" s="16"/>
      <c r="E360" s="16"/>
    </row>
    <row r="361">
      <c r="A361" s="254"/>
      <c r="D361" s="16"/>
      <c r="E361" s="16"/>
    </row>
    <row r="362">
      <c r="A362" s="254"/>
      <c r="D362" s="16"/>
      <c r="E362" s="16"/>
    </row>
    <row r="363">
      <c r="A363" s="254"/>
      <c r="D363" s="16"/>
      <c r="E363" s="16"/>
    </row>
    <row r="364">
      <c r="A364" s="254"/>
      <c r="D364" s="16"/>
      <c r="E364" s="16"/>
    </row>
    <row r="365">
      <c r="A365" s="254"/>
      <c r="D365" s="16"/>
      <c r="E365" s="16"/>
    </row>
    <row r="366">
      <c r="A366" s="254"/>
      <c r="D366" s="16"/>
      <c r="E366" s="16"/>
    </row>
    <row r="367">
      <c r="A367" s="254"/>
      <c r="D367" s="16"/>
      <c r="E367" s="16"/>
    </row>
    <row r="368">
      <c r="A368" s="254"/>
      <c r="D368" s="16"/>
      <c r="E368" s="16"/>
    </row>
    <row r="369">
      <c r="A369" s="254"/>
      <c r="D369" s="16"/>
      <c r="E369" s="16"/>
    </row>
    <row r="370">
      <c r="A370" s="254"/>
      <c r="D370" s="16"/>
      <c r="E370" s="16"/>
    </row>
    <row r="371">
      <c r="A371" s="254"/>
      <c r="D371" s="16"/>
      <c r="E371" s="16"/>
    </row>
    <row r="372">
      <c r="A372" s="254"/>
      <c r="D372" s="16"/>
      <c r="E372" s="16"/>
    </row>
    <row r="373">
      <c r="A373" s="254"/>
      <c r="D373" s="16"/>
      <c r="E373" s="16"/>
    </row>
    <row r="374">
      <c r="A374" s="254"/>
      <c r="D374" s="16"/>
      <c r="E374" s="16"/>
    </row>
    <row r="375">
      <c r="A375" s="254"/>
      <c r="D375" s="16"/>
      <c r="E375" s="16"/>
    </row>
    <row r="376">
      <c r="A376" s="254"/>
      <c r="D376" s="16"/>
      <c r="E376" s="16"/>
    </row>
    <row r="377">
      <c r="A377" s="254"/>
      <c r="D377" s="16"/>
      <c r="E377" s="16"/>
    </row>
    <row r="378">
      <c r="A378" s="254"/>
      <c r="D378" s="16"/>
      <c r="E378" s="16"/>
    </row>
    <row r="379">
      <c r="A379" s="254"/>
      <c r="D379" s="16"/>
      <c r="E379" s="16"/>
    </row>
    <row r="380">
      <c r="A380" s="254"/>
      <c r="D380" s="16"/>
      <c r="E380" s="16"/>
    </row>
    <row r="381">
      <c r="A381" s="254"/>
      <c r="D381" s="16"/>
      <c r="E381" s="16"/>
    </row>
    <row r="382">
      <c r="A382" s="254"/>
      <c r="D382" s="16"/>
      <c r="E382" s="16"/>
    </row>
    <row r="383">
      <c r="A383" s="254"/>
      <c r="D383" s="16"/>
      <c r="E383" s="16"/>
    </row>
    <row r="384">
      <c r="A384" s="254"/>
      <c r="D384" s="16"/>
      <c r="E384" s="16"/>
    </row>
    <row r="385">
      <c r="A385" s="254"/>
      <c r="D385" s="16"/>
      <c r="E385" s="16"/>
    </row>
    <row r="386">
      <c r="A386" s="254"/>
      <c r="D386" s="16"/>
      <c r="E386" s="16"/>
    </row>
    <row r="387">
      <c r="A387" s="254"/>
      <c r="D387" s="16"/>
      <c r="E387" s="16"/>
    </row>
    <row r="388">
      <c r="A388" s="254"/>
      <c r="D388" s="16"/>
      <c r="E388" s="16"/>
    </row>
    <row r="389">
      <c r="A389" s="254"/>
      <c r="D389" s="16"/>
      <c r="E389" s="16"/>
    </row>
    <row r="390">
      <c r="A390" s="254"/>
      <c r="D390" s="16"/>
      <c r="E390" s="16"/>
    </row>
    <row r="391">
      <c r="A391" s="254"/>
      <c r="D391" s="16"/>
      <c r="E391" s="16"/>
    </row>
    <row r="392">
      <c r="A392" s="254"/>
      <c r="D392" s="16"/>
      <c r="E392" s="16"/>
    </row>
    <row r="393">
      <c r="A393" s="254"/>
      <c r="D393" s="16"/>
      <c r="E393" s="16"/>
    </row>
    <row r="394">
      <c r="A394" s="254"/>
      <c r="D394" s="16"/>
      <c r="E394" s="16"/>
    </row>
    <row r="395">
      <c r="A395" s="254"/>
      <c r="D395" s="16"/>
      <c r="E395" s="16"/>
    </row>
    <row r="396">
      <c r="A396" s="254"/>
      <c r="D396" s="16"/>
      <c r="E396" s="16"/>
    </row>
    <row r="397">
      <c r="A397" s="254"/>
      <c r="D397" s="16"/>
      <c r="E397" s="16"/>
    </row>
    <row r="398">
      <c r="A398" s="254"/>
      <c r="D398" s="16"/>
      <c r="E398" s="16"/>
    </row>
    <row r="399">
      <c r="A399" s="254"/>
      <c r="D399" s="16"/>
      <c r="E399" s="16"/>
    </row>
    <row r="400">
      <c r="A400" s="254"/>
      <c r="D400" s="16"/>
      <c r="E400" s="16"/>
    </row>
    <row r="401">
      <c r="A401" s="254"/>
      <c r="D401" s="16"/>
      <c r="E401" s="16"/>
    </row>
    <row r="402">
      <c r="A402" s="254"/>
      <c r="D402" s="16"/>
      <c r="E402" s="16"/>
    </row>
    <row r="403">
      <c r="A403" s="254"/>
      <c r="D403" s="16"/>
      <c r="E403" s="16"/>
    </row>
    <row r="404">
      <c r="A404" s="254"/>
      <c r="D404" s="16"/>
      <c r="E404" s="16"/>
    </row>
    <row r="405">
      <c r="A405" s="254"/>
      <c r="D405" s="16"/>
      <c r="E405" s="16"/>
    </row>
    <row r="406">
      <c r="A406" s="254"/>
      <c r="D406" s="16"/>
      <c r="E406" s="16"/>
    </row>
    <row r="407">
      <c r="A407" s="254"/>
      <c r="D407" s="16"/>
      <c r="E407" s="16"/>
    </row>
    <row r="408">
      <c r="A408" s="254"/>
      <c r="D408" s="16"/>
      <c r="E408" s="16"/>
    </row>
    <row r="409">
      <c r="A409" s="254"/>
      <c r="D409" s="16"/>
      <c r="E409" s="16"/>
    </row>
    <row r="410">
      <c r="A410" s="254"/>
      <c r="D410" s="16"/>
      <c r="E410" s="16"/>
    </row>
    <row r="411">
      <c r="A411" s="254"/>
      <c r="D411" s="16"/>
      <c r="E411" s="16"/>
    </row>
    <row r="412">
      <c r="A412" s="254"/>
      <c r="D412" s="16"/>
      <c r="E412" s="16"/>
    </row>
    <row r="413">
      <c r="A413" s="254"/>
      <c r="D413" s="16"/>
      <c r="E413" s="16"/>
    </row>
    <row r="414">
      <c r="A414" s="254"/>
      <c r="D414" s="16"/>
      <c r="E414" s="16"/>
    </row>
    <row r="415">
      <c r="A415" s="254"/>
      <c r="D415" s="16"/>
      <c r="E415" s="16"/>
    </row>
    <row r="416">
      <c r="A416" s="254"/>
      <c r="D416" s="16"/>
      <c r="E416" s="16"/>
    </row>
    <row r="417">
      <c r="A417" s="254"/>
      <c r="D417" s="16"/>
      <c r="E417" s="16"/>
    </row>
    <row r="418">
      <c r="A418" s="254"/>
      <c r="D418" s="16"/>
      <c r="E418" s="16"/>
    </row>
    <row r="419">
      <c r="A419" s="254"/>
      <c r="D419" s="16"/>
      <c r="E419" s="16"/>
    </row>
    <row r="420">
      <c r="A420" s="254"/>
      <c r="D420" s="16"/>
      <c r="E420" s="16"/>
    </row>
    <row r="421">
      <c r="A421" s="254"/>
      <c r="D421" s="16"/>
      <c r="E421" s="16"/>
    </row>
    <row r="422">
      <c r="A422" s="254"/>
      <c r="D422" s="16"/>
      <c r="E422" s="16"/>
    </row>
    <row r="423">
      <c r="A423" s="254"/>
      <c r="D423" s="16"/>
      <c r="E423" s="16"/>
    </row>
    <row r="424">
      <c r="A424" s="254"/>
      <c r="D424" s="16"/>
      <c r="E424" s="16"/>
    </row>
    <row r="425">
      <c r="A425" s="254"/>
      <c r="D425" s="16"/>
      <c r="E425" s="16"/>
    </row>
    <row r="426">
      <c r="A426" s="254"/>
      <c r="D426" s="16"/>
      <c r="E426" s="16"/>
    </row>
    <row r="427">
      <c r="A427" s="254"/>
      <c r="D427" s="16"/>
      <c r="E427" s="16"/>
    </row>
    <row r="428">
      <c r="A428" s="254"/>
      <c r="D428" s="16"/>
      <c r="E428" s="16"/>
    </row>
    <row r="429">
      <c r="A429" s="254"/>
      <c r="D429" s="16"/>
      <c r="E429" s="16"/>
    </row>
    <row r="430">
      <c r="A430" s="254"/>
      <c r="D430" s="16"/>
      <c r="E430" s="16"/>
    </row>
    <row r="431">
      <c r="A431" s="254"/>
      <c r="D431" s="16"/>
      <c r="E431" s="16"/>
    </row>
    <row r="432">
      <c r="A432" s="254"/>
      <c r="D432" s="16"/>
      <c r="E432" s="16"/>
    </row>
    <row r="433">
      <c r="A433" s="254"/>
      <c r="D433" s="16"/>
      <c r="E433" s="16"/>
    </row>
    <row r="434">
      <c r="A434" s="254"/>
      <c r="D434" s="16"/>
      <c r="E434" s="16"/>
    </row>
    <row r="435">
      <c r="A435" s="254"/>
      <c r="D435" s="16"/>
      <c r="E435" s="16"/>
    </row>
    <row r="436">
      <c r="A436" s="254"/>
      <c r="D436" s="16"/>
      <c r="E436" s="16"/>
    </row>
    <row r="437">
      <c r="A437" s="254"/>
      <c r="D437" s="16"/>
      <c r="E437" s="16"/>
    </row>
    <row r="438">
      <c r="A438" s="254"/>
      <c r="D438" s="16"/>
      <c r="E438" s="16"/>
    </row>
    <row r="439">
      <c r="A439" s="254"/>
      <c r="D439" s="16"/>
      <c r="E439" s="16"/>
    </row>
    <row r="440">
      <c r="A440" s="254"/>
      <c r="D440" s="16"/>
      <c r="E440" s="16"/>
    </row>
    <row r="441">
      <c r="A441" s="254"/>
      <c r="D441" s="16"/>
      <c r="E441" s="16"/>
    </row>
    <row r="442">
      <c r="A442" s="254"/>
      <c r="D442" s="16"/>
      <c r="E442" s="16"/>
    </row>
    <row r="443">
      <c r="A443" s="254"/>
      <c r="D443" s="16"/>
      <c r="E443" s="16"/>
    </row>
    <row r="444">
      <c r="A444" s="254"/>
      <c r="D444" s="16"/>
      <c r="E444" s="16"/>
    </row>
    <row r="445">
      <c r="A445" s="254"/>
      <c r="D445" s="16"/>
      <c r="E445" s="16"/>
    </row>
    <row r="446">
      <c r="A446" s="254"/>
      <c r="D446" s="16"/>
      <c r="E446" s="16"/>
    </row>
    <row r="447">
      <c r="A447" s="254"/>
      <c r="D447" s="16"/>
      <c r="E447" s="16"/>
    </row>
    <row r="448">
      <c r="A448" s="254"/>
      <c r="D448" s="16"/>
      <c r="E448" s="16"/>
    </row>
    <row r="449">
      <c r="A449" s="254"/>
      <c r="D449" s="16"/>
      <c r="E449" s="16"/>
    </row>
    <row r="450">
      <c r="A450" s="254"/>
      <c r="D450" s="16"/>
      <c r="E450" s="16"/>
    </row>
    <row r="451">
      <c r="A451" s="254"/>
      <c r="D451" s="16"/>
      <c r="E451" s="16"/>
    </row>
    <row r="452">
      <c r="A452" s="254"/>
      <c r="D452" s="16"/>
      <c r="E452" s="16"/>
    </row>
    <row r="453">
      <c r="A453" s="254"/>
      <c r="D453" s="16"/>
      <c r="E453" s="16"/>
    </row>
    <row r="454">
      <c r="A454" s="254"/>
      <c r="D454" s="16"/>
      <c r="E454" s="16"/>
    </row>
    <row r="455">
      <c r="A455" s="254"/>
      <c r="D455" s="16"/>
      <c r="E455" s="16"/>
    </row>
    <row r="456">
      <c r="A456" s="254"/>
      <c r="D456" s="16"/>
      <c r="E456" s="16"/>
    </row>
    <row r="457">
      <c r="A457" s="254"/>
      <c r="D457" s="16"/>
      <c r="E457" s="16"/>
    </row>
    <row r="458">
      <c r="A458" s="254"/>
      <c r="D458" s="16"/>
      <c r="E458" s="16"/>
    </row>
    <row r="459">
      <c r="A459" s="254"/>
      <c r="D459" s="16"/>
      <c r="E459" s="16"/>
    </row>
    <row r="460">
      <c r="A460" s="254"/>
      <c r="D460" s="16"/>
      <c r="E460" s="16"/>
    </row>
    <row r="461">
      <c r="A461" s="254"/>
      <c r="D461" s="16"/>
      <c r="E461" s="16"/>
    </row>
    <row r="462">
      <c r="A462" s="254"/>
      <c r="D462" s="16"/>
      <c r="E462" s="16"/>
    </row>
    <row r="463">
      <c r="A463" s="254"/>
      <c r="D463" s="16"/>
      <c r="E463" s="16"/>
    </row>
    <row r="464">
      <c r="A464" s="254"/>
      <c r="D464" s="16"/>
      <c r="E464" s="16"/>
    </row>
    <row r="465">
      <c r="A465" s="254"/>
      <c r="D465" s="16"/>
      <c r="E465" s="16"/>
    </row>
    <row r="466">
      <c r="A466" s="254"/>
      <c r="D466" s="16"/>
      <c r="E466" s="16"/>
    </row>
    <row r="467">
      <c r="A467" s="254"/>
      <c r="D467" s="16"/>
      <c r="E467" s="16"/>
    </row>
    <row r="468">
      <c r="A468" s="254"/>
      <c r="D468" s="16"/>
      <c r="E468" s="16"/>
    </row>
    <row r="469">
      <c r="A469" s="254"/>
      <c r="D469" s="16"/>
      <c r="E469" s="16"/>
    </row>
    <row r="470">
      <c r="A470" s="254"/>
      <c r="D470" s="16"/>
      <c r="E470" s="16"/>
    </row>
    <row r="471">
      <c r="A471" s="254"/>
      <c r="D471" s="16"/>
      <c r="E471" s="16"/>
    </row>
    <row r="472">
      <c r="A472" s="254"/>
      <c r="D472" s="16"/>
      <c r="E472" s="16"/>
    </row>
    <row r="473">
      <c r="A473" s="254"/>
      <c r="D473" s="16"/>
      <c r="E473" s="16"/>
    </row>
    <row r="474">
      <c r="A474" s="254"/>
      <c r="D474" s="16"/>
      <c r="E474" s="16"/>
    </row>
    <row r="475">
      <c r="A475" s="254"/>
      <c r="D475" s="16"/>
      <c r="E475" s="16"/>
    </row>
    <row r="476">
      <c r="A476" s="254"/>
      <c r="D476" s="16"/>
      <c r="E476" s="16"/>
    </row>
    <row r="477">
      <c r="A477" s="254"/>
      <c r="D477" s="16"/>
      <c r="E477" s="16"/>
    </row>
    <row r="478">
      <c r="A478" s="254"/>
      <c r="D478" s="16"/>
      <c r="E478" s="16"/>
    </row>
    <row r="479">
      <c r="A479" s="254"/>
      <c r="D479" s="16"/>
      <c r="E479" s="16"/>
    </row>
    <row r="480">
      <c r="A480" s="254"/>
      <c r="D480" s="16"/>
      <c r="E480" s="16"/>
    </row>
    <row r="481">
      <c r="A481" s="254"/>
      <c r="D481" s="16"/>
      <c r="E481" s="16"/>
    </row>
    <row r="482">
      <c r="A482" s="254"/>
      <c r="D482" s="16"/>
      <c r="E482" s="16"/>
    </row>
    <row r="483">
      <c r="A483" s="254"/>
      <c r="D483" s="16"/>
      <c r="E483" s="16"/>
    </row>
    <row r="484">
      <c r="A484" s="254"/>
      <c r="D484" s="16"/>
      <c r="E484" s="16"/>
    </row>
    <row r="485">
      <c r="A485" s="254"/>
      <c r="D485" s="16"/>
      <c r="E485" s="16"/>
    </row>
    <row r="486">
      <c r="A486" s="254"/>
      <c r="D486" s="16"/>
      <c r="E486" s="16"/>
    </row>
    <row r="487">
      <c r="A487" s="254"/>
      <c r="D487" s="16"/>
      <c r="E487" s="16"/>
    </row>
    <row r="488">
      <c r="A488" s="254"/>
      <c r="D488" s="16"/>
      <c r="E488" s="16"/>
    </row>
    <row r="489">
      <c r="A489" s="254"/>
      <c r="D489" s="16"/>
      <c r="E489" s="16"/>
    </row>
    <row r="490">
      <c r="A490" s="254"/>
      <c r="D490" s="16"/>
      <c r="E490" s="16"/>
    </row>
    <row r="491">
      <c r="A491" s="254"/>
      <c r="D491" s="16"/>
      <c r="E491" s="16"/>
    </row>
    <row r="492">
      <c r="A492" s="254"/>
      <c r="D492" s="16"/>
      <c r="E492" s="16"/>
    </row>
    <row r="493">
      <c r="A493" s="254"/>
      <c r="D493" s="16"/>
      <c r="E493" s="16"/>
    </row>
    <row r="494">
      <c r="A494" s="254"/>
      <c r="D494" s="16"/>
      <c r="E494" s="16"/>
    </row>
    <row r="495">
      <c r="A495" s="254"/>
      <c r="D495" s="16"/>
      <c r="E495" s="16"/>
    </row>
    <row r="496">
      <c r="A496" s="254"/>
      <c r="D496" s="16"/>
      <c r="E496" s="16"/>
    </row>
    <row r="497">
      <c r="A497" s="254"/>
      <c r="D497" s="16"/>
      <c r="E497" s="16"/>
    </row>
    <row r="498">
      <c r="A498" s="254"/>
      <c r="D498" s="16"/>
      <c r="E498" s="16"/>
    </row>
    <row r="499">
      <c r="A499" s="254"/>
      <c r="D499" s="16"/>
      <c r="E499" s="16"/>
    </row>
    <row r="500">
      <c r="A500" s="254"/>
      <c r="D500" s="16"/>
      <c r="E500" s="16"/>
    </row>
    <row r="501">
      <c r="A501" s="254"/>
      <c r="D501" s="16"/>
      <c r="E501" s="16"/>
    </row>
    <row r="502">
      <c r="A502" s="254"/>
      <c r="D502" s="16"/>
      <c r="E502" s="16"/>
    </row>
    <row r="503">
      <c r="A503" s="254"/>
      <c r="D503" s="16"/>
      <c r="E503" s="16"/>
    </row>
    <row r="504">
      <c r="A504" s="254"/>
      <c r="D504" s="16"/>
      <c r="E504" s="16"/>
    </row>
    <row r="505">
      <c r="A505" s="254"/>
      <c r="D505" s="16"/>
      <c r="E505" s="16"/>
    </row>
    <row r="506">
      <c r="A506" s="254"/>
      <c r="D506" s="16"/>
      <c r="E506" s="16"/>
    </row>
    <row r="507">
      <c r="A507" s="254"/>
      <c r="D507" s="16"/>
      <c r="E507" s="16"/>
    </row>
    <row r="508">
      <c r="A508" s="254"/>
      <c r="D508" s="16"/>
      <c r="E508" s="16"/>
    </row>
    <row r="509">
      <c r="A509" s="254"/>
      <c r="D509" s="16"/>
      <c r="E509" s="16"/>
    </row>
    <row r="510">
      <c r="A510" s="254"/>
      <c r="D510" s="16"/>
      <c r="E510" s="16"/>
    </row>
    <row r="511">
      <c r="A511" s="254"/>
      <c r="D511" s="16"/>
      <c r="E511" s="16"/>
    </row>
    <row r="512">
      <c r="A512" s="254"/>
      <c r="D512" s="16"/>
      <c r="E512" s="16"/>
    </row>
    <row r="513">
      <c r="A513" s="254"/>
      <c r="D513" s="16"/>
      <c r="E513" s="16"/>
    </row>
    <row r="514">
      <c r="A514" s="254"/>
      <c r="D514" s="16"/>
      <c r="E514" s="16"/>
    </row>
    <row r="515">
      <c r="A515" s="254"/>
      <c r="D515" s="16"/>
      <c r="E515" s="16"/>
    </row>
    <row r="516">
      <c r="A516" s="254"/>
      <c r="D516" s="16"/>
      <c r="E516" s="16"/>
    </row>
    <row r="517">
      <c r="A517" s="254"/>
      <c r="D517" s="16"/>
      <c r="E517" s="16"/>
    </row>
    <row r="518">
      <c r="A518" s="254"/>
      <c r="D518" s="16"/>
      <c r="E518" s="16"/>
    </row>
    <row r="519">
      <c r="A519" s="254"/>
      <c r="D519" s="16"/>
      <c r="E519" s="16"/>
    </row>
    <row r="520">
      <c r="A520" s="254"/>
      <c r="D520" s="16"/>
      <c r="E520" s="16"/>
    </row>
    <row r="521">
      <c r="A521" s="254"/>
      <c r="D521" s="16"/>
      <c r="E521" s="16"/>
    </row>
    <row r="522">
      <c r="A522" s="254"/>
      <c r="D522" s="16"/>
      <c r="E522" s="16"/>
    </row>
    <row r="523">
      <c r="A523" s="254"/>
      <c r="D523" s="16"/>
      <c r="E523" s="16"/>
    </row>
    <row r="524">
      <c r="A524" s="254"/>
      <c r="D524" s="16"/>
      <c r="E524" s="16"/>
    </row>
    <row r="525">
      <c r="A525" s="254"/>
      <c r="D525" s="16"/>
      <c r="E525" s="16"/>
    </row>
    <row r="526">
      <c r="A526" s="254"/>
      <c r="D526" s="16"/>
      <c r="E526" s="16"/>
    </row>
    <row r="527">
      <c r="A527" s="254"/>
      <c r="D527" s="16"/>
      <c r="E527" s="16"/>
    </row>
    <row r="528">
      <c r="A528" s="254"/>
      <c r="D528" s="16"/>
      <c r="E528" s="16"/>
    </row>
    <row r="529">
      <c r="A529" s="254"/>
      <c r="D529" s="16"/>
      <c r="E529" s="16"/>
    </row>
    <row r="530">
      <c r="A530" s="254"/>
      <c r="D530" s="16"/>
      <c r="E530" s="16"/>
    </row>
    <row r="531">
      <c r="A531" s="254"/>
      <c r="D531" s="16"/>
      <c r="E531" s="16"/>
    </row>
    <row r="532">
      <c r="A532" s="254"/>
      <c r="D532" s="16"/>
      <c r="E532" s="16"/>
    </row>
    <row r="533">
      <c r="A533" s="254"/>
      <c r="D533" s="16"/>
      <c r="E533" s="16"/>
    </row>
    <row r="534">
      <c r="A534" s="254"/>
      <c r="D534" s="16"/>
      <c r="E534" s="16"/>
    </row>
    <row r="535">
      <c r="A535" s="254"/>
      <c r="D535" s="16"/>
      <c r="E535" s="16"/>
    </row>
    <row r="536">
      <c r="A536" s="254"/>
      <c r="D536" s="16"/>
      <c r="E536" s="16"/>
    </row>
    <row r="537">
      <c r="A537" s="254"/>
      <c r="D537" s="16"/>
      <c r="E537" s="16"/>
    </row>
    <row r="538">
      <c r="A538" s="254"/>
      <c r="D538" s="16"/>
      <c r="E538" s="16"/>
    </row>
    <row r="539">
      <c r="A539" s="254"/>
      <c r="D539" s="16"/>
      <c r="E539" s="16"/>
    </row>
    <row r="540">
      <c r="A540" s="254"/>
      <c r="D540" s="16"/>
      <c r="E540" s="16"/>
    </row>
    <row r="541">
      <c r="A541" s="254"/>
      <c r="D541" s="16"/>
      <c r="E541" s="16"/>
    </row>
    <row r="542">
      <c r="A542" s="254"/>
      <c r="D542" s="16"/>
      <c r="E542" s="16"/>
    </row>
    <row r="543">
      <c r="A543" s="254"/>
      <c r="D543" s="16"/>
      <c r="E543" s="16"/>
    </row>
    <row r="544">
      <c r="A544" s="254"/>
      <c r="D544" s="16"/>
      <c r="E544" s="16"/>
    </row>
    <row r="545">
      <c r="A545" s="254"/>
      <c r="D545" s="16"/>
      <c r="E545" s="16"/>
    </row>
    <row r="546">
      <c r="A546" s="254"/>
      <c r="D546" s="16"/>
      <c r="E546" s="16"/>
    </row>
    <row r="547">
      <c r="A547" s="254"/>
      <c r="D547" s="16"/>
      <c r="E547" s="16"/>
    </row>
    <row r="548">
      <c r="A548" s="254"/>
      <c r="D548" s="16"/>
      <c r="E548" s="16"/>
    </row>
    <row r="549">
      <c r="A549" s="254"/>
      <c r="D549" s="16"/>
      <c r="E549" s="16"/>
    </row>
    <row r="550">
      <c r="A550" s="254"/>
      <c r="D550" s="16"/>
      <c r="E550" s="16"/>
    </row>
    <row r="551">
      <c r="A551" s="254"/>
      <c r="D551" s="16"/>
      <c r="E551" s="16"/>
    </row>
    <row r="552">
      <c r="A552" s="254"/>
      <c r="D552" s="16"/>
      <c r="E552" s="16"/>
    </row>
    <row r="553">
      <c r="A553" s="254"/>
      <c r="D553" s="16"/>
      <c r="E553" s="16"/>
    </row>
    <row r="554">
      <c r="A554" s="254"/>
      <c r="D554" s="16"/>
      <c r="E554" s="16"/>
    </row>
    <row r="555">
      <c r="A555" s="254"/>
      <c r="D555" s="16"/>
      <c r="E555" s="16"/>
    </row>
    <row r="556">
      <c r="A556" s="254"/>
      <c r="D556" s="16"/>
      <c r="E556" s="16"/>
    </row>
    <row r="557">
      <c r="A557" s="254"/>
      <c r="D557" s="16"/>
      <c r="E557" s="16"/>
    </row>
    <row r="558">
      <c r="A558" s="254"/>
      <c r="D558" s="16"/>
      <c r="E558" s="16"/>
    </row>
    <row r="559">
      <c r="A559" s="254"/>
      <c r="D559" s="16"/>
      <c r="E559" s="16"/>
    </row>
    <row r="560">
      <c r="A560" s="254"/>
      <c r="D560" s="16"/>
      <c r="E560" s="16"/>
    </row>
    <row r="561">
      <c r="A561" s="254"/>
      <c r="D561" s="16"/>
      <c r="E561" s="16"/>
    </row>
    <row r="562">
      <c r="A562" s="254"/>
      <c r="D562" s="16"/>
      <c r="E562" s="16"/>
    </row>
    <row r="563">
      <c r="A563" s="254"/>
      <c r="D563" s="16"/>
      <c r="E563" s="16"/>
    </row>
    <row r="564">
      <c r="A564" s="254"/>
      <c r="D564" s="16"/>
      <c r="E564" s="16"/>
    </row>
    <row r="565">
      <c r="A565" s="254"/>
      <c r="D565" s="16"/>
      <c r="E565" s="16"/>
    </row>
    <row r="566">
      <c r="A566" s="254"/>
      <c r="D566" s="16"/>
      <c r="E566" s="16"/>
    </row>
    <row r="567">
      <c r="A567" s="254"/>
      <c r="D567" s="16"/>
      <c r="E567" s="16"/>
    </row>
    <row r="568">
      <c r="A568" s="254"/>
      <c r="D568" s="16"/>
      <c r="E568" s="16"/>
    </row>
    <row r="569">
      <c r="A569" s="254"/>
      <c r="D569" s="16"/>
      <c r="E569" s="16"/>
    </row>
    <row r="570">
      <c r="A570" s="254"/>
      <c r="D570" s="16"/>
      <c r="E570" s="16"/>
    </row>
    <row r="571">
      <c r="A571" s="254"/>
      <c r="D571" s="16"/>
      <c r="E571" s="16"/>
    </row>
    <row r="572">
      <c r="A572" s="254"/>
      <c r="D572" s="16"/>
      <c r="E572" s="16"/>
    </row>
    <row r="573">
      <c r="A573" s="254"/>
      <c r="D573" s="16"/>
      <c r="E573" s="16"/>
    </row>
    <row r="574">
      <c r="A574" s="254"/>
      <c r="D574" s="16"/>
      <c r="E574" s="16"/>
    </row>
    <row r="575">
      <c r="A575" s="254"/>
      <c r="D575" s="16"/>
      <c r="E575" s="16"/>
    </row>
    <row r="576">
      <c r="A576" s="254"/>
      <c r="D576" s="16"/>
      <c r="E576" s="16"/>
    </row>
    <row r="577">
      <c r="A577" s="254"/>
      <c r="D577" s="16"/>
      <c r="E577" s="16"/>
    </row>
    <row r="578">
      <c r="A578" s="254"/>
      <c r="D578" s="16"/>
      <c r="E578" s="16"/>
    </row>
    <row r="579">
      <c r="A579" s="254"/>
      <c r="D579" s="16"/>
      <c r="E579" s="16"/>
    </row>
    <row r="580">
      <c r="A580" s="254"/>
      <c r="D580" s="16"/>
      <c r="E580" s="16"/>
    </row>
    <row r="581">
      <c r="A581" s="254"/>
      <c r="D581" s="16"/>
      <c r="E581" s="16"/>
    </row>
    <row r="582">
      <c r="A582" s="254"/>
      <c r="D582" s="16"/>
      <c r="E582" s="16"/>
    </row>
    <row r="583">
      <c r="A583" s="254"/>
      <c r="D583" s="16"/>
      <c r="E583" s="16"/>
    </row>
    <row r="584">
      <c r="A584" s="254"/>
      <c r="D584" s="16"/>
      <c r="E584" s="16"/>
    </row>
    <row r="585">
      <c r="A585" s="254"/>
      <c r="D585" s="16"/>
      <c r="E585" s="16"/>
    </row>
    <row r="586">
      <c r="A586" s="254"/>
      <c r="D586" s="16"/>
      <c r="E586" s="16"/>
    </row>
    <row r="587">
      <c r="A587" s="254"/>
      <c r="D587" s="16"/>
      <c r="E587" s="16"/>
    </row>
    <row r="588">
      <c r="A588" s="254"/>
      <c r="D588" s="16"/>
      <c r="E588" s="16"/>
    </row>
    <row r="589">
      <c r="A589" s="254"/>
      <c r="D589" s="16"/>
      <c r="E589" s="16"/>
    </row>
    <row r="590">
      <c r="A590" s="254"/>
      <c r="D590" s="16"/>
      <c r="E590" s="16"/>
    </row>
    <row r="591">
      <c r="A591" s="254"/>
      <c r="D591" s="16"/>
      <c r="E591" s="16"/>
    </row>
    <row r="592">
      <c r="A592" s="254"/>
      <c r="D592" s="16"/>
      <c r="E592" s="16"/>
    </row>
    <row r="593">
      <c r="A593" s="254"/>
      <c r="D593" s="16"/>
      <c r="E593" s="16"/>
    </row>
    <row r="594">
      <c r="A594" s="254"/>
      <c r="D594" s="16"/>
      <c r="E594" s="16"/>
    </row>
    <row r="595">
      <c r="A595" s="254"/>
      <c r="D595" s="16"/>
      <c r="E595" s="16"/>
    </row>
    <row r="596">
      <c r="A596" s="254"/>
      <c r="D596" s="16"/>
      <c r="E596" s="16"/>
    </row>
    <row r="597">
      <c r="A597" s="254"/>
      <c r="D597" s="16"/>
      <c r="E597" s="16"/>
    </row>
    <row r="598">
      <c r="A598" s="254"/>
      <c r="D598" s="16"/>
      <c r="E598" s="16"/>
    </row>
    <row r="599">
      <c r="A599" s="254"/>
      <c r="D599" s="16"/>
      <c r="E599" s="16"/>
    </row>
    <row r="600">
      <c r="A600" s="254"/>
      <c r="D600" s="16"/>
      <c r="E600" s="16"/>
    </row>
    <row r="601">
      <c r="A601" s="254"/>
      <c r="D601" s="16"/>
      <c r="E601" s="16"/>
    </row>
    <row r="602">
      <c r="A602" s="254"/>
      <c r="D602" s="16"/>
      <c r="E602" s="16"/>
    </row>
    <row r="603">
      <c r="A603" s="254"/>
      <c r="D603" s="16"/>
      <c r="E603" s="16"/>
    </row>
    <row r="604">
      <c r="A604" s="254"/>
      <c r="D604" s="16"/>
      <c r="E604" s="16"/>
    </row>
    <row r="605">
      <c r="A605" s="254"/>
      <c r="D605" s="16"/>
      <c r="E605" s="16"/>
    </row>
    <row r="606">
      <c r="A606" s="254"/>
      <c r="D606" s="16"/>
      <c r="E606" s="16"/>
    </row>
    <row r="607">
      <c r="A607" s="254"/>
      <c r="D607" s="16"/>
      <c r="E607" s="16"/>
    </row>
    <row r="608">
      <c r="A608" s="254"/>
      <c r="D608" s="16"/>
      <c r="E608" s="16"/>
    </row>
    <row r="609">
      <c r="A609" s="254"/>
      <c r="D609" s="16"/>
      <c r="E609" s="16"/>
    </row>
    <row r="610">
      <c r="A610" s="254"/>
      <c r="D610" s="16"/>
      <c r="E610" s="16"/>
    </row>
    <row r="611">
      <c r="A611" s="254"/>
      <c r="D611" s="16"/>
      <c r="E611" s="16"/>
    </row>
    <row r="612">
      <c r="A612" s="254"/>
      <c r="D612" s="16"/>
      <c r="E612" s="16"/>
    </row>
    <row r="613">
      <c r="A613" s="254"/>
      <c r="D613" s="16"/>
      <c r="E613" s="16"/>
    </row>
    <row r="614">
      <c r="A614" s="254"/>
      <c r="D614" s="16"/>
      <c r="E614" s="16"/>
    </row>
    <row r="615">
      <c r="A615" s="254"/>
      <c r="D615" s="16"/>
      <c r="E615" s="16"/>
    </row>
    <row r="616">
      <c r="A616" s="254"/>
      <c r="D616" s="16"/>
      <c r="E616" s="16"/>
    </row>
    <row r="617">
      <c r="A617" s="254"/>
      <c r="D617" s="16"/>
      <c r="E617" s="16"/>
    </row>
    <row r="618">
      <c r="A618" s="254"/>
      <c r="D618" s="16"/>
      <c r="E618" s="16"/>
    </row>
    <row r="619">
      <c r="A619" s="254"/>
      <c r="D619" s="16"/>
      <c r="E619" s="16"/>
    </row>
    <row r="620">
      <c r="A620" s="254"/>
      <c r="D620" s="16"/>
      <c r="E620" s="16"/>
    </row>
    <row r="621">
      <c r="A621" s="254"/>
      <c r="D621" s="16"/>
      <c r="E621" s="16"/>
    </row>
    <row r="622">
      <c r="A622" s="254"/>
      <c r="D622" s="16"/>
      <c r="E622" s="16"/>
    </row>
    <row r="623">
      <c r="A623" s="254"/>
      <c r="D623" s="16"/>
      <c r="E623" s="16"/>
    </row>
    <row r="624">
      <c r="A624" s="254"/>
      <c r="D624" s="16"/>
      <c r="E624" s="16"/>
    </row>
    <row r="625">
      <c r="A625" s="254"/>
      <c r="D625" s="16"/>
      <c r="E625" s="16"/>
    </row>
    <row r="626">
      <c r="A626" s="254"/>
      <c r="D626" s="16"/>
      <c r="E626" s="16"/>
    </row>
    <row r="627">
      <c r="A627" s="254"/>
      <c r="D627" s="16"/>
      <c r="E627" s="16"/>
    </row>
    <row r="628">
      <c r="A628" s="254"/>
      <c r="D628" s="16"/>
      <c r="E628" s="16"/>
    </row>
    <row r="629">
      <c r="A629" s="254"/>
      <c r="D629" s="16"/>
      <c r="E629" s="16"/>
    </row>
    <row r="630">
      <c r="A630" s="254"/>
      <c r="D630" s="16"/>
      <c r="E630" s="16"/>
    </row>
    <row r="631">
      <c r="A631" s="254"/>
      <c r="D631" s="16"/>
      <c r="E631" s="16"/>
    </row>
    <row r="632">
      <c r="A632" s="254"/>
      <c r="D632" s="16"/>
      <c r="E632" s="16"/>
    </row>
    <row r="633">
      <c r="A633" s="254"/>
      <c r="D633" s="16"/>
      <c r="E633" s="16"/>
    </row>
    <row r="634">
      <c r="A634" s="254"/>
      <c r="D634" s="16"/>
      <c r="E634" s="16"/>
    </row>
    <row r="635">
      <c r="A635" s="254"/>
      <c r="D635" s="16"/>
      <c r="E635" s="16"/>
    </row>
    <row r="636">
      <c r="A636" s="254"/>
      <c r="D636" s="16"/>
      <c r="E636" s="16"/>
    </row>
    <row r="637">
      <c r="A637" s="254"/>
      <c r="D637" s="16"/>
      <c r="E637" s="16"/>
    </row>
    <row r="638">
      <c r="A638" s="254"/>
      <c r="D638" s="16"/>
      <c r="E638" s="16"/>
    </row>
    <row r="639">
      <c r="A639" s="254"/>
      <c r="D639" s="16"/>
      <c r="E639" s="16"/>
    </row>
    <row r="640">
      <c r="A640" s="254"/>
      <c r="D640" s="16"/>
      <c r="E640" s="16"/>
    </row>
    <row r="641">
      <c r="A641" s="254"/>
      <c r="D641" s="16"/>
      <c r="E641" s="16"/>
    </row>
    <row r="642">
      <c r="A642" s="254"/>
      <c r="D642" s="16"/>
      <c r="E642" s="16"/>
    </row>
    <row r="643">
      <c r="A643" s="254"/>
      <c r="D643" s="16"/>
      <c r="E643" s="16"/>
    </row>
    <row r="644">
      <c r="A644" s="254"/>
      <c r="D644" s="16"/>
      <c r="E644" s="16"/>
    </row>
    <row r="645">
      <c r="A645" s="254"/>
      <c r="D645" s="16"/>
      <c r="E645" s="16"/>
    </row>
    <row r="646">
      <c r="A646" s="254"/>
      <c r="D646" s="16"/>
      <c r="E646" s="16"/>
    </row>
    <row r="647">
      <c r="A647" s="254"/>
      <c r="D647" s="16"/>
      <c r="E647" s="16"/>
    </row>
    <row r="648">
      <c r="A648" s="254"/>
      <c r="D648" s="16"/>
      <c r="E648" s="16"/>
    </row>
    <row r="649">
      <c r="A649" s="254"/>
      <c r="D649" s="16"/>
      <c r="E649" s="16"/>
    </row>
    <row r="650">
      <c r="A650" s="254"/>
      <c r="D650" s="16"/>
      <c r="E650" s="16"/>
    </row>
    <row r="651">
      <c r="A651" s="254"/>
      <c r="D651" s="16"/>
      <c r="E651" s="16"/>
    </row>
    <row r="652">
      <c r="A652" s="254"/>
      <c r="D652" s="16"/>
      <c r="E652" s="16"/>
    </row>
    <row r="653">
      <c r="A653" s="254"/>
      <c r="D653" s="16"/>
      <c r="E653" s="16"/>
    </row>
    <row r="654">
      <c r="A654" s="254"/>
      <c r="D654" s="16"/>
      <c r="E654" s="16"/>
    </row>
    <row r="655">
      <c r="A655" s="254"/>
      <c r="D655" s="16"/>
      <c r="E655" s="16"/>
    </row>
    <row r="656">
      <c r="A656" s="254"/>
      <c r="D656" s="16"/>
      <c r="E656" s="16"/>
    </row>
    <row r="657">
      <c r="A657" s="254"/>
      <c r="D657" s="16"/>
      <c r="E657" s="16"/>
    </row>
    <row r="658">
      <c r="A658" s="254"/>
      <c r="D658" s="16"/>
      <c r="E658" s="16"/>
    </row>
    <row r="659">
      <c r="A659" s="254"/>
      <c r="D659" s="16"/>
      <c r="E659" s="16"/>
    </row>
    <row r="660">
      <c r="A660" s="254"/>
      <c r="D660" s="16"/>
      <c r="E660" s="16"/>
    </row>
    <row r="661">
      <c r="A661" s="254"/>
      <c r="D661" s="16"/>
      <c r="E661" s="16"/>
    </row>
    <row r="662">
      <c r="A662" s="254"/>
      <c r="D662" s="16"/>
      <c r="E662" s="16"/>
    </row>
    <row r="663">
      <c r="A663" s="254"/>
      <c r="D663" s="16"/>
      <c r="E663" s="16"/>
    </row>
    <row r="664">
      <c r="A664" s="254"/>
      <c r="D664" s="16"/>
      <c r="E664" s="16"/>
    </row>
    <row r="665">
      <c r="A665" s="254"/>
      <c r="D665" s="16"/>
      <c r="E665" s="16"/>
    </row>
    <row r="666">
      <c r="A666" s="254"/>
      <c r="D666" s="16"/>
      <c r="E666" s="16"/>
    </row>
    <row r="667">
      <c r="A667" s="254"/>
      <c r="D667" s="16"/>
      <c r="E667" s="16"/>
    </row>
    <row r="668">
      <c r="A668" s="254"/>
      <c r="D668" s="16"/>
      <c r="E668" s="16"/>
    </row>
    <row r="669">
      <c r="A669" s="254"/>
      <c r="D669" s="16"/>
      <c r="E669" s="16"/>
    </row>
    <row r="670">
      <c r="A670" s="254"/>
      <c r="D670" s="16"/>
      <c r="E670" s="16"/>
    </row>
    <row r="671">
      <c r="A671" s="254"/>
      <c r="D671" s="16"/>
      <c r="E671" s="16"/>
    </row>
    <row r="672">
      <c r="A672" s="254"/>
      <c r="D672" s="16"/>
      <c r="E672" s="16"/>
    </row>
    <row r="673">
      <c r="A673" s="254"/>
      <c r="D673" s="16"/>
      <c r="E673" s="16"/>
    </row>
    <row r="674">
      <c r="A674" s="254"/>
      <c r="D674" s="16"/>
      <c r="E674" s="16"/>
    </row>
    <row r="675">
      <c r="A675" s="254"/>
      <c r="D675" s="16"/>
      <c r="E675" s="16"/>
    </row>
    <row r="676">
      <c r="A676" s="254"/>
      <c r="D676" s="16"/>
      <c r="E676" s="16"/>
    </row>
    <row r="677">
      <c r="A677" s="254"/>
      <c r="D677" s="16"/>
      <c r="E677" s="16"/>
    </row>
    <row r="678">
      <c r="A678" s="254"/>
      <c r="D678" s="16"/>
      <c r="E678" s="16"/>
    </row>
    <row r="679">
      <c r="A679" s="254"/>
      <c r="D679" s="16"/>
      <c r="E679" s="16"/>
    </row>
    <row r="680">
      <c r="A680" s="254"/>
      <c r="D680" s="16"/>
      <c r="E680" s="16"/>
    </row>
    <row r="681">
      <c r="A681" s="254"/>
      <c r="D681" s="16"/>
      <c r="E681" s="16"/>
    </row>
    <row r="682">
      <c r="A682" s="254"/>
      <c r="D682" s="16"/>
      <c r="E682" s="16"/>
    </row>
    <row r="683">
      <c r="A683" s="254"/>
      <c r="D683" s="16"/>
      <c r="E683" s="16"/>
    </row>
    <row r="684">
      <c r="A684" s="254"/>
      <c r="D684" s="16"/>
      <c r="E684" s="16"/>
    </row>
    <row r="685">
      <c r="A685" s="254"/>
      <c r="D685" s="16"/>
      <c r="E685" s="16"/>
    </row>
    <row r="686">
      <c r="A686" s="254"/>
      <c r="D686" s="16"/>
      <c r="E686" s="16"/>
    </row>
    <row r="687">
      <c r="A687" s="254"/>
      <c r="D687" s="16"/>
      <c r="E687" s="16"/>
    </row>
    <row r="688">
      <c r="A688" s="254"/>
      <c r="D688" s="16"/>
      <c r="E688" s="16"/>
    </row>
    <row r="689">
      <c r="A689" s="254"/>
      <c r="D689" s="16"/>
      <c r="E689" s="16"/>
    </row>
    <row r="690">
      <c r="A690" s="254"/>
      <c r="D690" s="16"/>
      <c r="E690" s="16"/>
    </row>
    <row r="691">
      <c r="A691" s="254"/>
      <c r="D691" s="16"/>
      <c r="E691" s="16"/>
    </row>
    <row r="692">
      <c r="A692" s="254"/>
      <c r="D692" s="16"/>
      <c r="E692" s="16"/>
    </row>
    <row r="693">
      <c r="A693" s="254"/>
      <c r="D693" s="16"/>
      <c r="E693" s="16"/>
    </row>
    <row r="694">
      <c r="A694" s="254"/>
      <c r="D694" s="16"/>
      <c r="E694" s="16"/>
    </row>
    <row r="695">
      <c r="A695" s="254"/>
      <c r="D695" s="16"/>
      <c r="E695" s="16"/>
    </row>
    <row r="696">
      <c r="A696" s="254"/>
      <c r="D696" s="16"/>
      <c r="E696" s="16"/>
    </row>
    <row r="697">
      <c r="A697" s="254"/>
      <c r="D697" s="16"/>
      <c r="E697" s="16"/>
    </row>
    <row r="698">
      <c r="A698" s="254"/>
      <c r="D698" s="16"/>
      <c r="E698" s="16"/>
    </row>
    <row r="699">
      <c r="A699" s="254"/>
      <c r="D699" s="16"/>
      <c r="E699" s="16"/>
    </row>
    <row r="700">
      <c r="A700" s="254"/>
      <c r="D700" s="16"/>
      <c r="E700" s="16"/>
    </row>
    <row r="701">
      <c r="A701" s="254"/>
      <c r="D701" s="16"/>
      <c r="E701" s="16"/>
    </row>
    <row r="702">
      <c r="A702" s="254"/>
      <c r="D702" s="16"/>
      <c r="E702" s="16"/>
    </row>
    <row r="703">
      <c r="A703" s="254"/>
      <c r="D703" s="16"/>
      <c r="E703" s="16"/>
    </row>
    <row r="704">
      <c r="A704" s="254"/>
      <c r="D704" s="16"/>
      <c r="E704" s="16"/>
    </row>
    <row r="705">
      <c r="A705" s="254"/>
      <c r="D705" s="16"/>
      <c r="E705" s="16"/>
    </row>
    <row r="706">
      <c r="A706" s="254"/>
      <c r="D706" s="16"/>
      <c r="E706" s="16"/>
    </row>
    <row r="707">
      <c r="A707" s="254"/>
      <c r="D707" s="16"/>
      <c r="E707" s="16"/>
    </row>
    <row r="708">
      <c r="A708" s="254"/>
      <c r="D708" s="16"/>
      <c r="E708" s="16"/>
    </row>
    <row r="709">
      <c r="A709" s="254"/>
      <c r="D709" s="16"/>
      <c r="E709" s="16"/>
    </row>
    <row r="710">
      <c r="A710" s="254"/>
      <c r="D710" s="16"/>
      <c r="E710" s="16"/>
    </row>
    <row r="711">
      <c r="A711" s="254"/>
      <c r="D711" s="16"/>
      <c r="E711" s="16"/>
    </row>
    <row r="712">
      <c r="A712" s="254"/>
      <c r="D712" s="16"/>
      <c r="E712" s="16"/>
    </row>
    <row r="713">
      <c r="A713" s="254"/>
      <c r="D713" s="16"/>
      <c r="E713" s="16"/>
    </row>
    <row r="714">
      <c r="A714" s="254"/>
      <c r="D714" s="16"/>
      <c r="E714" s="16"/>
    </row>
    <row r="715">
      <c r="A715" s="254"/>
      <c r="D715" s="16"/>
      <c r="E715" s="16"/>
    </row>
    <row r="716">
      <c r="A716" s="254"/>
      <c r="D716" s="16"/>
      <c r="E716" s="16"/>
    </row>
    <row r="717">
      <c r="A717" s="254"/>
      <c r="D717" s="16"/>
      <c r="E717" s="16"/>
    </row>
    <row r="718">
      <c r="A718" s="254"/>
      <c r="D718" s="16"/>
      <c r="E718" s="16"/>
    </row>
    <row r="719">
      <c r="A719" s="254"/>
      <c r="D719" s="16"/>
      <c r="E719" s="16"/>
    </row>
    <row r="720">
      <c r="A720" s="254"/>
      <c r="D720" s="16"/>
      <c r="E720" s="16"/>
    </row>
    <row r="721">
      <c r="A721" s="254"/>
      <c r="D721" s="16"/>
      <c r="E721" s="16"/>
    </row>
    <row r="722">
      <c r="A722" s="254"/>
      <c r="D722" s="16"/>
      <c r="E722" s="16"/>
    </row>
    <row r="723">
      <c r="A723" s="254"/>
      <c r="D723" s="16"/>
      <c r="E723" s="16"/>
    </row>
    <row r="724">
      <c r="A724" s="254"/>
      <c r="D724" s="16"/>
      <c r="E724" s="16"/>
    </row>
    <row r="725">
      <c r="A725" s="254"/>
      <c r="D725" s="16"/>
      <c r="E725" s="16"/>
    </row>
    <row r="726">
      <c r="A726" s="254"/>
      <c r="D726" s="16"/>
      <c r="E726" s="16"/>
    </row>
    <row r="727">
      <c r="A727" s="254"/>
      <c r="D727" s="16"/>
      <c r="E727" s="16"/>
    </row>
    <row r="728">
      <c r="A728" s="254"/>
      <c r="D728" s="16"/>
      <c r="E728" s="16"/>
    </row>
    <row r="729">
      <c r="A729" s="254"/>
      <c r="D729" s="16"/>
      <c r="E729" s="16"/>
    </row>
    <row r="730">
      <c r="A730" s="254"/>
      <c r="D730" s="16"/>
      <c r="E730" s="16"/>
    </row>
    <row r="731">
      <c r="A731" s="254"/>
      <c r="D731" s="16"/>
      <c r="E731" s="16"/>
    </row>
    <row r="732">
      <c r="A732" s="254"/>
      <c r="D732" s="16"/>
      <c r="E732" s="16"/>
    </row>
    <row r="733">
      <c r="A733" s="254"/>
      <c r="D733" s="16"/>
      <c r="E733" s="16"/>
    </row>
    <row r="734">
      <c r="A734" s="254"/>
      <c r="D734" s="16"/>
      <c r="E734" s="16"/>
    </row>
    <row r="735">
      <c r="A735" s="254"/>
      <c r="D735" s="16"/>
      <c r="E735" s="16"/>
    </row>
    <row r="736">
      <c r="A736" s="254"/>
      <c r="D736" s="16"/>
      <c r="E736" s="16"/>
    </row>
    <row r="737">
      <c r="A737" s="254"/>
      <c r="D737" s="16"/>
      <c r="E737" s="16"/>
    </row>
    <row r="738">
      <c r="A738" s="254"/>
      <c r="D738" s="16"/>
      <c r="E738" s="16"/>
    </row>
    <row r="739">
      <c r="A739" s="254"/>
      <c r="D739" s="16"/>
      <c r="E739" s="16"/>
    </row>
    <row r="740">
      <c r="A740" s="254"/>
      <c r="D740" s="16"/>
      <c r="E740" s="16"/>
    </row>
    <row r="741">
      <c r="A741" s="254"/>
      <c r="D741" s="16"/>
      <c r="E741" s="16"/>
    </row>
    <row r="742">
      <c r="A742" s="254"/>
      <c r="D742" s="16"/>
      <c r="E742" s="16"/>
    </row>
    <row r="743">
      <c r="A743" s="254"/>
      <c r="D743" s="16"/>
      <c r="E743" s="16"/>
    </row>
    <row r="744">
      <c r="A744" s="254"/>
      <c r="D744" s="16"/>
      <c r="E744" s="16"/>
    </row>
    <row r="745">
      <c r="A745" s="254"/>
      <c r="D745" s="16"/>
      <c r="E745" s="16"/>
    </row>
    <row r="746">
      <c r="A746" s="254"/>
      <c r="D746" s="16"/>
      <c r="E746" s="16"/>
    </row>
    <row r="747">
      <c r="A747" s="254"/>
      <c r="D747" s="16"/>
      <c r="E747" s="16"/>
    </row>
    <row r="748">
      <c r="A748" s="254"/>
      <c r="D748" s="16"/>
      <c r="E748" s="16"/>
    </row>
    <row r="749">
      <c r="A749" s="254"/>
      <c r="D749" s="16"/>
      <c r="E749" s="16"/>
    </row>
    <row r="750">
      <c r="A750" s="254"/>
      <c r="D750" s="16"/>
      <c r="E750" s="16"/>
    </row>
    <row r="751">
      <c r="A751" s="254"/>
      <c r="D751" s="16"/>
      <c r="E751" s="16"/>
    </row>
    <row r="752">
      <c r="A752" s="254"/>
      <c r="D752" s="16"/>
      <c r="E752" s="16"/>
    </row>
    <row r="753">
      <c r="A753" s="254"/>
      <c r="D753" s="16"/>
      <c r="E753" s="16"/>
    </row>
    <row r="754">
      <c r="A754" s="254"/>
      <c r="D754" s="16"/>
      <c r="E754" s="16"/>
    </row>
    <row r="755">
      <c r="A755" s="254"/>
      <c r="D755" s="16"/>
      <c r="E755" s="16"/>
    </row>
    <row r="756">
      <c r="A756" s="254"/>
      <c r="D756" s="16"/>
      <c r="E756" s="16"/>
    </row>
    <row r="757">
      <c r="A757" s="254"/>
      <c r="D757" s="16"/>
      <c r="E757" s="16"/>
    </row>
    <row r="758">
      <c r="A758" s="254"/>
      <c r="D758" s="16"/>
      <c r="E758" s="16"/>
    </row>
    <row r="759">
      <c r="A759" s="254"/>
      <c r="D759" s="16"/>
      <c r="E759" s="16"/>
    </row>
    <row r="760">
      <c r="A760" s="254"/>
      <c r="D760" s="16"/>
      <c r="E760" s="16"/>
    </row>
    <row r="761">
      <c r="A761" s="254"/>
      <c r="D761" s="16"/>
      <c r="E761" s="16"/>
    </row>
    <row r="762">
      <c r="A762" s="254"/>
      <c r="D762" s="16"/>
      <c r="E762" s="16"/>
    </row>
    <row r="763">
      <c r="A763" s="254"/>
      <c r="D763" s="16"/>
      <c r="E763" s="16"/>
    </row>
    <row r="764">
      <c r="A764" s="254"/>
      <c r="D764" s="16"/>
      <c r="E764" s="16"/>
    </row>
    <row r="765">
      <c r="A765" s="254"/>
      <c r="D765" s="16"/>
      <c r="E765" s="16"/>
    </row>
    <row r="766">
      <c r="A766" s="254"/>
      <c r="D766" s="16"/>
      <c r="E766" s="16"/>
    </row>
    <row r="767">
      <c r="A767" s="254"/>
      <c r="D767" s="16"/>
      <c r="E767" s="16"/>
    </row>
    <row r="768">
      <c r="A768" s="254"/>
      <c r="D768" s="16"/>
      <c r="E768" s="16"/>
    </row>
    <row r="769">
      <c r="A769" s="254"/>
      <c r="D769" s="16"/>
      <c r="E769" s="16"/>
    </row>
    <row r="770">
      <c r="A770" s="254"/>
      <c r="D770" s="16"/>
      <c r="E770" s="16"/>
    </row>
    <row r="771">
      <c r="A771" s="254"/>
      <c r="D771" s="16"/>
      <c r="E771" s="16"/>
    </row>
    <row r="772">
      <c r="A772" s="254"/>
      <c r="D772" s="16"/>
      <c r="E772" s="16"/>
    </row>
    <row r="773">
      <c r="A773" s="254"/>
      <c r="D773" s="16"/>
      <c r="E773" s="16"/>
    </row>
    <row r="774">
      <c r="A774" s="254"/>
      <c r="D774" s="16"/>
      <c r="E774" s="16"/>
    </row>
    <row r="775">
      <c r="A775" s="254"/>
      <c r="D775" s="16"/>
      <c r="E775" s="16"/>
    </row>
    <row r="776">
      <c r="A776" s="254"/>
      <c r="D776" s="16"/>
      <c r="E776" s="16"/>
    </row>
    <row r="777">
      <c r="A777" s="254"/>
      <c r="D777" s="16"/>
      <c r="E777" s="16"/>
    </row>
    <row r="778">
      <c r="A778" s="254"/>
      <c r="D778" s="16"/>
      <c r="E778" s="16"/>
    </row>
    <row r="779">
      <c r="A779" s="254"/>
      <c r="D779" s="16"/>
      <c r="E779" s="16"/>
    </row>
    <row r="780">
      <c r="A780" s="254"/>
      <c r="D780" s="16"/>
      <c r="E780" s="16"/>
    </row>
    <row r="781">
      <c r="A781" s="254"/>
      <c r="D781" s="16"/>
      <c r="E781" s="16"/>
    </row>
    <row r="782">
      <c r="A782" s="254"/>
      <c r="D782" s="16"/>
      <c r="E782" s="16"/>
    </row>
    <row r="783">
      <c r="A783" s="254"/>
      <c r="D783" s="16"/>
      <c r="E783" s="16"/>
    </row>
    <row r="784">
      <c r="A784" s="254"/>
      <c r="D784" s="16"/>
      <c r="E784" s="16"/>
    </row>
    <row r="785">
      <c r="A785" s="254"/>
      <c r="D785" s="16"/>
      <c r="E785" s="16"/>
    </row>
    <row r="786">
      <c r="A786" s="254"/>
      <c r="D786" s="16"/>
      <c r="E786" s="16"/>
    </row>
    <row r="787">
      <c r="A787" s="254"/>
      <c r="D787" s="16"/>
      <c r="E787" s="16"/>
    </row>
    <row r="788">
      <c r="A788" s="254"/>
      <c r="D788" s="16"/>
      <c r="E788" s="16"/>
    </row>
    <row r="789">
      <c r="A789" s="254"/>
      <c r="D789" s="16"/>
      <c r="E789" s="16"/>
    </row>
    <row r="790">
      <c r="A790" s="254"/>
      <c r="D790" s="16"/>
      <c r="E790" s="16"/>
    </row>
    <row r="791">
      <c r="A791" s="254"/>
      <c r="D791" s="16"/>
      <c r="E791" s="16"/>
    </row>
    <row r="792">
      <c r="A792" s="254"/>
      <c r="D792" s="16"/>
      <c r="E792" s="16"/>
    </row>
    <row r="793">
      <c r="A793" s="254"/>
      <c r="D793" s="16"/>
      <c r="E793" s="16"/>
    </row>
    <row r="794">
      <c r="A794" s="254"/>
      <c r="D794" s="16"/>
      <c r="E794" s="16"/>
    </row>
    <row r="795">
      <c r="A795" s="254"/>
      <c r="D795" s="16"/>
      <c r="E795" s="16"/>
    </row>
    <row r="796">
      <c r="A796" s="254"/>
      <c r="D796" s="16"/>
      <c r="E796" s="16"/>
    </row>
    <row r="797">
      <c r="A797" s="254"/>
      <c r="D797" s="16"/>
      <c r="E797" s="16"/>
    </row>
    <row r="798">
      <c r="A798" s="254"/>
      <c r="D798" s="16"/>
      <c r="E798" s="16"/>
    </row>
    <row r="799">
      <c r="A799" s="254"/>
      <c r="D799" s="16"/>
      <c r="E799" s="16"/>
    </row>
    <row r="800">
      <c r="A800" s="254"/>
      <c r="D800" s="16"/>
      <c r="E800" s="16"/>
    </row>
    <row r="801">
      <c r="A801" s="254"/>
      <c r="D801" s="16"/>
      <c r="E801" s="16"/>
    </row>
    <row r="802">
      <c r="A802" s="254"/>
      <c r="D802" s="16"/>
      <c r="E802" s="16"/>
    </row>
    <row r="803">
      <c r="A803" s="254"/>
      <c r="D803" s="16"/>
      <c r="E803" s="16"/>
    </row>
    <row r="804">
      <c r="A804" s="254"/>
      <c r="D804" s="16"/>
      <c r="E804" s="16"/>
    </row>
    <row r="805">
      <c r="A805" s="254"/>
      <c r="D805" s="16"/>
      <c r="E805" s="16"/>
    </row>
    <row r="806">
      <c r="A806" s="254"/>
      <c r="D806" s="16"/>
      <c r="E806" s="16"/>
    </row>
    <row r="807">
      <c r="A807" s="254"/>
      <c r="D807" s="16"/>
      <c r="E807" s="16"/>
    </row>
    <row r="808">
      <c r="A808" s="254"/>
      <c r="D808" s="16"/>
      <c r="E808" s="16"/>
    </row>
    <row r="809">
      <c r="A809" s="254"/>
      <c r="D809" s="16"/>
      <c r="E809" s="16"/>
    </row>
    <row r="810">
      <c r="A810" s="254"/>
      <c r="D810" s="16"/>
      <c r="E810" s="16"/>
    </row>
    <row r="811">
      <c r="A811" s="254"/>
      <c r="D811" s="16"/>
      <c r="E811" s="16"/>
    </row>
    <row r="812">
      <c r="A812" s="254"/>
      <c r="D812" s="16"/>
      <c r="E812" s="16"/>
    </row>
    <row r="813">
      <c r="A813" s="254"/>
      <c r="D813" s="16"/>
      <c r="E813" s="16"/>
    </row>
    <row r="814">
      <c r="A814" s="254"/>
      <c r="D814" s="16"/>
      <c r="E814" s="16"/>
    </row>
    <row r="815">
      <c r="A815" s="254"/>
      <c r="D815" s="16"/>
      <c r="E815" s="16"/>
    </row>
    <row r="816">
      <c r="A816" s="254"/>
      <c r="D816" s="16"/>
      <c r="E816" s="16"/>
    </row>
    <row r="817">
      <c r="A817" s="254"/>
      <c r="D817" s="16"/>
      <c r="E817" s="16"/>
    </row>
    <row r="818">
      <c r="A818" s="254"/>
      <c r="D818" s="16"/>
      <c r="E818" s="16"/>
    </row>
    <row r="819">
      <c r="A819" s="254"/>
      <c r="D819" s="16"/>
      <c r="E819" s="16"/>
    </row>
    <row r="820">
      <c r="A820" s="254"/>
      <c r="D820" s="16"/>
      <c r="E820" s="16"/>
    </row>
    <row r="821">
      <c r="A821" s="254"/>
      <c r="D821" s="16"/>
      <c r="E821" s="16"/>
    </row>
    <row r="822">
      <c r="A822" s="254"/>
      <c r="D822" s="16"/>
      <c r="E822" s="16"/>
    </row>
    <row r="823">
      <c r="A823" s="254"/>
      <c r="D823" s="16"/>
      <c r="E823" s="16"/>
    </row>
    <row r="824">
      <c r="A824" s="254"/>
      <c r="D824" s="16"/>
      <c r="E824" s="16"/>
    </row>
    <row r="825">
      <c r="A825" s="254"/>
      <c r="D825" s="16"/>
      <c r="E825" s="16"/>
    </row>
    <row r="826">
      <c r="A826" s="254"/>
      <c r="D826" s="16"/>
      <c r="E826" s="16"/>
    </row>
    <row r="827">
      <c r="A827" s="254"/>
      <c r="D827" s="16"/>
      <c r="E827" s="16"/>
    </row>
    <row r="828">
      <c r="A828" s="254"/>
      <c r="D828" s="16"/>
      <c r="E828" s="16"/>
    </row>
    <row r="829">
      <c r="A829" s="254"/>
      <c r="D829" s="16"/>
      <c r="E829" s="16"/>
    </row>
    <row r="830">
      <c r="A830" s="254"/>
      <c r="D830" s="16"/>
      <c r="E830" s="16"/>
    </row>
    <row r="831">
      <c r="A831" s="254"/>
      <c r="D831" s="16"/>
      <c r="E831" s="16"/>
    </row>
    <row r="832">
      <c r="A832" s="254"/>
      <c r="D832" s="16"/>
      <c r="E832" s="16"/>
    </row>
    <row r="833">
      <c r="A833" s="254"/>
      <c r="D833" s="16"/>
      <c r="E833" s="16"/>
    </row>
    <row r="834">
      <c r="A834" s="254"/>
      <c r="D834" s="16"/>
      <c r="E834" s="16"/>
    </row>
    <row r="835">
      <c r="A835" s="254"/>
      <c r="D835" s="16"/>
      <c r="E835" s="16"/>
    </row>
    <row r="836">
      <c r="A836" s="254"/>
      <c r="D836" s="16"/>
      <c r="E836" s="16"/>
    </row>
    <row r="837">
      <c r="A837" s="254"/>
      <c r="D837" s="16"/>
      <c r="E837" s="16"/>
    </row>
    <row r="838">
      <c r="A838" s="254"/>
      <c r="D838" s="16"/>
      <c r="E838" s="16"/>
    </row>
    <row r="839">
      <c r="A839" s="254"/>
      <c r="D839" s="16"/>
      <c r="E839" s="16"/>
    </row>
    <row r="840">
      <c r="A840" s="254"/>
      <c r="D840" s="16"/>
      <c r="E840" s="16"/>
    </row>
    <row r="841">
      <c r="A841" s="254"/>
      <c r="D841" s="16"/>
      <c r="E841" s="16"/>
    </row>
    <row r="842">
      <c r="A842" s="254"/>
      <c r="D842" s="16"/>
      <c r="E842" s="16"/>
    </row>
    <row r="843">
      <c r="A843" s="254"/>
      <c r="D843" s="16"/>
      <c r="E843" s="16"/>
    </row>
    <row r="844">
      <c r="A844" s="254"/>
      <c r="D844" s="16"/>
      <c r="E844" s="16"/>
    </row>
    <row r="845">
      <c r="A845" s="254"/>
      <c r="D845" s="16"/>
      <c r="E845" s="16"/>
    </row>
    <row r="846">
      <c r="A846" s="254"/>
      <c r="D846" s="16"/>
      <c r="E846" s="16"/>
    </row>
    <row r="847">
      <c r="A847" s="254"/>
      <c r="D847" s="16"/>
      <c r="E847" s="16"/>
    </row>
    <row r="848">
      <c r="A848" s="254"/>
      <c r="D848" s="16"/>
      <c r="E848" s="16"/>
    </row>
    <row r="849">
      <c r="A849" s="254"/>
      <c r="D849" s="16"/>
      <c r="E849" s="16"/>
    </row>
    <row r="850">
      <c r="A850" s="254"/>
      <c r="D850" s="16"/>
      <c r="E850" s="16"/>
    </row>
    <row r="851">
      <c r="A851" s="254"/>
      <c r="D851" s="16"/>
      <c r="E851" s="16"/>
    </row>
    <row r="852">
      <c r="A852" s="254"/>
      <c r="D852" s="16"/>
      <c r="E852" s="16"/>
    </row>
    <row r="853">
      <c r="A853" s="254"/>
      <c r="D853" s="16"/>
      <c r="E853" s="16"/>
    </row>
    <row r="854">
      <c r="A854" s="254"/>
      <c r="D854" s="16"/>
      <c r="E854" s="16"/>
    </row>
    <row r="855">
      <c r="A855" s="254"/>
      <c r="D855" s="16"/>
      <c r="E855" s="16"/>
    </row>
    <row r="856">
      <c r="A856" s="254"/>
      <c r="D856" s="16"/>
      <c r="E856" s="16"/>
    </row>
    <row r="857">
      <c r="A857" s="254"/>
      <c r="D857" s="16"/>
      <c r="E857" s="16"/>
    </row>
    <row r="858">
      <c r="A858" s="254"/>
      <c r="D858" s="16"/>
      <c r="E858" s="16"/>
    </row>
    <row r="859">
      <c r="A859" s="254"/>
      <c r="D859" s="16"/>
      <c r="E859" s="16"/>
    </row>
    <row r="860">
      <c r="A860" s="254"/>
      <c r="D860" s="16"/>
      <c r="E860" s="16"/>
    </row>
    <row r="861">
      <c r="A861" s="254"/>
      <c r="D861" s="16"/>
      <c r="E861" s="16"/>
    </row>
    <row r="862">
      <c r="A862" s="254"/>
      <c r="D862" s="16"/>
      <c r="E862" s="16"/>
    </row>
    <row r="863">
      <c r="A863" s="254"/>
      <c r="D863" s="16"/>
      <c r="E863" s="16"/>
    </row>
    <row r="864">
      <c r="A864" s="254"/>
      <c r="D864" s="16"/>
      <c r="E864" s="16"/>
    </row>
    <row r="865">
      <c r="A865" s="254"/>
      <c r="D865" s="16"/>
      <c r="E865" s="16"/>
    </row>
    <row r="866">
      <c r="A866" s="254"/>
      <c r="D866" s="16"/>
      <c r="E866" s="16"/>
    </row>
    <row r="867">
      <c r="A867" s="254"/>
      <c r="D867" s="16"/>
      <c r="E867" s="16"/>
    </row>
    <row r="868">
      <c r="A868" s="254"/>
      <c r="D868" s="16"/>
      <c r="E868" s="16"/>
    </row>
    <row r="869">
      <c r="A869" s="254"/>
      <c r="D869" s="16"/>
      <c r="E869" s="16"/>
    </row>
    <row r="870">
      <c r="A870" s="254"/>
      <c r="D870" s="16"/>
      <c r="E870" s="16"/>
    </row>
    <row r="871">
      <c r="A871" s="254"/>
      <c r="D871" s="16"/>
      <c r="E871" s="16"/>
    </row>
    <row r="872">
      <c r="A872" s="254"/>
      <c r="D872" s="16"/>
      <c r="E872" s="16"/>
    </row>
    <row r="873">
      <c r="A873" s="254"/>
      <c r="D873" s="16"/>
      <c r="E873" s="16"/>
    </row>
    <row r="874">
      <c r="A874" s="254"/>
      <c r="D874" s="16"/>
      <c r="E874" s="16"/>
    </row>
    <row r="875">
      <c r="A875" s="254"/>
      <c r="D875" s="16"/>
      <c r="E875" s="16"/>
    </row>
    <row r="876">
      <c r="A876" s="254"/>
      <c r="D876" s="16"/>
      <c r="E876" s="16"/>
    </row>
    <row r="877">
      <c r="A877" s="254"/>
      <c r="D877" s="16"/>
      <c r="E877" s="16"/>
    </row>
    <row r="878">
      <c r="A878" s="254"/>
      <c r="D878" s="16"/>
      <c r="E878" s="16"/>
    </row>
    <row r="879">
      <c r="A879" s="254"/>
      <c r="D879" s="16"/>
      <c r="E879" s="16"/>
    </row>
    <row r="880">
      <c r="A880" s="254"/>
      <c r="D880" s="16"/>
      <c r="E880" s="16"/>
    </row>
    <row r="881">
      <c r="A881" s="254"/>
      <c r="D881" s="16"/>
      <c r="E881" s="16"/>
    </row>
    <row r="882">
      <c r="A882" s="254"/>
      <c r="D882" s="16"/>
      <c r="E882" s="16"/>
    </row>
    <row r="883">
      <c r="A883" s="254"/>
      <c r="D883" s="16"/>
      <c r="E883" s="16"/>
    </row>
    <row r="884">
      <c r="A884" s="254"/>
      <c r="D884" s="16"/>
      <c r="E884" s="16"/>
    </row>
    <row r="885">
      <c r="A885" s="254"/>
      <c r="D885" s="16"/>
      <c r="E885" s="16"/>
    </row>
    <row r="886">
      <c r="A886" s="254"/>
      <c r="D886" s="16"/>
      <c r="E886" s="16"/>
    </row>
    <row r="887">
      <c r="A887" s="254"/>
      <c r="D887" s="16"/>
      <c r="E887" s="16"/>
    </row>
    <row r="888">
      <c r="A888" s="254"/>
      <c r="D888" s="16"/>
      <c r="E888" s="16"/>
    </row>
    <row r="889">
      <c r="A889" s="254"/>
      <c r="D889" s="16"/>
      <c r="E889" s="16"/>
    </row>
    <row r="890">
      <c r="A890" s="254"/>
      <c r="D890" s="16"/>
      <c r="E890" s="16"/>
    </row>
    <row r="891">
      <c r="A891" s="254"/>
      <c r="D891" s="16"/>
      <c r="E891" s="16"/>
    </row>
    <row r="892">
      <c r="A892" s="254"/>
      <c r="D892" s="16"/>
      <c r="E892" s="16"/>
    </row>
    <row r="893">
      <c r="A893" s="254"/>
      <c r="D893" s="16"/>
      <c r="E893" s="16"/>
    </row>
    <row r="894">
      <c r="A894" s="254"/>
      <c r="D894" s="16"/>
      <c r="E894" s="16"/>
    </row>
    <row r="895">
      <c r="A895" s="254"/>
      <c r="D895" s="16"/>
      <c r="E895" s="16"/>
    </row>
    <row r="896">
      <c r="A896" s="254"/>
      <c r="D896" s="16"/>
      <c r="E896" s="16"/>
    </row>
    <row r="897">
      <c r="A897" s="254"/>
      <c r="D897" s="16"/>
      <c r="E897" s="16"/>
    </row>
    <row r="898">
      <c r="A898" s="254"/>
      <c r="D898" s="16"/>
      <c r="E898" s="16"/>
    </row>
    <row r="899">
      <c r="A899" s="254"/>
      <c r="D899" s="16"/>
      <c r="E899" s="16"/>
    </row>
    <row r="900">
      <c r="A900" s="254"/>
      <c r="D900" s="16"/>
      <c r="E900" s="16"/>
    </row>
    <row r="901">
      <c r="A901" s="254"/>
      <c r="D901" s="16"/>
      <c r="E901" s="16"/>
    </row>
    <row r="902">
      <c r="A902" s="254"/>
      <c r="D902" s="16"/>
      <c r="E902" s="16"/>
    </row>
    <row r="903">
      <c r="A903" s="254"/>
      <c r="D903" s="16"/>
      <c r="E903" s="16"/>
    </row>
    <row r="904">
      <c r="A904" s="254"/>
      <c r="D904" s="16"/>
      <c r="E904" s="16"/>
    </row>
    <row r="905">
      <c r="A905" s="254"/>
      <c r="D905" s="16"/>
      <c r="E905" s="16"/>
    </row>
    <row r="906">
      <c r="A906" s="254"/>
      <c r="D906" s="16"/>
      <c r="E906" s="16"/>
    </row>
    <row r="907">
      <c r="A907" s="254"/>
      <c r="D907" s="16"/>
      <c r="E907" s="16"/>
    </row>
    <row r="908">
      <c r="A908" s="254"/>
      <c r="D908" s="16"/>
      <c r="E908" s="16"/>
    </row>
    <row r="909">
      <c r="A909" s="254"/>
      <c r="D909" s="16"/>
      <c r="E909" s="16"/>
    </row>
    <row r="910">
      <c r="A910" s="254"/>
      <c r="D910" s="16"/>
      <c r="E910" s="16"/>
    </row>
    <row r="911">
      <c r="A911" s="254"/>
      <c r="D911" s="16"/>
      <c r="E911" s="16"/>
    </row>
    <row r="912">
      <c r="A912" s="254"/>
      <c r="D912" s="16"/>
      <c r="E912" s="16"/>
    </row>
    <row r="913">
      <c r="A913" s="254"/>
      <c r="D913" s="16"/>
      <c r="E913" s="16"/>
    </row>
    <row r="914">
      <c r="A914" s="254"/>
      <c r="D914" s="16"/>
      <c r="E914" s="16"/>
    </row>
    <row r="915">
      <c r="A915" s="254"/>
      <c r="D915" s="16"/>
      <c r="E915" s="16"/>
    </row>
    <row r="916">
      <c r="A916" s="254"/>
      <c r="D916" s="16"/>
      <c r="E916" s="16"/>
    </row>
    <row r="917">
      <c r="A917" s="254"/>
      <c r="D917" s="16"/>
      <c r="E917" s="16"/>
    </row>
    <row r="918">
      <c r="A918" s="254"/>
      <c r="D918" s="16"/>
      <c r="E918" s="16"/>
    </row>
    <row r="919">
      <c r="A919" s="254"/>
      <c r="D919" s="16"/>
      <c r="E919" s="16"/>
    </row>
    <row r="920">
      <c r="A920" s="254"/>
      <c r="D920" s="16"/>
      <c r="E920" s="16"/>
    </row>
    <row r="921">
      <c r="A921" s="254"/>
      <c r="D921" s="16"/>
      <c r="E921" s="16"/>
    </row>
    <row r="922">
      <c r="A922" s="254"/>
      <c r="D922" s="16"/>
      <c r="E922" s="16"/>
    </row>
    <row r="923">
      <c r="A923" s="254"/>
      <c r="D923" s="16"/>
      <c r="E923" s="16"/>
    </row>
    <row r="924">
      <c r="A924" s="254"/>
      <c r="D924" s="16"/>
      <c r="E924" s="16"/>
    </row>
    <row r="925">
      <c r="A925" s="254"/>
      <c r="D925" s="16"/>
      <c r="E925" s="16"/>
    </row>
    <row r="926">
      <c r="A926" s="254"/>
      <c r="D926" s="16"/>
      <c r="E926" s="16"/>
    </row>
    <row r="927">
      <c r="A927" s="254"/>
      <c r="D927" s="16"/>
      <c r="E927" s="16"/>
    </row>
    <row r="928">
      <c r="A928" s="254"/>
      <c r="D928" s="16"/>
      <c r="E928" s="16"/>
    </row>
    <row r="929">
      <c r="A929" s="254"/>
      <c r="D929" s="16"/>
      <c r="E929" s="16"/>
    </row>
    <row r="930">
      <c r="A930" s="254"/>
      <c r="D930" s="16"/>
      <c r="E930" s="16"/>
    </row>
    <row r="931">
      <c r="A931" s="254"/>
      <c r="D931" s="16"/>
      <c r="E931" s="16"/>
    </row>
    <row r="932">
      <c r="A932" s="254"/>
      <c r="D932" s="16"/>
      <c r="E932" s="16"/>
    </row>
    <row r="933">
      <c r="A933" s="254"/>
      <c r="D933" s="16"/>
      <c r="E933" s="16"/>
    </row>
    <row r="934">
      <c r="A934" s="254"/>
      <c r="D934" s="16"/>
      <c r="E934" s="16"/>
    </row>
    <row r="935">
      <c r="A935" s="254"/>
      <c r="D935" s="16"/>
      <c r="E935" s="16"/>
    </row>
    <row r="936">
      <c r="A936" s="254"/>
      <c r="D936" s="16"/>
      <c r="E936" s="16"/>
    </row>
    <row r="937">
      <c r="A937" s="254"/>
      <c r="D937" s="16"/>
      <c r="E937" s="16"/>
    </row>
    <row r="938">
      <c r="A938" s="254"/>
      <c r="D938" s="16"/>
      <c r="E938" s="16"/>
    </row>
    <row r="939">
      <c r="A939" s="254"/>
      <c r="D939" s="16"/>
      <c r="E939" s="16"/>
    </row>
    <row r="940">
      <c r="A940" s="254"/>
      <c r="D940" s="16"/>
      <c r="E940" s="16"/>
    </row>
    <row r="941">
      <c r="A941" s="254"/>
      <c r="D941" s="16"/>
      <c r="E941" s="16"/>
    </row>
    <row r="942">
      <c r="A942" s="254"/>
      <c r="D942" s="16"/>
      <c r="E942" s="16"/>
    </row>
    <row r="943">
      <c r="A943" s="254"/>
      <c r="D943" s="16"/>
      <c r="E943" s="16"/>
    </row>
    <row r="944">
      <c r="A944" s="254"/>
      <c r="D944" s="16"/>
      <c r="E944" s="16"/>
    </row>
    <row r="945">
      <c r="A945" s="254"/>
      <c r="D945" s="16"/>
      <c r="E945" s="16"/>
    </row>
    <row r="946">
      <c r="A946" s="254"/>
      <c r="D946" s="16"/>
      <c r="E946" s="16"/>
    </row>
    <row r="947">
      <c r="A947" s="254"/>
      <c r="D947" s="16"/>
      <c r="E947" s="16"/>
    </row>
    <row r="948">
      <c r="A948" s="254"/>
      <c r="D948" s="16"/>
      <c r="E948" s="16"/>
    </row>
    <row r="949">
      <c r="A949" s="254"/>
      <c r="D949" s="16"/>
      <c r="E949" s="16"/>
    </row>
    <row r="950">
      <c r="A950" s="254"/>
      <c r="D950" s="16"/>
      <c r="E950" s="16"/>
    </row>
    <row r="951">
      <c r="A951" s="254"/>
      <c r="D951" s="16"/>
      <c r="E951" s="16"/>
    </row>
    <row r="952">
      <c r="A952" s="254"/>
      <c r="D952" s="16"/>
      <c r="E952" s="16"/>
    </row>
    <row r="953">
      <c r="A953" s="254"/>
      <c r="D953" s="16"/>
      <c r="E953" s="16"/>
    </row>
    <row r="954">
      <c r="A954" s="254"/>
      <c r="D954" s="16"/>
      <c r="E954" s="16"/>
    </row>
    <row r="955">
      <c r="A955" s="254"/>
      <c r="D955" s="16"/>
      <c r="E955" s="16"/>
    </row>
    <row r="956">
      <c r="A956" s="254"/>
      <c r="D956" s="16"/>
      <c r="E956" s="16"/>
    </row>
    <row r="957">
      <c r="A957" s="254"/>
      <c r="D957" s="16"/>
      <c r="E957" s="16"/>
    </row>
    <row r="958">
      <c r="A958" s="254"/>
      <c r="D958" s="16"/>
      <c r="E958" s="16"/>
    </row>
    <row r="959">
      <c r="A959" s="254"/>
      <c r="D959" s="16"/>
      <c r="E959" s="16"/>
    </row>
    <row r="960">
      <c r="A960" s="254"/>
      <c r="D960" s="16"/>
      <c r="E960" s="16"/>
    </row>
    <row r="961">
      <c r="A961" s="254"/>
      <c r="D961" s="16"/>
      <c r="E961" s="16"/>
    </row>
    <row r="962">
      <c r="A962" s="254"/>
      <c r="D962" s="16"/>
      <c r="E962" s="16"/>
    </row>
    <row r="963">
      <c r="A963" s="254"/>
      <c r="D963" s="16"/>
      <c r="E963" s="16"/>
    </row>
    <row r="964">
      <c r="A964" s="254"/>
      <c r="D964" s="16"/>
      <c r="E964" s="16"/>
    </row>
    <row r="965">
      <c r="A965" s="254"/>
      <c r="D965" s="16"/>
      <c r="E965" s="16"/>
    </row>
    <row r="966">
      <c r="A966" s="254"/>
      <c r="D966" s="16"/>
      <c r="E966" s="16"/>
    </row>
    <row r="967">
      <c r="A967" s="254"/>
      <c r="D967" s="16"/>
      <c r="E967" s="16"/>
    </row>
    <row r="968">
      <c r="A968" s="254"/>
      <c r="D968" s="16"/>
      <c r="E968" s="16"/>
    </row>
    <row r="969">
      <c r="A969" s="254"/>
      <c r="D969" s="16"/>
      <c r="E969" s="16"/>
    </row>
    <row r="970">
      <c r="A970" s="254"/>
      <c r="D970" s="16"/>
      <c r="E970" s="16"/>
    </row>
    <row r="971">
      <c r="A971" s="254"/>
      <c r="D971" s="16"/>
      <c r="E971" s="16"/>
    </row>
    <row r="972">
      <c r="A972" s="254"/>
      <c r="D972" s="16"/>
      <c r="E972" s="16"/>
    </row>
    <row r="973">
      <c r="A973" s="254"/>
      <c r="D973" s="16"/>
      <c r="E973" s="16"/>
    </row>
    <row r="974">
      <c r="A974" s="254"/>
      <c r="D974" s="16"/>
      <c r="E974" s="16"/>
    </row>
    <row r="975">
      <c r="A975" s="254"/>
      <c r="D975" s="16"/>
      <c r="E975" s="16"/>
    </row>
    <row r="976">
      <c r="A976" s="254"/>
      <c r="D976" s="16"/>
      <c r="E976" s="16"/>
    </row>
    <row r="977">
      <c r="A977" s="254"/>
      <c r="D977" s="16"/>
      <c r="E977" s="16"/>
    </row>
    <row r="978">
      <c r="A978" s="254"/>
      <c r="D978" s="16"/>
      <c r="E978" s="16"/>
    </row>
    <row r="979">
      <c r="A979" s="254"/>
      <c r="D979" s="16"/>
      <c r="E979" s="16"/>
    </row>
    <row r="980">
      <c r="A980" s="254"/>
      <c r="D980" s="16"/>
      <c r="E980" s="16"/>
    </row>
    <row r="981">
      <c r="A981" s="254"/>
      <c r="D981" s="16"/>
      <c r="E981" s="16"/>
    </row>
    <row r="982">
      <c r="A982" s="254"/>
      <c r="D982" s="16"/>
      <c r="E982" s="16"/>
    </row>
    <row r="983">
      <c r="A983" s="254"/>
      <c r="D983" s="16"/>
      <c r="E983" s="16"/>
    </row>
    <row r="984">
      <c r="A984" s="254"/>
      <c r="D984" s="16"/>
      <c r="E984" s="16"/>
    </row>
    <row r="985">
      <c r="A985" s="254"/>
      <c r="D985" s="16"/>
      <c r="E985" s="16"/>
    </row>
    <row r="986">
      <c r="A986" s="254"/>
      <c r="D986" s="16"/>
      <c r="E986" s="16"/>
    </row>
    <row r="987">
      <c r="A987" s="254"/>
      <c r="D987" s="16"/>
      <c r="E987" s="16"/>
    </row>
    <row r="988">
      <c r="A988" s="254"/>
      <c r="D988" s="16"/>
      <c r="E988" s="16"/>
    </row>
    <row r="989">
      <c r="A989" s="254"/>
      <c r="D989" s="16"/>
      <c r="E989" s="16"/>
    </row>
    <row r="990">
      <c r="A990" s="254"/>
      <c r="D990" s="16"/>
      <c r="E990" s="16"/>
    </row>
    <row r="991">
      <c r="A991" s="254"/>
      <c r="D991" s="16"/>
      <c r="E991" s="16"/>
    </row>
    <row r="992">
      <c r="A992" s="254"/>
      <c r="D992" s="16"/>
      <c r="E992" s="16"/>
    </row>
    <row r="993">
      <c r="A993" s="254"/>
      <c r="D993" s="16"/>
      <c r="E993" s="16"/>
    </row>
    <row r="994">
      <c r="A994" s="254"/>
      <c r="D994" s="16"/>
      <c r="E994" s="16"/>
    </row>
    <row r="995">
      <c r="A995" s="254"/>
      <c r="D995" s="16"/>
      <c r="E995" s="16"/>
    </row>
    <row r="996">
      <c r="A996" s="254"/>
      <c r="D996" s="16"/>
      <c r="E996" s="16"/>
    </row>
    <row r="997">
      <c r="A997" s="254"/>
      <c r="D997" s="16"/>
      <c r="E997" s="16"/>
    </row>
    <row r="998">
      <c r="A998" s="254"/>
      <c r="D998" s="16"/>
      <c r="E998" s="16"/>
    </row>
    <row r="999">
      <c r="A999" s="254"/>
      <c r="D999" s="16"/>
      <c r="E999" s="16"/>
    </row>
    <row r="1000">
      <c r="A1000" s="254"/>
      <c r="D1000" s="16"/>
      <c r="E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  <col customWidth="1" min="16" max="16" width="19.5"/>
  </cols>
  <sheetData>
    <row r="1">
      <c r="A1" s="197" t="s">
        <v>1139</v>
      </c>
      <c r="B1" s="197" t="s">
        <v>1</v>
      </c>
      <c r="C1" s="198" t="s">
        <v>4</v>
      </c>
      <c r="D1" s="198" t="s">
        <v>5</v>
      </c>
      <c r="E1" s="198" t="s">
        <v>6</v>
      </c>
      <c r="F1" s="198" t="s">
        <v>984</v>
      </c>
      <c r="G1" s="199" t="s">
        <v>985</v>
      </c>
      <c r="H1" s="199" t="s">
        <v>986</v>
      </c>
      <c r="I1" s="199" t="s">
        <v>987</v>
      </c>
      <c r="J1" s="199" t="s">
        <v>988</v>
      </c>
      <c r="K1" s="199" t="s">
        <v>989</v>
      </c>
      <c r="L1" s="199" t="s">
        <v>990</v>
      </c>
      <c r="M1" s="199" t="s">
        <v>991</v>
      </c>
      <c r="N1" s="199" t="s">
        <v>992</v>
      </c>
      <c r="O1" s="199" t="s">
        <v>993</v>
      </c>
      <c r="P1" s="200" t="s">
        <v>994</v>
      </c>
      <c r="Q1" s="199" t="s">
        <v>995</v>
      </c>
      <c r="R1" s="199" t="s">
        <v>996</v>
      </c>
      <c r="S1" s="201" t="s">
        <v>1142</v>
      </c>
      <c r="T1" s="203" t="s">
        <v>1704</v>
      </c>
      <c r="U1" s="201" t="s">
        <v>1145</v>
      </c>
      <c r="V1" s="201" t="s">
        <v>1146</v>
      </c>
      <c r="W1" s="264" t="s">
        <v>1149</v>
      </c>
      <c r="X1" s="201" t="s">
        <v>1147</v>
      </c>
      <c r="Y1" s="201" t="s">
        <v>1148</v>
      </c>
      <c r="Z1" s="204" t="s">
        <v>7</v>
      </c>
      <c r="AA1" s="204" t="s">
        <v>9</v>
      </c>
      <c r="AB1" s="204" t="s">
        <v>997</v>
      </c>
      <c r="AC1" s="204" t="s">
        <v>998</v>
      </c>
      <c r="AD1" s="204" t="s">
        <v>999</v>
      </c>
      <c r="AE1" s="204" t="s">
        <v>1000</v>
      </c>
      <c r="AF1" s="198" t="s">
        <v>980</v>
      </c>
      <c r="AG1" s="198" t="s">
        <v>981</v>
      </c>
      <c r="AH1" s="198" t="s">
        <v>982</v>
      </c>
      <c r="AI1" s="198" t="s">
        <v>983</v>
      </c>
      <c r="AJ1" s="201" t="s">
        <v>1001</v>
      </c>
      <c r="AK1" s="201" t="s">
        <v>1002</v>
      </c>
      <c r="AL1" s="203" t="s">
        <v>1003</v>
      </c>
      <c r="AM1" s="201" t="s">
        <v>1004</v>
      </c>
      <c r="AN1" s="201" t="s">
        <v>1005</v>
      </c>
      <c r="AO1" s="201" t="s">
        <v>1006</v>
      </c>
      <c r="AP1" s="201" t="s">
        <v>1007</v>
      </c>
      <c r="AQ1" s="201" t="s">
        <v>1008</v>
      </c>
      <c r="AR1" s="201" t="s">
        <v>1009</v>
      </c>
      <c r="AS1" s="203" t="s">
        <v>1010</v>
      </c>
      <c r="AT1" s="201" t="s">
        <v>1011</v>
      </c>
      <c r="AU1" s="201" t="s">
        <v>1012</v>
      </c>
    </row>
    <row r="2">
      <c r="A2" s="206" t="s">
        <v>18</v>
      </c>
      <c r="B2" s="206">
        <v>4343397.0</v>
      </c>
      <c r="C2" s="12">
        <v>1.0</v>
      </c>
      <c r="D2" s="13">
        <v>39965.0</v>
      </c>
      <c r="E2" s="13">
        <v>39965.0</v>
      </c>
      <c r="F2" s="12">
        <v>5.0</v>
      </c>
      <c r="G2" s="12" t="s">
        <v>1020</v>
      </c>
      <c r="H2" s="12">
        <v>4.0</v>
      </c>
      <c r="I2" s="12">
        <v>0.0</v>
      </c>
      <c r="L2" s="12">
        <v>1.0</v>
      </c>
      <c r="P2" s="207"/>
      <c r="S2" s="13">
        <v>40249.0</v>
      </c>
      <c r="T2" s="211">
        <f t="shared" ref="T2:T177" si="1">S2-E2</f>
        <v>284</v>
      </c>
      <c r="U2" s="212">
        <v>349.905492</v>
      </c>
      <c r="V2" s="212">
        <v>818.8221241</v>
      </c>
      <c r="W2" s="265">
        <f t="shared" ref="W2:W177" si="2">U2/V2</f>
        <v>0.4273278429</v>
      </c>
      <c r="X2" s="12"/>
      <c r="Y2" s="12"/>
      <c r="Z2" s="12" t="s">
        <v>17</v>
      </c>
      <c r="AA2" s="13">
        <v>40250.0</v>
      </c>
      <c r="AB2" s="12">
        <v>285.0</v>
      </c>
      <c r="AD2" s="12">
        <v>0.0</v>
      </c>
      <c r="AF2" s="12">
        <v>0.0</v>
      </c>
      <c r="AJ2" s="12">
        <v>1.0</v>
      </c>
      <c r="AK2" s="13">
        <v>40273.0</v>
      </c>
      <c r="AL2" s="210">
        <v>23.0</v>
      </c>
      <c r="AM2" s="27">
        <v>44631.0</v>
      </c>
      <c r="AN2" s="12">
        <v>143.0</v>
      </c>
      <c r="AO2" s="12">
        <v>3.0</v>
      </c>
      <c r="AP2" s="12">
        <v>1.0</v>
      </c>
      <c r="AQ2" s="12">
        <v>23.0</v>
      </c>
      <c r="AR2" s="12">
        <v>1.0</v>
      </c>
      <c r="AS2" s="12">
        <v>23.0</v>
      </c>
      <c r="AT2" s="12">
        <v>1.0</v>
      </c>
      <c r="AU2" s="12">
        <v>143.0</v>
      </c>
    </row>
    <row r="3">
      <c r="A3" s="206" t="s">
        <v>22</v>
      </c>
      <c r="B3" s="206">
        <v>4347486.0</v>
      </c>
      <c r="C3" s="12">
        <v>1.0</v>
      </c>
      <c r="D3" s="13">
        <v>39979.0</v>
      </c>
      <c r="E3" s="13">
        <v>39979.0</v>
      </c>
      <c r="F3" s="12">
        <v>5.0</v>
      </c>
      <c r="G3" s="12" t="s">
        <v>1020</v>
      </c>
      <c r="H3" s="12">
        <v>4.0</v>
      </c>
      <c r="I3" s="12">
        <v>0.0</v>
      </c>
      <c r="L3" s="12">
        <v>1.0</v>
      </c>
      <c r="P3" s="207"/>
      <c r="S3" s="26">
        <v>40177.0</v>
      </c>
      <c r="T3" s="211">
        <f t="shared" si="1"/>
        <v>198</v>
      </c>
      <c r="U3" s="212">
        <v>377.7050689</v>
      </c>
      <c r="V3" s="212">
        <v>734.1845524</v>
      </c>
      <c r="W3" s="265">
        <f t="shared" si="2"/>
        <v>0.5144552111</v>
      </c>
      <c r="X3" s="12"/>
      <c r="Y3" s="12"/>
      <c r="Z3" s="12" t="s">
        <v>17</v>
      </c>
      <c r="AA3" s="13">
        <v>40200.0</v>
      </c>
      <c r="AB3" s="12">
        <v>221.0</v>
      </c>
      <c r="AD3" s="12">
        <v>1.0</v>
      </c>
      <c r="AE3" s="12" t="s">
        <v>1017</v>
      </c>
      <c r="AF3" s="12">
        <v>0.0</v>
      </c>
      <c r="AJ3" s="12">
        <v>0.0</v>
      </c>
      <c r="AL3" s="210">
        <v>4420.0</v>
      </c>
      <c r="AM3" s="27">
        <v>44620.0</v>
      </c>
      <c r="AN3" s="12">
        <v>145.0</v>
      </c>
      <c r="AO3" s="12">
        <v>1.0</v>
      </c>
      <c r="AP3" s="12">
        <v>0.0</v>
      </c>
      <c r="AQ3" s="12">
        <v>4420.0</v>
      </c>
      <c r="AR3" s="12">
        <v>0.0</v>
      </c>
      <c r="AS3" s="12">
        <v>4420.0</v>
      </c>
      <c r="AT3" s="12">
        <v>0.0</v>
      </c>
      <c r="AU3" s="12">
        <v>145.0</v>
      </c>
    </row>
    <row r="4">
      <c r="A4" s="206" t="s">
        <v>28</v>
      </c>
      <c r="B4" s="206">
        <v>4359181.0</v>
      </c>
      <c r="C4" s="12">
        <v>1.0</v>
      </c>
      <c r="D4" s="13">
        <v>40040.0</v>
      </c>
      <c r="E4" s="13">
        <v>40040.0</v>
      </c>
      <c r="F4" s="12">
        <v>5.0</v>
      </c>
      <c r="G4" s="12" t="s">
        <v>1020</v>
      </c>
      <c r="H4" s="12">
        <v>4.0</v>
      </c>
      <c r="I4" s="12">
        <v>0.0</v>
      </c>
      <c r="L4" s="12">
        <v>1.0</v>
      </c>
      <c r="P4" s="207"/>
      <c r="S4" s="26">
        <v>40102.0</v>
      </c>
      <c r="T4" s="211">
        <f t="shared" si="1"/>
        <v>62</v>
      </c>
      <c r="U4" s="212">
        <v>138.1072892</v>
      </c>
      <c r="V4" s="212">
        <v>509.7362676</v>
      </c>
      <c r="W4" s="265">
        <f t="shared" si="2"/>
        <v>0.2709387147</v>
      </c>
      <c r="X4" s="12"/>
      <c r="Y4" s="12"/>
      <c r="Z4" s="12" t="s">
        <v>17</v>
      </c>
      <c r="AA4" s="26">
        <v>40109.0</v>
      </c>
      <c r="AB4" s="12">
        <v>69.0</v>
      </c>
      <c r="AC4" s="12">
        <v>0.0</v>
      </c>
      <c r="AD4" s="12">
        <v>0.0</v>
      </c>
      <c r="AF4" s="12">
        <v>0.0</v>
      </c>
      <c r="AJ4" s="12">
        <v>0.0</v>
      </c>
      <c r="AL4" s="210">
        <v>4494.0</v>
      </c>
      <c r="AM4" s="27">
        <v>44603.0</v>
      </c>
      <c r="AN4" s="12">
        <v>147.0</v>
      </c>
      <c r="AO4" s="12">
        <v>1.0</v>
      </c>
      <c r="AP4" s="12">
        <v>0.0</v>
      </c>
      <c r="AQ4" s="12">
        <v>4494.0</v>
      </c>
      <c r="AR4" s="12">
        <v>0.0</v>
      </c>
      <c r="AS4" s="12">
        <v>4494.0</v>
      </c>
      <c r="AT4" s="12">
        <v>0.0</v>
      </c>
      <c r="AU4" s="12">
        <v>147.0</v>
      </c>
    </row>
    <row r="5">
      <c r="A5" s="206" t="s">
        <v>34</v>
      </c>
      <c r="B5" s="206">
        <v>4363474.0</v>
      </c>
      <c r="C5" s="12">
        <v>2.0</v>
      </c>
      <c r="D5" s="13">
        <v>40006.0</v>
      </c>
      <c r="E5" s="13">
        <v>40006.0</v>
      </c>
      <c r="F5" s="12">
        <v>3.0</v>
      </c>
      <c r="G5" s="12" t="s">
        <v>1030</v>
      </c>
      <c r="H5" s="12">
        <v>2.0</v>
      </c>
      <c r="I5" s="12">
        <v>1.0</v>
      </c>
      <c r="M5" s="12">
        <v>1.0</v>
      </c>
      <c r="P5" s="213" t="s">
        <v>1032</v>
      </c>
      <c r="S5" s="26">
        <v>40064.0</v>
      </c>
      <c r="T5" s="211">
        <f t="shared" si="1"/>
        <v>58</v>
      </c>
      <c r="U5" s="212">
        <v>210.3146121</v>
      </c>
      <c r="V5" s="212">
        <v>493.9237891</v>
      </c>
      <c r="W5" s="265">
        <f t="shared" si="2"/>
        <v>0.4258037712</v>
      </c>
      <c r="X5" s="12"/>
      <c r="Y5" s="12"/>
      <c r="Z5" s="12" t="s">
        <v>17</v>
      </c>
      <c r="AA5" s="13">
        <v>40066.0</v>
      </c>
      <c r="AB5" s="12">
        <v>60.0</v>
      </c>
      <c r="AD5" s="12">
        <v>0.0</v>
      </c>
      <c r="AF5" s="12">
        <v>0.0</v>
      </c>
      <c r="AJ5" s="12">
        <v>1.0</v>
      </c>
      <c r="AK5" s="13">
        <v>40070.0</v>
      </c>
      <c r="AL5" s="210">
        <v>4.0</v>
      </c>
      <c r="AM5" s="27">
        <v>43405.0</v>
      </c>
      <c r="AN5" s="12">
        <v>109.0</v>
      </c>
      <c r="AO5" s="12">
        <v>2.0</v>
      </c>
      <c r="AP5" s="12">
        <v>1.0</v>
      </c>
      <c r="AQ5" s="12">
        <v>4.0</v>
      </c>
      <c r="AR5" s="12">
        <v>1.0</v>
      </c>
      <c r="AS5" s="210">
        <v>4.0</v>
      </c>
      <c r="AT5" s="12">
        <v>1.0</v>
      </c>
      <c r="AU5" s="12">
        <v>109.0</v>
      </c>
    </row>
    <row r="6">
      <c r="A6" s="206" t="s">
        <v>41</v>
      </c>
      <c r="B6" s="206">
        <v>4364663.0</v>
      </c>
      <c r="C6" s="12">
        <v>2.0</v>
      </c>
      <c r="D6" s="13">
        <v>40070.0</v>
      </c>
      <c r="E6" s="13">
        <v>40084.0</v>
      </c>
      <c r="F6" s="12">
        <v>5.0</v>
      </c>
      <c r="G6" s="12" t="s">
        <v>1015</v>
      </c>
      <c r="H6" s="12">
        <v>3.0</v>
      </c>
      <c r="I6" s="12">
        <v>0.0</v>
      </c>
      <c r="J6" s="12">
        <v>1.0</v>
      </c>
      <c r="P6" s="207"/>
      <c r="R6" s="12">
        <v>1.0</v>
      </c>
      <c r="S6" s="26">
        <v>40073.0</v>
      </c>
      <c r="T6" s="211">
        <f t="shared" si="1"/>
        <v>-11</v>
      </c>
      <c r="U6" s="212">
        <v>184.1922215</v>
      </c>
      <c r="V6" s="212">
        <v>295.6038025</v>
      </c>
      <c r="W6" s="265">
        <f t="shared" si="2"/>
        <v>0.6231050478</v>
      </c>
      <c r="X6" s="12"/>
      <c r="Y6" s="12"/>
      <c r="Z6" s="12" t="s">
        <v>17</v>
      </c>
      <c r="AA6" s="13">
        <v>40091.0</v>
      </c>
      <c r="AB6" s="12">
        <v>7.0</v>
      </c>
      <c r="AC6" s="12">
        <v>0.0</v>
      </c>
      <c r="AD6" s="12">
        <v>0.0</v>
      </c>
      <c r="AF6" s="12">
        <v>0.0</v>
      </c>
      <c r="AJ6" s="12">
        <v>1.0</v>
      </c>
      <c r="AK6" s="13">
        <v>40249.0</v>
      </c>
      <c r="AL6" s="210">
        <v>158.0</v>
      </c>
      <c r="AM6" s="27">
        <v>44573.0</v>
      </c>
      <c r="AN6" s="12">
        <v>147.0</v>
      </c>
      <c r="AO6" s="12">
        <v>2.0</v>
      </c>
      <c r="AP6" s="12">
        <v>0.0</v>
      </c>
      <c r="AQ6" s="12">
        <v>4482.0</v>
      </c>
      <c r="AR6" s="12">
        <v>1.0</v>
      </c>
      <c r="AS6" s="12">
        <v>158.0</v>
      </c>
      <c r="AT6" s="12">
        <v>0.0</v>
      </c>
      <c r="AU6" s="12">
        <v>147.0</v>
      </c>
    </row>
    <row r="7">
      <c r="A7" s="206" t="s">
        <v>47</v>
      </c>
      <c r="B7" s="206">
        <v>4373906.0</v>
      </c>
      <c r="C7" s="12">
        <v>1.0</v>
      </c>
      <c r="D7" s="26">
        <v>40113.0</v>
      </c>
      <c r="E7" s="26">
        <v>40127.0</v>
      </c>
      <c r="F7" s="12">
        <v>9.0</v>
      </c>
      <c r="G7" s="12" t="s">
        <v>1015</v>
      </c>
      <c r="H7" s="12">
        <v>3.0</v>
      </c>
      <c r="I7" s="12">
        <v>0.0</v>
      </c>
      <c r="J7" s="12">
        <v>1.0</v>
      </c>
      <c r="P7" s="207"/>
      <c r="R7" s="12">
        <v>1.0</v>
      </c>
      <c r="S7" s="26">
        <v>40118.0</v>
      </c>
      <c r="T7" s="211">
        <f t="shared" si="1"/>
        <v>-9</v>
      </c>
      <c r="U7" s="212">
        <v>77.08781735</v>
      </c>
      <c r="V7" s="212">
        <v>348.1129772</v>
      </c>
      <c r="W7" s="265">
        <f t="shared" si="2"/>
        <v>0.2214448251</v>
      </c>
      <c r="X7" s="12"/>
      <c r="Y7" s="12"/>
      <c r="Z7" s="12" t="s">
        <v>17</v>
      </c>
      <c r="AA7" s="13">
        <v>40123.0</v>
      </c>
      <c r="AB7" s="12">
        <v>-4.0</v>
      </c>
      <c r="AD7" s="12">
        <v>0.0</v>
      </c>
      <c r="AF7" s="12">
        <v>0.0</v>
      </c>
      <c r="AJ7" s="12">
        <v>0.0</v>
      </c>
      <c r="AL7" s="210">
        <v>40.0</v>
      </c>
      <c r="AM7" s="27">
        <v>40163.0</v>
      </c>
      <c r="AN7" s="12">
        <v>1.0</v>
      </c>
      <c r="AO7" s="12">
        <v>1.0</v>
      </c>
      <c r="AP7" s="12">
        <v>0.0</v>
      </c>
      <c r="AQ7" s="12">
        <v>40.0</v>
      </c>
      <c r="AR7" s="12">
        <v>0.0</v>
      </c>
      <c r="AS7" s="12">
        <v>40.0</v>
      </c>
      <c r="AT7" s="12">
        <v>0.0</v>
      </c>
      <c r="AU7" s="12">
        <v>1.0</v>
      </c>
    </row>
    <row r="8">
      <c r="A8" s="206" t="s">
        <v>65</v>
      </c>
      <c r="B8" s="206">
        <v>4396260.0</v>
      </c>
      <c r="C8" s="12">
        <v>1.0</v>
      </c>
      <c r="D8" s="26">
        <v>40102.0</v>
      </c>
      <c r="E8" s="26">
        <v>40102.0</v>
      </c>
      <c r="F8" s="12">
        <v>5.0</v>
      </c>
      <c r="G8" s="12" t="s">
        <v>1013</v>
      </c>
      <c r="H8" s="12">
        <v>1.0</v>
      </c>
      <c r="I8" s="12">
        <v>1.0</v>
      </c>
      <c r="N8" s="12">
        <v>1.0</v>
      </c>
      <c r="P8" s="207"/>
      <c r="Q8" s="12" t="s">
        <v>1014</v>
      </c>
      <c r="S8" s="26">
        <v>40233.0</v>
      </c>
      <c r="T8" s="211">
        <f t="shared" si="1"/>
        <v>131</v>
      </c>
      <c r="U8" s="212">
        <v>656.7964783</v>
      </c>
      <c r="V8" s="212">
        <v>663.626915</v>
      </c>
      <c r="W8" s="265">
        <f t="shared" si="2"/>
        <v>0.9897074146</v>
      </c>
      <c r="X8" s="12"/>
      <c r="Y8" s="12"/>
      <c r="Z8" s="12" t="s">
        <v>17</v>
      </c>
      <c r="AA8" s="13">
        <v>40239.0</v>
      </c>
      <c r="AB8" s="12">
        <v>137.0</v>
      </c>
      <c r="AD8" s="12">
        <v>0.0</v>
      </c>
      <c r="AF8" s="12">
        <v>0.0</v>
      </c>
      <c r="AJ8" s="12">
        <v>0.0</v>
      </c>
      <c r="AL8" s="210">
        <v>3940.0</v>
      </c>
      <c r="AM8" s="27">
        <v>44179.0</v>
      </c>
      <c r="AN8" s="12">
        <v>129.0</v>
      </c>
      <c r="AO8" s="12">
        <v>1.0</v>
      </c>
      <c r="AP8" s="12">
        <v>0.0</v>
      </c>
      <c r="AQ8" s="12">
        <v>3940.0</v>
      </c>
      <c r="AR8" s="12">
        <v>0.0</v>
      </c>
      <c r="AS8" s="210">
        <v>3940.0</v>
      </c>
      <c r="AT8" s="12">
        <v>0.0</v>
      </c>
      <c r="AU8" s="12">
        <v>129.0</v>
      </c>
    </row>
    <row r="9">
      <c r="A9" s="206" t="s">
        <v>68</v>
      </c>
      <c r="B9" s="206">
        <v>4409371.0</v>
      </c>
      <c r="C9" s="12">
        <v>1.0</v>
      </c>
      <c r="D9" s="13">
        <v>40295.0</v>
      </c>
      <c r="E9" s="13">
        <v>40295.0</v>
      </c>
      <c r="F9" s="12">
        <v>5.0</v>
      </c>
      <c r="G9" s="12" t="s">
        <v>1030</v>
      </c>
      <c r="H9" s="12">
        <v>2.0</v>
      </c>
      <c r="I9" s="12">
        <v>1.0</v>
      </c>
      <c r="M9" s="12">
        <v>1.0</v>
      </c>
      <c r="P9" s="207"/>
      <c r="Q9" s="12" t="s">
        <v>1014</v>
      </c>
      <c r="S9" s="26">
        <v>40296.0</v>
      </c>
      <c r="T9" s="211">
        <f t="shared" si="1"/>
        <v>1</v>
      </c>
      <c r="U9" s="212">
        <v>786.5385565</v>
      </c>
      <c r="V9" s="212">
        <v>347.0635113</v>
      </c>
      <c r="W9" s="265">
        <f t="shared" si="2"/>
        <v>2.266266925</v>
      </c>
      <c r="X9" s="12"/>
      <c r="Y9" s="12"/>
      <c r="Z9" s="12" t="s">
        <v>17</v>
      </c>
      <c r="AA9" s="13">
        <v>40297.0</v>
      </c>
      <c r="AB9" s="12">
        <v>2.0</v>
      </c>
      <c r="AD9" s="12">
        <v>0.0</v>
      </c>
      <c r="AF9" s="12">
        <v>0.0</v>
      </c>
      <c r="AJ9" s="12">
        <v>1.0</v>
      </c>
      <c r="AK9" s="13">
        <v>40317.0</v>
      </c>
      <c r="AL9" s="210">
        <v>20.0</v>
      </c>
      <c r="AM9" s="27">
        <v>44594.0</v>
      </c>
      <c r="AN9" s="12">
        <v>141.0</v>
      </c>
      <c r="AO9" s="12">
        <v>3.0</v>
      </c>
      <c r="AP9" s="12">
        <v>1.0</v>
      </c>
      <c r="AQ9" s="12">
        <v>20.0</v>
      </c>
      <c r="AR9" s="12">
        <v>1.0</v>
      </c>
      <c r="AS9" s="210">
        <v>20.0</v>
      </c>
      <c r="AT9" s="12">
        <v>1.0</v>
      </c>
      <c r="AU9" s="12">
        <v>141.0</v>
      </c>
    </row>
    <row r="10">
      <c r="A10" s="206" t="s">
        <v>71</v>
      </c>
      <c r="B10" s="206">
        <v>4413482.0</v>
      </c>
      <c r="C10" s="12">
        <v>1.0</v>
      </c>
      <c r="D10" s="13">
        <v>40310.0</v>
      </c>
      <c r="E10" s="13">
        <v>40401.0</v>
      </c>
      <c r="F10" s="12">
        <v>5.0</v>
      </c>
      <c r="G10" s="12" t="s">
        <v>1020</v>
      </c>
      <c r="H10" s="12">
        <v>4.0</v>
      </c>
      <c r="I10" s="12">
        <v>0.0</v>
      </c>
      <c r="L10" s="12">
        <v>1.0</v>
      </c>
      <c r="P10" s="207"/>
      <c r="S10" s="26">
        <v>40498.0</v>
      </c>
      <c r="T10" s="211">
        <f t="shared" si="1"/>
        <v>97</v>
      </c>
      <c r="U10" s="212">
        <v>210.5587607</v>
      </c>
      <c r="V10" s="212">
        <v>470.9318986</v>
      </c>
      <c r="W10" s="265">
        <f t="shared" si="2"/>
        <v>0.4471108484</v>
      </c>
      <c r="X10" s="12"/>
      <c r="Y10" s="12"/>
      <c r="Z10" s="12" t="s">
        <v>17</v>
      </c>
      <c r="AA10" s="26">
        <v>40505.0</v>
      </c>
      <c r="AB10" s="12">
        <v>104.0</v>
      </c>
      <c r="AD10" s="12">
        <v>0.0</v>
      </c>
      <c r="AF10" s="12">
        <v>0.0</v>
      </c>
      <c r="AJ10" s="12">
        <v>0.0</v>
      </c>
      <c r="AL10" s="210">
        <v>4101.0</v>
      </c>
      <c r="AM10" s="27">
        <v>44606.0</v>
      </c>
      <c r="AN10" s="12">
        <v>134.0</v>
      </c>
      <c r="AO10" s="12">
        <v>1.0</v>
      </c>
      <c r="AP10" s="12">
        <v>0.0</v>
      </c>
      <c r="AQ10" s="12">
        <v>4101.0</v>
      </c>
      <c r="AR10" s="12">
        <v>0.0</v>
      </c>
      <c r="AS10" s="12">
        <v>4101.0</v>
      </c>
      <c r="AT10" s="12">
        <v>0.0</v>
      </c>
      <c r="AU10" s="12">
        <v>134.0</v>
      </c>
    </row>
    <row r="11">
      <c r="A11" s="206" t="s">
        <v>77</v>
      </c>
      <c r="B11" s="206">
        <v>4423035.0</v>
      </c>
      <c r="C11" s="12">
        <v>1.0</v>
      </c>
      <c r="D11" s="13">
        <v>40365.0</v>
      </c>
      <c r="E11" s="13">
        <v>40365.0</v>
      </c>
      <c r="F11" s="12">
        <v>3.0</v>
      </c>
      <c r="G11" s="12" t="s">
        <v>1015</v>
      </c>
      <c r="H11" s="12">
        <v>3.0</v>
      </c>
      <c r="I11" s="12">
        <v>0.0</v>
      </c>
      <c r="J11" s="12">
        <v>1.0</v>
      </c>
      <c r="P11" s="207"/>
      <c r="R11" s="12">
        <v>1.0</v>
      </c>
      <c r="S11" s="26">
        <v>40370.0</v>
      </c>
      <c r="T11" s="211">
        <f t="shared" si="1"/>
        <v>5</v>
      </c>
      <c r="U11" s="212">
        <v>101.0089874</v>
      </c>
      <c r="V11" s="212">
        <v>392.5926208</v>
      </c>
      <c r="W11" s="265">
        <f t="shared" si="2"/>
        <v>0.2572870249</v>
      </c>
      <c r="X11" s="12"/>
      <c r="Y11" s="12"/>
      <c r="Z11" s="12" t="s">
        <v>17</v>
      </c>
      <c r="AA11" s="13">
        <v>40371.0</v>
      </c>
      <c r="AB11" s="12">
        <v>6.0</v>
      </c>
      <c r="AD11" s="12">
        <v>0.0</v>
      </c>
      <c r="AF11" s="12">
        <v>0.0</v>
      </c>
      <c r="AJ11" s="12">
        <v>0.0</v>
      </c>
      <c r="AL11" s="210">
        <v>4237.0</v>
      </c>
      <c r="AM11" s="27">
        <v>44608.0</v>
      </c>
      <c r="AN11" s="12">
        <v>139.0</v>
      </c>
      <c r="AO11" s="12">
        <v>1.0</v>
      </c>
      <c r="AP11" s="12">
        <v>0.0</v>
      </c>
      <c r="AQ11" s="12">
        <v>4237.0</v>
      </c>
      <c r="AR11" s="12">
        <v>0.0</v>
      </c>
      <c r="AS11" s="12">
        <v>4237.0</v>
      </c>
      <c r="AT11" s="12">
        <v>0.0</v>
      </c>
      <c r="AU11" s="12">
        <v>139.0</v>
      </c>
    </row>
    <row r="12">
      <c r="A12" s="206" t="s">
        <v>80</v>
      </c>
      <c r="B12" s="206">
        <v>4429035.0</v>
      </c>
      <c r="C12" s="12">
        <v>2.0</v>
      </c>
      <c r="D12" s="13">
        <v>40372.0</v>
      </c>
      <c r="E12" s="13">
        <v>40379.0</v>
      </c>
      <c r="F12" s="12">
        <v>9.0</v>
      </c>
      <c r="G12" s="12" t="s">
        <v>1027</v>
      </c>
      <c r="H12" s="12">
        <v>5.0</v>
      </c>
      <c r="I12" s="12">
        <v>0.0</v>
      </c>
      <c r="K12" s="12">
        <v>1.0</v>
      </c>
      <c r="P12" s="207"/>
      <c r="S12" s="26">
        <v>40483.0</v>
      </c>
      <c r="T12" s="211">
        <f t="shared" si="1"/>
        <v>104</v>
      </c>
      <c r="U12" s="212">
        <v>665.9809113</v>
      </c>
      <c r="V12" s="212">
        <v>444.2237854</v>
      </c>
      <c r="W12" s="265">
        <f t="shared" si="2"/>
        <v>1.499201378</v>
      </c>
      <c r="X12" s="12"/>
      <c r="Y12" s="12"/>
      <c r="Z12" s="12" t="s">
        <v>17</v>
      </c>
      <c r="AA12" s="13">
        <v>40483.0</v>
      </c>
      <c r="AB12" s="12">
        <v>104.0</v>
      </c>
      <c r="AD12" s="12">
        <v>0.0</v>
      </c>
      <c r="AF12" s="12">
        <v>0.0</v>
      </c>
      <c r="AJ12" s="12">
        <v>1.0</v>
      </c>
      <c r="AK12" s="13">
        <v>40672.0</v>
      </c>
      <c r="AL12" s="210">
        <v>189.0</v>
      </c>
      <c r="AM12" s="27">
        <v>44643.0</v>
      </c>
      <c r="AN12" s="12">
        <v>136.0</v>
      </c>
      <c r="AO12" s="12">
        <v>3.0</v>
      </c>
      <c r="AP12" s="12">
        <v>0.0</v>
      </c>
      <c r="AQ12" s="12">
        <v>4160.0</v>
      </c>
      <c r="AR12" s="12">
        <v>1.0</v>
      </c>
      <c r="AS12" s="12">
        <v>189.0</v>
      </c>
      <c r="AT12" s="12">
        <v>0.0</v>
      </c>
      <c r="AU12" s="12">
        <v>136.0</v>
      </c>
    </row>
    <row r="13">
      <c r="A13" s="206" t="s">
        <v>89</v>
      </c>
      <c r="B13" s="206">
        <v>4441934.0</v>
      </c>
      <c r="C13" s="12">
        <v>2.0</v>
      </c>
      <c r="D13" s="13">
        <v>40450.0</v>
      </c>
      <c r="E13" s="26">
        <v>40471.0</v>
      </c>
      <c r="F13" s="12">
        <v>5.0</v>
      </c>
      <c r="G13" s="12" t="s">
        <v>1015</v>
      </c>
      <c r="H13" s="12">
        <v>3.0</v>
      </c>
      <c r="I13" s="12">
        <v>0.0</v>
      </c>
      <c r="J13" s="12">
        <v>1.0</v>
      </c>
      <c r="P13" s="207"/>
      <c r="R13" s="12">
        <v>1.0</v>
      </c>
      <c r="S13" s="26">
        <v>40453.0</v>
      </c>
      <c r="T13" s="211">
        <f t="shared" si="1"/>
        <v>-18</v>
      </c>
      <c r="U13" s="212">
        <v>239.2595621</v>
      </c>
      <c r="V13" s="212">
        <v>312.1354955</v>
      </c>
      <c r="W13" s="265">
        <f t="shared" si="2"/>
        <v>0.7665246841</v>
      </c>
      <c r="X13" s="12"/>
      <c r="Y13" s="12"/>
      <c r="Z13" s="12" t="s">
        <v>17</v>
      </c>
      <c r="AA13" s="13">
        <v>40455.0</v>
      </c>
      <c r="AB13" s="12">
        <v>-16.0</v>
      </c>
      <c r="AD13" s="12">
        <v>0.0</v>
      </c>
      <c r="AF13" s="12">
        <v>0.0</v>
      </c>
      <c r="AJ13" s="12">
        <v>1.0</v>
      </c>
      <c r="AK13" s="13">
        <v>40483.0</v>
      </c>
      <c r="AL13" s="210">
        <v>28.0</v>
      </c>
      <c r="AM13" s="27">
        <v>44635.0</v>
      </c>
      <c r="AN13" s="12">
        <v>137.0</v>
      </c>
      <c r="AO13" s="12">
        <v>9.0</v>
      </c>
      <c r="AP13" s="12">
        <v>1.0</v>
      </c>
      <c r="AQ13" s="12">
        <v>28.0</v>
      </c>
      <c r="AR13" s="12">
        <v>1.0</v>
      </c>
      <c r="AS13" s="12">
        <v>28.0</v>
      </c>
      <c r="AT13" s="12">
        <v>1.0</v>
      </c>
      <c r="AU13" s="12">
        <v>137.0</v>
      </c>
    </row>
    <row r="14">
      <c r="A14" s="206" t="s">
        <v>92</v>
      </c>
      <c r="B14" s="206">
        <v>4443026.0</v>
      </c>
      <c r="C14" s="12">
        <v>2.0</v>
      </c>
      <c r="D14" s="13">
        <v>40393.0</v>
      </c>
      <c r="E14" s="13">
        <v>40400.0</v>
      </c>
      <c r="F14" s="12">
        <v>5.0</v>
      </c>
      <c r="G14" s="12" t="s">
        <v>1027</v>
      </c>
      <c r="H14" s="12">
        <v>5.0</v>
      </c>
      <c r="I14" s="12">
        <v>0.0</v>
      </c>
      <c r="K14" s="12">
        <v>1.0</v>
      </c>
      <c r="P14" s="207"/>
      <c r="S14" s="26">
        <v>40455.0</v>
      </c>
      <c r="T14" s="211">
        <f t="shared" si="1"/>
        <v>55</v>
      </c>
      <c r="U14" s="212">
        <v>282.7303285</v>
      </c>
      <c r="V14" s="212">
        <v>493.089602</v>
      </c>
      <c r="W14" s="265">
        <f t="shared" si="2"/>
        <v>0.5733852982</v>
      </c>
      <c r="X14" s="12"/>
      <c r="Y14" s="12"/>
      <c r="Z14" s="12" t="s">
        <v>17</v>
      </c>
      <c r="AA14" s="13">
        <v>40456.0</v>
      </c>
      <c r="AB14" s="12">
        <v>56.0</v>
      </c>
      <c r="AD14" s="12">
        <v>0.0</v>
      </c>
      <c r="AF14" s="12">
        <v>0.0</v>
      </c>
      <c r="AJ14" s="12">
        <v>1.0</v>
      </c>
      <c r="AK14" s="26">
        <v>40512.0</v>
      </c>
      <c r="AL14" s="210">
        <v>56.0</v>
      </c>
      <c r="AM14" s="27">
        <v>44435.0</v>
      </c>
      <c r="AN14" s="12">
        <v>130.0</v>
      </c>
      <c r="AO14" s="12">
        <v>5.0</v>
      </c>
      <c r="AP14" s="12">
        <v>1.0</v>
      </c>
      <c r="AQ14" s="12">
        <v>56.0</v>
      </c>
      <c r="AR14" s="12">
        <v>1.0</v>
      </c>
      <c r="AS14" s="12">
        <v>56.0</v>
      </c>
      <c r="AT14" s="12">
        <v>1.0</v>
      </c>
      <c r="AU14" s="12">
        <v>130.0</v>
      </c>
    </row>
    <row r="15">
      <c r="A15" s="206" t="s">
        <v>95</v>
      </c>
      <c r="B15" s="206">
        <v>4444863.0</v>
      </c>
      <c r="C15" s="12">
        <v>2.0</v>
      </c>
      <c r="D15" s="26">
        <v>40463.0</v>
      </c>
      <c r="E15" s="26">
        <v>40463.0</v>
      </c>
      <c r="F15" s="12">
        <v>5.0</v>
      </c>
      <c r="G15" s="12" t="s">
        <v>1015</v>
      </c>
      <c r="H15" s="12">
        <v>3.0</v>
      </c>
      <c r="I15" s="12">
        <v>0.0</v>
      </c>
      <c r="J15" s="12">
        <v>1.0</v>
      </c>
      <c r="P15" s="207"/>
      <c r="R15" s="12">
        <v>1.0</v>
      </c>
      <c r="S15" s="26">
        <v>40471.0</v>
      </c>
      <c r="T15" s="211">
        <f t="shared" si="1"/>
        <v>8</v>
      </c>
      <c r="U15" s="212">
        <v>193.6425404</v>
      </c>
      <c r="V15" s="212">
        <v>298.9533694</v>
      </c>
      <c r="W15" s="265">
        <f t="shared" si="2"/>
        <v>0.647734932</v>
      </c>
      <c r="X15" s="12"/>
      <c r="Y15" s="12"/>
      <c r="Z15" s="12" t="s">
        <v>17</v>
      </c>
      <c r="AA15" s="13">
        <v>40485.0</v>
      </c>
      <c r="AB15" s="12">
        <v>22.0</v>
      </c>
      <c r="AC15" s="12">
        <v>0.0</v>
      </c>
      <c r="AD15" s="12">
        <v>0.0</v>
      </c>
      <c r="AF15" s="12">
        <v>0.0</v>
      </c>
      <c r="AJ15" s="12">
        <v>0.0</v>
      </c>
      <c r="AL15" s="210">
        <v>3843.0</v>
      </c>
      <c r="AM15" s="27">
        <v>44328.0</v>
      </c>
      <c r="AN15" s="12">
        <v>126.0</v>
      </c>
      <c r="AO15" s="12">
        <v>1.0</v>
      </c>
      <c r="AP15" s="12">
        <v>0.0</v>
      </c>
      <c r="AQ15" s="12">
        <v>3843.0</v>
      </c>
      <c r="AR15" s="12">
        <v>0.0</v>
      </c>
      <c r="AS15" s="12">
        <v>3843.0</v>
      </c>
      <c r="AT15" s="12">
        <v>0.0</v>
      </c>
      <c r="AU15" s="12">
        <v>126.0</v>
      </c>
    </row>
    <row r="16">
      <c r="A16" s="206" t="s">
        <v>98</v>
      </c>
      <c r="B16" s="206">
        <v>4451096.0</v>
      </c>
      <c r="C16" s="12">
        <v>1.0</v>
      </c>
      <c r="D16" s="13">
        <v>40491.0</v>
      </c>
      <c r="E16" s="13">
        <v>40491.0</v>
      </c>
      <c r="F16" s="12">
        <v>5.0</v>
      </c>
      <c r="G16" s="12" t="s">
        <v>1015</v>
      </c>
      <c r="H16" s="12">
        <v>3.0</v>
      </c>
      <c r="I16" s="12">
        <v>0.0</v>
      </c>
      <c r="J16" s="12">
        <v>1.0</v>
      </c>
      <c r="P16" s="207"/>
      <c r="R16" s="12">
        <v>1.0</v>
      </c>
      <c r="S16" s="26">
        <v>40501.0</v>
      </c>
      <c r="T16" s="211">
        <f t="shared" si="1"/>
        <v>10</v>
      </c>
      <c r="U16" s="212">
        <v>176.8904667</v>
      </c>
      <c r="V16" s="212">
        <v>417.6848726</v>
      </c>
      <c r="W16" s="265">
        <f t="shared" si="2"/>
        <v>0.4235022102</v>
      </c>
      <c r="X16" s="12"/>
      <c r="Y16" s="12"/>
      <c r="Z16" s="12" t="s">
        <v>17</v>
      </c>
      <c r="AA16" s="26">
        <v>40512.0</v>
      </c>
      <c r="AB16" s="12">
        <v>21.0</v>
      </c>
      <c r="AC16" s="12">
        <v>0.0</v>
      </c>
      <c r="AD16" s="12">
        <v>0.0</v>
      </c>
      <c r="AF16" s="12">
        <v>0.0</v>
      </c>
      <c r="AJ16" s="12">
        <v>0.0</v>
      </c>
      <c r="AL16" s="210">
        <v>4082.0</v>
      </c>
      <c r="AM16" s="27">
        <v>44594.0</v>
      </c>
      <c r="AN16" s="12">
        <v>134.0</v>
      </c>
      <c r="AO16" s="12">
        <v>1.0</v>
      </c>
      <c r="AP16" s="12">
        <v>0.0</v>
      </c>
      <c r="AQ16" s="12">
        <v>4082.0</v>
      </c>
      <c r="AR16" s="12">
        <v>0.0</v>
      </c>
      <c r="AS16" s="12">
        <v>4082.0</v>
      </c>
      <c r="AT16" s="12">
        <v>0.0</v>
      </c>
      <c r="AU16" s="12">
        <v>134.0</v>
      </c>
    </row>
    <row r="17">
      <c r="A17" s="206" t="s">
        <v>101</v>
      </c>
      <c r="B17" s="206">
        <v>4452898.0</v>
      </c>
      <c r="C17" s="12">
        <v>2.0</v>
      </c>
      <c r="D17" s="26">
        <v>40499.0</v>
      </c>
      <c r="E17" s="26">
        <v>40499.0</v>
      </c>
      <c r="F17" s="12">
        <v>9.0</v>
      </c>
      <c r="G17" s="12" t="s">
        <v>1013</v>
      </c>
      <c r="H17" s="12">
        <v>1.0</v>
      </c>
      <c r="I17" s="12">
        <v>1.0</v>
      </c>
      <c r="N17" s="12">
        <v>1.0</v>
      </c>
      <c r="P17" s="213" t="s">
        <v>1031</v>
      </c>
      <c r="S17" s="26">
        <v>40613.0</v>
      </c>
      <c r="T17" s="211">
        <f t="shared" si="1"/>
        <v>114</v>
      </c>
      <c r="U17" s="212">
        <v>694.2855377</v>
      </c>
      <c r="V17" s="212">
        <v>183.8369751</v>
      </c>
      <c r="W17" s="265">
        <f t="shared" si="2"/>
        <v>3.776637085</v>
      </c>
      <c r="X17" s="12"/>
      <c r="Y17" s="12"/>
      <c r="Z17" s="12" t="s">
        <v>17</v>
      </c>
      <c r="AA17" s="13">
        <v>40732.0</v>
      </c>
      <c r="AB17" s="12">
        <v>233.0</v>
      </c>
      <c r="AD17" s="12">
        <v>0.0</v>
      </c>
      <c r="AF17" s="12">
        <v>0.0</v>
      </c>
      <c r="AJ17" s="12">
        <v>0.0</v>
      </c>
      <c r="AL17" s="210">
        <v>3857.0</v>
      </c>
      <c r="AM17" s="27">
        <v>44589.0</v>
      </c>
      <c r="AN17" s="12">
        <v>126.0</v>
      </c>
      <c r="AO17" s="12">
        <v>1.0</v>
      </c>
      <c r="AP17" s="12">
        <v>0.0</v>
      </c>
      <c r="AQ17" s="12">
        <v>3857.0</v>
      </c>
      <c r="AR17" s="12">
        <v>0.0</v>
      </c>
      <c r="AS17" s="210">
        <v>3857.0</v>
      </c>
      <c r="AT17" s="12">
        <v>0.0</v>
      </c>
      <c r="AU17" s="12">
        <v>126.0</v>
      </c>
    </row>
    <row r="18">
      <c r="A18" s="206" t="s">
        <v>104</v>
      </c>
      <c r="B18" s="206">
        <v>4461805.0</v>
      </c>
      <c r="C18" s="12">
        <v>1.0</v>
      </c>
      <c r="D18" s="13">
        <v>40425.0</v>
      </c>
      <c r="E18" s="13">
        <v>40453.0</v>
      </c>
      <c r="F18" s="12">
        <v>9.0</v>
      </c>
      <c r="G18" s="12" t="s">
        <v>1020</v>
      </c>
      <c r="H18" s="12">
        <v>4.0</v>
      </c>
      <c r="I18" s="12">
        <v>0.0</v>
      </c>
      <c r="L18" s="12">
        <v>1.0</v>
      </c>
      <c r="P18" s="207"/>
      <c r="S18" s="26">
        <v>40546.0</v>
      </c>
      <c r="T18" s="211">
        <f t="shared" si="1"/>
        <v>93</v>
      </c>
      <c r="U18" s="212">
        <v>525.6403121</v>
      </c>
      <c r="V18" s="212">
        <v>619.9174708</v>
      </c>
      <c r="W18" s="265">
        <f t="shared" si="2"/>
        <v>0.847919823</v>
      </c>
      <c r="X18" s="12"/>
      <c r="Y18" s="12"/>
      <c r="Z18" s="12" t="s">
        <v>17</v>
      </c>
      <c r="AA18" s="13">
        <v>40547.0</v>
      </c>
      <c r="AB18" s="12">
        <v>94.0</v>
      </c>
      <c r="AC18" s="12">
        <v>1.0</v>
      </c>
      <c r="AD18" s="12">
        <v>0.0</v>
      </c>
      <c r="AF18" s="12">
        <v>0.0</v>
      </c>
      <c r="AJ18" s="12">
        <v>1.0</v>
      </c>
      <c r="AK18" s="13">
        <v>40561.0</v>
      </c>
      <c r="AL18" s="210">
        <v>14.0</v>
      </c>
      <c r="AM18" s="27">
        <v>44256.0</v>
      </c>
      <c r="AN18" s="12">
        <v>121.0</v>
      </c>
      <c r="AO18" s="12">
        <v>4.0</v>
      </c>
      <c r="AP18" s="12">
        <v>1.0</v>
      </c>
      <c r="AQ18" s="12">
        <v>14.0</v>
      </c>
      <c r="AR18" s="12">
        <v>1.0</v>
      </c>
      <c r="AS18" s="12">
        <v>14.0</v>
      </c>
      <c r="AT18" s="12">
        <v>1.0</v>
      </c>
      <c r="AU18" s="12">
        <v>121.0</v>
      </c>
    </row>
    <row r="19">
      <c r="A19" s="206" t="s">
        <v>107</v>
      </c>
      <c r="B19" s="206">
        <v>4467579.0</v>
      </c>
      <c r="C19" s="12">
        <v>2.0</v>
      </c>
      <c r="D19" s="13">
        <v>40488.0</v>
      </c>
      <c r="E19" s="13">
        <v>40488.0</v>
      </c>
      <c r="F19" s="12">
        <v>5.0</v>
      </c>
      <c r="G19" s="12" t="s">
        <v>1013</v>
      </c>
      <c r="H19" s="12">
        <v>1.0</v>
      </c>
      <c r="N19" s="12">
        <v>1.0</v>
      </c>
      <c r="P19" s="207"/>
      <c r="S19" s="26">
        <v>40589.0</v>
      </c>
      <c r="T19" s="211">
        <f t="shared" si="1"/>
        <v>101</v>
      </c>
      <c r="U19" s="212">
        <v>454.8829302</v>
      </c>
      <c r="V19" s="212">
        <v>616.2834938</v>
      </c>
      <c r="W19" s="265">
        <f t="shared" si="2"/>
        <v>0.7381066259</v>
      </c>
      <c r="X19" s="12"/>
      <c r="Y19" s="12"/>
      <c r="Z19" s="12" t="s">
        <v>17</v>
      </c>
      <c r="AA19" s="13">
        <v>40602.0</v>
      </c>
      <c r="AB19" s="12">
        <v>114.0</v>
      </c>
      <c r="AD19" s="12">
        <v>0.0</v>
      </c>
      <c r="AF19" s="12">
        <v>0.0</v>
      </c>
      <c r="AJ19" s="12">
        <v>0.0</v>
      </c>
      <c r="AL19" s="210">
        <v>3213.0</v>
      </c>
      <c r="AM19" s="27">
        <v>43815.0</v>
      </c>
      <c r="AN19" s="12">
        <v>105.0</v>
      </c>
      <c r="AO19" s="12">
        <v>1.0</v>
      </c>
      <c r="AP19" s="12">
        <v>0.0</v>
      </c>
      <c r="AQ19" s="12">
        <v>3213.0</v>
      </c>
      <c r="AR19" s="12">
        <v>0.0</v>
      </c>
      <c r="AS19" s="12">
        <v>3213.0</v>
      </c>
      <c r="AT19" s="12">
        <v>0.0</v>
      </c>
      <c r="AU19" s="12">
        <v>105.0</v>
      </c>
    </row>
    <row r="20">
      <c r="A20" s="206" t="s">
        <v>110</v>
      </c>
      <c r="B20" s="206">
        <v>4470419.0</v>
      </c>
      <c r="C20" s="12">
        <v>1.0</v>
      </c>
      <c r="D20" s="13">
        <v>40586.0</v>
      </c>
      <c r="E20" s="13">
        <v>40593.0</v>
      </c>
      <c r="F20" s="12">
        <v>5.0</v>
      </c>
      <c r="G20" s="12" t="s">
        <v>1015</v>
      </c>
      <c r="H20" s="12">
        <v>3.0</v>
      </c>
      <c r="I20" s="12">
        <v>0.0</v>
      </c>
      <c r="J20" s="12">
        <v>1.0</v>
      </c>
      <c r="P20" s="207"/>
      <c r="R20" s="12">
        <v>1.0</v>
      </c>
      <c r="S20" s="26">
        <v>40595.0</v>
      </c>
      <c r="T20" s="211">
        <f t="shared" si="1"/>
        <v>2</v>
      </c>
      <c r="U20" s="212">
        <v>206.0549316</v>
      </c>
      <c r="V20" s="212">
        <v>367.8574219</v>
      </c>
      <c r="W20" s="265">
        <f t="shared" si="2"/>
        <v>0.5601489037</v>
      </c>
      <c r="X20" s="12"/>
      <c r="Y20" s="12"/>
      <c r="Z20" s="12" t="s">
        <v>17</v>
      </c>
      <c r="AA20" s="13">
        <v>40602.0</v>
      </c>
      <c r="AB20" s="12">
        <v>9.0</v>
      </c>
      <c r="AC20" s="12">
        <v>0.0</v>
      </c>
      <c r="AD20" s="12">
        <v>0.0</v>
      </c>
      <c r="AF20" s="12">
        <v>0.0</v>
      </c>
      <c r="AJ20" s="12">
        <v>0.0</v>
      </c>
      <c r="AL20" s="210">
        <v>366.0</v>
      </c>
      <c r="AM20" s="27">
        <v>40968.0</v>
      </c>
      <c r="AN20" s="12">
        <v>12.0</v>
      </c>
      <c r="AO20" s="12">
        <v>1.0</v>
      </c>
      <c r="AP20" s="12">
        <v>0.0</v>
      </c>
      <c r="AQ20" s="12">
        <v>366.0</v>
      </c>
      <c r="AR20" s="12">
        <v>0.0</v>
      </c>
      <c r="AS20" s="12">
        <v>366.0</v>
      </c>
      <c r="AT20" s="12">
        <v>0.0</v>
      </c>
      <c r="AU20" s="12">
        <v>12.0</v>
      </c>
    </row>
    <row r="21">
      <c r="A21" s="206" t="s">
        <v>113</v>
      </c>
      <c r="B21" s="206">
        <v>4472397.0</v>
      </c>
      <c r="C21" s="12">
        <v>1.0</v>
      </c>
      <c r="D21" s="13">
        <v>40592.0</v>
      </c>
      <c r="E21" s="13">
        <v>40592.0</v>
      </c>
      <c r="F21" s="12">
        <v>9.0</v>
      </c>
      <c r="G21" s="12" t="s">
        <v>1030</v>
      </c>
      <c r="H21" s="12">
        <v>2.0</v>
      </c>
      <c r="I21" s="12">
        <v>1.0</v>
      </c>
      <c r="M21" s="12">
        <v>1.0</v>
      </c>
      <c r="P21" s="213" t="s">
        <v>1041</v>
      </c>
      <c r="Q21" s="12" t="s">
        <v>1014</v>
      </c>
      <c r="S21" s="26">
        <v>40754.0</v>
      </c>
      <c r="T21" s="211">
        <f t="shared" si="1"/>
        <v>162</v>
      </c>
      <c r="U21" s="212">
        <v>525.7698059</v>
      </c>
      <c r="V21" s="212">
        <v>728.7445068</v>
      </c>
      <c r="W21" s="265">
        <f t="shared" si="2"/>
        <v>0.7214734396</v>
      </c>
      <c r="X21" s="12"/>
      <c r="Y21" s="12"/>
      <c r="Z21" s="12" t="s">
        <v>17</v>
      </c>
      <c r="AA21" s="13">
        <v>40760.0</v>
      </c>
      <c r="AB21" s="12">
        <v>168.0</v>
      </c>
      <c r="AD21" s="12">
        <v>0.0</v>
      </c>
      <c r="AF21" s="12">
        <v>0.0</v>
      </c>
      <c r="AJ21" s="12">
        <v>1.0</v>
      </c>
      <c r="AK21" s="26">
        <v>40830.0</v>
      </c>
      <c r="AL21" s="210">
        <v>70.0</v>
      </c>
      <c r="AM21" s="27">
        <v>43283.0</v>
      </c>
      <c r="AN21" s="12">
        <v>82.0</v>
      </c>
      <c r="AO21" s="12">
        <v>9.0</v>
      </c>
      <c r="AP21" s="12">
        <v>1.0</v>
      </c>
      <c r="AQ21" s="12">
        <v>83.0</v>
      </c>
      <c r="AR21" s="12">
        <v>1.0</v>
      </c>
      <c r="AS21" s="210">
        <v>70.0</v>
      </c>
      <c r="AT21" s="12">
        <v>1.0</v>
      </c>
      <c r="AU21" s="12">
        <v>82.0</v>
      </c>
    </row>
    <row r="22">
      <c r="A22" s="206" t="s">
        <v>116</v>
      </c>
      <c r="B22" s="206">
        <v>4474205.0</v>
      </c>
      <c r="C22" s="12">
        <v>1.0</v>
      </c>
      <c r="D22" s="13">
        <v>40603.0</v>
      </c>
      <c r="E22" s="13">
        <v>40617.0</v>
      </c>
      <c r="F22" s="12">
        <v>9.0</v>
      </c>
      <c r="G22" s="12" t="s">
        <v>1015</v>
      </c>
      <c r="H22" s="12">
        <v>3.0</v>
      </c>
      <c r="I22" s="12">
        <v>0.0</v>
      </c>
      <c r="J22" s="12">
        <v>1.0</v>
      </c>
      <c r="P22" s="207"/>
      <c r="R22" s="12">
        <v>1.0</v>
      </c>
      <c r="S22" s="26">
        <v>40609.0</v>
      </c>
      <c r="T22" s="211">
        <f t="shared" si="1"/>
        <v>-8</v>
      </c>
      <c r="U22" s="212">
        <v>69.5574646</v>
      </c>
      <c r="V22" s="212">
        <v>290.2582397</v>
      </c>
      <c r="W22" s="265">
        <f t="shared" si="2"/>
        <v>0.2396399312</v>
      </c>
      <c r="X22" s="12"/>
      <c r="Y22" s="12"/>
      <c r="Z22" s="12" t="s">
        <v>17</v>
      </c>
      <c r="AA22" s="13">
        <v>40620.0</v>
      </c>
      <c r="AB22" s="12">
        <v>3.0</v>
      </c>
      <c r="AD22" s="12">
        <v>0.0</v>
      </c>
      <c r="AF22" s="12">
        <v>0.0</v>
      </c>
      <c r="AJ22" s="12">
        <v>0.0</v>
      </c>
      <c r="AL22" s="210">
        <v>4003.0</v>
      </c>
      <c r="AM22" s="27">
        <v>44623.0</v>
      </c>
      <c r="AN22" s="12">
        <v>131.0</v>
      </c>
      <c r="AO22" s="12">
        <v>1.0</v>
      </c>
      <c r="AP22" s="12">
        <v>0.0</v>
      </c>
      <c r="AQ22" s="12">
        <v>4003.0</v>
      </c>
      <c r="AR22" s="12">
        <v>0.0</v>
      </c>
      <c r="AS22" s="12">
        <v>4003.0</v>
      </c>
      <c r="AT22" s="12">
        <v>0.0</v>
      </c>
      <c r="AU22" s="12">
        <v>131.0</v>
      </c>
    </row>
    <row r="23">
      <c r="A23" s="206" t="s">
        <v>122</v>
      </c>
      <c r="B23" s="206">
        <v>4475812.0</v>
      </c>
      <c r="C23" s="12">
        <v>2.0</v>
      </c>
      <c r="D23" s="13">
        <v>40611.0</v>
      </c>
      <c r="E23" s="13">
        <v>40611.0</v>
      </c>
      <c r="F23" s="12">
        <v>5.0</v>
      </c>
      <c r="G23" s="12" t="s">
        <v>1015</v>
      </c>
      <c r="H23" s="12">
        <v>3.0</v>
      </c>
      <c r="I23" s="12">
        <v>0.0</v>
      </c>
      <c r="J23" s="12">
        <v>1.0</v>
      </c>
      <c r="P23" s="213" t="s">
        <v>1043</v>
      </c>
      <c r="R23" s="12">
        <v>1.0</v>
      </c>
      <c r="S23" s="26">
        <v>40624.0</v>
      </c>
      <c r="T23" s="211">
        <f t="shared" si="1"/>
        <v>13</v>
      </c>
      <c r="U23" s="212">
        <v>91.56159471</v>
      </c>
      <c r="V23" s="212">
        <v>387.9338005</v>
      </c>
      <c r="W23" s="265">
        <f t="shared" si="2"/>
        <v>0.2360237612</v>
      </c>
      <c r="X23" s="12"/>
      <c r="Y23" s="12"/>
      <c r="Z23" s="12" t="s">
        <v>17</v>
      </c>
      <c r="AA23" s="13">
        <v>40627.0</v>
      </c>
      <c r="AB23" s="12">
        <v>16.0</v>
      </c>
      <c r="AD23" s="12">
        <v>0.0</v>
      </c>
      <c r="AF23" s="12">
        <v>0.0</v>
      </c>
      <c r="AJ23" s="12">
        <v>1.0</v>
      </c>
      <c r="AK23" s="13">
        <v>40726.0</v>
      </c>
      <c r="AL23" s="210">
        <v>99.0</v>
      </c>
      <c r="AM23" s="27">
        <v>44594.0</v>
      </c>
      <c r="AN23" s="12">
        <v>130.0</v>
      </c>
      <c r="AO23" s="12">
        <v>6.0</v>
      </c>
      <c r="AP23" s="12">
        <v>1.0</v>
      </c>
      <c r="AQ23" s="12">
        <v>189.0</v>
      </c>
      <c r="AR23" s="12">
        <v>1.0</v>
      </c>
      <c r="AS23" s="12">
        <v>99.0</v>
      </c>
      <c r="AT23" s="12">
        <v>1.0</v>
      </c>
      <c r="AU23" s="12">
        <v>130.0</v>
      </c>
    </row>
    <row r="24">
      <c r="A24" s="206" t="s">
        <v>130</v>
      </c>
      <c r="B24" s="206">
        <v>4492746.0</v>
      </c>
      <c r="C24" s="12">
        <v>2.0</v>
      </c>
      <c r="D24" s="13">
        <v>40662.0</v>
      </c>
      <c r="E24" s="13">
        <v>40662.0</v>
      </c>
      <c r="F24" s="12">
        <v>3.0</v>
      </c>
      <c r="G24" s="12" t="s">
        <v>1013</v>
      </c>
      <c r="H24" s="12">
        <v>1.0</v>
      </c>
      <c r="N24" s="12">
        <v>1.0</v>
      </c>
      <c r="P24" s="207"/>
      <c r="S24" s="26">
        <v>40835.0</v>
      </c>
      <c r="T24" s="211">
        <f t="shared" si="1"/>
        <v>173</v>
      </c>
      <c r="U24" s="212">
        <v>227.901947</v>
      </c>
      <c r="V24" s="212">
        <v>597.4268853</v>
      </c>
      <c r="W24" s="265">
        <f t="shared" si="2"/>
        <v>0.3814725326</v>
      </c>
      <c r="X24" s="12"/>
      <c r="Y24" s="12"/>
      <c r="Z24" s="12" t="s">
        <v>17</v>
      </c>
      <c r="AA24" s="26">
        <v>40844.0</v>
      </c>
      <c r="AB24" s="12">
        <v>182.0</v>
      </c>
      <c r="AD24" s="12">
        <v>0.0</v>
      </c>
      <c r="AF24" s="12">
        <v>0.0</v>
      </c>
      <c r="AJ24" s="12">
        <v>0.0</v>
      </c>
      <c r="AL24" s="210">
        <v>3643.0</v>
      </c>
      <c r="AM24" s="27">
        <v>44487.0</v>
      </c>
      <c r="AN24" s="12">
        <v>119.0</v>
      </c>
      <c r="AO24" s="12">
        <v>1.0</v>
      </c>
      <c r="AP24" s="12">
        <v>0.0</v>
      </c>
      <c r="AQ24" s="12">
        <v>3643.0</v>
      </c>
      <c r="AR24" s="12">
        <v>0.0</v>
      </c>
      <c r="AS24" s="12">
        <v>3643.0</v>
      </c>
      <c r="AT24" s="12">
        <v>0.0</v>
      </c>
      <c r="AU24" s="12">
        <v>119.0</v>
      </c>
    </row>
    <row r="25">
      <c r="A25" s="206" t="s">
        <v>133</v>
      </c>
      <c r="B25" s="206">
        <v>4504060.0</v>
      </c>
      <c r="C25" s="12">
        <v>1.0</v>
      </c>
      <c r="D25" s="26">
        <v>40537.0</v>
      </c>
      <c r="E25" s="26">
        <v>40537.0</v>
      </c>
      <c r="F25" s="12">
        <v>5.0</v>
      </c>
      <c r="G25" s="12" t="s">
        <v>1013</v>
      </c>
      <c r="H25" s="12">
        <v>1.0</v>
      </c>
      <c r="N25" s="12">
        <v>1.0</v>
      </c>
      <c r="P25" s="207"/>
      <c r="S25" s="26">
        <v>40739.0</v>
      </c>
      <c r="T25" s="211">
        <f t="shared" si="1"/>
        <v>202</v>
      </c>
      <c r="U25" s="212">
        <v>560.9596802</v>
      </c>
      <c r="V25" s="212">
        <v>820.7644302</v>
      </c>
      <c r="W25" s="265">
        <f t="shared" si="2"/>
        <v>0.6834600277</v>
      </c>
      <c r="X25" s="12"/>
      <c r="Y25" s="12"/>
      <c r="Z25" s="12" t="s">
        <v>17</v>
      </c>
      <c r="AA25" s="13">
        <v>40745.0</v>
      </c>
      <c r="AB25" s="12">
        <v>208.0</v>
      </c>
      <c r="AC25" s="12">
        <v>0.0</v>
      </c>
      <c r="AD25" s="12">
        <v>0.0</v>
      </c>
      <c r="AF25" s="12">
        <v>0.0</v>
      </c>
      <c r="AJ25" s="12">
        <v>1.0</v>
      </c>
      <c r="AK25" s="13">
        <v>44567.0</v>
      </c>
      <c r="AL25" s="210">
        <v>3822.0</v>
      </c>
      <c r="AM25" s="27">
        <v>44585.0</v>
      </c>
      <c r="AN25" s="12">
        <v>126.0</v>
      </c>
      <c r="AO25" s="12">
        <v>1.0</v>
      </c>
      <c r="AP25" s="12">
        <v>0.0</v>
      </c>
      <c r="AQ25" s="12">
        <v>3840.0</v>
      </c>
      <c r="AR25" s="12">
        <v>1.0</v>
      </c>
      <c r="AS25" s="12">
        <v>3822.0</v>
      </c>
      <c r="AT25" s="12">
        <v>0.0</v>
      </c>
      <c r="AU25" s="12">
        <v>126.0</v>
      </c>
    </row>
    <row r="26">
      <c r="A26" s="206" t="s">
        <v>136</v>
      </c>
      <c r="B26" s="206">
        <v>4504150.0</v>
      </c>
      <c r="C26" s="12">
        <v>2.0</v>
      </c>
      <c r="D26" s="13">
        <v>40739.0</v>
      </c>
      <c r="E26" s="13">
        <v>40739.0</v>
      </c>
      <c r="F26" s="12">
        <v>5.0</v>
      </c>
      <c r="G26" s="12" t="s">
        <v>1015</v>
      </c>
      <c r="H26" s="12">
        <v>3.0</v>
      </c>
      <c r="I26" s="12">
        <v>0.0</v>
      </c>
      <c r="J26" s="12">
        <v>1.0</v>
      </c>
      <c r="P26" s="207"/>
      <c r="R26" s="12">
        <v>1.0</v>
      </c>
      <c r="S26" s="26">
        <v>40751.0</v>
      </c>
      <c r="T26" s="211">
        <f t="shared" si="1"/>
        <v>12</v>
      </c>
      <c r="U26" s="212">
        <v>112.5834618</v>
      </c>
      <c r="V26" s="212">
        <v>345.0048637</v>
      </c>
      <c r="W26" s="265">
        <f t="shared" si="2"/>
        <v>0.3263242744</v>
      </c>
      <c r="X26" s="12"/>
      <c r="Y26" s="12"/>
      <c r="Z26" s="12" t="s">
        <v>17</v>
      </c>
      <c r="AA26" s="13">
        <v>40753.0</v>
      </c>
      <c r="AB26" s="12">
        <v>14.0</v>
      </c>
      <c r="AD26" s="12">
        <v>0.0</v>
      </c>
      <c r="AF26" s="12">
        <v>0.0</v>
      </c>
      <c r="AJ26" s="12">
        <v>1.0</v>
      </c>
      <c r="AK26" s="13">
        <v>40987.0</v>
      </c>
      <c r="AL26" s="210">
        <v>234.0</v>
      </c>
      <c r="AM26" s="27">
        <v>44615.0</v>
      </c>
      <c r="AN26" s="12">
        <v>126.0</v>
      </c>
      <c r="AO26" s="12">
        <v>3.0</v>
      </c>
      <c r="AP26" s="12">
        <v>1.0</v>
      </c>
      <c r="AQ26" s="12">
        <v>612.0</v>
      </c>
      <c r="AR26" s="12">
        <v>1.0</v>
      </c>
      <c r="AS26" s="12">
        <v>234.0</v>
      </c>
      <c r="AT26" s="12">
        <v>1.0</v>
      </c>
      <c r="AU26" s="12">
        <v>126.0</v>
      </c>
    </row>
    <row r="27">
      <c r="A27" s="206" t="s">
        <v>148</v>
      </c>
      <c r="B27" s="206">
        <v>4517249.0</v>
      </c>
      <c r="C27" s="12">
        <v>2.0</v>
      </c>
      <c r="D27" s="13">
        <v>40702.0</v>
      </c>
      <c r="E27" s="13">
        <v>40702.0</v>
      </c>
      <c r="F27" s="12">
        <v>5.0</v>
      </c>
      <c r="G27" s="12" t="s">
        <v>1027</v>
      </c>
      <c r="H27" s="12">
        <v>5.0</v>
      </c>
      <c r="I27" s="12">
        <v>0.0</v>
      </c>
      <c r="K27" s="12">
        <v>1.0</v>
      </c>
      <c r="P27" s="207"/>
      <c r="S27" s="26">
        <v>40785.0</v>
      </c>
      <c r="T27" s="211">
        <f t="shared" si="1"/>
        <v>83</v>
      </c>
      <c r="U27" s="212">
        <v>140.9286378</v>
      </c>
      <c r="V27" s="212">
        <v>582.1289449</v>
      </c>
      <c r="W27" s="265">
        <f t="shared" si="2"/>
        <v>0.2420917892</v>
      </c>
      <c r="X27" s="12"/>
      <c r="Y27" s="12"/>
      <c r="Z27" s="12" t="s">
        <v>17</v>
      </c>
      <c r="AA27" s="13">
        <v>40816.0</v>
      </c>
      <c r="AB27" s="12">
        <v>114.0</v>
      </c>
      <c r="AD27" s="12">
        <v>0.0</v>
      </c>
      <c r="AF27" s="12">
        <v>0.0</v>
      </c>
      <c r="AJ27" s="12">
        <v>1.0</v>
      </c>
      <c r="AK27" s="26">
        <v>41196.0</v>
      </c>
      <c r="AL27" s="210">
        <v>380.0</v>
      </c>
      <c r="AM27" s="27">
        <v>41248.0</v>
      </c>
      <c r="AN27" s="12">
        <v>14.0</v>
      </c>
      <c r="AO27" s="12">
        <v>2.0</v>
      </c>
      <c r="AP27" s="12">
        <v>1.0</v>
      </c>
      <c r="AQ27" s="12">
        <v>380.0</v>
      </c>
      <c r="AR27" s="12">
        <v>1.0</v>
      </c>
      <c r="AS27" s="12">
        <v>380.0</v>
      </c>
      <c r="AT27" s="12">
        <v>1.0</v>
      </c>
      <c r="AU27" s="12">
        <v>14.0</v>
      </c>
    </row>
    <row r="28">
      <c r="A28" s="206" t="s">
        <v>153</v>
      </c>
      <c r="B28" s="206">
        <v>4527930.0</v>
      </c>
      <c r="C28" s="12">
        <v>2.0</v>
      </c>
      <c r="D28" s="13">
        <v>40748.0</v>
      </c>
      <c r="E28" s="13">
        <v>40783.0</v>
      </c>
      <c r="F28" s="12">
        <v>9.0</v>
      </c>
      <c r="G28" s="12" t="s">
        <v>1030</v>
      </c>
      <c r="H28" s="12">
        <v>2.0</v>
      </c>
      <c r="I28" s="12">
        <v>1.0</v>
      </c>
      <c r="M28" s="12">
        <v>1.0</v>
      </c>
      <c r="P28" s="207"/>
      <c r="S28" s="26">
        <v>40997.0</v>
      </c>
      <c r="T28" s="211">
        <f t="shared" si="1"/>
        <v>214</v>
      </c>
      <c r="U28" s="212">
        <v>470.6165314</v>
      </c>
      <c r="V28" s="212">
        <v>732.1704865</v>
      </c>
      <c r="W28" s="265">
        <f t="shared" si="2"/>
        <v>0.6427690546</v>
      </c>
      <c r="X28" s="12"/>
      <c r="Y28" s="12"/>
      <c r="Z28" s="12" t="s">
        <v>17</v>
      </c>
      <c r="AA28" s="13">
        <v>41001.0</v>
      </c>
      <c r="AB28" s="12">
        <v>218.0</v>
      </c>
      <c r="AC28" s="12">
        <v>0.0</v>
      </c>
      <c r="AD28" s="12">
        <v>0.0</v>
      </c>
      <c r="AF28" s="12">
        <v>0.0</v>
      </c>
      <c r="AJ28" s="12">
        <v>0.0</v>
      </c>
      <c r="AL28" s="210">
        <v>3462.0</v>
      </c>
      <c r="AM28" s="27">
        <v>44463.0</v>
      </c>
      <c r="AN28" s="12">
        <v>113.0</v>
      </c>
      <c r="AO28" s="12">
        <v>1.0</v>
      </c>
      <c r="AP28" s="12">
        <v>0.0</v>
      </c>
      <c r="AQ28" s="12">
        <v>3462.0</v>
      </c>
      <c r="AR28" s="12">
        <v>0.0</v>
      </c>
      <c r="AS28" s="210">
        <v>3462.0</v>
      </c>
      <c r="AT28" s="12">
        <v>0.0</v>
      </c>
      <c r="AU28" s="12">
        <v>113.0</v>
      </c>
    </row>
    <row r="29">
      <c r="A29" s="206" t="s">
        <v>156</v>
      </c>
      <c r="B29" s="206">
        <v>4529408.0</v>
      </c>
      <c r="C29" s="12">
        <v>1.0</v>
      </c>
      <c r="D29" s="26">
        <v>40857.0</v>
      </c>
      <c r="E29" s="26">
        <v>40857.0</v>
      </c>
      <c r="F29" s="12">
        <v>5.0</v>
      </c>
      <c r="G29" s="12" t="s">
        <v>1030</v>
      </c>
      <c r="H29" s="12">
        <v>2.0</v>
      </c>
      <c r="I29" s="12">
        <v>1.0</v>
      </c>
      <c r="M29" s="12">
        <v>1.0</v>
      </c>
      <c r="P29" s="207"/>
      <c r="Q29" s="12" t="s">
        <v>1014</v>
      </c>
      <c r="S29" s="26">
        <v>40857.0</v>
      </c>
      <c r="T29" s="211">
        <f t="shared" si="1"/>
        <v>0</v>
      </c>
      <c r="U29" s="212">
        <v>334.5028954</v>
      </c>
      <c r="V29" s="212">
        <v>327.5669861</v>
      </c>
      <c r="W29" s="265">
        <f t="shared" si="2"/>
        <v>1.021174018</v>
      </c>
      <c r="X29" s="12"/>
      <c r="Y29" s="12"/>
      <c r="Z29" s="12" t="s">
        <v>17</v>
      </c>
      <c r="AA29" s="26">
        <v>40869.0</v>
      </c>
      <c r="AB29" s="12">
        <v>12.0</v>
      </c>
      <c r="AC29" s="12">
        <v>0.0</v>
      </c>
      <c r="AD29" s="12">
        <v>0.0</v>
      </c>
      <c r="AF29" s="12">
        <v>0.0</v>
      </c>
      <c r="AJ29" s="12">
        <v>1.0</v>
      </c>
      <c r="AK29" s="13">
        <v>40917.0</v>
      </c>
      <c r="AL29" s="210">
        <v>48.0</v>
      </c>
      <c r="AM29" s="27">
        <v>44580.0</v>
      </c>
      <c r="AN29" s="12">
        <v>121.0</v>
      </c>
      <c r="AO29" s="12">
        <v>2.0</v>
      </c>
      <c r="AP29" s="12">
        <v>1.0</v>
      </c>
      <c r="AQ29" s="12">
        <v>48.0</v>
      </c>
      <c r="AR29" s="12">
        <v>1.0</v>
      </c>
      <c r="AS29" s="210">
        <v>48.0</v>
      </c>
      <c r="AT29" s="12">
        <v>1.0</v>
      </c>
      <c r="AU29" s="12">
        <v>121.0</v>
      </c>
    </row>
    <row r="30">
      <c r="A30" s="206" t="s">
        <v>158</v>
      </c>
      <c r="B30" s="206">
        <v>4532704.0</v>
      </c>
      <c r="C30" s="12">
        <v>1.0</v>
      </c>
      <c r="D30" s="26">
        <v>40873.0</v>
      </c>
      <c r="E30" s="26">
        <v>40873.0</v>
      </c>
      <c r="F30" s="12">
        <v>3.0</v>
      </c>
      <c r="G30" s="12" t="s">
        <v>1015</v>
      </c>
      <c r="H30" s="12">
        <v>3.0</v>
      </c>
      <c r="I30" s="12">
        <v>0.0</v>
      </c>
      <c r="J30" s="12">
        <v>1.0</v>
      </c>
      <c r="P30" s="207"/>
      <c r="R30" s="12">
        <v>1.0</v>
      </c>
      <c r="S30" s="26">
        <v>40876.0</v>
      </c>
      <c r="T30" s="211">
        <f t="shared" si="1"/>
        <v>3</v>
      </c>
      <c r="U30" s="212">
        <v>63.50402832</v>
      </c>
      <c r="V30" s="212">
        <v>330.373764</v>
      </c>
      <c r="W30" s="265">
        <f t="shared" si="2"/>
        <v>0.192218739</v>
      </c>
      <c r="X30" s="12"/>
      <c r="Y30" s="12"/>
      <c r="Z30" s="12" t="s">
        <v>17</v>
      </c>
      <c r="AA30" s="13">
        <v>40879.0</v>
      </c>
      <c r="AB30" s="12">
        <v>6.0</v>
      </c>
      <c r="AC30" s="12">
        <v>0.0</v>
      </c>
      <c r="AD30" s="12">
        <v>0.0</v>
      </c>
      <c r="AF30" s="12">
        <v>0.0</v>
      </c>
      <c r="AJ30" s="12">
        <v>0.0</v>
      </c>
      <c r="AL30" s="210">
        <v>3702.0</v>
      </c>
      <c r="AM30" s="27">
        <v>44581.0</v>
      </c>
      <c r="AN30" s="12">
        <v>121.0</v>
      </c>
      <c r="AO30" s="12">
        <v>1.0</v>
      </c>
      <c r="AP30" s="12">
        <v>0.0</v>
      </c>
      <c r="AQ30" s="12">
        <v>3702.0</v>
      </c>
      <c r="AR30" s="12">
        <v>0.0</v>
      </c>
      <c r="AS30" s="12">
        <v>3702.0</v>
      </c>
      <c r="AT30" s="12">
        <v>0.0</v>
      </c>
      <c r="AU30" s="12">
        <v>121.0</v>
      </c>
    </row>
    <row r="31">
      <c r="A31" s="206" t="s">
        <v>161</v>
      </c>
      <c r="B31" s="206">
        <v>4534520.0</v>
      </c>
      <c r="C31" s="12">
        <v>1.0</v>
      </c>
      <c r="D31" s="13">
        <v>40881.0</v>
      </c>
      <c r="E31" s="26">
        <v>40902.0</v>
      </c>
      <c r="F31" s="12">
        <v>9.0</v>
      </c>
      <c r="G31" s="12" t="s">
        <v>1030</v>
      </c>
      <c r="H31" s="12">
        <v>2.0</v>
      </c>
      <c r="I31" s="12">
        <v>1.0</v>
      </c>
      <c r="M31" s="12">
        <v>1.0</v>
      </c>
      <c r="P31" s="213" t="s">
        <v>1048</v>
      </c>
      <c r="S31" s="26">
        <v>41181.0</v>
      </c>
      <c r="T31" s="211">
        <f t="shared" si="1"/>
        <v>279</v>
      </c>
      <c r="U31" s="212">
        <v>159.9780126</v>
      </c>
      <c r="V31" s="212">
        <v>616.0978383</v>
      </c>
      <c r="W31" s="265">
        <f t="shared" si="2"/>
        <v>0.259663324</v>
      </c>
      <c r="X31" s="12"/>
      <c r="Y31" s="12"/>
      <c r="Z31" s="12" t="s">
        <v>17</v>
      </c>
      <c r="AA31" s="13">
        <v>41183.0</v>
      </c>
      <c r="AB31" s="12">
        <v>281.0</v>
      </c>
      <c r="AC31" s="12">
        <v>0.0</v>
      </c>
      <c r="AD31" s="12">
        <v>0.0</v>
      </c>
      <c r="AF31" s="12">
        <v>0.0</v>
      </c>
      <c r="AJ31" s="12">
        <v>0.0</v>
      </c>
      <c r="AL31" s="210">
        <v>3433.0</v>
      </c>
      <c r="AM31" s="27">
        <v>44616.0</v>
      </c>
      <c r="AN31" s="12">
        <v>112.0</v>
      </c>
      <c r="AO31" s="12">
        <v>1.0</v>
      </c>
      <c r="AP31" s="12">
        <v>0.0</v>
      </c>
      <c r="AQ31" s="12">
        <v>3433.0</v>
      </c>
      <c r="AR31" s="12">
        <v>0.0</v>
      </c>
      <c r="AS31" s="210">
        <v>3433.0</v>
      </c>
      <c r="AT31" s="12">
        <v>0.0</v>
      </c>
      <c r="AU31" s="12">
        <v>112.0</v>
      </c>
    </row>
    <row r="32">
      <c r="A32" s="206" t="s">
        <v>164</v>
      </c>
      <c r="B32" s="206">
        <v>4536776.0</v>
      </c>
      <c r="C32" s="12">
        <v>2.0</v>
      </c>
      <c r="D32" s="13">
        <v>40696.0</v>
      </c>
      <c r="E32" s="13">
        <v>40696.0</v>
      </c>
      <c r="F32" s="12">
        <v>9.0</v>
      </c>
      <c r="G32" s="12" t="s">
        <v>1013</v>
      </c>
      <c r="H32" s="12">
        <v>1.0</v>
      </c>
      <c r="N32" s="12">
        <v>1.0</v>
      </c>
      <c r="P32" s="207"/>
      <c r="S32" s="26">
        <v>40894.0</v>
      </c>
      <c r="T32" s="211">
        <f t="shared" si="1"/>
        <v>198</v>
      </c>
      <c r="U32" s="212">
        <v>391.875778</v>
      </c>
      <c r="V32" s="212">
        <v>836.9139317</v>
      </c>
      <c r="W32" s="265">
        <f t="shared" si="2"/>
        <v>0.4682390425</v>
      </c>
      <c r="X32" s="12"/>
      <c r="Y32" s="12"/>
      <c r="Z32" s="12" t="s">
        <v>17</v>
      </c>
      <c r="AA32" s="26">
        <v>40900.0</v>
      </c>
      <c r="AB32" s="12">
        <v>204.0</v>
      </c>
      <c r="AC32" s="12">
        <v>1.0</v>
      </c>
      <c r="AD32" s="12">
        <v>0.0</v>
      </c>
      <c r="AF32" s="12">
        <v>0.0</v>
      </c>
      <c r="AJ32" s="12">
        <v>0.0</v>
      </c>
      <c r="AL32" s="210">
        <v>920.0</v>
      </c>
      <c r="AM32" s="27">
        <v>41820.0</v>
      </c>
      <c r="AN32" s="12">
        <v>30.0</v>
      </c>
      <c r="AO32" s="12">
        <v>1.0</v>
      </c>
      <c r="AP32" s="12">
        <v>0.0</v>
      </c>
      <c r="AQ32" s="12">
        <v>920.0</v>
      </c>
      <c r="AR32" s="12">
        <v>0.0</v>
      </c>
      <c r="AS32" s="12">
        <v>920.0</v>
      </c>
      <c r="AT32" s="12">
        <v>0.0</v>
      </c>
      <c r="AU32" s="12">
        <v>30.0</v>
      </c>
    </row>
    <row r="33">
      <c r="A33" s="206" t="s">
        <v>167</v>
      </c>
      <c r="B33" s="206">
        <v>4538314.0</v>
      </c>
      <c r="C33" s="12">
        <v>1.0</v>
      </c>
      <c r="D33" s="26">
        <v>40899.0</v>
      </c>
      <c r="E33" s="26">
        <v>40899.0</v>
      </c>
      <c r="F33" s="12">
        <v>9.0</v>
      </c>
      <c r="G33" s="12" t="s">
        <v>1015</v>
      </c>
      <c r="H33" s="12">
        <v>3.0</v>
      </c>
      <c r="I33" s="12">
        <v>0.0</v>
      </c>
      <c r="J33" s="12">
        <v>1.0</v>
      </c>
      <c r="P33" s="207"/>
      <c r="R33" s="12">
        <v>1.0</v>
      </c>
      <c r="S33" s="26">
        <v>40901.0</v>
      </c>
      <c r="T33" s="211">
        <f t="shared" si="1"/>
        <v>2</v>
      </c>
      <c r="U33" s="212">
        <v>88.32060242</v>
      </c>
      <c r="V33" s="212">
        <v>342.5706367</v>
      </c>
      <c r="W33" s="265">
        <f t="shared" si="2"/>
        <v>0.2578172002</v>
      </c>
      <c r="X33" s="12"/>
      <c r="Y33" s="12"/>
      <c r="Z33" s="12" t="s">
        <v>17</v>
      </c>
      <c r="AA33" s="13">
        <v>40912.0</v>
      </c>
      <c r="AB33" s="12">
        <v>13.0</v>
      </c>
      <c r="AC33" s="12">
        <v>0.0</v>
      </c>
      <c r="AD33" s="12">
        <v>0.0</v>
      </c>
      <c r="AF33" s="12">
        <v>1.0</v>
      </c>
      <c r="AG33" s="13">
        <v>42059.0</v>
      </c>
      <c r="AH33" s="12">
        <v>0.0</v>
      </c>
      <c r="AI33" s="12" t="s">
        <v>1049</v>
      </c>
      <c r="AJ33" s="12">
        <v>1.0</v>
      </c>
      <c r="AK33" s="13">
        <v>41807.0</v>
      </c>
      <c r="AL33" s="210">
        <v>895.0</v>
      </c>
      <c r="AM33" s="27">
        <v>42059.0</v>
      </c>
      <c r="AN33" s="12">
        <v>37.0</v>
      </c>
      <c r="AO33" s="12">
        <v>2.0</v>
      </c>
      <c r="AP33" s="12">
        <v>0.0</v>
      </c>
      <c r="AQ33" s="12">
        <v>1147.0</v>
      </c>
      <c r="AR33" s="12">
        <v>1.0</v>
      </c>
      <c r="AS33" s="12">
        <v>1147.0</v>
      </c>
      <c r="AT33" s="12">
        <v>1.0</v>
      </c>
      <c r="AU33" s="12">
        <v>37.0</v>
      </c>
    </row>
    <row r="34">
      <c r="A34" s="206" t="s">
        <v>170</v>
      </c>
      <c r="B34" s="206">
        <v>4539117.0</v>
      </c>
      <c r="C34" s="12">
        <v>1.0</v>
      </c>
      <c r="D34" s="26">
        <v>40894.0</v>
      </c>
      <c r="E34" s="26">
        <v>40894.0</v>
      </c>
      <c r="F34" s="12">
        <v>9.0</v>
      </c>
      <c r="G34" s="12" t="s">
        <v>1020</v>
      </c>
      <c r="H34" s="12">
        <v>4.0</v>
      </c>
      <c r="I34" s="12">
        <v>0.0</v>
      </c>
      <c r="L34" s="12">
        <v>1.0</v>
      </c>
      <c r="P34" s="207"/>
      <c r="Q34" s="12" t="s">
        <v>1033</v>
      </c>
      <c r="S34" s="26">
        <v>40923.0</v>
      </c>
      <c r="T34" s="211">
        <f t="shared" si="1"/>
        <v>29</v>
      </c>
      <c r="U34" s="212">
        <v>98.25680923</v>
      </c>
      <c r="V34" s="212">
        <v>446.8125916</v>
      </c>
      <c r="W34" s="265">
        <f t="shared" si="2"/>
        <v>0.2199060883</v>
      </c>
      <c r="X34" s="12"/>
      <c r="Y34" s="12"/>
      <c r="Z34" s="12" t="s">
        <v>17</v>
      </c>
      <c r="AA34" s="13">
        <v>40933.0</v>
      </c>
      <c r="AB34" s="12">
        <v>39.0</v>
      </c>
      <c r="AC34" s="12">
        <v>1.0</v>
      </c>
      <c r="AD34" s="12">
        <v>0.0</v>
      </c>
      <c r="AF34" s="12">
        <v>0.0</v>
      </c>
      <c r="AJ34" s="12">
        <v>1.0</v>
      </c>
      <c r="AK34" s="13">
        <v>42414.0</v>
      </c>
      <c r="AL34" s="210">
        <v>1481.0</v>
      </c>
      <c r="AM34" s="27">
        <v>44529.0</v>
      </c>
      <c r="AN34" s="12">
        <v>118.0</v>
      </c>
      <c r="AO34" s="12">
        <v>8.0</v>
      </c>
      <c r="AP34" s="12">
        <v>1.0</v>
      </c>
      <c r="AQ34" s="12">
        <v>1529.0</v>
      </c>
      <c r="AR34" s="12">
        <v>1.0</v>
      </c>
      <c r="AS34" s="12">
        <v>1481.0</v>
      </c>
      <c r="AT34" s="12">
        <v>1.0</v>
      </c>
      <c r="AU34" s="12">
        <v>118.0</v>
      </c>
    </row>
    <row r="35">
      <c r="A35" s="206" t="s">
        <v>173</v>
      </c>
      <c r="B35" s="206">
        <v>4548427.0</v>
      </c>
      <c r="C35" s="12">
        <v>1.0</v>
      </c>
      <c r="D35" s="13">
        <v>40947.0</v>
      </c>
      <c r="E35" s="13">
        <v>40968.0</v>
      </c>
      <c r="F35" s="12">
        <v>5.0</v>
      </c>
      <c r="G35" s="12" t="s">
        <v>1013</v>
      </c>
      <c r="H35" s="12">
        <v>1.0</v>
      </c>
      <c r="I35" s="12">
        <v>1.0</v>
      </c>
      <c r="N35" s="12">
        <v>1.0</v>
      </c>
      <c r="P35" s="207"/>
      <c r="Q35" s="12" t="s">
        <v>1014</v>
      </c>
      <c r="S35" s="26">
        <v>40947.0</v>
      </c>
      <c r="T35" s="211">
        <f t="shared" si="1"/>
        <v>-21</v>
      </c>
      <c r="U35" s="212">
        <v>228.6022797</v>
      </c>
      <c r="V35" s="212">
        <v>261.6216202</v>
      </c>
      <c r="W35" s="265">
        <f t="shared" si="2"/>
        <v>0.8737897102</v>
      </c>
      <c r="X35" s="12"/>
      <c r="Y35" s="12"/>
      <c r="Z35" s="12" t="s">
        <v>17</v>
      </c>
      <c r="AA35" s="13">
        <v>40970.0</v>
      </c>
      <c r="AB35" s="12">
        <v>2.0</v>
      </c>
      <c r="AC35" s="12">
        <v>0.0</v>
      </c>
      <c r="AD35" s="12">
        <v>0.0</v>
      </c>
      <c r="AF35" s="12">
        <v>0.0</v>
      </c>
      <c r="AJ35" s="12">
        <v>0.0</v>
      </c>
      <c r="AL35" s="210">
        <v>3659.0</v>
      </c>
      <c r="AM35" s="27">
        <v>44629.0</v>
      </c>
      <c r="AN35" s="12">
        <v>120.0</v>
      </c>
      <c r="AO35" s="12">
        <v>1.0</v>
      </c>
      <c r="AP35" s="12">
        <v>0.0</v>
      </c>
      <c r="AQ35" s="12">
        <v>3659.0</v>
      </c>
      <c r="AR35" s="12">
        <v>0.0</v>
      </c>
      <c r="AS35" s="210">
        <v>3659.0</v>
      </c>
      <c r="AT35" s="12">
        <v>0.0</v>
      </c>
      <c r="AU35" s="12">
        <v>120.0</v>
      </c>
    </row>
    <row r="36">
      <c r="A36" s="206" t="s">
        <v>178</v>
      </c>
      <c r="B36" s="206">
        <v>4558845.0</v>
      </c>
      <c r="C36" s="12">
        <v>1.0</v>
      </c>
      <c r="D36" s="13">
        <v>40994.0</v>
      </c>
      <c r="E36" s="13">
        <v>40994.0</v>
      </c>
      <c r="F36" s="12">
        <v>3.0</v>
      </c>
      <c r="G36" s="12" t="s">
        <v>1015</v>
      </c>
      <c r="H36" s="12">
        <v>3.0</v>
      </c>
      <c r="I36" s="12">
        <v>0.0</v>
      </c>
      <c r="J36" s="12">
        <v>1.0</v>
      </c>
      <c r="P36" s="207"/>
      <c r="R36" s="12">
        <v>1.0</v>
      </c>
      <c r="S36" s="26">
        <v>41006.0</v>
      </c>
      <c r="T36" s="211">
        <f t="shared" si="1"/>
        <v>12</v>
      </c>
      <c r="U36" s="212">
        <v>302.9113706</v>
      </c>
      <c r="V36" s="212">
        <v>411.5354179</v>
      </c>
      <c r="W36" s="265">
        <f t="shared" si="2"/>
        <v>0.7360517647</v>
      </c>
      <c r="X36" s="12"/>
      <c r="Y36" s="12"/>
      <c r="Z36" s="12" t="s">
        <v>17</v>
      </c>
      <c r="AA36" s="13">
        <v>41011.0</v>
      </c>
      <c r="AB36" s="12">
        <v>17.0</v>
      </c>
      <c r="AC36" s="12">
        <v>0.0</v>
      </c>
      <c r="AD36" s="12">
        <v>0.0</v>
      </c>
      <c r="AF36" s="12">
        <v>0.0</v>
      </c>
      <c r="AJ36" s="12">
        <v>1.0</v>
      </c>
      <c r="AK36" s="13">
        <v>41123.0</v>
      </c>
      <c r="AL36" s="210">
        <v>112.0</v>
      </c>
      <c r="AM36" s="27">
        <v>44547.0</v>
      </c>
      <c r="AN36" s="12">
        <v>116.0</v>
      </c>
      <c r="AO36" s="12">
        <v>3.0</v>
      </c>
      <c r="AP36" s="12">
        <v>1.0</v>
      </c>
      <c r="AQ36" s="12">
        <v>194.0</v>
      </c>
      <c r="AR36" s="12">
        <v>1.0</v>
      </c>
      <c r="AS36" s="12">
        <v>112.0</v>
      </c>
      <c r="AT36" s="12">
        <v>1.0</v>
      </c>
      <c r="AU36" s="12">
        <v>116.0</v>
      </c>
    </row>
    <row r="37">
      <c r="A37" s="206" t="s">
        <v>181</v>
      </c>
      <c r="B37" s="206">
        <v>4563784.0</v>
      </c>
      <c r="C37" s="12">
        <v>2.0</v>
      </c>
      <c r="D37" s="13">
        <v>40856.0</v>
      </c>
      <c r="E37" s="13">
        <v>40947.0</v>
      </c>
      <c r="F37" s="12">
        <v>5.0</v>
      </c>
      <c r="G37" s="12" t="s">
        <v>1020</v>
      </c>
      <c r="H37" s="12">
        <v>4.0</v>
      </c>
      <c r="I37" s="12">
        <v>0.0</v>
      </c>
      <c r="L37" s="12">
        <v>1.0</v>
      </c>
      <c r="P37" s="207"/>
      <c r="Q37" s="12" t="s">
        <v>1033</v>
      </c>
      <c r="S37" s="26">
        <v>41019.0</v>
      </c>
      <c r="T37" s="211">
        <f t="shared" si="1"/>
        <v>72</v>
      </c>
      <c r="U37" s="212">
        <v>292.59758</v>
      </c>
      <c r="V37" s="212">
        <v>443.5569763</v>
      </c>
      <c r="W37" s="265">
        <f t="shared" si="2"/>
        <v>0.6596617698</v>
      </c>
      <c r="X37" s="12"/>
      <c r="Y37" s="12"/>
      <c r="Z37" s="12" t="s">
        <v>17</v>
      </c>
      <c r="AA37" s="13">
        <v>41022.0</v>
      </c>
      <c r="AB37" s="12">
        <v>75.0</v>
      </c>
      <c r="AC37" s="12">
        <v>0.0</v>
      </c>
      <c r="AD37" s="12">
        <v>0.0</v>
      </c>
      <c r="AF37" s="12">
        <v>0.0</v>
      </c>
      <c r="AJ37" s="12">
        <v>0.0</v>
      </c>
      <c r="AL37" s="210">
        <v>896.0</v>
      </c>
      <c r="AM37" s="27">
        <v>41918.0</v>
      </c>
      <c r="AN37" s="12">
        <v>29.0</v>
      </c>
      <c r="AO37" s="12">
        <v>1.0</v>
      </c>
      <c r="AP37" s="12">
        <v>0.0</v>
      </c>
      <c r="AQ37" s="12">
        <v>896.0</v>
      </c>
      <c r="AR37" s="12">
        <v>0.0</v>
      </c>
      <c r="AS37" s="12">
        <v>896.0</v>
      </c>
      <c r="AT37" s="12">
        <v>0.0</v>
      </c>
      <c r="AU37" s="12">
        <v>29.0</v>
      </c>
    </row>
    <row r="38">
      <c r="A38" s="206" t="s">
        <v>190</v>
      </c>
      <c r="B38" s="206">
        <v>4590160.0</v>
      </c>
      <c r="C38" s="12">
        <v>1.0</v>
      </c>
      <c r="D38" s="13">
        <v>41096.0</v>
      </c>
      <c r="E38" s="13">
        <v>41096.0</v>
      </c>
      <c r="F38" s="12">
        <v>5.0</v>
      </c>
      <c r="G38" s="12" t="s">
        <v>1020</v>
      </c>
      <c r="H38" s="12">
        <v>4.0</v>
      </c>
      <c r="I38" s="12">
        <v>0.0</v>
      </c>
      <c r="L38" s="12">
        <v>1.0</v>
      </c>
      <c r="P38" s="207"/>
      <c r="S38" s="26">
        <v>41171.0</v>
      </c>
      <c r="T38" s="211">
        <f t="shared" si="1"/>
        <v>75</v>
      </c>
      <c r="U38" s="212">
        <v>251.9185992</v>
      </c>
      <c r="V38" s="212">
        <v>294.4754351</v>
      </c>
      <c r="W38" s="265">
        <f t="shared" si="2"/>
        <v>0.8554825604</v>
      </c>
      <c r="X38" s="12"/>
      <c r="Y38" s="12"/>
      <c r="Z38" s="12" t="s">
        <v>17</v>
      </c>
      <c r="AA38" s="13">
        <v>41179.0</v>
      </c>
      <c r="AB38" s="12">
        <v>83.0</v>
      </c>
      <c r="AD38" s="12">
        <v>0.0</v>
      </c>
      <c r="AF38" s="12">
        <v>1.0</v>
      </c>
      <c r="AG38" s="13">
        <v>41219.0</v>
      </c>
      <c r="AH38" s="12">
        <v>0.0</v>
      </c>
      <c r="AI38" s="12" t="s">
        <v>1054</v>
      </c>
      <c r="AJ38" s="12">
        <v>0.0</v>
      </c>
      <c r="AL38" s="210">
        <v>40.0</v>
      </c>
      <c r="AM38" s="27">
        <v>41219.0</v>
      </c>
      <c r="AN38" s="12">
        <v>1.0</v>
      </c>
      <c r="AO38" s="12">
        <v>1.0</v>
      </c>
      <c r="AP38" s="12">
        <v>0.0</v>
      </c>
      <c r="AQ38" s="12">
        <v>40.0</v>
      </c>
      <c r="AR38" s="12">
        <v>1.0</v>
      </c>
      <c r="AS38" s="12">
        <v>40.0</v>
      </c>
      <c r="AT38" s="12">
        <v>1.0</v>
      </c>
      <c r="AU38" s="12">
        <v>1.0</v>
      </c>
    </row>
    <row r="39">
      <c r="A39" s="206" t="s">
        <v>197</v>
      </c>
      <c r="B39" s="206">
        <v>4592780.0</v>
      </c>
      <c r="C39" s="12">
        <v>1.0</v>
      </c>
      <c r="D39" s="13">
        <v>41009.0</v>
      </c>
      <c r="E39" s="13">
        <v>41009.0</v>
      </c>
      <c r="F39" s="12">
        <v>5.0</v>
      </c>
      <c r="G39" s="12" t="s">
        <v>1027</v>
      </c>
      <c r="H39" s="12">
        <v>5.0</v>
      </c>
      <c r="I39" s="12">
        <v>0.0</v>
      </c>
      <c r="K39" s="12">
        <v>1.0</v>
      </c>
      <c r="P39" s="207"/>
      <c r="S39" s="26">
        <v>41683.0</v>
      </c>
      <c r="T39" s="211">
        <f t="shared" si="1"/>
        <v>674</v>
      </c>
      <c r="U39" s="212">
        <v>257.0480146</v>
      </c>
      <c r="V39" s="212">
        <v>1045.055689</v>
      </c>
      <c r="W39" s="265">
        <f t="shared" si="2"/>
        <v>0.2459658536</v>
      </c>
      <c r="X39" s="12"/>
      <c r="Y39" s="12"/>
      <c r="Z39" s="12" t="s">
        <v>17</v>
      </c>
      <c r="AA39" s="13">
        <v>41710.0</v>
      </c>
      <c r="AB39" s="12">
        <v>701.0</v>
      </c>
      <c r="AC39" s="12">
        <v>0.0</v>
      </c>
      <c r="AD39" s="12">
        <v>1.0</v>
      </c>
      <c r="AE39" s="12" t="s">
        <v>1017</v>
      </c>
      <c r="AF39" s="12">
        <v>0.0</v>
      </c>
      <c r="AJ39" s="12">
        <v>0.0</v>
      </c>
      <c r="AL39" s="210">
        <v>2716.0</v>
      </c>
      <c r="AM39" s="27">
        <v>44426.0</v>
      </c>
      <c r="AN39" s="12">
        <v>89.0</v>
      </c>
      <c r="AO39" s="12">
        <v>1.0</v>
      </c>
      <c r="AP39" s="12">
        <v>0.0</v>
      </c>
      <c r="AQ39" s="12">
        <v>2716.0</v>
      </c>
      <c r="AR39" s="12">
        <v>0.0</v>
      </c>
      <c r="AS39" s="12">
        <v>2716.0</v>
      </c>
      <c r="AT39" s="12">
        <v>0.0</v>
      </c>
      <c r="AU39" s="12">
        <v>89.0</v>
      </c>
    </row>
    <row r="40">
      <c r="A40" s="206" t="s">
        <v>200</v>
      </c>
      <c r="B40" s="206">
        <v>4599961.0</v>
      </c>
      <c r="C40" s="12">
        <v>2.0</v>
      </c>
      <c r="D40" s="13">
        <v>41184.0</v>
      </c>
      <c r="E40" s="13">
        <v>41184.0</v>
      </c>
      <c r="F40" s="12">
        <v>5.0</v>
      </c>
      <c r="G40" s="12" t="s">
        <v>1013</v>
      </c>
      <c r="H40" s="12">
        <v>1.0</v>
      </c>
      <c r="I40" s="12">
        <v>1.0</v>
      </c>
      <c r="N40" s="12">
        <v>1.0</v>
      </c>
      <c r="P40" s="207"/>
      <c r="Q40" s="12" t="s">
        <v>1014</v>
      </c>
      <c r="S40" s="26">
        <v>41185.0</v>
      </c>
      <c r="T40" s="211">
        <f t="shared" si="1"/>
        <v>1</v>
      </c>
      <c r="U40" s="212">
        <v>600.8098145</v>
      </c>
      <c r="V40" s="212">
        <v>356.9519043</v>
      </c>
      <c r="W40" s="265">
        <f t="shared" si="2"/>
        <v>1.683167416</v>
      </c>
      <c r="X40" s="12"/>
      <c r="Y40" s="12"/>
      <c r="Z40" s="12" t="s">
        <v>17</v>
      </c>
      <c r="AA40" s="13">
        <v>41186.0</v>
      </c>
      <c r="AB40" s="12">
        <v>2.0</v>
      </c>
      <c r="AD40" s="12">
        <v>0.0</v>
      </c>
      <c r="AF40" s="12">
        <v>0.0</v>
      </c>
      <c r="AJ40" s="12">
        <v>1.0</v>
      </c>
      <c r="AK40" s="26">
        <v>41577.0</v>
      </c>
      <c r="AL40" s="210">
        <v>391.0</v>
      </c>
      <c r="AM40" s="27">
        <v>44404.0</v>
      </c>
      <c r="AN40" s="12">
        <v>105.0</v>
      </c>
      <c r="AO40" s="12">
        <v>2.0</v>
      </c>
      <c r="AP40" s="12">
        <v>0.0</v>
      </c>
      <c r="AQ40" s="12">
        <v>3218.0</v>
      </c>
      <c r="AR40" s="12">
        <v>1.0</v>
      </c>
      <c r="AS40" s="210">
        <v>391.0</v>
      </c>
      <c r="AT40" s="12">
        <v>0.0</v>
      </c>
      <c r="AU40" s="12">
        <v>105.0</v>
      </c>
    </row>
    <row r="41">
      <c r="A41" s="206" t="s">
        <v>212</v>
      </c>
      <c r="B41" s="206">
        <v>4611633.0</v>
      </c>
      <c r="C41" s="12">
        <v>2.0</v>
      </c>
      <c r="D41" s="13">
        <v>41164.0</v>
      </c>
      <c r="E41" s="13">
        <v>41164.0</v>
      </c>
      <c r="F41" s="12">
        <v>9.0</v>
      </c>
      <c r="G41" s="12" t="s">
        <v>1013</v>
      </c>
      <c r="H41" s="12">
        <v>1.0</v>
      </c>
      <c r="N41" s="12">
        <v>1.0</v>
      </c>
      <c r="P41" s="207"/>
      <c r="S41" s="26">
        <v>41257.0</v>
      </c>
      <c r="T41" s="211">
        <f t="shared" si="1"/>
        <v>93</v>
      </c>
      <c r="U41" s="212">
        <v>365.5761719</v>
      </c>
      <c r="V41" s="212">
        <v>572.7249146</v>
      </c>
      <c r="W41" s="265">
        <f t="shared" si="2"/>
        <v>0.6383102299</v>
      </c>
      <c r="X41" s="12"/>
      <c r="Y41" s="12"/>
      <c r="Z41" s="12" t="s">
        <v>17</v>
      </c>
      <c r="AA41" s="26">
        <v>41260.0</v>
      </c>
      <c r="AB41" s="12">
        <v>96.0</v>
      </c>
      <c r="AC41" s="12">
        <v>0.0</v>
      </c>
      <c r="AD41" s="12">
        <v>0.0</v>
      </c>
      <c r="AF41" s="12">
        <v>0.0</v>
      </c>
      <c r="AJ41" s="12">
        <v>0.0</v>
      </c>
      <c r="AL41" s="210">
        <v>17.0</v>
      </c>
      <c r="AM41" s="27">
        <v>41277.0</v>
      </c>
      <c r="AN41" s="12">
        <v>0.0</v>
      </c>
      <c r="AO41" s="12">
        <v>1.0</v>
      </c>
      <c r="AP41" s="12">
        <v>0.0</v>
      </c>
      <c r="AQ41" s="12">
        <v>17.0</v>
      </c>
      <c r="AR41" s="12">
        <v>0.0</v>
      </c>
      <c r="AS41" s="12">
        <v>17.0</v>
      </c>
      <c r="AT41" s="12">
        <v>0.0</v>
      </c>
      <c r="AU41" s="12">
        <v>0.0</v>
      </c>
    </row>
    <row r="42">
      <c r="A42" s="206" t="s">
        <v>215</v>
      </c>
      <c r="B42" s="206">
        <v>4615638.0</v>
      </c>
      <c r="C42" s="12">
        <v>2.0</v>
      </c>
      <c r="D42" s="13">
        <v>41016.0</v>
      </c>
      <c r="E42" s="13">
        <v>41016.0</v>
      </c>
      <c r="F42" s="12">
        <v>9.0</v>
      </c>
      <c r="G42" s="12" t="s">
        <v>1015</v>
      </c>
      <c r="H42" s="12">
        <v>3.0</v>
      </c>
      <c r="I42" s="12">
        <v>0.0</v>
      </c>
      <c r="J42" s="12">
        <v>1.0</v>
      </c>
      <c r="P42" s="207"/>
      <c r="R42" s="12">
        <v>1.0</v>
      </c>
      <c r="S42" s="26">
        <v>41453.0</v>
      </c>
      <c r="T42" s="211">
        <f t="shared" si="1"/>
        <v>437</v>
      </c>
      <c r="U42" s="212">
        <v>540.167337</v>
      </c>
      <c r="V42" s="212">
        <v>857.7867613</v>
      </c>
      <c r="W42" s="265">
        <f t="shared" si="2"/>
        <v>0.6297221657</v>
      </c>
      <c r="X42" s="12"/>
      <c r="Y42" s="12"/>
      <c r="Z42" s="12" t="s">
        <v>17</v>
      </c>
      <c r="AA42" s="13">
        <v>41471.0</v>
      </c>
      <c r="AB42" s="12">
        <v>455.0</v>
      </c>
      <c r="AC42" s="12">
        <v>0.0</v>
      </c>
      <c r="AD42" s="12">
        <v>0.0</v>
      </c>
      <c r="AF42" s="12">
        <v>0.0</v>
      </c>
      <c r="AJ42" s="12">
        <v>0.0</v>
      </c>
      <c r="AL42" s="210">
        <v>3111.0</v>
      </c>
      <c r="AM42" s="27">
        <v>44582.0</v>
      </c>
      <c r="AN42" s="12">
        <v>102.0</v>
      </c>
      <c r="AO42" s="12">
        <v>1.0</v>
      </c>
      <c r="AP42" s="12">
        <v>0.0</v>
      </c>
      <c r="AQ42" s="12">
        <v>3111.0</v>
      </c>
      <c r="AR42" s="12">
        <v>0.0</v>
      </c>
      <c r="AS42" s="12">
        <v>3111.0</v>
      </c>
      <c r="AT42" s="12">
        <v>0.0</v>
      </c>
      <c r="AU42" s="12">
        <v>102.0</v>
      </c>
    </row>
    <row r="43">
      <c r="A43" s="206" t="s">
        <v>224</v>
      </c>
      <c r="B43" s="206">
        <v>4630365.0</v>
      </c>
      <c r="C43" s="12">
        <v>2.0</v>
      </c>
      <c r="D43" s="13">
        <v>41324.0</v>
      </c>
      <c r="E43" s="13">
        <v>41331.0</v>
      </c>
      <c r="F43" s="12">
        <v>5.0</v>
      </c>
      <c r="G43" s="12" t="s">
        <v>1015</v>
      </c>
      <c r="H43" s="12">
        <v>3.0</v>
      </c>
      <c r="I43" s="12">
        <v>0.0</v>
      </c>
      <c r="J43" s="12">
        <v>1.0</v>
      </c>
      <c r="P43" s="207"/>
      <c r="R43" s="12">
        <v>1.0</v>
      </c>
      <c r="S43" s="26">
        <v>41329.0</v>
      </c>
      <c r="T43" s="211">
        <f t="shared" si="1"/>
        <v>-2</v>
      </c>
      <c r="U43" s="212">
        <v>108.4772949</v>
      </c>
      <c r="V43" s="212">
        <v>310.2502441</v>
      </c>
      <c r="W43" s="265">
        <f t="shared" si="2"/>
        <v>0.349644511</v>
      </c>
      <c r="X43" s="12"/>
      <c r="Y43" s="12"/>
      <c r="Z43" s="12" t="s">
        <v>17</v>
      </c>
      <c r="AA43" s="13">
        <v>41335.0</v>
      </c>
      <c r="AB43" s="12">
        <v>4.0</v>
      </c>
      <c r="AD43" s="12">
        <v>0.0</v>
      </c>
      <c r="AF43" s="12">
        <v>0.0</v>
      </c>
      <c r="AJ43" s="12">
        <v>1.0</v>
      </c>
      <c r="AK43" s="13">
        <v>41492.0</v>
      </c>
      <c r="AL43" s="210">
        <v>157.0</v>
      </c>
      <c r="AM43" s="27">
        <v>44629.0</v>
      </c>
      <c r="AN43" s="12">
        <v>108.0</v>
      </c>
      <c r="AO43" s="12">
        <v>3.0</v>
      </c>
      <c r="AP43" s="12">
        <v>1.0</v>
      </c>
      <c r="AQ43" s="12">
        <v>215.0</v>
      </c>
      <c r="AR43" s="12">
        <v>1.0</v>
      </c>
      <c r="AS43" s="12">
        <v>157.0</v>
      </c>
      <c r="AT43" s="12">
        <v>1.0</v>
      </c>
      <c r="AU43" s="12">
        <v>108.0</v>
      </c>
    </row>
    <row r="44">
      <c r="A44" s="206" t="s">
        <v>226</v>
      </c>
      <c r="B44" s="206">
        <v>4663818.0</v>
      </c>
      <c r="C44" s="12">
        <v>2.0</v>
      </c>
      <c r="D44" s="13">
        <v>41426.0</v>
      </c>
      <c r="E44" s="13">
        <v>41426.0</v>
      </c>
      <c r="F44" s="12">
        <v>3.0</v>
      </c>
      <c r="G44" s="12" t="s">
        <v>1013</v>
      </c>
      <c r="H44" s="12">
        <v>1.0</v>
      </c>
      <c r="I44" s="12">
        <v>1.0</v>
      </c>
      <c r="N44" s="12">
        <v>1.0</v>
      </c>
      <c r="P44" s="207"/>
      <c r="Q44" s="12" t="s">
        <v>1014</v>
      </c>
      <c r="S44" s="26">
        <v>41596.0</v>
      </c>
      <c r="T44" s="211">
        <f t="shared" si="1"/>
        <v>170</v>
      </c>
      <c r="U44" s="212">
        <v>492.9819252</v>
      </c>
      <c r="V44" s="212">
        <v>664.0688162</v>
      </c>
      <c r="W44" s="265">
        <f t="shared" si="2"/>
        <v>0.7423657205</v>
      </c>
      <c r="X44" s="12"/>
      <c r="Y44" s="12"/>
      <c r="Z44" s="12" t="s">
        <v>17</v>
      </c>
      <c r="AA44" s="13">
        <v>41610.0</v>
      </c>
      <c r="AB44" s="12">
        <v>184.0</v>
      </c>
      <c r="AC44" s="12">
        <v>0.0</v>
      </c>
      <c r="AD44" s="12">
        <v>0.0</v>
      </c>
      <c r="AF44" s="12">
        <v>0.0</v>
      </c>
      <c r="AJ44" s="12">
        <v>0.0</v>
      </c>
      <c r="AL44" s="210">
        <v>2935.0</v>
      </c>
      <c r="AM44" s="27">
        <v>44545.0</v>
      </c>
      <c r="AN44" s="12">
        <v>96.0</v>
      </c>
      <c r="AO44" s="12">
        <v>1.0</v>
      </c>
      <c r="AP44" s="12">
        <v>0.0</v>
      </c>
      <c r="AQ44" s="12">
        <v>2935.0</v>
      </c>
      <c r="AR44" s="12">
        <v>0.0</v>
      </c>
      <c r="AS44" s="210">
        <v>2935.0</v>
      </c>
      <c r="AT44" s="12">
        <v>0.0</v>
      </c>
      <c r="AU44" s="12">
        <v>96.0</v>
      </c>
    </row>
    <row r="45">
      <c r="A45" s="206" t="s">
        <v>230</v>
      </c>
      <c r="B45" s="206">
        <v>4669011.0</v>
      </c>
      <c r="C45" s="12">
        <v>1.0</v>
      </c>
      <c r="D45" s="13">
        <v>41351.0</v>
      </c>
      <c r="E45" s="13">
        <v>41358.0</v>
      </c>
      <c r="F45" s="12">
        <v>5.0</v>
      </c>
      <c r="G45" s="12" t="s">
        <v>1015</v>
      </c>
      <c r="H45" s="12">
        <v>3.0</v>
      </c>
      <c r="I45" s="12">
        <v>0.0</v>
      </c>
      <c r="J45" s="12">
        <v>1.0</v>
      </c>
      <c r="P45" s="207"/>
      <c r="R45" s="12">
        <v>0.0</v>
      </c>
      <c r="S45" s="26">
        <v>41465.0</v>
      </c>
      <c r="T45" s="211">
        <f t="shared" si="1"/>
        <v>107</v>
      </c>
      <c r="U45" s="212">
        <v>591.0579987</v>
      </c>
      <c r="V45" s="212">
        <v>593.9424248</v>
      </c>
      <c r="W45" s="265">
        <f t="shared" si="2"/>
        <v>0.9951435931</v>
      </c>
      <c r="X45" s="12"/>
      <c r="Y45" s="12"/>
      <c r="Z45" s="12" t="s">
        <v>17</v>
      </c>
      <c r="AA45" s="13">
        <v>41478.0</v>
      </c>
      <c r="AB45" s="12">
        <v>120.0</v>
      </c>
      <c r="AD45" s="12">
        <v>0.0</v>
      </c>
      <c r="AF45" s="12">
        <v>0.0</v>
      </c>
      <c r="AJ45" s="12">
        <v>0.0</v>
      </c>
      <c r="AL45" s="210">
        <v>97.0</v>
      </c>
      <c r="AM45" s="27">
        <v>41575.0</v>
      </c>
      <c r="AN45" s="12">
        <v>3.0</v>
      </c>
      <c r="AO45" s="12">
        <v>1.0</v>
      </c>
      <c r="AP45" s="12">
        <v>0.0</v>
      </c>
      <c r="AQ45" s="12">
        <v>97.0</v>
      </c>
      <c r="AR45" s="12">
        <v>0.0</v>
      </c>
      <c r="AS45" s="12">
        <v>97.0</v>
      </c>
      <c r="AT45" s="12">
        <v>0.0</v>
      </c>
      <c r="AU45" s="12">
        <v>3.0</v>
      </c>
    </row>
    <row r="46">
      <c r="A46" s="206" t="s">
        <v>233</v>
      </c>
      <c r="B46" s="206">
        <v>4671265.0</v>
      </c>
      <c r="C46" s="12">
        <v>1.0</v>
      </c>
      <c r="D46" s="13">
        <v>41345.0</v>
      </c>
      <c r="E46" s="13">
        <v>41345.0</v>
      </c>
      <c r="F46" s="12">
        <v>3.0</v>
      </c>
      <c r="G46" s="12" t="s">
        <v>1030</v>
      </c>
      <c r="H46" s="12">
        <v>2.0</v>
      </c>
      <c r="I46" s="12">
        <v>1.0</v>
      </c>
      <c r="M46" s="12">
        <v>1.0</v>
      </c>
      <c r="P46" s="207"/>
      <c r="S46" s="26">
        <v>41459.0</v>
      </c>
      <c r="T46" s="211">
        <f t="shared" si="1"/>
        <v>114</v>
      </c>
      <c r="U46" s="212">
        <v>321.3088379</v>
      </c>
      <c r="V46" s="212">
        <v>504.0549316</v>
      </c>
      <c r="W46" s="265">
        <f t="shared" si="2"/>
        <v>0.6374480592</v>
      </c>
      <c r="X46" s="12"/>
      <c r="Y46" s="12"/>
      <c r="Z46" s="12" t="s">
        <v>17</v>
      </c>
      <c r="AA46" s="13">
        <v>41464.0</v>
      </c>
      <c r="AB46" s="12">
        <v>119.0</v>
      </c>
      <c r="AD46" s="12">
        <v>0.0</v>
      </c>
      <c r="AF46" s="12">
        <v>0.0</v>
      </c>
      <c r="AJ46" s="12">
        <v>0.0</v>
      </c>
      <c r="AL46" s="210">
        <v>791.0</v>
      </c>
      <c r="AM46" s="27">
        <v>42255.0</v>
      </c>
      <c r="AN46" s="12">
        <v>25.0</v>
      </c>
      <c r="AO46" s="12">
        <v>1.0</v>
      </c>
      <c r="AP46" s="12">
        <v>0.0</v>
      </c>
      <c r="AQ46" s="12">
        <v>791.0</v>
      </c>
      <c r="AR46" s="12">
        <v>0.0</v>
      </c>
      <c r="AS46" s="210">
        <v>791.0</v>
      </c>
      <c r="AT46" s="12">
        <v>0.0</v>
      </c>
      <c r="AU46" s="12">
        <v>25.0</v>
      </c>
    </row>
    <row r="47">
      <c r="A47" s="206" t="s">
        <v>236</v>
      </c>
      <c r="B47" s="206">
        <v>4672237.0</v>
      </c>
      <c r="C47" s="12">
        <v>2.0</v>
      </c>
      <c r="D47" s="13">
        <v>41463.0</v>
      </c>
      <c r="E47" s="13">
        <v>41463.0</v>
      </c>
      <c r="F47" s="12">
        <v>5.0</v>
      </c>
      <c r="G47" s="12" t="s">
        <v>1015</v>
      </c>
      <c r="H47" s="12">
        <v>3.0</v>
      </c>
      <c r="I47" s="12">
        <v>0.0</v>
      </c>
      <c r="J47" s="12">
        <v>1.0</v>
      </c>
      <c r="P47" s="207"/>
      <c r="R47" s="12">
        <v>1.0</v>
      </c>
      <c r="S47" s="26">
        <v>41470.0</v>
      </c>
      <c r="T47" s="211">
        <f t="shared" si="1"/>
        <v>7</v>
      </c>
      <c r="U47" s="212">
        <v>199.1968918</v>
      </c>
      <c r="V47" s="212">
        <v>314.6283188</v>
      </c>
      <c r="W47" s="265">
        <f t="shared" si="2"/>
        <v>0.6331181267</v>
      </c>
      <c r="X47" s="12"/>
      <c r="Y47" s="12"/>
      <c r="Z47" s="12" t="s">
        <v>17</v>
      </c>
      <c r="AA47" s="13">
        <v>41473.0</v>
      </c>
      <c r="AB47" s="12">
        <v>10.0</v>
      </c>
      <c r="AC47" s="12">
        <v>0.0</v>
      </c>
      <c r="AD47" s="12">
        <v>0.0</v>
      </c>
      <c r="AF47" s="12">
        <v>0.0</v>
      </c>
      <c r="AJ47" s="12">
        <v>1.0</v>
      </c>
      <c r="AK47" s="13">
        <v>41529.0</v>
      </c>
      <c r="AL47" s="210">
        <v>56.0</v>
      </c>
      <c r="AM47" s="27">
        <v>44580.0</v>
      </c>
      <c r="AN47" s="12">
        <v>102.0</v>
      </c>
      <c r="AO47" s="12">
        <v>2.0</v>
      </c>
      <c r="AP47" s="12">
        <v>1.0</v>
      </c>
      <c r="AQ47" s="12">
        <v>56.0</v>
      </c>
      <c r="AR47" s="12">
        <v>1.0</v>
      </c>
      <c r="AS47" s="12">
        <v>56.0</v>
      </c>
      <c r="AT47" s="12">
        <v>1.0</v>
      </c>
      <c r="AU47" s="12">
        <v>102.0</v>
      </c>
    </row>
    <row r="48">
      <c r="A48" s="206" t="s">
        <v>242</v>
      </c>
      <c r="B48" s="206">
        <v>4684152.0</v>
      </c>
      <c r="C48" s="12">
        <v>1.0</v>
      </c>
      <c r="D48" s="13">
        <v>41491.0</v>
      </c>
      <c r="E48" s="13">
        <v>41505.0</v>
      </c>
      <c r="F48" s="12">
        <v>5.0</v>
      </c>
      <c r="G48" s="12" t="s">
        <v>1015</v>
      </c>
      <c r="H48" s="12">
        <v>3.0</v>
      </c>
      <c r="I48" s="12">
        <v>0.0</v>
      </c>
      <c r="J48" s="12">
        <v>1.0</v>
      </c>
      <c r="P48" s="207"/>
      <c r="R48" s="12">
        <v>1.0</v>
      </c>
      <c r="S48" s="26">
        <v>41506.0</v>
      </c>
      <c r="T48" s="211">
        <f t="shared" si="1"/>
        <v>1</v>
      </c>
      <c r="U48" s="212">
        <v>139.8876877</v>
      </c>
      <c r="V48" s="212">
        <v>351.831604</v>
      </c>
      <c r="W48" s="265">
        <f t="shared" si="2"/>
        <v>0.3975984139</v>
      </c>
      <c r="X48" s="12"/>
      <c r="Y48" s="12"/>
      <c r="Z48" s="12" t="s">
        <v>17</v>
      </c>
      <c r="AA48" s="13">
        <v>41527.0</v>
      </c>
      <c r="AB48" s="12">
        <v>22.0</v>
      </c>
      <c r="AC48" s="12">
        <v>0.0</v>
      </c>
      <c r="AD48" s="12">
        <v>0.0</v>
      </c>
      <c r="AF48" s="12">
        <v>0.0</v>
      </c>
      <c r="AJ48" s="12">
        <v>1.0</v>
      </c>
      <c r="AK48" s="13">
        <v>42213.0</v>
      </c>
      <c r="AL48" s="210">
        <v>686.0</v>
      </c>
      <c r="AM48" s="27">
        <v>44070.0</v>
      </c>
      <c r="AN48" s="12">
        <v>83.0</v>
      </c>
      <c r="AO48" s="12">
        <v>3.0</v>
      </c>
      <c r="AP48" s="12">
        <v>1.0</v>
      </c>
      <c r="AQ48" s="12">
        <v>987.0</v>
      </c>
      <c r="AR48" s="12">
        <v>1.0</v>
      </c>
      <c r="AS48" s="12">
        <v>686.0</v>
      </c>
      <c r="AT48" s="12">
        <v>1.0</v>
      </c>
      <c r="AU48" s="12">
        <v>83.0</v>
      </c>
    </row>
    <row r="49">
      <c r="A49" s="206" t="s">
        <v>244</v>
      </c>
      <c r="B49" s="206">
        <v>4693620.0</v>
      </c>
      <c r="C49" s="12">
        <v>1.0</v>
      </c>
      <c r="D49" s="13">
        <v>41534.0</v>
      </c>
      <c r="E49" s="13">
        <v>41534.0</v>
      </c>
      <c r="F49" s="12">
        <v>5.0</v>
      </c>
      <c r="G49" s="12" t="s">
        <v>1013</v>
      </c>
      <c r="H49" s="12">
        <v>1.0</v>
      </c>
      <c r="I49" s="12">
        <v>1.0</v>
      </c>
      <c r="N49" s="12">
        <v>1.0</v>
      </c>
      <c r="P49" s="207"/>
      <c r="Q49" s="12" t="s">
        <v>1014</v>
      </c>
      <c r="S49" s="26">
        <v>41535.0</v>
      </c>
      <c r="T49" s="211">
        <f t="shared" si="1"/>
        <v>1</v>
      </c>
      <c r="U49" s="212">
        <v>797.001749</v>
      </c>
      <c r="V49" s="212">
        <v>255.1468687</v>
      </c>
      <c r="W49" s="265">
        <f t="shared" si="2"/>
        <v>3.123697943</v>
      </c>
      <c r="X49" s="12"/>
      <c r="Y49" s="12"/>
      <c r="Z49" s="12" t="s">
        <v>17</v>
      </c>
      <c r="AA49" s="13">
        <v>41541.0</v>
      </c>
      <c r="AB49" s="12">
        <v>7.0</v>
      </c>
      <c r="AC49" s="12">
        <v>0.0</v>
      </c>
      <c r="AD49" s="12">
        <v>0.0</v>
      </c>
      <c r="AF49" s="12">
        <v>0.0</v>
      </c>
      <c r="AJ49" s="12">
        <v>0.0</v>
      </c>
      <c r="AL49" s="210">
        <v>661.0</v>
      </c>
      <c r="AM49" s="27">
        <v>42202.0</v>
      </c>
      <c r="AN49" s="12">
        <v>21.0</v>
      </c>
      <c r="AO49" s="12">
        <v>1.0</v>
      </c>
      <c r="AP49" s="12">
        <v>0.0</v>
      </c>
      <c r="AQ49" s="12">
        <v>661.0</v>
      </c>
      <c r="AR49" s="12">
        <v>0.0</v>
      </c>
      <c r="AS49" s="210">
        <v>661.0</v>
      </c>
      <c r="AT49" s="12">
        <v>0.0</v>
      </c>
      <c r="AU49" s="12">
        <v>21.0</v>
      </c>
    </row>
    <row r="50">
      <c r="A50" s="206" t="s">
        <v>247</v>
      </c>
      <c r="B50" s="206">
        <v>4696961.0</v>
      </c>
      <c r="C50" s="12">
        <v>1.0</v>
      </c>
      <c r="D50" s="13">
        <v>41544.0</v>
      </c>
      <c r="E50" s="13">
        <v>41544.0</v>
      </c>
      <c r="F50" s="12">
        <v>9.0</v>
      </c>
      <c r="G50" s="12" t="s">
        <v>1013</v>
      </c>
      <c r="H50" s="12">
        <v>1.0</v>
      </c>
      <c r="I50" s="12">
        <v>1.0</v>
      </c>
      <c r="N50" s="12">
        <v>1.0</v>
      </c>
      <c r="P50" s="207"/>
      <c r="Q50" s="12" t="s">
        <v>1014</v>
      </c>
      <c r="S50" s="26">
        <v>41545.0</v>
      </c>
      <c r="T50" s="211">
        <f t="shared" si="1"/>
        <v>1</v>
      </c>
      <c r="U50" s="212">
        <v>865.8081055</v>
      </c>
      <c r="V50" s="212">
        <v>451.5995026</v>
      </c>
      <c r="W50" s="265">
        <f t="shared" si="2"/>
        <v>1.917203408</v>
      </c>
      <c r="X50" s="12"/>
      <c r="Y50" s="12"/>
      <c r="Z50" s="12" t="s">
        <v>17</v>
      </c>
      <c r="AA50" s="13">
        <v>41548.0</v>
      </c>
      <c r="AB50" s="12">
        <v>4.0</v>
      </c>
      <c r="AC50" s="12">
        <v>0.0</v>
      </c>
      <c r="AD50" s="12">
        <v>0.0</v>
      </c>
      <c r="AF50" s="12">
        <v>0.0</v>
      </c>
      <c r="AJ50" s="12">
        <v>1.0</v>
      </c>
      <c r="AK50" s="13">
        <v>41688.0</v>
      </c>
      <c r="AL50" s="210">
        <v>140.0</v>
      </c>
      <c r="AM50" s="27">
        <v>44342.0</v>
      </c>
      <c r="AN50" s="12">
        <v>91.0</v>
      </c>
      <c r="AO50" s="12">
        <v>2.0</v>
      </c>
      <c r="AP50" s="12">
        <v>1.0</v>
      </c>
      <c r="AQ50" s="12">
        <v>140.0</v>
      </c>
      <c r="AR50" s="12">
        <v>1.0</v>
      </c>
      <c r="AS50" s="210">
        <v>140.0</v>
      </c>
      <c r="AT50" s="12">
        <v>1.0</v>
      </c>
      <c r="AU50" s="12">
        <v>91.0</v>
      </c>
    </row>
    <row r="51">
      <c r="A51" s="206" t="s">
        <v>250</v>
      </c>
      <c r="B51" s="206">
        <v>4698354.0</v>
      </c>
      <c r="C51" s="12">
        <v>2.0</v>
      </c>
      <c r="D51" s="13">
        <v>41537.0</v>
      </c>
      <c r="E51" s="26">
        <v>41558.0</v>
      </c>
      <c r="F51" s="12">
        <v>9.0</v>
      </c>
      <c r="G51" s="12" t="s">
        <v>1013</v>
      </c>
      <c r="H51" s="12">
        <v>1.0</v>
      </c>
      <c r="I51" s="12">
        <v>1.0</v>
      </c>
      <c r="N51" s="12">
        <v>1.0</v>
      </c>
      <c r="P51" s="207"/>
      <c r="Q51" s="12" t="s">
        <v>1014</v>
      </c>
      <c r="S51" s="26">
        <v>41559.0</v>
      </c>
      <c r="T51" s="211">
        <f t="shared" si="1"/>
        <v>1</v>
      </c>
      <c r="U51" s="212">
        <v>223.34375</v>
      </c>
      <c r="V51" s="212">
        <v>347.817627</v>
      </c>
      <c r="W51" s="265">
        <f t="shared" si="2"/>
        <v>0.6421288993</v>
      </c>
      <c r="X51" s="12"/>
      <c r="Y51" s="12"/>
      <c r="Z51" s="12" t="s">
        <v>17</v>
      </c>
      <c r="AA51" s="26">
        <v>41564.0</v>
      </c>
      <c r="AB51" s="12">
        <v>6.0</v>
      </c>
      <c r="AD51" s="12">
        <v>0.0</v>
      </c>
      <c r="AF51" s="12">
        <v>0.0</v>
      </c>
      <c r="AJ51" s="12">
        <v>1.0</v>
      </c>
      <c r="AK51" s="13">
        <v>41613.0</v>
      </c>
      <c r="AL51" s="210">
        <v>49.0</v>
      </c>
      <c r="AM51" s="27">
        <v>42650.0</v>
      </c>
      <c r="AN51" s="12">
        <v>35.0</v>
      </c>
      <c r="AO51" s="12">
        <v>7.0</v>
      </c>
      <c r="AP51" s="12">
        <v>1.0</v>
      </c>
      <c r="AQ51" s="12">
        <v>117.0</v>
      </c>
      <c r="AR51" s="12">
        <v>1.0</v>
      </c>
      <c r="AS51" s="210">
        <v>49.0</v>
      </c>
      <c r="AT51" s="12">
        <v>1.0</v>
      </c>
      <c r="AU51" s="12">
        <v>35.0</v>
      </c>
    </row>
    <row r="52">
      <c r="A52" s="206" t="s">
        <v>256</v>
      </c>
      <c r="B52" s="206">
        <v>4707798.0</v>
      </c>
      <c r="C52" s="12">
        <v>2.0</v>
      </c>
      <c r="D52" s="13">
        <v>41579.0</v>
      </c>
      <c r="E52" s="13">
        <v>41670.0</v>
      </c>
      <c r="F52" s="12">
        <v>5.0</v>
      </c>
      <c r="G52" s="12" t="s">
        <v>1020</v>
      </c>
      <c r="H52" s="12">
        <v>4.0</v>
      </c>
      <c r="I52" s="12">
        <v>0.0</v>
      </c>
      <c r="L52" s="12">
        <v>1.0</v>
      </c>
      <c r="P52" s="207"/>
      <c r="Q52" s="12" t="s">
        <v>1055</v>
      </c>
      <c r="S52" s="26">
        <v>41654.0</v>
      </c>
      <c r="T52" s="211">
        <f t="shared" si="1"/>
        <v>-16</v>
      </c>
      <c r="U52" s="212">
        <v>149.0854492</v>
      </c>
      <c r="V52" s="212">
        <v>195.3151855</v>
      </c>
      <c r="W52" s="265">
        <f t="shared" si="2"/>
        <v>0.7633070046</v>
      </c>
      <c r="X52" s="12"/>
      <c r="Y52" s="12"/>
      <c r="Z52" s="12" t="s">
        <v>17</v>
      </c>
      <c r="AA52" s="13">
        <v>41668.0</v>
      </c>
      <c r="AB52" s="12">
        <v>-2.0</v>
      </c>
      <c r="AC52" s="12">
        <v>0.0</v>
      </c>
      <c r="AD52" s="12">
        <v>0.0</v>
      </c>
      <c r="AF52" s="12">
        <v>0.0</v>
      </c>
      <c r="AJ52" s="12">
        <v>0.0</v>
      </c>
      <c r="AL52" s="210">
        <v>2968.0</v>
      </c>
      <c r="AM52" s="27">
        <v>44636.0</v>
      </c>
      <c r="AN52" s="12">
        <v>97.0</v>
      </c>
      <c r="AO52" s="12">
        <v>1.0</v>
      </c>
      <c r="AP52" s="12">
        <v>0.0</v>
      </c>
      <c r="AQ52" s="12">
        <v>2968.0</v>
      </c>
      <c r="AR52" s="12">
        <v>0.0</v>
      </c>
      <c r="AS52" s="12">
        <v>2968.0</v>
      </c>
      <c r="AT52" s="12">
        <v>0.0</v>
      </c>
      <c r="AU52" s="12">
        <v>97.0</v>
      </c>
    </row>
    <row r="53">
      <c r="A53" s="206" t="s">
        <v>259</v>
      </c>
      <c r="B53" s="206">
        <v>4711084.0</v>
      </c>
      <c r="C53" s="12">
        <v>2.0</v>
      </c>
      <c r="D53" s="13">
        <v>41586.0</v>
      </c>
      <c r="E53" s="13">
        <v>41614.0</v>
      </c>
      <c r="F53" s="12">
        <v>5.0</v>
      </c>
      <c r="G53" s="12" t="s">
        <v>1015</v>
      </c>
      <c r="H53" s="12">
        <v>3.0</v>
      </c>
      <c r="I53" s="12">
        <v>0.0</v>
      </c>
      <c r="J53" s="12">
        <v>1.0</v>
      </c>
      <c r="P53" s="207"/>
      <c r="Q53" s="12" t="s">
        <v>1014</v>
      </c>
      <c r="R53" s="12">
        <v>1.0</v>
      </c>
      <c r="S53" s="26">
        <v>41597.0</v>
      </c>
      <c r="T53" s="211">
        <f t="shared" si="1"/>
        <v>-17</v>
      </c>
      <c r="U53" s="212">
        <v>293.2855677</v>
      </c>
      <c r="V53" s="212">
        <v>310.3833409</v>
      </c>
      <c r="W53" s="265">
        <f t="shared" si="2"/>
        <v>0.9449140113</v>
      </c>
      <c r="X53" s="12"/>
      <c r="Y53" s="12"/>
      <c r="Z53" s="12" t="s">
        <v>17</v>
      </c>
      <c r="AA53" s="26">
        <v>41598.0</v>
      </c>
      <c r="AB53" s="12">
        <v>-16.0</v>
      </c>
      <c r="AD53" s="12">
        <v>0.0</v>
      </c>
      <c r="AF53" s="12">
        <v>0.0</v>
      </c>
      <c r="AJ53" s="12">
        <v>0.0</v>
      </c>
      <c r="AL53" s="210">
        <v>365.0</v>
      </c>
      <c r="AM53" s="27">
        <v>41963.0</v>
      </c>
      <c r="AN53" s="12">
        <v>12.0</v>
      </c>
      <c r="AO53" s="12">
        <v>1.0</v>
      </c>
      <c r="AP53" s="12">
        <v>0.0</v>
      </c>
      <c r="AQ53" s="12">
        <v>365.0</v>
      </c>
      <c r="AR53" s="12">
        <v>0.0</v>
      </c>
      <c r="AS53" s="12">
        <v>365.0</v>
      </c>
      <c r="AT53" s="12">
        <v>0.0</v>
      </c>
      <c r="AU53" s="12">
        <v>12.0</v>
      </c>
    </row>
    <row r="54">
      <c r="A54" s="206" t="s">
        <v>261</v>
      </c>
      <c r="B54" s="206">
        <v>4715273.0</v>
      </c>
      <c r="C54" s="12">
        <v>2.0</v>
      </c>
      <c r="D54" s="13">
        <v>41609.0</v>
      </c>
      <c r="E54" s="13">
        <v>41609.0</v>
      </c>
      <c r="F54" s="12">
        <v>5.0</v>
      </c>
      <c r="G54" s="12" t="s">
        <v>1015</v>
      </c>
      <c r="H54" s="12">
        <v>3.0</v>
      </c>
      <c r="I54" s="12">
        <v>0.0</v>
      </c>
      <c r="J54" s="12">
        <v>1.0</v>
      </c>
      <c r="P54" s="207"/>
      <c r="R54" s="12">
        <v>1.0</v>
      </c>
      <c r="S54" s="26">
        <v>41617.0</v>
      </c>
      <c r="T54" s="211">
        <f t="shared" si="1"/>
        <v>8</v>
      </c>
      <c r="U54" s="212">
        <v>141.717865</v>
      </c>
      <c r="V54" s="212">
        <v>392.1002655</v>
      </c>
      <c r="W54" s="265">
        <f t="shared" si="2"/>
        <v>0.3614327188</v>
      </c>
      <c r="X54" s="12"/>
      <c r="Y54" s="12"/>
      <c r="Z54" s="12" t="s">
        <v>17</v>
      </c>
      <c r="AA54" s="26">
        <v>41625.0</v>
      </c>
      <c r="AB54" s="12">
        <v>16.0</v>
      </c>
      <c r="AC54" s="12">
        <v>0.0</v>
      </c>
      <c r="AD54" s="12">
        <v>0.0</v>
      </c>
      <c r="AF54" s="12">
        <v>0.0</v>
      </c>
      <c r="AJ54" s="12">
        <v>0.0</v>
      </c>
      <c r="AL54" s="210">
        <v>2453.0</v>
      </c>
      <c r="AM54" s="27">
        <v>44078.0</v>
      </c>
      <c r="AN54" s="12">
        <v>80.0</v>
      </c>
      <c r="AO54" s="12">
        <v>1.0</v>
      </c>
      <c r="AP54" s="12">
        <v>0.0</v>
      </c>
      <c r="AQ54" s="12">
        <v>2453.0</v>
      </c>
      <c r="AR54" s="12">
        <v>0.0</v>
      </c>
      <c r="AS54" s="12">
        <v>2453.0</v>
      </c>
      <c r="AT54" s="12">
        <v>0.0</v>
      </c>
      <c r="AU54" s="12">
        <v>80.0</v>
      </c>
    </row>
    <row r="55">
      <c r="A55" s="206" t="s">
        <v>264</v>
      </c>
      <c r="B55" s="206">
        <v>4716535.0</v>
      </c>
      <c r="C55" s="12">
        <v>1.0</v>
      </c>
      <c r="D55" s="13">
        <v>41610.0</v>
      </c>
      <c r="E55" s="13">
        <v>41610.0</v>
      </c>
      <c r="F55" s="12">
        <v>5.0</v>
      </c>
      <c r="G55" s="12" t="s">
        <v>1013</v>
      </c>
      <c r="H55" s="12">
        <v>1.0</v>
      </c>
      <c r="I55" s="12">
        <v>1.0</v>
      </c>
      <c r="N55" s="12">
        <v>1.0</v>
      </c>
      <c r="P55" s="207"/>
      <c r="Q55" s="12" t="s">
        <v>1014</v>
      </c>
      <c r="S55" s="26">
        <v>41612.0</v>
      </c>
      <c r="T55" s="211">
        <f t="shared" si="1"/>
        <v>2</v>
      </c>
      <c r="U55" s="212">
        <v>385.1704651</v>
      </c>
      <c r="V55" s="212">
        <v>303.3598639</v>
      </c>
      <c r="W55" s="265">
        <f t="shared" si="2"/>
        <v>1.269681691</v>
      </c>
      <c r="X55" s="12"/>
      <c r="Y55" s="12"/>
      <c r="Z55" s="12" t="s">
        <v>17</v>
      </c>
      <c r="AA55" s="13">
        <v>41617.0</v>
      </c>
      <c r="AB55" s="12">
        <v>7.0</v>
      </c>
      <c r="AD55" s="12">
        <v>0.0</v>
      </c>
      <c r="AF55" s="12">
        <v>0.0</v>
      </c>
      <c r="AJ55" s="12">
        <v>0.0</v>
      </c>
      <c r="AL55" s="210">
        <v>2928.0</v>
      </c>
      <c r="AM55" s="27">
        <v>44545.0</v>
      </c>
      <c r="AN55" s="12">
        <v>96.0</v>
      </c>
      <c r="AO55" s="12">
        <v>1.0</v>
      </c>
      <c r="AP55" s="12">
        <v>0.0</v>
      </c>
      <c r="AQ55" s="12">
        <v>2928.0</v>
      </c>
      <c r="AR55" s="12">
        <v>0.0</v>
      </c>
      <c r="AS55" s="210">
        <v>2928.0</v>
      </c>
      <c r="AT55" s="12">
        <v>0.0</v>
      </c>
      <c r="AU55" s="12">
        <v>96.0</v>
      </c>
    </row>
    <row r="56">
      <c r="A56" s="206" t="s">
        <v>267</v>
      </c>
      <c r="B56" s="206">
        <v>4719406.0</v>
      </c>
      <c r="C56" s="12">
        <v>1.0</v>
      </c>
      <c r="D56" s="13">
        <v>41487.0</v>
      </c>
      <c r="E56" s="13">
        <v>41508.0</v>
      </c>
      <c r="F56" s="12">
        <v>5.0</v>
      </c>
      <c r="G56" s="12" t="s">
        <v>1020</v>
      </c>
      <c r="H56" s="12">
        <v>4.0</v>
      </c>
      <c r="I56" s="12">
        <v>0.0</v>
      </c>
      <c r="L56" s="12">
        <v>1.0</v>
      </c>
      <c r="P56" s="207"/>
      <c r="Q56" s="12" t="s">
        <v>1033</v>
      </c>
      <c r="S56" s="26">
        <v>41641.0</v>
      </c>
      <c r="T56" s="211">
        <f t="shared" si="1"/>
        <v>133</v>
      </c>
      <c r="U56" s="212">
        <v>457.9306841</v>
      </c>
      <c r="V56" s="212">
        <v>689.7326918</v>
      </c>
      <c r="W56" s="265">
        <f t="shared" si="2"/>
        <v>0.6639248647</v>
      </c>
      <c r="X56" s="12"/>
      <c r="Y56" s="12"/>
      <c r="Z56" s="12" t="s">
        <v>17</v>
      </c>
      <c r="AA56" s="13">
        <v>41641.0</v>
      </c>
      <c r="AB56" s="12">
        <v>133.0</v>
      </c>
      <c r="AC56" s="12">
        <v>0.0</v>
      </c>
      <c r="AD56" s="12">
        <v>0.0</v>
      </c>
      <c r="AF56" s="12">
        <v>0.0</v>
      </c>
      <c r="AJ56" s="12">
        <v>1.0</v>
      </c>
      <c r="AK56" s="13">
        <v>44087.0</v>
      </c>
      <c r="AL56" s="210">
        <v>2446.0</v>
      </c>
      <c r="AM56" s="27">
        <v>44536.0</v>
      </c>
      <c r="AN56" s="12">
        <v>95.0</v>
      </c>
      <c r="AO56" s="12">
        <v>1.0</v>
      </c>
      <c r="AP56" s="12">
        <v>1.0</v>
      </c>
      <c r="AQ56" s="12">
        <v>2446.0</v>
      </c>
      <c r="AR56" s="12">
        <v>1.0</v>
      </c>
      <c r="AS56" s="12">
        <v>2446.0</v>
      </c>
      <c r="AT56" s="12">
        <v>1.0</v>
      </c>
      <c r="AU56" s="12">
        <v>95.0</v>
      </c>
    </row>
    <row r="57">
      <c r="A57" s="206" t="s">
        <v>270</v>
      </c>
      <c r="B57" s="206">
        <v>4721846.0</v>
      </c>
      <c r="C57" s="12">
        <v>1.0</v>
      </c>
      <c r="D57" s="26">
        <v>41634.0</v>
      </c>
      <c r="E57" s="13">
        <v>41725.0</v>
      </c>
      <c r="F57" s="12">
        <v>5.0</v>
      </c>
      <c r="G57" s="12" t="s">
        <v>1020</v>
      </c>
      <c r="H57" s="12">
        <v>4.0</v>
      </c>
      <c r="I57" s="12">
        <v>0.0</v>
      </c>
      <c r="L57" s="12">
        <v>1.0</v>
      </c>
      <c r="P57" s="207"/>
      <c r="Q57" s="12" t="s">
        <v>1055</v>
      </c>
      <c r="S57" s="26">
        <v>41701.0</v>
      </c>
      <c r="T57" s="211">
        <f t="shared" si="1"/>
        <v>-24</v>
      </c>
      <c r="U57" s="212">
        <v>502.4579554</v>
      </c>
      <c r="V57" s="212">
        <v>639.6931511</v>
      </c>
      <c r="W57" s="265">
        <f t="shared" si="2"/>
        <v>0.7854671486</v>
      </c>
      <c r="X57" s="12"/>
      <c r="Y57" s="12"/>
      <c r="Z57" s="12" t="s">
        <v>17</v>
      </c>
      <c r="AA57" s="13">
        <v>41709.0</v>
      </c>
      <c r="AB57" s="12">
        <v>-16.0</v>
      </c>
      <c r="AD57" s="12">
        <v>1.0</v>
      </c>
      <c r="AE57" s="12" t="s">
        <v>1021</v>
      </c>
      <c r="AF57" s="12">
        <v>0.0</v>
      </c>
      <c r="AJ57" s="12">
        <v>1.0</v>
      </c>
      <c r="AK57" s="13">
        <v>41863.0</v>
      </c>
      <c r="AL57" s="210">
        <v>154.0</v>
      </c>
      <c r="AM57" s="27">
        <v>44636.0</v>
      </c>
      <c r="AN57" s="12">
        <v>96.0</v>
      </c>
      <c r="AO57" s="12">
        <v>2.0</v>
      </c>
      <c r="AP57" s="12">
        <v>0.0</v>
      </c>
      <c r="AQ57" s="12">
        <v>2927.0</v>
      </c>
      <c r="AR57" s="12">
        <v>1.0</v>
      </c>
      <c r="AS57" s="12">
        <v>154.0</v>
      </c>
      <c r="AT57" s="12">
        <v>0.0</v>
      </c>
      <c r="AU57" s="12">
        <v>96.0</v>
      </c>
    </row>
    <row r="58">
      <c r="A58" s="206" t="s">
        <v>273</v>
      </c>
      <c r="B58" s="206">
        <v>4728380.0</v>
      </c>
      <c r="C58" s="12">
        <v>2.0</v>
      </c>
      <c r="D58" s="13">
        <v>41656.0</v>
      </c>
      <c r="E58" s="13">
        <v>41656.0</v>
      </c>
      <c r="F58" s="12">
        <v>5.0</v>
      </c>
      <c r="G58" s="12" t="s">
        <v>993</v>
      </c>
      <c r="H58" s="12">
        <v>9.0</v>
      </c>
      <c r="O58" s="12">
        <v>1.0</v>
      </c>
      <c r="P58" s="213" t="s">
        <v>1064</v>
      </c>
      <c r="S58" s="26">
        <v>41762.0</v>
      </c>
      <c r="T58" s="211">
        <f t="shared" si="1"/>
        <v>106</v>
      </c>
      <c r="U58" s="212">
        <v>1029.164354</v>
      </c>
      <c r="V58" s="212">
        <v>974.194621</v>
      </c>
      <c r="W58" s="265">
        <f t="shared" si="2"/>
        <v>1.056425823</v>
      </c>
      <c r="X58" s="12"/>
      <c r="Y58" s="12"/>
      <c r="Z58" s="12" t="s">
        <v>17</v>
      </c>
      <c r="AA58" s="13">
        <v>41772.0</v>
      </c>
      <c r="AB58" s="12">
        <v>116.0</v>
      </c>
      <c r="AC58" s="12">
        <v>0.0</v>
      </c>
      <c r="AD58" s="12">
        <v>0.0</v>
      </c>
      <c r="AF58" s="12">
        <v>0.0</v>
      </c>
      <c r="AJ58" s="12">
        <v>1.0</v>
      </c>
      <c r="AK58" s="13">
        <v>41838.0</v>
      </c>
      <c r="AL58" s="210">
        <v>66.0</v>
      </c>
      <c r="AM58" s="27">
        <v>44474.0</v>
      </c>
      <c r="AN58" s="12">
        <v>88.0</v>
      </c>
      <c r="AO58" s="12">
        <v>2.0</v>
      </c>
      <c r="AP58" s="12">
        <v>1.0</v>
      </c>
      <c r="AQ58" s="12">
        <v>66.0</v>
      </c>
      <c r="AR58" s="12">
        <v>1.0</v>
      </c>
      <c r="AS58" s="12">
        <v>66.0</v>
      </c>
      <c r="AT58" s="12">
        <v>1.0</v>
      </c>
      <c r="AU58" s="12">
        <v>88.0</v>
      </c>
    </row>
    <row r="59">
      <c r="A59" s="206" t="s">
        <v>285</v>
      </c>
      <c r="B59" s="206">
        <v>4741667.0</v>
      </c>
      <c r="C59" s="12">
        <v>1.0</v>
      </c>
      <c r="D59" s="13">
        <v>41704.0</v>
      </c>
      <c r="E59" s="13">
        <v>41704.0</v>
      </c>
      <c r="F59" s="12">
        <v>5.0</v>
      </c>
      <c r="G59" s="12" t="s">
        <v>1030</v>
      </c>
      <c r="H59" s="12">
        <v>2.0</v>
      </c>
      <c r="I59" s="12">
        <v>1.0</v>
      </c>
      <c r="M59" s="12">
        <v>1.0</v>
      </c>
      <c r="P59" s="213" t="s">
        <v>1067</v>
      </c>
      <c r="Q59" s="12" t="s">
        <v>1014</v>
      </c>
      <c r="S59" s="26">
        <v>41918.0</v>
      </c>
      <c r="T59" s="211">
        <f t="shared" si="1"/>
        <v>214</v>
      </c>
      <c r="U59" s="212">
        <v>1116.794706</v>
      </c>
      <c r="V59" s="212">
        <v>848.7759636</v>
      </c>
      <c r="W59" s="265">
        <f t="shared" si="2"/>
        <v>1.315770891</v>
      </c>
      <c r="X59" s="12"/>
      <c r="Y59" s="12"/>
      <c r="Z59" s="12" t="s">
        <v>17</v>
      </c>
      <c r="AA59" s="26">
        <v>41933.0</v>
      </c>
      <c r="AB59" s="12">
        <v>229.0</v>
      </c>
      <c r="AD59" s="12">
        <v>0.0</v>
      </c>
      <c r="AF59" s="12">
        <v>0.0</v>
      </c>
      <c r="AJ59" s="12">
        <v>0.0</v>
      </c>
      <c r="AL59" s="210">
        <v>13.0</v>
      </c>
      <c r="AM59" s="27">
        <v>41946.0</v>
      </c>
      <c r="AN59" s="12">
        <v>0.0</v>
      </c>
      <c r="AO59" s="12">
        <v>1.0</v>
      </c>
      <c r="AP59" s="12">
        <v>0.0</v>
      </c>
      <c r="AQ59" s="12">
        <v>13.0</v>
      </c>
      <c r="AR59" s="12">
        <v>0.0</v>
      </c>
      <c r="AS59" s="210">
        <v>13.0</v>
      </c>
      <c r="AT59" s="12">
        <v>0.0</v>
      </c>
      <c r="AU59" s="12">
        <v>0.0</v>
      </c>
    </row>
    <row r="60">
      <c r="A60" s="206" t="s">
        <v>288</v>
      </c>
      <c r="B60" s="206">
        <v>4742741.0</v>
      </c>
      <c r="C60" s="12">
        <v>1.0</v>
      </c>
      <c r="D60" s="13">
        <v>41709.0</v>
      </c>
      <c r="E60" s="13">
        <v>41709.0</v>
      </c>
      <c r="F60" s="12">
        <v>5.0</v>
      </c>
      <c r="G60" s="12" t="s">
        <v>1015</v>
      </c>
      <c r="H60" s="12">
        <v>3.0</v>
      </c>
      <c r="I60" s="12">
        <v>0.0</v>
      </c>
      <c r="J60" s="12">
        <v>1.0</v>
      </c>
      <c r="P60" s="207"/>
      <c r="R60" s="12">
        <v>1.0</v>
      </c>
      <c r="S60" s="26">
        <v>41716.0</v>
      </c>
      <c r="T60" s="211">
        <f t="shared" si="1"/>
        <v>7</v>
      </c>
      <c r="U60" s="212">
        <v>83.68602753</v>
      </c>
      <c r="V60" s="212">
        <v>400.7867432</v>
      </c>
      <c r="W60" s="265">
        <f t="shared" si="2"/>
        <v>0.2088043803</v>
      </c>
      <c r="X60" s="12"/>
      <c r="Y60" s="12"/>
      <c r="Z60" s="12" t="s">
        <v>17</v>
      </c>
      <c r="AA60" s="13">
        <v>41737.0</v>
      </c>
      <c r="AB60" s="12">
        <v>28.0</v>
      </c>
      <c r="AD60" s="12">
        <v>0.0</v>
      </c>
      <c r="AF60" s="12">
        <v>0.0</v>
      </c>
      <c r="AJ60" s="12">
        <v>0.0</v>
      </c>
      <c r="AL60" s="210">
        <v>2766.0</v>
      </c>
      <c r="AM60" s="27">
        <v>44503.0</v>
      </c>
      <c r="AN60" s="12">
        <v>90.0</v>
      </c>
      <c r="AO60" s="12">
        <v>1.0</v>
      </c>
      <c r="AP60" s="12">
        <v>0.0</v>
      </c>
      <c r="AQ60" s="12">
        <v>2766.0</v>
      </c>
      <c r="AR60" s="12">
        <v>0.0</v>
      </c>
      <c r="AS60" s="12">
        <v>2766.0</v>
      </c>
      <c r="AT60" s="12">
        <v>0.0</v>
      </c>
      <c r="AU60" s="12">
        <v>90.0</v>
      </c>
    </row>
    <row r="61">
      <c r="A61" s="206" t="s">
        <v>291</v>
      </c>
      <c r="B61" s="206">
        <v>4750695.0</v>
      </c>
      <c r="C61" s="12">
        <v>1.0</v>
      </c>
      <c r="D61" s="13">
        <v>41737.0</v>
      </c>
      <c r="E61" s="13">
        <v>41737.0</v>
      </c>
      <c r="F61" s="12">
        <v>3.0</v>
      </c>
      <c r="G61" s="12" t="s">
        <v>1020</v>
      </c>
      <c r="H61" s="12">
        <v>4.0</v>
      </c>
      <c r="I61" s="12">
        <v>0.0</v>
      </c>
      <c r="L61" s="12">
        <v>1.0</v>
      </c>
      <c r="P61" s="207"/>
      <c r="S61" s="26">
        <v>41743.0</v>
      </c>
      <c r="T61" s="211">
        <f t="shared" si="1"/>
        <v>6</v>
      </c>
      <c r="U61" s="212">
        <v>246.8684865</v>
      </c>
      <c r="V61" s="212">
        <v>363.6888978</v>
      </c>
      <c r="W61" s="265">
        <f t="shared" si="2"/>
        <v>0.6787902738</v>
      </c>
      <c r="X61" s="12"/>
      <c r="Y61" s="12"/>
      <c r="Z61" s="12" t="s">
        <v>17</v>
      </c>
      <c r="AA61" s="13">
        <v>41744.0</v>
      </c>
      <c r="AB61" s="12">
        <v>7.0</v>
      </c>
      <c r="AC61" s="12">
        <v>0.0</v>
      </c>
      <c r="AD61" s="12">
        <v>0.0</v>
      </c>
      <c r="AF61" s="12">
        <v>0.0</v>
      </c>
      <c r="AJ61" s="12">
        <v>0.0</v>
      </c>
      <c r="AL61" s="210">
        <v>2340.0</v>
      </c>
      <c r="AM61" s="27">
        <v>44084.0</v>
      </c>
      <c r="AN61" s="12">
        <v>76.0</v>
      </c>
      <c r="AO61" s="12">
        <v>1.0</v>
      </c>
      <c r="AP61" s="12">
        <v>0.0</v>
      </c>
      <c r="AQ61" s="12">
        <v>2340.0</v>
      </c>
      <c r="AR61" s="12">
        <v>0.0</v>
      </c>
      <c r="AS61" s="12">
        <v>2340.0</v>
      </c>
      <c r="AT61" s="12">
        <v>0.0</v>
      </c>
      <c r="AU61" s="12">
        <v>76.0</v>
      </c>
    </row>
    <row r="62">
      <c r="A62" s="206" t="s">
        <v>294</v>
      </c>
      <c r="B62" s="206">
        <v>4751331.0</v>
      </c>
      <c r="C62" s="12">
        <v>2.0</v>
      </c>
      <c r="D62" s="13">
        <v>41739.0</v>
      </c>
      <c r="E62" s="13">
        <v>41739.0</v>
      </c>
      <c r="F62" s="12">
        <v>5.0</v>
      </c>
      <c r="G62" s="12" t="s">
        <v>1013</v>
      </c>
      <c r="H62" s="12">
        <v>1.0</v>
      </c>
      <c r="N62" s="12">
        <v>1.0</v>
      </c>
      <c r="P62" s="207"/>
      <c r="S62" s="26">
        <v>41742.0</v>
      </c>
      <c r="T62" s="211">
        <f t="shared" si="1"/>
        <v>3</v>
      </c>
      <c r="U62" s="212">
        <v>224.8228848</v>
      </c>
      <c r="V62" s="212">
        <v>339.1559597</v>
      </c>
      <c r="W62" s="265">
        <f t="shared" si="2"/>
        <v>0.6628893828</v>
      </c>
      <c r="X62" s="12"/>
      <c r="Y62" s="12"/>
      <c r="Z62" s="12" t="s">
        <v>17</v>
      </c>
      <c r="AA62" s="13">
        <v>41807.0</v>
      </c>
      <c r="AB62" s="12">
        <v>68.0</v>
      </c>
      <c r="AD62" s="12">
        <v>0.0</v>
      </c>
      <c r="AF62" s="12">
        <v>0.0</v>
      </c>
      <c r="AJ62" s="12">
        <v>1.0</v>
      </c>
      <c r="AK62" s="13">
        <v>42073.0</v>
      </c>
      <c r="AL62" s="210">
        <v>266.0</v>
      </c>
      <c r="AM62" s="27">
        <v>44599.0</v>
      </c>
      <c r="AN62" s="12">
        <v>91.0</v>
      </c>
      <c r="AO62" s="12">
        <v>2.0</v>
      </c>
      <c r="AP62" s="12">
        <v>0.0</v>
      </c>
      <c r="AQ62" s="12">
        <v>2792.0</v>
      </c>
      <c r="AR62" s="12">
        <v>1.0</v>
      </c>
      <c r="AS62" s="12">
        <v>266.0</v>
      </c>
      <c r="AT62" s="12">
        <v>0.0</v>
      </c>
      <c r="AU62" s="12">
        <v>91.0</v>
      </c>
    </row>
    <row r="63">
      <c r="A63" s="206" t="s">
        <v>297</v>
      </c>
      <c r="B63" s="206">
        <v>4756176.0</v>
      </c>
      <c r="C63" s="12">
        <v>1.0</v>
      </c>
      <c r="D63" s="13">
        <v>41758.0</v>
      </c>
      <c r="E63" s="13">
        <v>41758.0</v>
      </c>
      <c r="F63" s="12">
        <v>5.0</v>
      </c>
      <c r="G63" s="12" t="s">
        <v>1015</v>
      </c>
      <c r="H63" s="12">
        <v>3.0</v>
      </c>
      <c r="I63" s="12">
        <v>0.0</v>
      </c>
      <c r="J63" s="12">
        <v>1.0</v>
      </c>
      <c r="P63" s="207"/>
      <c r="R63" s="12">
        <v>1.0</v>
      </c>
      <c r="S63" s="26">
        <v>42006.0</v>
      </c>
      <c r="T63" s="211">
        <f t="shared" si="1"/>
        <v>248</v>
      </c>
      <c r="U63" s="212">
        <v>371.4607529</v>
      </c>
      <c r="V63" s="212">
        <v>711.9366248</v>
      </c>
      <c r="W63" s="265">
        <f t="shared" si="2"/>
        <v>0.5217609826</v>
      </c>
      <c r="X63" s="12"/>
      <c r="Y63" s="12"/>
      <c r="Z63" s="12" t="s">
        <v>17</v>
      </c>
      <c r="AA63" s="13">
        <v>42012.0</v>
      </c>
      <c r="AB63" s="12">
        <v>254.0</v>
      </c>
      <c r="AC63" s="12">
        <v>0.0</v>
      </c>
      <c r="AD63" s="12">
        <v>0.0</v>
      </c>
      <c r="AF63" s="12">
        <v>0.0</v>
      </c>
      <c r="AJ63" s="12">
        <v>0.0</v>
      </c>
      <c r="AL63" s="210">
        <v>2610.0</v>
      </c>
      <c r="AM63" s="27">
        <v>44622.0</v>
      </c>
      <c r="AN63" s="12">
        <v>85.0</v>
      </c>
      <c r="AO63" s="12">
        <v>1.0</v>
      </c>
      <c r="AP63" s="12">
        <v>0.0</v>
      </c>
      <c r="AQ63" s="12">
        <v>2610.0</v>
      </c>
      <c r="AR63" s="12">
        <v>0.0</v>
      </c>
      <c r="AS63" s="12">
        <v>2610.0</v>
      </c>
      <c r="AT63" s="12">
        <v>0.0</v>
      </c>
      <c r="AU63" s="12">
        <v>85.0</v>
      </c>
    </row>
    <row r="64">
      <c r="A64" s="206" t="s">
        <v>300</v>
      </c>
      <c r="B64" s="206">
        <v>4762517.0</v>
      </c>
      <c r="C64" s="12">
        <v>1.0</v>
      </c>
      <c r="D64" s="13">
        <v>41779.0</v>
      </c>
      <c r="E64" s="13">
        <v>41779.0</v>
      </c>
      <c r="F64" s="12">
        <v>9.0</v>
      </c>
      <c r="G64" s="12" t="s">
        <v>1015</v>
      </c>
      <c r="H64" s="12">
        <v>3.0</v>
      </c>
      <c r="I64" s="12">
        <v>0.0</v>
      </c>
      <c r="J64" s="12">
        <v>1.0</v>
      </c>
      <c r="P64" s="207"/>
      <c r="R64" s="12">
        <v>1.0</v>
      </c>
      <c r="S64" s="26">
        <v>41802.0</v>
      </c>
      <c r="T64" s="211">
        <f t="shared" si="1"/>
        <v>23</v>
      </c>
      <c r="U64" s="212">
        <v>147.6425171</v>
      </c>
      <c r="V64" s="212">
        <v>439.2951965</v>
      </c>
      <c r="W64" s="265">
        <f t="shared" si="2"/>
        <v>0.3360895322</v>
      </c>
      <c r="X64" s="12"/>
      <c r="Y64" s="12"/>
      <c r="Z64" s="12" t="s">
        <v>17</v>
      </c>
      <c r="AA64" s="13">
        <v>41807.0</v>
      </c>
      <c r="AB64" s="12">
        <v>28.0</v>
      </c>
      <c r="AC64" s="12">
        <v>0.0</v>
      </c>
      <c r="AD64" s="12">
        <v>0.0</v>
      </c>
      <c r="AF64" s="12">
        <v>0.0</v>
      </c>
      <c r="AJ64" s="12">
        <v>1.0</v>
      </c>
      <c r="AK64" s="13">
        <v>42150.0</v>
      </c>
      <c r="AL64" s="210">
        <v>343.0</v>
      </c>
      <c r="AM64" s="27">
        <v>44579.0</v>
      </c>
      <c r="AN64" s="12">
        <v>91.0</v>
      </c>
      <c r="AO64" s="12">
        <v>2.0</v>
      </c>
      <c r="AP64" s="12">
        <v>0.0</v>
      </c>
      <c r="AQ64" s="12">
        <v>2772.0</v>
      </c>
      <c r="AR64" s="12">
        <v>1.0</v>
      </c>
      <c r="AS64" s="12">
        <v>343.0</v>
      </c>
      <c r="AT64" s="12">
        <v>0.0</v>
      </c>
      <c r="AU64" s="12">
        <v>91.0</v>
      </c>
    </row>
    <row r="65">
      <c r="A65" s="206" t="s">
        <v>303</v>
      </c>
      <c r="B65" s="206">
        <v>4765925.0</v>
      </c>
      <c r="C65" s="12">
        <v>2.0</v>
      </c>
      <c r="D65" s="13">
        <v>41676.0</v>
      </c>
      <c r="E65" s="13">
        <v>41676.0</v>
      </c>
      <c r="F65" s="12">
        <v>5.0</v>
      </c>
      <c r="G65" s="12" t="s">
        <v>1015</v>
      </c>
      <c r="H65" s="12">
        <v>3.0</v>
      </c>
      <c r="I65" s="12">
        <v>0.0</v>
      </c>
      <c r="J65" s="12">
        <v>1.0</v>
      </c>
      <c r="P65" s="207"/>
      <c r="R65" s="12">
        <v>1.0</v>
      </c>
      <c r="S65" s="26">
        <v>41788.0</v>
      </c>
      <c r="T65" s="211">
        <f t="shared" si="1"/>
        <v>112</v>
      </c>
      <c r="U65" s="212">
        <v>397.6871786</v>
      </c>
      <c r="V65" s="212">
        <v>560.5890727</v>
      </c>
      <c r="W65" s="265">
        <f t="shared" si="2"/>
        <v>0.7094094373</v>
      </c>
      <c r="X65" s="12"/>
      <c r="Y65" s="12"/>
      <c r="Z65" s="12" t="s">
        <v>17</v>
      </c>
      <c r="AA65" s="13">
        <v>41800.0</v>
      </c>
      <c r="AB65" s="12">
        <v>124.0</v>
      </c>
      <c r="AC65" s="12">
        <v>0.0</v>
      </c>
      <c r="AD65" s="12">
        <v>0.0</v>
      </c>
      <c r="AF65" s="12">
        <v>0.0</v>
      </c>
      <c r="AJ65" s="12">
        <v>1.0</v>
      </c>
      <c r="AK65" s="13">
        <v>41912.0</v>
      </c>
      <c r="AL65" s="210">
        <v>112.0</v>
      </c>
      <c r="AM65" s="27">
        <v>42947.0</v>
      </c>
      <c r="AN65" s="12">
        <v>37.0</v>
      </c>
      <c r="AO65" s="12">
        <v>2.0</v>
      </c>
      <c r="AP65" s="12">
        <v>0.0</v>
      </c>
      <c r="AQ65" s="12">
        <v>1147.0</v>
      </c>
      <c r="AR65" s="12">
        <v>1.0</v>
      </c>
      <c r="AS65" s="12">
        <v>112.0</v>
      </c>
      <c r="AT65" s="12">
        <v>0.0</v>
      </c>
      <c r="AU65" s="12">
        <v>37.0</v>
      </c>
    </row>
    <row r="66">
      <c r="A66" s="206" t="s">
        <v>311</v>
      </c>
      <c r="B66" s="206">
        <v>4773003.0</v>
      </c>
      <c r="C66" s="12">
        <v>1.0</v>
      </c>
      <c r="D66" s="13">
        <v>41708.0</v>
      </c>
      <c r="E66" s="13">
        <v>41813.0</v>
      </c>
      <c r="F66" s="12">
        <v>9.0</v>
      </c>
      <c r="G66" s="12" t="s">
        <v>1020</v>
      </c>
      <c r="H66" s="12">
        <v>4.0</v>
      </c>
      <c r="I66" s="12">
        <v>0.0</v>
      </c>
      <c r="L66" s="12">
        <v>1.0</v>
      </c>
      <c r="P66" s="207"/>
      <c r="S66" s="26">
        <v>41817.0</v>
      </c>
      <c r="T66" s="211">
        <f t="shared" si="1"/>
        <v>4</v>
      </c>
      <c r="U66" s="212">
        <v>304.1929688</v>
      </c>
      <c r="V66" s="212">
        <v>299.6595</v>
      </c>
      <c r="W66" s="265">
        <f t="shared" si="2"/>
        <v>1.015128734</v>
      </c>
      <c r="X66" s="12"/>
      <c r="Y66" s="12"/>
      <c r="Z66" s="12" t="s">
        <v>17</v>
      </c>
      <c r="AA66" s="13">
        <v>41821.0</v>
      </c>
      <c r="AB66" s="12">
        <v>8.0</v>
      </c>
      <c r="AC66" s="12">
        <v>0.0</v>
      </c>
      <c r="AD66" s="12">
        <v>0.0</v>
      </c>
      <c r="AF66" s="12">
        <v>0.0</v>
      </c>
      <c r="AJ66" s="12">
        <v>0.0</v>
      </c>
      <c r="AL66" s="210">
        <v>2813.0</v>
      </c>
      <c r="AM66" s="27">
        <v>44634.0</v>
      </c>
      <c r="AN66" s="12">
        <v>92.0</v>
      </c>
      <c r="AO66" s="12">
        <v>1.0</v>
      </c>
      <c r="AP66" s="12">
        <v>0.0</v>
      </c>
      <c r="AQ66" s="12">
        <v>2813.0</v>
      </c>
      <c r="AR66" s="12">
        <v>0.0</v>
      </c>
      <c r="AS66" s="12">
        <v>2813.0</v>
      </c>
      <c r="AT66" s="12">
        <v>0.0</v>
      </c>
      <c r="AU66" s="12">
        <v>92.0</v>
      </c>
    </row>
    <row r="67">
      <c r="A67" s="206" t="s">
        <v>313</v>
      </c>
      <c r="B67" s="206">
        <v>4775767.0</v>
      </c>
      <c r="C67" s="12">
        <v>1.0</v>
      </c>
      <c r="D67" s="13">
        <v>41828.0</v>
      </c>
      <c r="E67" s="13">
        <v>41849.0</v>
      </c>
      <c r="F67" s="12">
        <v>5.0</v>
      </c>
      <c r="G67" s="12" t="s">
        <v>993</v>
      </c>
      <c r="H67" s="12">
        <v>9.0</v>
      </c>
      <c r="O67" s="12">
        <v>1.0</v>
      </c>
      <c r="P67" s="213" t="s">
        <v>1070</v>
      </c>
      <c r="S67" s="26">
        <v>41991.0</v>
      </c>
      <c r="T67" s="211">
        <f t="shared" si="1"/>
        <v>142</v>
      </c>
      <c r="U67" s="212">
        <v>564.0768289</v>
      </c>
      <c r="V67" s="212">
        <v>1449.41045</v>
      </c>
      <c r="W67" s="265">
        <f t="shared" si="2"/>
        <v>0.3891767366</v>
      </c>
      <c r="X67" s="12"/>
      <c r="Y67" s="12"/>
      <c r="Z67" s="12" t="s">
        <v>17</v>
      </c>
      <c r="AA67" s="26">
        <v>41992.0</v>
      </c>
      <c r="AB67" s="12">
        <v>143.0</v>
      </c>
      <c r="AC67" s="12">
        <v>0.0</v>
      </c>
      <c r="AD67" s="12">
        <v>0.0</v>
      </c>
      <c r="AF67" s="12">
        <v>0.0</v>
      </c>
      <c r="AJ67" s="12">
        <v>0.0</v>
      </c>
      <c r="AL67" s="210">
        <v>2639.0</v>
      </c>
      <c r="AM67" s="27">
        <v>44631.0</v>
      </c>
      <c r="AN67" s="12">
        <v>86.0</v>
      </c>
      <c r="AO67" s="12">
        <v>1.0</v>
      </c>
      <c r="AP67" s="12">
        <v>0.0</v>
      </c>
      <c r="AQ67" s="12">
        <v>2639.0</v>
      </c>
      <c r="AR67" s="12">
        <v>0.0</v>
      </c>
      <c r="AS67" s="12">
        <v>2639.0</v>
      </c>
      <c r="AT67" s="12">
        <v>0.0</v>
      </c>
      <c r="AU67" s="12">
        <v>86.0</v>
      </c>
    </row>
    <row r="68">
      <c r="A68" s="206" t="s">
        <v>324</v>
      </c>
      <c r="B68" s="206">
        <v>4779964.0</v>
      </c>
      <c r="C68" s="12">
        <v>1.0</v>
      </c>
      <c r="D68" s="13">
        <v>41842.0</v>
      </c>
      <c r="E68" s="13">
        <v>41842.0</v>
      </c>
      <c r="F68" s="12">
        <v>5.0</v>
      </c>
      <c r="G68" s="12" t="s">
        <v>1030</v>
      </c>
      <c r="H68" s="12">
        <v>2.0</v>
      </c>
      <c r="I68" s="12">
        <v>1.0</v>
      </c>
      <c r="M68" s="12">
        <v>1.0</v>
      </c>
      <c r="P68" s="207"/>
      <c r="S68" s="26">
        <v>42044.0</v>
      </c>
      <c r="T68" s="211">
        <f t="shared" si="1"/>
        <v>202</v>
      </c>
      <c r="U68" s="212">
        <v>1063.915192</v>
      </c>
      <c r="V68" s="212">
        <v>826.6222372</v>
      </c>
      <c r="W68" s="265">
        <f t="shared" si="2"/>
        <v>1.287063358</v>
      </c>
      <c r="X68" s="12"/>
      <c r="Y68" s="12"/>
      <c r="Z68" s="12" t="s">
        <v>17</v>
      </c>
      <c r="AA68" s="13">
        <v>42045.0</v>
      </c>
      <c r="AB68" s="12">
        <v>203.0</v>
      </c>
      <c r="AC68" s="12">
        <v>0.0</v>
      </c>
      <c r="AD68" s="12">
        <v>0.0</v>
      </c>
      <c r="AF68" s="12">
        <v>0.0</v>
      </c>
      <c r="AJ68" s="12">
        <v>1.0</v>
      </c>
      <c r="AK68" s="13">
        <v>42780.0</v>
      </c>
      <c r="AL68" s="210">
        <v>735.0</v>
      </c>
      <c r="AM68" s="27">
        <v>44617.0</v>
      </c>
      <c r="AN68" s="12">
        <v>84.0</v>
      </c>
      <c r="AO68" s="12">
        <v>7.0</v>
      </c>
      <c r="AP68" s="12">
        <v>1.0</v>
      </c>
      <c r="AQ68" s="12">
        <v>1225.0</v>
      </c>
      <c r="AR68" s="12">
        <v>1.0</v>
      </c>
      <c r="AS68" s="210">
        <v>735.0</v>
      </c>
      <c r="AT68" s="12">
        <v>1.0</v>
      </c>
      <c r="AU68" s="12">
        <v>84.0</v>
      </c>
    </row>
    <row r="69">
      <c r="A69" s="206" t="s">
        <v>330</v>
      </c>
      <c r="B69" s="206">
        <v>4788239.0</v>
      </c>
      <c r="C69" s="12">
        <v>1.0</v>
      </c>
      <c r="D69" s="13">
        <v>41742.0</v>
      </c>
      <c r="E69" s="13">
        <v>41756.0</v>
      </c>
      <c r="F69" s="12">
        <v>5.0</v>
      </c>
      <c r="G69" s="12" t="s">
        <v>1015</v>
      </c>
      <c r="H69" s="12">
        <v>3.0</v>
      </c>
      <c r="I69" s="12">
        <v>0.0</v>
      </c>
      <c r="J69" s="12">
        <v>1.0</v>
      </c>
      <c r="P69" s="207"/>
      <c r="R69" s="12">
        <v>1.0</v>
      </c>
      <c r="S69" s="26">
        <v>41921.0</v>
      </c>
      <c r="T69" s="211">
        <f t="shared" si="1"/>
        <v>165</v>
      </c>
      <c r="U69" s="212">
        <v>472.5299466</v>
      </c>
      <c r="V69" s="212">
        <v>699.7497012</v>
      </c>
      <c r="W69" s="265">
        <f t="shared" si="2"/>
        <v>0.6752842421</v>
      </c>
      <c r="X69" s="12"/>
      <c r="Y69" s="12"/>
      <c r="Z69" s="12" t="s">
        <v>17</v>
      </c>
      <c r="AA69" s="26">
        <v>41926.0</v>
      </c>
      <c r="AB69" s="12">
        <v>170.0</v>
      </c>
      <c r="AC69" s="12">
        <v>0.0</v>
      </c>
      <c r="AD69" s="12">
        <v>0.0</v>
      </c>
      <c r="AF69" s="12">
        <v>0.0</v>
      </c>
      <c r="AJ69" s="12">
        <v>0.0</v>
      </c>
      <c r="AL69" s="210">
        <v>1449.0</v>
      </c>
      <c r="AM69" s="27">
        <v>43375.0</v>
      </c>
      <c r="AN69" s="12">
        <v>47.0</v>
      </c>
      <c r="AO69" s="12">
        <v>1.0</v>
      </c>
      <c r="AP69" s="12">
        <v>0.0</v>
      </c>
      <c r="AQ69" s="12">
        <v>1449.0</v>
      </c>
      <c r="AR69" s="12">
        <v>0.0</v>
      </c>
      <c r="AS69" s="12">
        <v>1449.0</v>
      </c>
      <c r="AT69" s="12">
        <v>0.0</v>
      </c>
      <c r="AU69" s="12">
        <v>47.0</v>
      </c>
    </row>
    <row r="70">
      <c r="A70" s="206" t="s">
        <v>336</v>
      </c>
      <c r="B70" s="206">
        <v>4792989.0</v>
      </c>
      <c r="C70" s="12">
        <v>1.0</v>
      </c>
      <c r="D70" s="13">
        <v>41890.0</v>
      </c>
      <c r="E70" s="13">
        <v>41890.0</v>
      </c>
      <c r="F70" s="12">
        <v>5.0</v>
      </c>
      <c r="G70" s="12" t="s">
        <v>1020</v>
      </c>
      <c r="H70" s="12">
        <v>4.0</v>
      </c>
      <c r="I70" s="12">
        <v>0.0</v>
      </c>
      <c r="L70" s="12">
        <v>1.0</v>
      </c>
      <c r="P70" s="207"/>
      <c r="S70" s="26">
        <v>41891.0</v>
      </c>
      <c r="T70" s="211">
        <f t="shared" si="1"/>
        <v>1</v>
      </c>
      <c r="U70" s="212">
        <v>260.6461372</v>
      </c>
      <c r="V70" s="212">
        <v>269.6198387</v>
      </c>
      <c r="W70" s="265">
        <f t="shared" si="2"/>
        <v>0.9667172062</v>
      </c>
      <c r="X70" s="12"/>
      <c r="Y70" s="12"/>
      <c r="Z70" s="12" t="s">
        <v>17</v>
      </c>
      <c r="AA70" s="13">
        <v>41898.0</v>
      </c>
      <c r="AB70" s="12">
        <v>8.0</v>
      </c>
      <c r="AC70" s="12">
        <v>0.0</v>
      </c>
      <c r="AD70" s="12">
        <v>0.0</v>
      </c>
      <c r="AF70" s="12">
        <v>0.0</v>
      </c>
      <c r="AJ70" s="12">
        <v>0.0</v>
      </c>
      <c r="AL70" s="210">
        <v>377.0</v>
      </c>
      <c r="AM70" s="27">
        <v>42275.0</v>
      </c>
      <c r="AN70" s="12">
        <v>12.0</v>
      </c>
      <c r="AO70" s="12">
        <v>1.0</v>
      </c>
      <c r="AP70" s="12">
        <v>0.0</v>
      </c>
      <c r="AQ70" s="12">
        <v>377.0</v>
      </c>
      <c r="AR70" s="12">
        <v>0.0</v>
      </c>
      <c r="AS70" s="12">
        <v>377.0</v>
      </c>
      <c r="AT70" s="12">
        <v>0.0</v>
      </c>
      <c r="AU70" s="12">
        <v>12.0</v>
      </c>
    </row>
    <row r="71">
      <c r="A71" s="206" t="s">
        <v>339</v>
      </c>
      <c r="B71" s="206">
        <v>4793260.0</v>
      </c>
      <c r="C71" s="12">
        <v>1.0</v>
      </c>
      <c r="D71" s="13">
        <v>41855.0</v>
      </c>
      <c r="E71" s="13">
        <v>41869.0</v>
      </c>
      <c r="F71" s="12">
        <v>9.0</v>
      </c>
      <c r="G71" s="12" t="s">
        <v>1013</v>
      </c>
      <c r="H71" s="12">
        <v>1.0</v>
      </c>
      <c r="I71" s="12">
        <v>1.0</v>
      </c>
      <c r="N71" s="12">
        <v>1.0</v>
      </c>
      <c r="P71" s="207"/>
      <c r="Q71" s="12" t="s">
        <v>1014</v>
      </c>
      <c r="S71" s="26">
        <v>41897.0</v>
      </c>
      <c r="T71" s="211">
        <f t="shared" si="1"/>
        <v>28</v>
      </c>
      <c r="U71" s="212">
        <v>187.6784202</v>
      </c>
      <c r="V71" s="212">
        <v>468.8051557</v>
      </c>
      <c r="W71" s="265">
        <f t="shared" si="2"/>
        <v>0.4003335243</v>
      </c>
      <c r="X71" s="12"/>
      <c r="Y71" s="12"/>
      <c r="Z71" s="12" t="s">
        <v>17</v>
      </c>
      <c r="AA71" s="13">
        <v>41898.0</v>
      </c>
      <c r="AB71" s="12">
        <v>29.0</v>
      </c>
      <c r="AC71" s="12">
        <v>0.0</v>
      </c>
      <c r="AD71" s="12">
        <v>0.0</v>
      </c>
      <c r="AF71" s="12">
        <v>0.0</v>
      </c>
      <c r="AJ71" s="12">
        <v>0.0</v>
      </c>
      <c r="AL71" s="210">
        <v>85.0</v>
      </c>
      <c r="AM71" s="27">
        <v>41983.0</v>
      </c>
      <c r="AN71" s="12">
        <v>2.0</v>
      </c>
      <c r="AO71" s="12">
        <v>1.0</v>
      </c>
      <c r="AP71" s="12">
        <v>0.0</v>
      </c>
      <c r="AQ71" s="12">
        <v>85.0</v>
      </c>
      <c r="AR71" s="12">
        <v>0.0</v>
      </c>
      <c r="AS71" s="210">
        <v>85.0</v>
      </c>
      <c r="AT71" s="12">
        <v>0.0</v>
      </c>
      <c r="AU71" s="12">
        <v>2.0</v>
      </c>
    </row>
    <row r="72">
      <c r="A72" s="206" t="s">
        <v>348</v>
      </c>
      <c r="B72" s="206">
        <v>4802191.0</v>
      </c>
      <c r="C72" s="12">
        <v>2.0</v>
      </c>
      <c r="D72" s="13">
        <v>41918.0</v>
      </c>
      <c r="E72" s="13">
        <v>41918.0</v>
      </c>
      <c r="F72" s="12">
        <v>3.0</v>
      </c>
      <c r="G72" s="12" t="s">
        <v>1013</v>
      </c>
      <c r="H72" s="12">
        <v>1.0</v>
      </c>
      <c r="I72" s="12">
        <v>1.0</v>
      </c>
      <c r="N72" s="12">
        <v>1.0</v>
      </c>
      <c r="P72" s="207"/>
      <c r="Q72" s="12" t="s">
        <v>1014</v>
      </c>
      <c r="S72" s="26">
        <v>41919.0</v>
      </c>
      <c r="T72" s="211">
        <f t="shared" si="1"/>
        <v>1</v>
      </c>
      <c r="U72" s="212">
        <v>712.766018</v>
      </c>
      <c r="V72" s="212">
        <v>222.7308641</v>
      </c>
      <c r="W72" s="265">
        <f t="shared" si="2"/>
        <v>3.200122358</v>
      </c>
      <c r="X72" s="12"/>
      <c r="Y72" s="12"/>
      <c r="Z72" s="12" t="s">
        <v>17</v>
      </c>
      <c r="AA72" s="13">
        <v>41921.0</v>
      </c>
      <c r="AB72" s="12">
        <v>3.0</v>
      </c>
      <c r="AC72" s="12">
        <v>0.0</v>
      </c>
      <c r="AD72" s="12">
        <v>0.0</v>
      </c>
      <c r="AF72" s="12">
        <v>0.0</v>
      </c>
      <c r="AJ72" s="12">
        <v>0.0</v>
      </c>
      <c r="AL72" s="210">
        <v>2512.0</v>
      </c>
      <c r="AM72" s="27">
        <v>44433.0</v>
      </c>
      <c r="AN72" s="12">
        <v>82.0</v>
      </c>
      <c r="AO72" s="12">
        <v>1.0</v>
      </c>
      <c r="AP72" s="12">
        <v>0.0</v>
      </c>
      <c r="AQ72" s="12">
        <v>2512.0</v>
      </c>
      <c r="AR72" s="12">
        <v>0.0</v>
      </c>
      <c r="AS72" s="210">
        <v>2512.0</v>
      </c>
      <c r="AT72" s="12">
        <v>0.0</v>
      </c>
      <c r="AU72" s="12">
        <v>82.0</v>
      </c>
    </row>
    <row r="73">
      <c r="A73" s="206" t="s">
        <v>351</v>
      </c>
      <c r="B73" s="206">
        <v>4802581.0</v>
      </c>
      <c r="C73" s="12">
        <v>1.0</v>
      </c>
      <c r="D73" s="13">
        <v>41907.0</v>
      </c>
      <c r="E73" s="13">
        <v>41907.0</v>
      </c>
      <c r="F73" s="12">
        <v>9.0</v>
      </c>
      <c r="G73" s="12" t="s">
        <v>1020</v>
      </c>
      <c r="H73" s="12">
        <v>4.0</v>
      </c>
      <c r="I73" s="12">
        <v>0.0</v>
      </c>
      <c r="L73" s="12">
        <v>1.0</v>
      </c>
      <c r="P73" s="213" t="s">
        <v>1073</v>
      </c>
      <c r="S73" s="26">
        <v>41926.0</v>
      </c>
      <c r="T73" s="211">
        <f t="shared" si="1"/>
        <v>19</v>
      </c>
      <c r="U73" s="212">
        <v>252.865139</v>
      </c>
      <c r="V73" s="212">
        <v>446.8459625</v>
      </c>
      <c r="W73" s="265">
        <f t="shared" si="2"/>
        <v>0.5658888302</v>
      </c>
      <c r="X73" s="12"/>
      <c r="Y73" s="12"/>
      <c r="Z73" s="12" t="s">
        <v>17</v>
      </c>
      <c r="AA73" s="26">
        <v>41928.0</v>
      </c>
      <c r="AB73" s="12">
        <v>21.0</v>
      </c>
      <c r="AC73" s="12">
        <v>0.0</v>
      </c>
      <c r="AD73" s="12">
        <v>0.0</v>
      </c>
      <c r="AF73" s="12">
        <v>0.0</v>
      </c>
      <c r="AJ73" s="12">
        <v>0.0</v>
      </c>
      <c r="AL73" s="210">
        <v>1194.0</v>
      </c>
      <c r="AM73" s="27">
        <v>43122.0</v>
      </c>
      <c r="AN73" s="12">
        <v>39.0</v>
      </c>
      <c r="AO73" s="12">
        <v>1.0</v>
      </c>
      <c r="AP73" s="12">
        <v>0.0</v>
      </c>
      <c r="AQ73" s="12">
        <v>1194.0</v>
      </c>
      <c r="AR73" s="12">
        <v>0.0</v>
      </c>
      <c r="AS73" s="12">
        <v>1194.0</v>
      </c>
      <c r="AT73" s="12">
        <v>0.0</v>
      </c>
      <c r="AU73" s="12">
        <v>39.0</v>
      </c>
    </row>
    <row r="74">
      <c r="A74" s="206" t="s">
        <v>354</v>
      </c>
      <c r="B74" s="206">
        <v>4807264.0</v>
      </c>
      <c r="C74" s="12">
        <v>2.0</v>
      </c>
      <c r="D74" s="26">
        <v>41933.0</v>
      </c>
      <c r="E74" s="26">
        <v>41933.0</v>
      </c>
      <c r="F74" s="12">
        <v>9.0</v>
      </c>
      <c r="G74" s="12" t="s">
        <v>993</v>
      </c>
      <c r="H74" s="12">
        <v>9.0</v>
      </c>
      <c r="O74" s="12">
        <v>1.0</v>
      </c>
      <c r="P74" s="213" t="s">
        <v>1075</v>
      </c>
      <c r="S74" s="26">
        <v>42053.0</v>
      </c>
      <c r="T74" s="211">
        <f t="shared" si="1"/>
        <v>120</v>
      </c>
      <c r="U74" s="212">
        <v>603.8414001</v>
      </c>
      <c r="V74" s="212">
        <v>446.0479736</v>
      </c>
      <c r="W74" s="265">
        <f t="shared" si="2"/>
        <v>1.353758869</v>
      </c>
      <c r="X74" s="12"/>
      <c r="Y74" s="12"/>
      <c r="Z74" s="12" t="s">
        <v>17</v>
      </c>
      <c r="AA74" s="13">
        <v>42059.0</v>
      </c>
      <c r="AB74" s="12">
        <v>126.0</v>
      </c>
      <c r="AC74" s="12">
        <v>0.0</v>
      </c>
      <c r="AD74" s="12">
        <v>0.0</v>
      </c>
      <c r="AF74" s="12">
        <v>1.0</v>
      </c>
      <c r="AG74" s="13">
        <v>42420.0</v>
      </c>
      <c r="AH74" s="12">
        <v>1.0</v>
      </c>
      <c r="AI74" s="12" t="s">
        <v>1074</v>
      </c>
      <c r="AJ74" s="12">
        <v>0.0</v>
      </c>
      <c r="AL74" s="210">
        <v>361.0</v>
      </c>
      <c r="AM74" s="27">
        <v>42420.0</v>
      </c>
      <c r="AN74" s="12">
        <v>11.0</v>
      </c>
      <c r="AO74" s="12">
        <v>1.0</v>
      </c>
      <c r="AP74" s="12">
        <v>0.0</v>
      </c>
      <c r="AQ74" s="12">
        <v>361.0</v>
      </c>
      <c r="AR74" s="12">
        <v>1.0</v>
      </c>
      <c r="AS74" s="12">
        <v>361.0</v>
      </c>
      <c r="AT74" s="12">
        <v>1.0</v>
      </c>
      <c r="AU74" s="12">
        <v>11.0</v>
      </c>
    </row>
    <row r="75">
      <c r="A75" s="206" t="s">
        <v>357</v>
      </c>
      <c r="B75" s="206">
        <v>4810583.0</v>
      </c>
      <c r="C75" s="12">
        <v>1.0</v>
      </c>
      <c r="D75" s="26">
        <v>41619.0</v>
      </c>
      <c r="E75" s="26">
        <v>41619.0</v>
      </c>
      <c r="F75" s="12">
        <v>9.0</v>
      </c>
      <c r="G75" s="12" t="s">
        <v>993</v>
      </c>
      <c r="H75" s="12">
        <v>9.0</v>
      </c>
      <c r="I75" s="12">
        <v>1.0</v>
      </c>
      <c r="O75" s="12">
        <v>1.0</v>
      </c>
      <c r="P75" s="213" t="s">
        <v>1076</v>
      </c>
      <c r="S75" s="26">
        <v>41940.0</v>
      </c>
      <c r="T75" s="211">
        <f t="shared" si="1"/>
        <v>321</v>
      </c>
      <c r="U75" s="212">
        <v>437.4108096</v>
      </c>
      <c r="V75" s="212">
        <v>967.7290251</v>
      </c>
      <c r="W75" s="265">
        <f t="shared" si="2"/>
        <v>0.4519971999</v>
      </c>
      <c r="X75" s="12"/>
      <c r="Y75" s="12"/>
      <c r="Z75" s="12" t="s">
        <v>17</v>
      </c>
      <c r="AA75" s="26">
        <v>41961.0</v>
      </c>
      <c r="AB75" s="12">
        <v>342.0</v>
      </c>
      <c r="AC75" s="12">
        <v>0.0</v>
      </c>
      <c r="AD75" s="12">
        <v>0.0</v>
      </c>
      <c r="AF75" s="12">
        <v>0.0</v>
      </c>
      <c r="AJ75" s="12">
        <v>0.0</v>
      </c>
      <c r="AL75" s="210">
        <v>2039.0</v>
      </c>
      <c r="AM75" s="27">
        <v>44000.0</v>
      </c>
      <c r="AN75" s="12">
        <v>67.0</v>
      </c>
      <c r="AO75" s="12">
        <v>1.0</v>
      </c>
      <c r="AP75" s="12">
        <v>0.0</v>
      </c>
      <c r="AQ75" s="12">
        <v>2039.0</v>
      </c>
      <c r="AR75" s="12">
        <v>0.0</v>
      </c>
      <c r="AS75" s="210">
        <v>2039.0</v>
      </c>
      <c r="AT75" s="12">
        <v>0.0</v>
      </c>
      <c r="AU75" s="12">
        <v>67.0</v>
      </c>
    </row>
    <row r="76">
      <c r="A76" s="206" t="s">
        <v>363</v>
      </c>
      <c r="B76" s="206">
        <v>4819566.0</v>
      </c>
      <c r="C76" s="12">
        <v>1.0</v>
      </c>
      <c r="D76" s="13">
        <v>41981.0</v>
      </c>
      <c r="E76" s="13">
        <v>41981.0</v>
      </c>
      <c r="F76" s="12">
        <v>4.0</v>
      </c>
      <c r="G76" s="12" t="s">
        <v>993</v>
      </c>
      <c r="H76" s="12">
        <v>9.0</v>
      </c>
      <c r="O76" s="12">
        <v>1.0</v>
      </c>
      <c r="P76" s="213" t="s">
        <v>1077</v>
      </c>
      <c r="S76" s="26">
        <v>42073.0</v>
      </c>
      <c r="T76" s="211">
        <f t="shared" si="1"/>
        <v>92</v>
      </c>
      <c r="U76" s="212">
        <v>382.3945287</v>
      </c>
      <c r="V76" s="212">
        <v>521.0308183</v>
      </c>
      <c r="W76" s="265">
        <f t="shared" si="2"/>
        <v>0.7339192141</v>
      </c>
      <c r="X76" s="12"/>
      <c r="Y76" s="12"/>
      <c r="Z76" s="12" t="s">
        <v>17</v>
      </c>
      <c r="AA76" s="13">
        <v>42080.0</v>
      </c>
      <c r="AB76" s="12">
        <v>99.0</v>
      </c>
      <c r="AD76" s="12">
        <v>0.0</v>
      </c>
      <c r="AF76" s="12">
        <v>0.0</v>
      </c>
      <c r="AJ76" s="12">
        <v>0.0</v>
      </c>
      <c r="AL76" s="210">
        <v>2529.0</v>
      </c>
      <c r="AM76" s="27">
        <v>44609.0</v>
      </c>
      <c r="AN76" s="12">
        <v>83.0</v>
      </c>
      <c r="AO76" s="12">
        <v>1.0</v>
      </c>
      <c r="AP76" s="12">
        <v>0.0</v>
      </c>
      <c r="AQ76" s="12">
        <v>2529.0</v>
      </c>
      <c r="AR76" s="12">
        <v>0.0</v>
      </c>
      <c r="AS76" s="12">
        <v>2529.0</v>
      </c>
      <c r="AT76" s="12">
        <v>0.0</v>
      </c>
      <c r="AU76" s="12">
        <v>83.0</v>
      </c>
    </row>
    <row r="77">
      <c r="A77" s="206" t="s">
        <v>372</v>
      </c>
      <c r="B77" s="206">
        <v>4837408.0</v>
      </c>
      <c r="C77" s="12">
        <v>2.0</v>
      </c>
      <c r="D77" s="13">
        <v>41729.0</v>
      </c>
      <c r="E77" s="13">
        <v>41813.0</v>
      </c>
      <c r="F77" s="12">
        <v>2.0</v>
      </c>
      <c r="G77" s="12" t="s">
        <v>1020</v>
      </c>
      <c r="H77" s="12">
        <v>4.0</v>
      </c>
      <c r="I77" s="12">
        <v>0.0</v>
      </c>
      <c r="L77" s="12">
        <v>1.0</v>
      </c>
      <c r="P77" s="207"/>
      <c r="Q77" s="12" t="s">
        <v>1055</v>
      </c>
      <c r="S77" s="26">
        <v>42199.0</v>
      </c>
      <c r="T77" s="211">
        <f t="shared" si="1"/>
        <v>386</v>
      </c>
      <c r="U77" s="212">
        <v>581.9396464</v>
      </c>
      <c r="V77" s="212">
        <v>832.8242703</v>
      </c>
      <c r="W77" s="265">
        <f t="shared" si="2"/>
        <v>0.6987544277</v>
      </c>
      <c r="X77" s="12"/>
      <c r="Y77" s="12"/>
      <c r="Z77" s="12" t="s">
        <v>17</v>
      </c>
      <c r="AA77" s="13">
        <v>42207.0</v>
      </c>
      <c r="AB77" s="12">
        <v>394.0</v>
      </c>
      <c r="AD77" s="12">
        <v>0.0</v>
      </c>
      <c r="AF77" s="12">
        <v>0.0</v>
      </c>
      <c r="AJ77" s="12">
        <v>0.0</v>
      </c>
      <c r="AL77" s="210">
        <v>19.0</v>
      </c>
      <c r="AM77" s="27">
        <v>42226.0</v>
      </c>
      <c r="AN77" s="12">
        <v>0.0</v>
      </c>
      <c r="AO77" s="12">
        <v>1.0</v>
      </c>
      <c r="AP77" s="12">
        <v>0.0</v>
      </c>
      <c r="AQ77" s="12">
        <v>19.0</v>
      </c>
      <c r="AR77" s="12">
        <v>0.0</v>
      </c>
      <c r="AS77" s="12">
        <v>19.0</v>
      </c>
      <c r="AT77" s="12">
        <v>0.0</v>
      </c>
      <c r="AU77" s="12">
        <v>0.0</v>
      </c>
    </row>
    <row r="78">
      <c r="A78" s="206" t="s">
        <v>375</v>
      </c>
      <c r="B78" s="206">
        <v>4839894.0</v>
      </c>
      <c r="C78" s="12">
        <v>1.0</v>
      </c>
      <c r="D78" s="13">
        <v>42059.0</v>
      </c>
      <c r="E78" s="13">
        <v>42059.0</v>
      </c>
      <c r="F78" s="12">
        <v>5.0</v>
      </c>
      <c r="G78" s="12" t="s">
        <v>1015</v>
      </c>
      <c r="H78" s="12">
        <v>3.0</v>
      </c>
      <c r="I78" s="12">
        <v>0.0</v>
      </c>
      <c r="J78" s="12">
        <v>1.0</v>
      </c>
      <c r="P78" s="207"/>
      <c r="R78" s="12">
        <v>1.0</v>
      </c>
      <c r="S78" s="26">
        <v>42284.0</v>
      </c>
      <c r="T78" s="211">
        <f t="shared" si="1"/>
        <v>225</v>
      </c>
      <c r="U78" s="12">
        <v>300.85</v>
      </c>
      <c r="V78" s="12">
        <v>644.15</v>
      </c>
      <c r="W78" s="265">
        <f t="shared" si="2"/>
        <v>0.4670496002</v>
      </c>
      <c r="X78" s="12"/>
      <c r="Y78" s="12"/>
      <c r="Z78" s="12" t="s">
        <v>17</v>
      </c>
      <c r="AA78" s="26">
        <v>42290.0</v>
      </c>
      <c r="AB78" s="12">
        <v>231.0</v>
      </c>
      <c r="AD78" s="12">
        <v>0.0</v>
      </c>
      <c r="AF78" s="12">
        <v>0.0</v>
      </c>
      <c r="AJ78" s="12">
        <v>0.0</v>
      </c>
      <c r="AL78" s="210">
        <v>2346.0</v>
      </c>
      <c r="AM78" s="27">
        <v>44636.0</v>
      </c>
      <c r="AN78" s="12">
        <v>77.0</v>
      </c>
      <c r="AO78" s="12">
        <v>1.0</v>
      </c>
      <c r="AP78" s="12">
        <v>0.0</v>
      </c>
      <c r="AQ78" s="12">
        <v>2346.0</v>
      </c>
      <c r="AR78" s="12">
        <v>0.0</v>
      </c>
      <c r="AS78" s="12">
        <v>2346.0</v>
      </c>
      <c r="AT78" s="12">
        <v>0.0</v>
      </c>
      <c r="AU78" s="12">
        <v>77.0</v>
      </c>
    </row>
    <row r="79">
      <c r="A79" s="206" t="s">
        <v>378</v>
      </c>
      <c r="B79" s="206">
        <v>4849013.0</v>
      </c>
      <c r="C79" s="12">
        <v>2.0</v>
      </c>
      <c r="D79" s="13">
        <v>42088.0</v>
      </c>
      <c r="E79" s="13">
        <v>42095.0</v>
      </c>
      <c r="F79" s="12">
        <v>3.0</v>
      </c>
      <c r="G79" s="12" t="s">
        <v>1013</v>
      </c>
      <c r="H79" s="12">
        <v>1.0</v>
      </c>
      <c r="I79" s="12">
        <v>1.0</v>
      </c>
      <c r="N79" s="12">
        <v>1.0</v>
      </c>
      <c r="P79" s="207"/>
      <c r="Q79" s="12" t="s">
        <v>1014</v>
      </c>
      <c r="S79" s="26">
        <v>42091.0</v>
      </c>
      <c r="T79" s="211">
        <f t="shared" si="1"/>
        <v>-4</v>
      </c>
      <c r="U79" s="212">
        <v>1252.06337</v>
      </c>
      <c r="V79" s="212">
        <v>235.949707</v>
      </c>
      <c r="W79" s="265">
        <f t="shared" si="2"/>
        <v>5.306484106</v>
      </c>
      <c r="X79" s="12"/>
      <c r="Y79" s="12"/>
      <c r="Z79" s="12" t="s">
        <v>17</v>
      </c>
      <c r="AA79" s="13">
        <v>42108.0</v>
      </c>
      <c r="AB79" s="12">
        <v>13.0</v>
      </c>
      <c r="AD79" s="12">
        <v>0.0</v>
      </c>
      <c r="AF79" s="12">
        <v>1.0</v>
      </c>
      <c r="AG79" s="13">
        <v>42546.0</v>
      </c>
      <c r="AH79" s="12">
        <v>0.0</v>
      </c>
      <c r="AI79" s="12" t="s">
        <v>1081</v>
      </c>
      <c r="AJ79" s="12">
        <v>1.0</v>
      </c>
      <c r="AK79" s="13">
        <v>42248.0</v>
      </c>
      <c r="AL79" s="210">
        <v>140.0</v>
      </c>
      <c r="AM79" s="27">
        <v>42546.0</v>
      </c>
      <c r="AN79" s="12">
        <v>14.0</v>
      </c>
      <c r="AO79" s="12">
        <v>3.0</v>
      </c>
      <c r="AP79" s="12">
        <v>1.0</v>
      </c>
      <c r="AQ79" s="12">
        <v>161.0</v>
      </c>
      <c r="AR79" s="12">
        <v>1.0</v>
      </c>
      <c r="AS79" s="210">
        <v>438.0</v>
      </c>
      <c r="AT79" s="12">
        <v>1.0</v>
      </c>
      <c r="AU79" s="12">
        <v>14.0</v>
      </c>
    </row>
    <row r="80">
      <c r="A80" s="206" t="s">
        <v>383</v>
      </c>
      <c r="B80" s="206">
        <v>4876514.0</v>
      </c>
      <c r="C80" s="12">
        <v>1.0</v>
      </c>
      <c r="D80" s="13">
        <v>42105.0</v>
      </c>
      <c r="E80" s="13">
        <v>42210.0</v>
      </c>
      <c r="F80" s="12">
        <v>2.0</v>
      </c>
      <c r="G80" s="12" t="s">
        <v>1020</v>
      </c>
      <c r="H80" s="12">
        <v>4.0</v>
      </c>
      <c r="I80" s="12">
        <v>0.0</v>
      </c>
      <c r="L80" s="12">
        <v>1.0</v>
      </c>
      <c r="P80" s="207"/>
      <c r="Q80" s="12" t="s">
        <v>1055</v>
      </c>
      <c r="S80" s="26">
        <v>42186.0</v>
      </c>
      <c r="T80" s="211">
        <f t="shared" si="1"/>
        <v>-24</v>
      </c>
      <c r="U80" s="212">
        <v>304.6803703</v>
      </c>
      <c r="V80" s="212">
        <v>219.6638031</v>
      </c>
      <c r="W80" s="265">
        <f t="shared" si="2"/>
        <v>1.387030389</v>
      </c>
      <c r="X80" s="12"/>
      <c r="Y80" s="12"/>
      <c r="Z80" s="12" t="s">
        <v>17</v>
      </c>
      <c r="AA80" s="13">
        <v>42187.0</v>
      </c>
      <c r="AB80" s="12">
        <v>-23.0</v>
      </c>
      <c r="AD80" s="12">
        <v>0.0</v>
      </c>
      <c r="AF80" s="12">
        <v>0.0</v>
      </c>
      <c r="AJ80" s="12">
        <v>1.0</v>
      </c>
      <c r="AK80" s="13">
        <v>42215.0</v>
      </c>
      <c r="AL80" s="210">
        <v>28.0</v>
      </c>
      <c r="AM80" s="27">
        <v>42263.0</v>
      </c>
      <c r="AN80" s="12">
        <v>2.0</v>
      </c>
      <c r="AO80" s="12">
        <v>2.0</v>
      </c>
      <c r="AP80" s="12">
        <v>1.0</v>
      </c>
      <c r="AQ80" s="12">
        <v>76.0</v>
      </c>
      <c r="AR80" s="12">
        <v>1.0</v>
      </c>
      <c r="AS80" s="12">
        <v>28.0</v>
      </c>
      <c r="AT80" s="12">
        <v>1.0</v>
      </c>
      <c r="AU80" s="12">
        <v>2.0</v>
      </c>
    </row>
    <row r="81">
      <c r="A81" s="206" t="s">
        <v>385</v>
      </c>
      <c r="B81" s="206">
        <v>4881019.0</v>
      </c>
      <c r="C81" s="12">
        <v>2.0</v>
      </c>
      <c r="D81" s="13">
        <v>42122.0</v>
      </c>
      <c r="E81" s="13">
        <v>42178.0</v>
      </c>
      <c r="F81" s="12">
        <v>5.0</v>
      </c>
      <c r="G81" s="12" t="s">
        <v>1020</v>
      </c>
      <c r="H81" s="12">
        <v>4.0</v>
      </c>
      <c r="I81" s="12">
        <v>0.0</v>
      </c>
      <c r="L81" s="12">
        <v>1.0</v>
      </c>
      <c r="P81" s="207"/>
      <c r="Q81" s="12" t="s">
        <v>1055</v>
      </c>
      <c r="S81" s="26">
        <v>42331.0</v>
      </c>
      <c r="T81" s="211">
        <f t="shared" si="1"/>
        <v>153</v>
      </c>
      <c r="U81" s="212">
        <v>1661.594135</v>
      </c>
      <c r="V81" s="212">
        <v>272.5382538</v>
      </c>
      <c r="W81" s="265">
        <f t="shared" si="2"/>
        <v>6.09673729</v>
      </c>
      <c r="X81" s="12"/>
      <c r="Y81" s="12"/>
      <c r="Z81" s="12" t="s">
        <v>17</v>
      </c>
      <c r="AA81" s="26">
        <v>42348.0</v>
      </c>
      <c r="AB81" s="12">
        <v>170.0</v>
      </c>
      <c r="AD81" s="12">
        <v>1.0</v>
      </c>
      <c r="AE81" s="12" t="s">
        <v>1085</v>
      </c>
      <c r="AF81" s="12">
        <v>1.0</v>
      </c>
      <c r="AG81" s="13">
        <v>42587.0</v>
      </c>
      <c r="AH81" s="12">
        <v>0.0</v>
      </c>
      <c r="AI81" s="12" t="s">
        <v>1084</v>
      </c>
      <c r="AJ81" s="12">
        <v>0.0</v>
      </c>
      <c r="AL81" s="210">
        <v>26.0</v>
      </c>
      <c r="AM81" s="27">
        <v>42374.0</v>
      </c>
      <c r="AN81" s="12">
        <v>0.0</v>
      </c>
      <c r="AO81" s="12">
        <v>1.0</v>
      </c>
      <c r="AP81" s="12">
        <v>0.0</v>
      </c>
      <c r="AQ81" s="12">
        <v>26.0</v>
      </c>
      <c r="AR81" s="12">
        <v>1.0</v>
      </c>
      <c r="AS81" s="12">
        <v>26.0</v>
      </c>
      <c r="AT81" s="12">
        <v>1.0</v>
      </c>
      <c r="AU81" s="12">
        <v>0.0</v>
      </c>
    </row>
    <row r="82">
      <c r="A82" s="206" t="s">
        <v>394</v>
      </c>
      <c r="B82" s="206">
        <v>4884632.0</v>
      </c>
      <c r="C82" s="12">
        <v>1.0</v>
      </c>
      <c r="D82" s="13">
        <v>42148.0</v>
      </c>
      <c r="E82" s="13">
        <v>42148.0</v>
      </c>
      <c r="F82" s="12">
        <v>5.0</v>
      </c>
      <c r="G82" s="12" t="s">
        <v>1013</v>
      </c>
      <c r="H82" s="12">
        <v>1.0</v>
      </c>
      <c r="N82" s="12">
        <v>1.0</v>
      </c>
      <c r="P82" s="207"/>
      <c r="S82" s="26">
        <v>42207.0</v>
      </c>
      <c r="T82" s="211">
        <f t="shared" si="1"/>
        <v>59</v>
      </c>
      <c r="U82" s="212">
        <v>585.5587006</v>
      </c>
      <c r="V82" s="212">
        <v>502.1816254</v>
      </c>
      <c r="W82" s="265">
        <f t="shared" si="2"/>
        <v>1.166029721</v>
      </c>
      <c r="X82" s="12"/>
      <c r="Y82" s="12"/>
      <c r="Z82" s="12" t="s">
        <v>17</v>
      </c>
      <c r="AA82" s="13">
        <v>42208.0</v>
      </c>
      <c r="AB82" s="12">
        <v>60.0</v>
      </c>
      <c r="AD82" s="12">
        <v>0.0</v>
      </c>
      <c r="AF82" s="12">
        <v>0.0</v>
      </c>
      <c r="AJ82" s="12">
        <v>1.0</v>
      </c>
      <c r="AK82" s="13">
        <v>42241.0</v>
      </c>
      <c r="AL82" s="210">
        <v>33.0</v>
      </c>
      <c r="AM82" s="27">
        <v>44169.0</v>
      </c>
      <c r="AN82" s="12">
        <v>64.0</v>
      </c>
      <c r="AO82" s="12">
        <v>2.0</v>
      </c>
      <c r="AP82" s="12">
        <v>0.0</v>
      </c>
      <c r="AQ82" s="12">
        <v>1961.0</v>
      </c>
      <c r="AR82" s="12">
        <v>1.0</v>
      </c>
      <c r="AS82" s="12">
        <v>33.0</v>
      </c>
      <c r="AT82" s="12">
        <v>0.0</v>
      </c>
      <c r="AU82" s="12">
        <v>64.0</v>
      </c>
    </row>
    <row r="83">
      <c r="A83" s="206" t="s">
        <v>403</v>
      </c>
      <c r="B83" s="206">
        <v>4904886.0</v>
      </c>
      <c r="C83" s="12">
        <v>1.0</v>
      </c>
      <c r="D83" s="13">
        <v>42275.0</v>
      </c>
      <c r="E83" s="13">
        <v>42275.0</v>
      </c>
      <c r="F83" s="12">
        <v>5.0</v>
      </c>
      <c r="G83" s="12" t="s">
        <v>1013</v>
      </c>
      <c r="H83" s="12">
        <v>1.0</v>
      </c>
      <c r="I83" s="12">
        <v>1.0</v>
      </c>
      <c r="N83" s="12">
        <v>1.0</v>
      </c>
      <c r="P83" s="207"/>
      <c r="Q83" s="12" t="s">
        <v>1014</v>
      </c>
      <c r="S83" s="26">
        <v>42276.0</v>
      </c>
      <c r="T83" s="211">
        <f t="shared" si="1"/>
        <v>1</v>
      </c>
      <c r="U83" s="212">
        <v>344.5923615</v>
      </c>
      <c r="V83" s="212">
        <v>329.4614067</v>
      </c>
      <c r="W83" s="265">
        <f t="shared" si="2"/>
        <v>1.045926335</v>
      </c>
      <c r="X83" s="12"/>
      <c r="Y83" s="12"/>
      <c r="Z83" s="12" t="s">
        <v>17</v>
      </c>
      <c r="AA83" s="13">
        <v>42278.0</v>
      </c>
      <c r="AB83" s="12">
        <v>3.0</v>
      </c>
      <c r="AC83" s="12">
        <v>0.0</v>
      </c>
      <c r="AD83" s="12">
        <v>0.0</v>
      </c>
      <c r="AF83" s="12">
        <v>0.0</v>
      </c>
      <c r="AJ83" s="12">
        <v>0.0</v>
      </c>
      <c r="AL83" s="210">
        <v>2156.0</v>
      </c>
      <c r="AM83" s="27">
        <v>44434.0</v>
      </c>
      <c r="AN83" s="12">
        <v>70.0</v>
      </c>
      <c r="AO83" s="12">
        <v>1.0</v>
      </c>
      <c r="AP83" s="12">
        <v>0.0</v>
      </c>
      <c r="AQ83" s="12">
        <v>2156.0</v>
      </c>
      <c r="AR83" s="12">
        <v>0.0</v>
      </c>
      <c r="AS83" s="210">
        <v>2156.0</v>
      </c>
      <c r="AT83" s="12">
        <v>0.0</v>
      </c>
      <c r="AU83" s="12">
        <v>70.0</v>
      </c>
    </row>
    <row r="84">
      <c r="A84" s="206" t="s">
        <v>406</v>
      </c>
      <c r="B84" s="206">
        <v>4906505.0</v>
      </c>
      <c r="C84" s="12">
        <v>1.0</v>
      </c>
      <c r="D84" s="13">
        <v>42279.0</v>
      </c>
      <c r="E84" s="13">
        <v>42279.0</v>
      </c>
      <c r="F84" s="12">
        <v>5.0</v>
      </c>
      <c r="G84" s="12" t="s">
        <v>1013</v>
      </c>
      <c r="H84" s="12">
        <v>1.0</v>
      </c>
      <c r="I84" s="12">
        <v>1.0</v>
      </c>
      <c r="N84" s="12">
        <v>1.0</v>
      </c>
      <c r="P84" s="207"/>
      <c r="Q84" s="12" t="s">
        <v>1014</v>
      </c>
      <c r="S84" s="26">
        <v>42488.0</v>
      </c>
      <c r="T84" s="211">
        <f t="shared" si="1"/>
        <v>209</v>
      </c>
      <c r="U84" s="212">
        <v>188.0246674</v>
      </c>
      <c r="V84" s="212">
        <v>909.8934372</v>
      </c>
      <c r="W84" s="265">
        <f t="shared" si="2"/>
        <v>0.2066447121</v>
      </c>
      <c r="X84" s="12"/>
      <c r="Y84" s="12"/>
      <c r="Z84" s="12" t="s">
        <v>17</v>
      </c>
      <c r="AA84" s="13">
        <v>42513.0</v>
      </c>
      <c r="AB84" s="12">
        <v>234.0</v>
      </c>
      <c r="AC84" s="12">
        <v>0.0</v>
      </c>
      <c r="AD84" s="12">
        <v>0.0</v>
      </c>
      <c r="AF84" s="12">
        <v>0.0</v>
      </c>
      <c r="AJ84" s="12">
        <v>0.0</v>
      </c>
      <c r="AL84" s="210">
        <v>1785.0</v>
      </c>
      <c r="AM84" s="27">
        <v>44298.0</v>
      </c>
      <c r="AN84" s="12">
        <v>58.0</v>
      </c>
      <c r="AO84" s="12">
        <v>1.0</v>
      </c>
      <c r="AP84" s="12">
        <v>0.0</v>
      </c>
      <c r="AQ84" s="12">
        <v>1785.0</v>
      </c>
      <c r="AR84" s="12">
        <v>0.0</v>
      </c>
      <c r="AS84" s="210">
        <v>1785.0</v>
      </c>
      <c r="AT84" s="12">
        <v>0.0</v>
      </c>
      <c r="AU84" s="12">
        <v>58.0</v>
      </c>
    </row>
    <row r="85">
      <c r="A85" s="206" t="s">
        <v>412</v>
      </c>
      <c r="B85" s="206">
        <v>4912441.0</v>
      </c>
      <c r="C85" s="12">
        <v>2.0</v>
      </c>
      <c r="D85" s="13">
        <v>42264.0</v>
      </c>
      <c r="E85" s="13">
        <v>42264.0</v>
      </c>
      <c r="F85" s="12">
        <v>1.0</v>
      </c>
      <c r="G85" s="12" t="s">
        <v>1020</v>
      </c>
      <c r="H85" s="12">
        <v>4.0</v>
      </c>
      <c r="I85" s="12">
        <v>0.0</v>
      </c>
      <c r="L85" s="12">
        <v>1.0</v>
      </c>
      <c r="P85" s="207"/>
      <c r="S85" s="26">
        <v>42339.0</v>
      </c>
      <c r="T85" s="211">
        <f t="shared" si="1"/>
        <v>75</v>
      </c>
      <c r="U85" s="212">
        <v>517.2279358</v>
      </c>
      <c r="V85" s="212">
        <v>552.9968262</v>
      </c>
      <c r="W85" s="265">
        <f t="shared" si="2"/>
        <v>0.935318091</v>
      </c>
      <c r="X85" s="12"/>
      <c r="Y85" s="12"/>
      <c r="Z85" s="12" t="s">
        <v>17</v>
      </c>
      <c r="AA85" s="13">
        <v>42341.0</v>
      </c>
      <c r="AB85" s="12">
        <v>77.0</v>
      </c>
      <c r="AC85" s="12">
        <v>0.0</v>
      </c>
      <c r="AD85" s="12">
        <v>0.0</v>
      </c>
      <c r="AF85" s="12">
        <v>0.0</v>
      </c>
      <c r="AJ85" s="12">
        <v>0.0</v>
      </c>
      <c r="AL85" s="210">
        <v>684.0</v>
      </c>
      <c r="AM85" s="27">
        <v>43025.0</v>
      </c>
      <c r="AN85" s="12">
        <v>22.0</v>
      </c>
      <c r="AO85" s="12">
        <v>1.0</v>
      </c>
      <c r="AP85" s="12">
        <v>0.0</v>
      </c>
      <c r="AQ85" s="12">
        <v>684.0</v>
      </c>
      <c r="AR85" s="12">
        <v>0.0</v>
      </c>
      <c r="AS85" s="12">
        <v>684.0</v>
      </c>
      <c r="AT85" s="12">
        <v>0.0</v>
      </c>
      <c r="AU85" s="12">
        <v>22.0</v>
      </c>
    </row>
    <row r="86">
      <c r="A86" s="206" t="s">
        <v>418</v>
      </c>
      <c r="B86" s="206">
        <v>4923002.0</v>
      </c>
      <c r="C86" s="12">
        <v>1.0</v>
      </c>
      <c r="D86" s="13">
        <v>42135.0</v>
      </c>
      <c r="E86" s="13">
        <v>42135.0</v>
      </c>
      <c r="F86" s="12">
        <v>3.0</v>
      </c>
      <c r="G86" s="12" t="s">
        <v>1030</v>
      </c>
      <c r="H86" s="12">
        <v>2.0</v>
      </c>
      <c r="I86" s="12">
        <v>1.0</v>
      </c>
      <c r="M86" s="12">
        <v>1.0</v>
      </c>
      <c r="P86" s="213" t="s">
        <v>1091</v>
      </c>
      <c r="S86" s="26">
        <v>42334.0</v>
      </c>
      <c r="T86" s="211">
        <f t="shared" si="1"/>
        <v>199</v>
      </c>
      <c r="U86" s="212">
        <v>512.2451782</v>
      </c>
      <c r="V86" s="212">
        <v>711.0111237</v>
      </c>
      <c r="W86" s="265">
        <f t="shared" si="2"/>
        <v>0.7204460818</v>
      </c>
      <c r="X86" s="12"/>
      <c r="Y86" s="12"/>
      <c r="Z86" s="12" t="s">
        <v>17</v>
      </c>
      <c r="AA86" s="26">
        <v>42334.0</v>
      </c>
      <c r="AB86" s="12">
        <v>199.0</v>
      </c>
      <c r="AC86" s="12">
        <v>0.0</v>
      </c>
      <c r="AD86" s="12">
        <v>0.0</v>
      </c>
      <c r="AF86" s="12">
        <v>0.0</v>
      </c>
      <c r="AJ86" s="12">
        <v>0.0</v>
      </c>
      <c r="AL86" s="210">
        <v>95.0</v>
      </c>
      <c r="AM86" s="27">
        <v>42429.0</v>
      </c>
      <c r="AN86" s="12">
        <v>3.0</v>
      </c>
      <c r="AO86" s="12">
        <v>1.0</v>
      </c>
      <c r="AP86" s="12">
        <v>0.0</v>
      </c>
      <c r="AQ86" s="12">
        <v>95.0</v>
      </c>
      <c r="AR86" s="12">
        <v>0.0</v>
      </c>
      <c r="AS86" s="210">
        <v>95.0</v>
      </c>
      <c r="AT86" s="12">
        <v>0.0</v>
      </c>
      <c r="AU86" s="12">
        <v>3.0</v>
      </c>
    </row>
    <row r="87">
      <c r="A87" s="206" t="s">
        <v>420</v>
      </c>
      <c r="B87" s="206">
        <v>4924817.0</v>
      </c>
      <c r="C87" s="12">
        <v>1.0</v>
      </c>
      <c r="D87" s="13">
        <v>42341.0</v>
      </c>
      <c r="E87" s="13">
        <v>42341.0</v>
      </c>
      <c r="F87" s="12">
        <v>3.0</v>
      </c>
      <c r="G87" s="12" t="s">
        <v>1013</v>
      </c>
      <c r="H87" s="12">
        <v>1.0</v>
      </c>
      <c r="I87" s="12">
        <v>1.0</v>
      </c>
      <c r="N87" s="12">
        <v>1.0</v>
      </c>
      <c r="P87" s="207"/>
      <c r="Q87" s="12" t="s">
        <v>1014</v>
      </c>
      <c r="S87" s="26">
        <v>42342.0</v>
      </c>
      <c r="T87" s="211">
        <f t="shared" si="1"/>
        <v>1</v>
      </c>
      <c r="U87" s="212">
        <v>502.3354492</v>
      </c>
      <c r="V87" s="212">
        <v>295.5483398</v>
      </c>
      <c r="W87" s="265">
        <f t="shared" si="2"/>
        <v>1.699672715</v>
      </c>
      <c r="X87" s="12"/>
      <c r="Y87" s="12"/>
      <c r="Z87" s="12" t="s">
        <v>17</v>
      </c>
      <c r="AA87" s="13">
        <v>42346.0</v>
      </c>
      <c r="AB87" s="12">
        <v>5.0</v>
      </c>
      <c r="AC87" s="12">
        <v>0.0</v>
      </c>
      <c r="AD87" s="12">
        <v>0.0</v>
      </c>
      <c r="AF87" s="12">
        <v>0.0</v>
      </c>
      <c r="AJ87" s="12">
        <v>1.0</v>
      </c>
      <c r="AK87" s="13">
        <v>42479.0</v>
      </c>
      <c r="AL87" s="210">
        <v>133.0</v>
      </c>
      <c r="AM87" s="27">
        <v>42950.0</v>
      </c>
      <c r="AN87" s="12">
        <v>19.0</v>
      </c>
      <c r="AO87" s="12">
        <v>2.0</v>
      </c>
      <c r="AP87" s="12">
        <v>0.0</v>
      </c>
      <c r="AQ87" s="12">
        <v>604.0</v>
      </c>
      <c r="AR87" s="12">
        <v>1.0</v>
      </c>
      <c r="AS87" s="210">
        <v>133.0</v>
      </c>
      <c r="AT87" s="12">
        <v>0.0</v>
      </c>
      <c r="AU87" s="12">
        <v>19.0</v>
      </c>
    </row>
    <row r="88">
      <c r="A88" s="206" t="s">
        <v>423</v>
      </c>
      <c r="B88" s="206">
        <v>4930637.0</v>
      </c>
      <c r="C88" s="12">
        <v>1.0</v>
      </c>
      <c r="D88" s="26">
        <v>42361.0</v>
      </c>
      <c r="E88" s="26">
        <v>42361.0</v>
      </c>
      <c r="F88" s="12">
        <v>5.0</v>
      </c>
      <c r="G88" s="12" t="s">
        <v>1015</v>
      </c>
      <c r="H88" s="12">
        <v>3.0</v>
      </c>
      <c r="I88" s="12">
        <v>0.0</v>
      </c>
      <c r="J88" s="12">
        <v>1.0</v>
      </c>
      <c r="P88" s="207"/>
      <c r="R88" s="12">
        <v>1.0</v>
      </c>
      <c r="S88" s="26">
        <v>42424.0</v>
      </c>
      <c r="T88" s="211">
        <f t="shared" si="1"/>
        <v>63</v>
      </c>
      <c r="U88" s="212">
        <v>299.7497559</v>
      </c>
      <c r="V88" s="212">
        <v>604.9047852</v>
      </c>
      <c r="W88" s="265">
        <f t="shared" si="2"/>
        <v>0.4955321287</v>
      </c>
      <c r="X88" s="12"/>
      <c r="Y88" s="12"/>
      <c r="Z88" s="12" t="s">
        <v>17</v>
      </c>
      <c r="AA88" s="13">
        <v>42425.0</v>
      </c>
      <c r="AB88" s="12">
        <v>64.0</v>
      </c>
      <c r="AC88" s="12">
        <v>0.0</v>
      </c>
      <c r="AD88" s="12">
        <v>0.0</v>
      </c>
      <c r="AF88" s="12">
        <v>0.0</v>
      </c>
      <c r="AJ88" s="12">
        <v>1.0</v>
      </c>
      <c r="AK88" s="13">
        <v>42462.0</v>
      </c>
      <c r="AL88" s="210">
        <v>37.0</v>
      </c>
      <c r="AM88" s="27">
        <v>44628.0</v>
      </c>
      <c r="AN88" s="12">
        <v>72.0</v>
      </c>
      <c r="AO88" s="12">
        <v>3.0</v>
      </c>
      <c r="AP88" s="12">
        <v>1.0</v>
      </c>
      <c r="AQ88" s="12">
        <v>40.0</v>
      </c>
      <c r="AR88" s="12">
        <v>1.0</v>
      </c>
      <c r="AS88" s="12">
        <v>37.0</v>
      </c>
      <c r="AT88" s="12">
        <v>1.0</v>
      </c>
      <c r="AU88" s="12">
        <v>72.0</v>
      </c>
    </row>
    <row r="89">
      <c r="A89" s="206" t="s">
        <v>429</v>
      </c>
      <c r="B89" s="206">
        <v>4936006.0</v>
      </c>
      <c r="C89" s="12">
        <v>2.0</v>
      </c>
      <c r="D89" s="13">
        <v>42382.0</v>
      </c>
      <c r="E89" s="13">
        <v>42382.0</v>
      </c>
      <c r="F89" s="12">
        <v>9.0</v>
      </c>
      <c r="G89" s="12" t="s">
        <v>1015</v>
      </c>
      <c r="H89" s="12">
        <v>3.0</v>
      </c>
      <c r="I89" s="12">
        <v>0.0</v>
      </c>
      <c r="J89" s="12">
        <v>1.0</v>
      </c>
      <c r="P89" s="207"/>
      <c r="R89" s="12">
        <v>1.0</v>
      </c>
      <c r="S89" s="26">
        <v>42551.0</v>
      </c>
      <c r="T89" s="211">
        <f t="shared" si="1"/>
        <v>169</v>
      </c>
      <c r="U89" s="212">
        <v>554.2068831</v>
      </c>
      <c r="V89" s="212">
        <v>616.5902405</v>
      </c>
      <c r="W89" s="265">
        <f t="shared" si="2"/>
        <v>0.8988252598</v>
      </c>
      <c r="X89" s="12"/>
      <c r="Y89" s="12"/>
      <c r="Z89" s="12" t="s">
        <v>17</v>
      </c>
      <c r="AA89" s="13">
        <v>42552.0</v>
      </c>
      <c r="AB89" s="12">
        <v>170.0</v>
      </c>
      <c r="AC89" s="12">
        <v>0.0</v>
      </c>
      <c r="AD89" s="12">
        <v>0.0</v>
      </c>
      <c r="AF89" s="12">
        <v>0.0</v>
      </c>
      <c r="AJ89" s="12">
        <v>0.0</v>
      </c>
      <c r="AL89" s="210">
        <v>2079.0</v>
      </c>
      <c r="AM89" s="27">
        <v>44631.0</v>
      </c>
      <c r="AN89" s="12">
        <v>68.0</v>
      </c>
      <c r="AO89" s="12">
        <v>1.0</v>
      </c>
      <c r="AP89" s="12">
        <v>0.0</v>
      </c>
      <c r="AQ89" s="12">
        <v>2079.0</v>
      </c>
      <c r="AR89" s="12">
        <v>0.0</v>
      </c>
      <c r="AS89" s="12">
        <v>2079.0</v>
      </c>
      <c r="AT89" s="12">
        <v>0.0</v>
      </c>
      <c r="AU89" s="12">
        <v>68.0</v>
      </c>
    </row>
    <row r="90">
      <c r="A90" s="206" t="s">
        <v>435</v>
      </c>
      <c r="B90" s="206">
        <v>4940969.0</v>
      </c>
      <c r="C90" s="12">
        <v>1.0</v>
      </c>
      <c r="D90" s="26">
        <v>42368.0</v>
      </c>
      <c r="E90" s="26">
        <v>42368.0</v>
      </c>
      <c r="F90" s="12">
        <v>5.0</v>
      </c>
      <c r="G90" s="12" t="s">
        <v>1013</v>
      </c>
      <c r="H90" s="12">
        <v>1.0</v>
      </c>
      <c r="I90" s="12">
        <v>1.0</v>
      </c>
      <c r="N90" s="12">
        <v>1.0</v>
      </c>
      <c r="P90" s="207"/>
      <c r="Q90" s="12" t="s">
        <v>1014</v>
      </c>
      <c r="S90" s="26">
        <v>42611.0</v>
      </c>
      <c r="T90" s="211">
        <f t="shared" si="1"/>
        <v>243</v>
      </c>
      <c r="U90" s="212">
        <v>788.0783358</v>
      </c>
      <c r="V90" s="212">
        <v>955.2950676</v>
      </c>
      <c r="W90" s="265">
        <f t="shared" si="2"/>
        <v>0.8249580287</v>
      </c>
      <c r="X90" s="12"/>
      <c r="Y90" s="12"/>
      <c r="Z90" s="12" t="s">
        <v>17</v>
      </c>
      <c r="AA90" s="13">
        <v>42640.0</v>
      </c>
      <c r="AB90" s="12">
        <v>272.0</v>
      </c>
      <c r="AC90" s="12">
        <v>0.0</v>
      </c>
      <c r="AD90" s="12">
        <v>0.0</v>
      </c>
      <c r="AF90" s="12">
        <v>0.0</v>
      </c>
      <c r="AJ90" s="12">
        <v>0.0</v>
      </c>
      <c r="AL90" s="210">
        <v>927.0</v>
      </c>
      <c r="AM90" s="27">
        <v>43567.0</v>
      </c>
      <c r="AN90" s="12">
        <v>30.0</v>
      </c>
      <c r="AO90" s="12">
        <v>1.0</v>
      </c>
      <c r="AP90" s="12">
        <v>0.0</v>
      </c>
      <c r="AQ90" s="12">
        <v>927.0</v>
      </c>
      <c r="AR90" s="12">
        <v>0.0</v>
      </c>
      <c r="AS90" s="210">
        <v>927.0</v>
      </c>
      <c r="AT90" s="12">
        <v>0.0</v>
      </c>
      <c r="AU90" s="12">
        <v>30.0</v>
      </c>
    </row>
    <row r="91">
      <c r="A91" s="206" t="s">
        <v>447</v>
      </c>
      <c r="B91" s="206">
        <v>4952413.0</v>
      </c>
      <c r="C91" s="12">
        <v>2.0</v>
      </c>
      <c r="D91" s="13">
        <v>42437.0</v>
      </c>
      <c r="E91" s="13">
        <v>42437.0</v>
      </c>
      <c r="F91" s="12">
        <v>5.0</v>
      </c>
      <c r="G91" s="12" t="s">
        <v>1030</v>
      </c>
      <c r="H91" s="12">
        <v>2.0</v>
      </c>
      <c r="I91" s="12">
        <v>1.0</v>
      </c>
      <c r="M91" s="12">
        <v>1.0</v>
      </c>
      <c r="P91" s="213" t="s">
        <v>1094</v>
      </c>
      <c r="S91" s="26">
        <v>42588.0</v>
      </c>
      <c r="T91" s="211">
        <f t="shared" si="1"/>
        <v>151</v>
      </c>
      <c r="U91" s="212">
        <v>436.08815</v>
      </c>
      <c r="V91" s="212">
        <v>472.4538574</v>
      </c>
      <c r="W91" s="265">
        <f t="shared" si="2"/>
        <v>0.9230280231</v>
      </c>
      <c r="X91" s="12"/>
      <c r="Y91" s="12"/>
      <c r="Z91" s="12" t="s">
        <v>17</v>
      </c>
      <c r="AA91" s="13">
        <v>42620.0</v>
      </c>
      <c r="AB91" s="12">
        <v>183.0</v>
      </c>
      <c r="AC91" s="12">
        <v>0.0</v>
      </c>
      <c r="AD91" s="12">
        <v>0.0</v>
      </c>
      <c r="AF91" s="12">
        <v>0.0</v>
      </c>
      <c r="AJ91" s="12">
        <v>1.0</v>
      </c>
      <c r="AK91" s="13">
        <v>42627.0</v>
      </c>
      <c r="AL91" s="210">
        <v>7.0</v>
      </c>
      <c r="AM91" s="27">
        <v>43543.0</v>
      </c>
      <c r="AN91" s="12">
        <v>30.0</v>
      </c>
      <c r="AO91" s="12">
        <v>4.0</v>
      </c>
      <c r="AP91" s="12">
        <v>1.0</v>
      </c>
      <c r="AQ91" s="12">
        <v>7.0</v>
      </c>
      <c r="AR91" s="12">
        <v>1.0</v>
      </c>
      <c r="AS91" s="210">
        <v>7.0</v>
      </c>
      <c r="AT91" s="12">
        <v>1.0</v>
      </c>
      <c r="AU91" s="12">
        <v>30.0</v>
      </c>
    </row>
    <row r="92">
      <c r="A92" s="206" t="s">
        <v>452</v>
      </c>
      <c r="B92" s="206">
        <v>4954703.0</v>
      </c>
      <c r="C92" s="12">
        <v>1.0</v>
      </c>
      <c r="D92" s="13">
        <v>42444.0</v>
      </c>
      <c r="E92" s="13">
        <v>42444.0</v>
      </c>
      <c r="F92" s="12">
        <v>5.0</v>
      </c>
      <c r="G92" s="12" t="s">
        <v>1015</v>
      </c>
      <c r="H92" s="12">
        <v>3.0</v>
      </c>
      <c r="I92" s="12">
        <v>0.0</v>
      </c>
      <c r="J92" s="12">
        <v>1.0</v>
      </c>
      <c r="P92" s="207"/>
      <c r="R92" s="12">
        <v>1.0</v>
      </c>
      <c r="S92" s="26">
        <v>42450.0</v>
      </c>
      <c r="T92" s="211">
        <f t="shared" si="1"/>
        <v>6</v>
      </c>
      <c r="U92" s="212">
        <v>98.60844991</v>
      </c>
      <c r="V92" s="212">
        <v>338.8127272</v>
      </c>
      <c r="W92" s="265">
        <f t="shared" si="2"/>
        <v>0.2910411623</v>
      </c>
      <c r="X92" s="12"/>
      <c r="Y92" s="12"/>
      <c r="Z92" s="12" t="s">
        <v>17</v>
      </c>
      <c r="AA92" s="13">
        <v>42453.0</v>
      </c>
      <c r="AB92" s="12">
        <v>9.0</v>
      </c>
      <c r="AC92" s="12">
        <v>0.0</v>
      </c>
      <c r="AD92" s="12">
        <v>0.0</v>
      </c>
      <c r="AF92" s="12">
        <v>0.0</v>
      </c>
      <c r="AJ92" s="12">
        <v>1.0</v>
      </c>
      <c r="AK92" s="13">
        <v>42542.0</v>
      </c>
      <c r="AL92" s="210">
        <v>89.0</v>
      </c>
      <c r="AM92" s="27">
        <v>44628.0</v>
      </c>
      <c r="AN92" s="12">
        <v>71.0</v>
      </c>
      <c r="AO92" s="12">
        <v>2.0</v>
      </c>
      <c r="AP92" s="12">
        <v>0.0</v>
      </c>
      <c r="AQ92" s="12">
        <v>2175.0</v>
      </c>
      <c r="AR92" s="12">
        <v>1.0</v>
      </c>
      <c r="AS92" s="12">
        <v>89.0</v>
      </c>
      <c r="AT92" s="12">
        <v>0.0</v>
      </c>
      <c r="AU92" s="12">
        <v>71.0</v>
      </c>
    </row>
    <row r="93">
      <c r="A93" s="206" t="s">
        <v>464</v>
      </c>
      <c r="B93" s="206">
        <v>4972758.0</v>
      </c>
      <c r="C93" s="12">
        <v>1.0</v>
      </c>
      <c r="D93" s="13">
        <v>42499.0</v>
      </c>
      <c r="E93" s="13">
        <v>42534.0</v>
      </c>
      <c r="F93" s="12">
        <v>5.0</v>
      </c>
      <c r="G93" s="12" t="s">
        <v>1020</v>
      </c>
      <c r="H93" s="12">
        <v>4.0</v>
      </c>
      <c r="I93" s="12">
        <v>0.0</v>
      </c>
      <c r="L93" s="12">
        <v>1.0</v>
      </c>
      <c r="P93" s="207"/>
      <c r="S93" s="26">
        <v>42508.0</v>
      </c>
      <c r="T93" s="211">
        <f t="shared" si="1"/>
        <v>-26</v>
      </c>
      <c r="U93" s="212">
        <v>159.7166016</v>
      </c>
      <c r="V93" s="212">
        <v>270.7501465</v>
      </c>
      <c r="W93" s="265">
        <f t="shared" si="2"/>
        <v>0.5899040265</v>
      </c>
      <c r="X93" s="12"/>
      <c r="Y93" s="12"/>
      <c r="Z93" s="12" t="s">
        <v>17</v>
      </c>
      <c r="AA93" s="13">
        <v>42899.0</v>
      </c>
      <c r="AB93" s="12">
        <v>365.0</v>
      </c>
      <c r="AC93" s="12">
        <v>0.0</v>
      </c>
      <c r="AD93" s="12">
        <v>1.0</v>
      </c>
      <c r="AE93" s="12" t="s">
        <v>1021</v>
      </c>
      <c r="AF93" s="12">
        <v>0.0</v>
      </c>
      <c r="AJ93" s="12">
        <v>0.0</v>
      </c>
      <c r="AL93" s="210">
        <v>1554.0</v>
      </c>
      <c r="AM93" s="27">
        <v>44453.0</v>
      </c>
      <c r="AN93" s="12">
        <v>51.0</v>
      </c>
      <c r="AO93" s="12">
        <v>1.0</v>
      </c>
      <c r="AP93" s="12">
        <v>0.0</v>
      </c>
      <c r="AQ93" s="12">
        <v>1554.0</v>
      </c>
      <c r="AR93" s="12">
        <v>0.0</v>
      </c>
      <c r="AS93" s="12">
        <v>1554.0</v>
      </c>
      <c r="AT93" s="12">
        <v>0.0</v>
      </c>
      <c r="AU93" s="12">
        <v>51.0</v>
      </c>
    </row>
    <row r="94">
      <c r="A94" s="206" t="s">
        <v>467</v>
      </c>
      <c r="B94" s="206">
        <v>4982055.0</v>
      </c>
      <c r="C94" s="12">
        <v>1.0</v>
      </c>
      <c r="D94" s="13">
        <v>42534.0</v>
      </c>
      <c r="E94" s="13">
        <v>42632.0</v>
      </c>
      <c r="F94" s="12">
        <v>9.0</v>
      </c>
      <c r="G94" s="12" t="s">
        <v>1020</v>
      </c>
      <c r="H94" s="12">
        <v>4.0</v>
      </c>
      <c r="I94" s="12">
        <v>0.0</v>
      </c>
      <c r="L94" s="12">
        <v>1.0</v>
      </c>
      <c r="P94" s="207"/>
      <c r="S94" s="26">
        <v>42620.0</v>
      </c>
      <c r="T94" s="211">
        <f t="shared" si="1"/>
        <v>-12</v>
      </c>
      <c r="U94" s="212">
        <v>65.45322971</v>
      </c>
      <c r="V94" s="212">
        <v>141.9165725</v>
      </c>
      <c r="W94" s="265">
        <f t="shared" si="2"/>
        <v>0.4612092059</v>
      </c>
      <c r="X94" s="12"/>
      <c r="Y94" s="12"/>
      <c r="Z94" s="12" t="s">
        <v>17</v>
      </c>
      <c r="AA94" s="13">
        <v>42633.0</v>
      </c>
      <c r="AB94" s="12">
        <v>1.0</v>
      </c>
      <c r="AC94" s="12">
        <v>0.0</v>
      </c>
      <c r="AD94" s="12">
        <v>1.0</v>
      </c>
      <c r="AE94" s="12" t="s">
        <v>1021</v>
      </c>
      <c r="AF94" s="12">
        <v>0.0</v>
      </c>
      <c r="AJ94" s="12">
        <v>0.0</v>
      </c>
      <c r="AL94" s="210">
        <v>911.0</v>
      </c>
      <c r="AM94" s="27">
        <v>43544.0</v>
      </c>
      <c r="AN94" s="12">
        <v>30.0</v>
      </c>
      <c r="AO94" s="12">
        <v>1.0</v>
      </c>
      <c r="AP94" s="12">
        <v>0.0</v>
      </c>
      <c r="AQ94" s="12">
        <v>911.0</v>
      </c>
      <c r="AR94" s="12">
        <v>0.0</v>
      </c>
      <c r="AS94" s="12">
        <v>911.0</v>
      </c>
      <c r="AT94" s="12">
        <v>0.0</v>
      </c>
      <c r="AU94" s="12">
        <v>30.0</v>
      </c>
    </row>
    <row r="95">
      <c r="A95" s="206" t="s">
        <v>470</v>
      </c>
      <c r="B95" s="206">
        <v>4983278.0</v>
      </c>
      <c r="C95" s="12">
        <v>2.0</v>
      </c>
      <c r="D95" s="13">
        <v>42531.0</v>
      </c>
      <c r="E95" s="13">
        <v>42552.0</v>
      </c>
      <c r="F95" s="12">
        <v>5.0</v>
      </c>
      <c r="G95" s="12" t="s">
        <v>1015</v>
      </c>
      <c r="H95" s="12">
        <v>3.0</v>
      </c>
      <c r="I95" s="12">
        <v>0.0</v>
      </c>
      <c r="J95" s="12">
        <v>1.0</v>
      </c>
      <c r="P95" s="207"/>
      <c r="R95" s="12">
        <v>0.0</v>
      </c>
      <c r="S95" s="26">
        <v>42762.0</v>
      </c>
      <c r="T95" s="211">
        <f t="shared" si="1"/>
        <v>210</v>
      </c>
      <c r="U95" s="212">
        <v>461.7421875</v>
      </c>
      <c r="V95" s="212">
        <v>693.25625</v>
      </c>
      <c r="W95" s="265">
        <f t="shared" si="2"/>
        <v>0.6660483587</v>
      </c>
      <c r="X95" s="12"/>
      <c r="Y95" s="12"/>
      <c r="Z95" s="12" t="s">
        <v>17</v>
      </c>
      <c r="AA95" s="13">
        <v>42766.0</v>
      </c>
      <c r="AB95" s="12">
        <v>214.0</v>
      </c>
      <c r="AC95" s="12">
        <v>0.0</v>
      </c>
      <c r="AD95" s="12">
        <v>0.0</v>
      </c>
      <c r="AF95" s="12">
        <v>0.0</v>
      </c>
      <c r="AJ95" s="12">
        <v>0.0</v>
      </c>
      <c r="AL95" s="210">
        <v>1813.0</v>
      </c>
      <c r="AM95" s="27">
        <v>44579.0</v>
      </c>
      <c r="AN95" s="12">
        <v>59.0</v>
      </c>
      <c r="AO95" s="12">
        <v>1.0</v>
      </c>
      <c r="AP95" s="12">
        <v>0.0</v>
      </c>
      <c r="AQ95" s="12">
        <v>1813.0</v>
      </c>
      <c r="AR95" s="12">
        <v>0.0</v>
      </c>
      <c r="AS95" s="12">
        <v>1812.67708</v>
      </c>
      <c r="AT95" s="12">
        <v>0.0</v>
      </c>
      <c r="AU95" s="12">
        <v>59.0</v>
      </c>
    </row>
    <row r="96">
      <c r="A96" s="206" t="s">
        <v>475</v>
      </c>
      <c r="B96" s="206">
        <v>5001618.0</v>
      </c>
      <c r="C96" s="12">
        <v>2.0</v>
      </c>
      <c r="D96" s="13">
        <v>42598.0</v>
      </c>
      <c r="E96" s="13">
        <v>42598.0</v>
      </c>
      <c r="F96" s="12">
        <v>9.0</v>
      </c>
      <c r="G96" s="12" t="s">
        <v>1013</v>
      </c>
      <c r="H96" s="12">
        <v>1.0</v>
      </c>
      <c r="I96" s="12">
        <v>1.0</v>
      </c>
      <c r="N96" s="12">
        <v>1.0</v>
      </c>
      <c r="P96" s="207"/>
      <c r="Q96" s="12" t="s">
        <v>1014</v>
      </c>
      <c r="S96" s="26">
        <v>42601.0</v>
      </c>
      <c r="T96" s="211">
        <f t="shared" si="1"/>
        <v>3</v>
      </c>
      <c r="U96" s="212">
        <v>773.653141</v>
      </c>
      <c r="V96" s="212">
        <v>276.6274338</v>
      </c>
      <c r="W96" s="265">
        <f t="shared" si="2"/>
        <v>2.796733246</v>
      </c>
      <c r="X96" s="12"/>
      <c r="Y96" s="12"/>
      <c r="Z96" s="12" t="s">
        <v>17</v>
      </c>
      <c r="AA96" s="13">
        <v>42605.0</v>
      </c>
      <c r="AB96" s="12">
        <v>7.0</v>
      </c>
      <c r="AC96" s="12">
        <v>0.0</v>
      </c>
      <c r="AD96" s="12">
        <v>0.0</v>
      </c>
      <c r="AF96" s="12">
        <v>0.0</v>
      </c>
      <c r="AJ96" s="12">
        <v>1.0</v>
      </c>
      <c r="AK96" s="13">
        <v>42648.0</v>
      </c>
      <c r="AL96" s="210">
        <v>43.0</v>
      </c>
      <c r="AM96" s="27">
        <v>44566.0</v>
      </c>
      <c r="AN96" s="12">
        <v>64.0</v>
      </c>
      <c r="AO96" s="12">
        <v>2.0</v>
      </c>
      <c r="AP96" s="12">
        <v>1.0</v>
      </c>
      <c r="AQ96" s="12">
        <v>43.0</v>
      </c>
      <c r="AR96" s="12">
        <v>1.0</v>
      </c>
      <c r="AS96" s="210">
        <v>43.0</v>
      </c>
      <c r="AT96" s="12">
        <v>1.0</v>
      </c>
      <c r="AU96" s="12">
        <v>64.0</v>
      </c>
    </row>
    <row r="97">
      <c r="A97" s="206" t="s">
        <v>480</v>
      </c>
      <c r="B97" s="206">
        <v>5009075.0</v>
      </c>
      <c r="C97" s="12">
        <v>1.0</v>
      </c>
      <c r="D97" s="13">
        <v>42625.0</v>
      </c>
      <c r="E97" s="13">
        <v>42625.0</v>
      </c>
      <c r="F97" s="12">
        <v>5.0</v>
      </c>
      <c r="G97" s="12" t="s">
        <v>1015</v>
      </c>
      <c r="H97" s="12">
        <v>3.0</v>
      </c>
      <c r="I97" s="12">
        <v>0.0</v>
      </c>
      <c r="J97" s="12">
        <v>1.0</v>
      </c>
      <c r="P97" s="207"/>
      <c r="R97" s="12">
        <v>1.0</v>
      </c>
      <c r="S97" s="26">
        <v>42853.0</v>
      </c>
      <c r="T97" s="211">
        <f t="shared" si="1"/>
        <v>228</v>
      </c>
      <c r="U97" s="212">
        <v>459.25</v>
      </c>
      <c r="V97" s="212">
        <v>860.5828125</v>
      </c>
      <c r="W97" s="265">
        <f t="shared" si="2"/>
        <v>0.5336499792</v>
      </c>
      <c r="X97" s="12"/>
      <c r="Y97" s="12"/>
      <c r="Z97" s="12" t="s">
        <v>17</v>
      </c>
      <c r="AA97" s="13">
        <v>42879.0</v>
      </c>
      <c r="AB97" s="12">
        <v>254.0</v>
      </c>
      <c r="AC97" s="12">
        <v>0.0</v>
      </c>
      <c r="AD97" s="12">
        <v>0.0</v>
      </c>
      <c r="AF97" s="12">
        <v>0.0</v>
      </c>
      <c r="AJ97" s="12">
        <v>0.0</v>
      </c>
      <c r="AL97" s="210">
        <v>1666.0</v>
      </c>
      <c r="AM97" s="27">
        <v>44545.0</v>
      </c>
      <c r="AN97" s="12">
        <v>54.0</v>
      </c>
      <c r="AO97" s="12">
        <v>1.0</v>
      </c>
      <c r="AP97" s="12">
        <v>0.0</v>
      </c>
      <c r="AQ97" s="12">
        <v>1666.0</v>
      </c>
      <c r="AR97" s="12">
        <v>0.0</v>
      </c>
      <c r="AS97" s="12">
        <v>1665.62222</v>
      </c>
      <c r="AT97" s="12">
        <v>0.0</v>
      </c>
      <c r="AU97" s="12">
        <v>54.0</v>
      </c>
    </row>
    <row r="98">
      <c r="A98" s="206" t="s">
        <v>483</v>
      </c>
      <c r="B98" s="206">
        <v>5010015.0</v>
      </c>
      <c r="C98" s="12">
        <v>1.0</v>
      </c>
      <c r="D98" s="13">
        <v>42628.0</v>
      </c>
      <c r="E98" s="13">
        <v>42628.0</v>
      </c>
      <c r="F98" s="12">
        <v>9.0</v>
      </c>
      <c r="G98" s="12" t="s">
        <v>1013</v>
      </c>
      <c r="H98" s="12">
        <v>1.0</v>
      </c>
      <c r="I98" s="12">
        <v>1.0</v>
      </c>
      <c r="N98" s="12">
        <v>1.0</v>
      </c>
      <c r="P98" s="207"/>
      <c r="Q98" s="12" t="s">
        <v>1014</v>
      </c>
      <c r="S98" s="26">
        <v>42709.0</v>
      </c>
      <c r="T98" s="211">
        <f t="shared" si="1"/>
        <v>81</v>
      </c>
      <c r="U98" s="212">
        <v>463.1291758</v>
      </c>
      <c r="V98" s="212">
        <v>611.3804568</v>
      </c>
      <c r="W98" s="265">
        <f t="shared" si="2"/>
        <v>0.7575138699</v>
      </c>
      <c r="X98" s="12"/>
      <c r="Y98" s="12"/>
      <c r="Z98" s="12" t="s">
        <v>17</v>
      </c>
      <c r="AA98" s="13">
        <v>42710.0</v>
      </c>
      <c r="AB98" s="12">
        <v>82.0</v>
      </c>
      <c r="AC98" s="12">
        <v>0.0</v>
      </c>
      <c r="AD98" s="12">
        <v>0.0</v>
      </c>
      <c r="AF98" s="12">
        <v>0.0</v>
      </c>
      <c r="AJ98" s="12">
        <v>1.0</v>
      </c>
      <c r="AK98" s="13">
        <v>42913.0</v>
      </c>
      <c r="AL98" s="210">
        <v>203.0</v>
      </c>
      <c r="AM98" s="27">
        <v>42929.0</v>
      </c>
      <c r="AN98" s="12">
        <v>7.0</v>
      </c>
      <c r="AO98" s="12">
        <v>3.0</v>
      </c>
      <c r="AP98" s="12">
        <v>0.0</v>
      </c>
      <c r="AQ98" s="12">
        <v>219.0</v>
      </c>
      <c r="AR98" s="12">
        <v>1.0</v>
      </c>
      <c r="AS98" s="210">
        <v>203.0</v>
      </c>
      <c r="AT98" s="12">
        <v>0.0</v>
      </c>
      <c r="AU98" s="12">
        <v>7.0</v>
      </c>
    </row>
    <row r="99">
      <c r="A99" s="206" t="s">
        <v>485</v>
      </c>
      <c r="B99" s="206">
        <v>5010316.0</v>
      </c>
      <c r="C99" s="12">
        <v>1.0</v>
      </c>
      <c r="D99" s="13">
        <v>42629.0</v>
      </c>
      <c r="E99" s="13">
        <v>42629.0</v>
      </c>
      <c r="F99" s="12">
        <v>3.0</v>
      </c>
      <c r="G99" s="12" t="s">
        <v>1020</v>
      </c>
      <c r="H99" s="12">
        <v>4.0</v>
      </c>
      <c r="I99" s="12">
        <v>0.0</v>
      </c>
      <c r="L99" s="12">
        <v>1.0</v>
      </c>
      <c r="P99" s="207"/>
      <c r="S99" s="26">
        <v>42823.0</v>
      </c>
      <c r="T99" s="211">
        <f t="shared" si="1"/>
        <v>194</v>
      </c>
      <c r="U99" s="212">
        <v>533.1516266</v>
      </c>
      <c r="V99" s="212">
        <v>763.6631012</v>
      </c>
      <c r="W99" s="265">
        <f t="shared" si="2"/>
        <v>0.6981503044</v>
      </c>
      <c r="X99" s="12"/>
      <c r="Y99" s="12"/>
      <c r="Z99" s="12" t="s">
        <v>17</v>
      </c>
      <c r="AA99" s="13">
        <v>42830.0</v>
      </c>
      <c r="AB99" s="12">
        <v>201.0</v>
      </c>
      <c r="AC99" s="12">
        <v>0.0</v>
      </c>
      <c r="AD99" s="12">
        <v>0.0</v>
      </c>
      <c r="AF99" s="12">
        <v>0.0</v>
      </c>
      <c r="AJ99" s="12">
        <v>0.0</v>
      </c>
      <c r="AL99" s="210">
        <v>1227.0</v>
      </c>
      <c r="AM99" s="27">
        <v>44057.0</v>
      </c>
      <c r="AN99" s="12">
        <v>40.0</v>
      </c>
      <c r="AO99" s="12">
        <v>1.0</v>
      </c>
      <c r="AP99" s="12">
        <v>0.0</v>
      </c>
      <c r="AQ99" s="12">
        <v>1227.0</v>
      </c>
      <c r="AR99" s="12">
        <v>0.0</v>
      </c>
      <c r="AS99" s="12">
        <v>1226.62569</v>
      </c>
      <c r="AT99" s="12">
        <v>0.0</v>
      </c>
      <c r="AU99" s="12">
        <v>40.0</v>
      </c>
    </row>
    <row r="100">
      <c r="A100" s="206" t="s">
        <v>488</v>
      </c>
      <c r="B100" s="206">
        <v>5010707.0</v>
      </c>
      <c r="C100" s="12">
        <v>1.0</v>
      </c>
      <c r="D100" s="13">
        <v>42624.0</v>
      </c>
      <c r="E100" s="13">
        <v>42634.0</v>
      </c>
      <c r="F100" s="12">
        <v>5.0</v>
      </c>
      <c r="G100" s="12" t="s">
        <v>1030</v>
      </c>
      <c r="H100" s="12">
        <v>2.0</v>
      </c>
      <c r="I100" s="12">
        <v>1.0</v>
      </c>
      <c r="M100" s="12">
        <v>1.0</v>
      </c>
      <c r="P100" s="213" t="s">
        <v>1025</v>
      </c>
      <c r="S100" s="26">
        <v>42832.0</v>
      </c>
      <c r="T100" s="211">
        <f t="shared" si="1"/>
        <v>198</v>
      </c>
      <c r="U100" s="212">
        <v>464.2327806</v>
      </c>
      <c r="V100" s="212">
        <v>709.8249746</v>
      </c>
      <c r="W100" s="265">
        <f t="shared" si="2"/>
        <v>0.6540102099</v>
      </c>
      <c r="X100" s="12"/>
      <c r="Y100" s="12"/>
      <c r="Z100" s="12" t="s">
        <v>17</v>
      </c>
      <c r="AA100" s="13">
        <v>42838.0</v>
      </c>
      <c r="AB100" s="12">
        <v>204.0</v>
      </c>
      <c r="AC100" s="12">
        <v>0.0</v>
      </c>
      <c r="AD100" s="12">
        <v>0.0</v>
      </c>
      <c r="AF100" s="12">
        <v>0.0</v>
      </c>
      <c r="AJ100" s="12">
        <v>0.0</v>
      </c>
      <c r="AL100" s="210">
        <v>1775.0</v>
      </c>
      <c r="AM100" s="27">
        <v>44614.0</v>
      </c>
      <c r="AN100" s="12">
        <v>58.0</v>
      </c>
      <c r="AO100" s="12">
        <v>1.0</v>
      </c>
      <c r="AP100" s="12">
        <v>0.0</v>
      </c>
      <c r="AQ100" s="12">
        <v>1775.0</v>
      </c>
      <c r="AR100" s="12">
        <v>0.0</v>
      </c>
      <c r="AS100" s="210">
        <v>1775.41806</v>
      </c>
      <c r="AT100" s="12">
        <v>0.0</v>
      </c>
      <c r="AU100" s="12">
        <v>58.0</v>
      </c>
    </row>
    <row r="101">
      <c r="A101" s="206" t="s">
        <v>490</v>
      </c>
      <c r="B101" s="206">
        <v>5015418.0</v>
      </c>
      <c r="C101" s="12">
        <v>2.0</v>
      </c>
      <c r="D101" s="13">
        <v>42646.0</v>
      </c>
      <c r="E101" s="13">
        <v>42646.0</v>
      </c>
      <c r="F101" s="12">
        <v>5.0</v>
      </c>
      <c r="G101" s="12" t="s">
        <v>1030</v>
      </c>
      <c r="H101" s="12">
        <v>2.0</v>
      </c>
      <c r="I101" s="12">
        <v>1.0</v>
      </c>
      <c r="M101" s="12">
        <v>1.0</v>
      </c>
      <c r="P101" s="207"/>
      <c r="S101" s="26">
        <v>42646.0</v>
      </c>
      <c r="T101" s="211">
        <f t="shared" si="1"/>
        <v>0</v>
      </c>
      <c r="U101" s="212">
        <v>1030.704434</v>
      </c>
      <c r="V101" s="212">
        <v>234.4959492</v>
      </c>
      <c r="W101" s="265">
        <f t="shared" si="2"/>
        <v>4.395404004</v>
      </c>
      <c r="X101" s="12"/>
      <c r="Y101" s="12"/>
      <c r="Z101" s="12" t="s">
        <v>17</v>
      </c>
      <c r="AA101" s="13">
        <v>42648.0</v>
      </c>
      <c r="AB101" s="12">
        <v>2.0</v>
      </c>
      <c r="AC101" s="12">
        <v>0.0</v>
      </c>
      <c r="AD101" s="12">
        <v>0.0</v>
      </c>
      <c r="AF101" s="12">
        <v>0.0</v>
      </c>
      <c r="AJ101" s="12">
        <v>1.0</v>
      </c>
      <c r="AK101" s="26">
        <v>42689.0</v>
      </c>
      <c r="AL101" s="210">
        <v>41.0</v>
      </c>
      <c r="AM101" s="27">
        <v>43558.0</v>
      </c>
      <c r="AN101" s="12">
        <v>29.0</v>
      </c>
      <c r="AO101" s="12">
        <v>2.0</v>
      </c>
      <c r="AP101" s="12">
        <v>1.0</v>
      </c>
      <c r="AQ101" s="12">
        <v>41.0</v>
      </c>
      <c r="AR101" s="12">
        <v>1.0</v>
      </c>
      <c r="AS101" s="210">
        <v>41.0</v>
      </c>
      <c r="AT101" s="12">
        <v>1.0</v>
      </c>
      <c r="AU101" s="12">
        <v>29.0</v>
      </c>
    </row>
    <row r="102">
      <c r="A102" s="206" t="s">
        <v>499</v>
      </c>
      <c r="B102" s="206">
        <v>5028825.0</v>
      </c>
      <c r="C102" s="12">
        <v>1.0</v>
      </c>
      <c r="D102" s="26">
        <v>42689.0</v>
      </c>
      <c r="E102" s="26">
        <v>42689.0</v>
      </c>
      <c r="F102" s="12">
        <v>9.0</v>
      </c>
      <c r="G102" s="12" t="s">
        <v>1015</v>
      </c>
      <c r="H102" s="12">
        <v>3.0</v>
      </c>
      <c r="I102" s="12">
        <v>0.0</v>
      </c>
      <c r="J102" s="12">
        <v>1.0</v>
      </c>
      <c r="P102" s="207"/>
      <c r="R102" s="12">
        <v>1.0</v>
      </c>
      <c r="S102" s="26">
        <v>42697.0</v>
      </c>
      <c r="T102" s="211">
        <f t="shared" si="1"/>
        <v>8</v>
      </c>
      <c r="U102" s="212">
        <v>144.5886955</v>
      </c>
      <c r="V102" s="212">
        <v>334.5192719</v>
      </c>
      <c r="W102" s="265">
        <f t="shared" si="2"/>
        <v>0.4322282979</v>
      </c>
      <c r="X102" s="12"/>
      <c r="Y102" s="12"/>
      <c r="Z102" s="12" t="s">
        <v>17</v>
      </c>
      <c r="AA102" s="13">
        <v>42705.0</v>
      </c>
      <c r="AB102" s="12">
        <v>16.0</v>
      </c>
      <c r="AC102" s="12">
        <v>0.0</v>
      </c>
      <c r="AD102" s="12">
        <v>0.0</v>
      </c>
      <c r="AF102" s="12">
        <v>0.0</v>
      </c>
      <c r="AJ102" s="12">
        <v>0.0</v>
      </c>
      <c r="AL102" s="210">
        <v>792.0</v>
      </c>
      <c r="AM102" s="27">
        <v>43497.0</v>
      </c>
      <c r="AN102" s="12">
        <v>26.0</v>
      </c>
      <c r="AO102" s="12">
        <v>1.0</v>
      </c>
      <c r="AP102" s="12">
        <v>0.0</v>
      </c>
      <c r="AQ102" s="12">
        <v>792.0</v>
      </c>
      <c r="AR102" s="12">
        <v>0.0</v>
      </c>
      <c r="AS102" s="12">
        <v>792.0</v>
      </c>
      <c r="AT102" s="12">
        <v>0.0</v>
      </c>
      <c r="AU102" s="12">
        <v>26.0</v>
      </c>
    </row>
    <row r="103">
      <c r="A103" s="206" t="s">
        <v>501</v>
      </c>
      <c r="B103" s="206">
        <v>5038642.0</v>
      </c>
      <c r="C103" s="12">
        <v>2.0</v>
      </c>
      <c r="D103" s="26">
        <v>42724.0</v>
      </c>
      <c r="E103" s="26">
        <v>42724.0</v>
      </c>
      <c r="F103" s="12">
        <v>9.0</v>
      </c>
      <c r="G103" s="12" t="s">
        <v>993</v>
      </c>
      <c r="H103" s="12">
        <v>9.0</v>
      </c>
      <c r="O103" s="12">
        <v>1.0</v>
      </c>
      <c r="P103" s="213" t="s">
        <v>1100</v>
      </c>
      <c r="S103" s="26">
        <v>42744.0</v>
      </c>
      <c r="T103" s="211">
        <f t="shared" si="1"/>
        <v>20</v>
      </c>
      <c r="U103" s="212">
        <v>121.7919922</v>
      </c>
      <c r="V103" s="212">
        <v>338.3422852</v>
      </c>
      <c r="W103" s="265">
        <f t="shared" si="2"/>
        <v>0.3599668074</v>
      </c>
      <c r="X103" s="12"/>
      <c r="Y103" s="12"/>
      <c r="Z103" s="12" t="s">
        <v>17</v>
      </c>
      <c r="AA103" s="13">
        <v>42745.0</v>
      </c>
      <c r="AB103" s="12">
        <v>21.0</v>
      </c>
      <c r="AC103" s="12">
        <v>0.0</v>
      </c>
      <c r="AD103" s="12">
        <v>0.0</v>
      </c>
      <c r="AF103" s="12">
        <v>0.0</v>
      </c>
      <c r="AJ103" s="12">
        <v>0.0</v>
      </c>
      <c r="AL103" s="210">
        <v>1722.0</v>
      </c>
      <c r="AM103" s="27">
        <v>44467.0</v>
      </c>
      <c r="AN103" s="12">
        <v>56.0</v>
      </c>
      <c r="AO103" s="12">
        <v>1.0</v>
      </c>
      <c r="AP103" s="12">
        <v>0.0</v>
      </c>
      <c r="AQ103" s="12">
        <v>1722.0</v>
      </c>
      <c r="AR103" s="12">
        <v>0.0</v>
      </c>
      <c r="AS103" s="12">
        <v>1721.65</v>
      </c>
      <c r="AT103" s="12">
        <v>0.0</v>
      </c>
      <c r="AU103" s="12">
        <v>56.0</v>
      </c>
    </row>
    <row r="104">
      <c r="A104" s="206" t="s">
        <v>504</v>
      </c>
      <c r="B104" s="206">
        <v>5051839.0</v>
      </c>
      <c r="C104" s="12">
        <v>1.0</v>
      </c>
      <c r="D104" s="13">
        <v>42769.0</v>
      </c>
      <c r="E104" s="13">
        <v>42769.0</v>
      </c>
      <c r="F104" s="12">
        <v>9.0</v>
      </c>
      <c r="G104" s="12" t="s">
        <v>1015</v>
      </c>
      <c r="H104" s="12">
        <v>3.0</v>
      </c>
      <c r="I104" s="12">
        <v>0.0</v>
      </c>
      <c r="J104" s="12">
        <v>1.0</v>
      </c>
      <c r="P104" s="207"/>
      <c r="R104" s="12">
        <v>1.0</v>
      </c>
      <c r="S104" s="26">
        <v>42774.0</v>
      </c>
      <c r="T104" s="211">
        <f t="shared" si="1"/>
        <v>5</v>
      </c>
      <c r="U104" s="212">
        <v>153.1792488</v>
      </c>
      <c r="V104" s="212">
        <v>393.5423241</v>
      </c>
      <c r="W104" s="265">
        <f t="shared" si="2"/>
        <v>0.3892319566</v>
      </c>
      <c r="X104" s="12"/>
      <c r="Y104" s="12"/>
      <c r="Z104" s="12" t="s">
        <v>17</v>
      </c>
      <c r="AA104" s="13">
        <v>42775.0</v>
      </c>
      <c r="AB104" s="12">
        <v>6.0</v>
      </c>
      <c r="AC104" s="12">
        <v>0.0</v>
      </c>
      <c r="AD104" s="12">
        <v>0.0</v>
      </c>
      <c r="AF104" s="12">
        <v>0.0</v>
      </c>
      <c r="AJ104" s="12">
        <v>1.0</v>
      </c>
      <c r="AK104" s="13">
        <v>43165.0</v>
      </c>
      <c r="AL104" s="210">
        <v>389.528472</v>
      </c>
      <c r="AM104" s="27">
        <v>44498.0</v>
      </c>
      <c r="AN104" s="12">
        <v>56.0</v>
      </c>
      <c r="AO104" s="12">
        <v>2.0</v>
      </c>
      <c r="AP104" s="12">
        <v>0.0</v>
      </c>
      <c r="AQ104" s="12">
        <v>1723.0</v>
      </c>
      <c r="AR104" s="12">
        <v>1.0</v>
      </c>
      <c r="AS104" s="12">
        <v>389.528472</v>
      </c>
      <c r="AT104" s="12">
        <v>0.0</v>
      </c>
      <c r="AU104" s="12">
        <v>56.0</v>
      </c>
    </row>
    <row r="105">
      <c r="A105" s="206" t="s">
        <v>506</v>
      </c>
      <c r="B105" s="206">
        <v>5056623.0</v>
      </c>
      <c r="C105" s="12">
        <v>2.0</v>
      </c>
      <c r="D105" s="13">
        <v>42786.0</v>
      </c>
      <c r="E105" s="13">
        <v>42835.0</v>
      </c>
      <c r="F105" s="12">
        <v>9.0</v>
      </c>
      <c r="G105" s="12" t="s">
        <v>1020</v>
      </c>
      <c r="H105" s="12">
        <v>4.0</v>
      </c>
      <c r="I105" s="12">
        <v>0.0</v>
      </c>
      <c r="L105" s="12">
        <v>1.0</v>
      </c>
      <c r="P105" s="207"/>
      <c r="S105" s="26">
        <v>42882.0</v>
      </c>
      <c r="T105" s="211">
        <f t="shared" si="1"/>
        <v>47</v>
      </c>
      <c r="U105" s="212">
        <v>218.0315952</v>
      </c>
      <c r="V105" s="212">
        <v>498.4228582</v>
      </c>
      <c r="W105" s="265">
        <f t="shared" si="2"/>
        <v>0.4374430097</v>
      </c>
      <c r="X105" s="12"/>
      <c r="Y105" s="12"/>
      <c r="Z105" s="12" t="s">
        <v>17</v>
      </c>
      <c r="AA105" s="13">
        <v>42887.0</v>
      </c>
      <c r="AB105" s="12">
        <v>52.0</v>
      </c>
      <c r="AC105" s="12">
        <v>0.0</v>
      </c>
      <c r="AD105" s="12">
        <v>0.0</v>
      </c>
      <c r="AF105" s="12">
        <v>0.0</v>
      </c>
      <c r="AJ105" s="12">
        <v>0.0</v>
      </c>
      <c r="AL105" s="210">
        <v>1698.0</v>
      </c>
      <c r="AM105" s="27">
        <v>44585.0</v>
      </c>
      <c r="AN105" s="12">
        <v>55.0</v>
      </c>
      <c r="AO105" s="12">
        <v>1.0</v>
      </c>
      <c r="AP105" s="12">
        <v>0.0</v>
      </c>
      <c r="AQ105" s="12">
        <v>1698.0</v>
      </c>
      <c r="AR105" s="12">
        <v>0.0</v>
      </c>
      <c r="AS105" s="12">
        <v>1697.53472</v>
      </c>
      <c r="AT105" s="12">
        <v>0.0</v>
      </c>
      <c r="AU105" s="12">
        <v>55.0</v>
      </c>
    </row>
    <row r="106">
      <c r="A106" s="206" t="s">
        <v>511</v>
      </c>
      <c r="B106" s="206">
        <v>5063721.0</v>
      </c>
      <c r="C106" s="12">
        <v>1.0</v>
      </c>
      <c r="D106" s="26">
        <v>42722.0</v>
      </c>
      <c r="E106" s="13">
        <v>42816.0</v>
      </c>
      <c r="F106" s="12">
        <v>5.0</v>
      </c>
      <c r="G106" s="12" t="s">
        <v>1020</v>
      </c>
      <c r="H106" s="12">
        <v>4.0</v>
      </c>
      <c r="I106" s="12">
        <v>0.0</v>
      </c>
      <c r="L106" s="12">
        <v>1.0</v>
      </c>
      <c r="P106" s="207"/>
      <c r="S106" s="27">
        <v>42830.0</v>
      </c>
      <c r="T106" s="211">
        <f t="shared" si="1"/>
        <v>14</v>
      </c>
      <c r="U106" s="212">
        <v>257.2648544</v>
      </c>
      <c r="V106" s="212">
        <v>393.5145149</v>
      </c>
      <c r="W106" s="265">
        <f t="shared" si="2"/>
        <v>0.653762046</v>
      </c>
      <c r="X106" s="12"/>
      <c r="Y106" s="12"/>
      <c r="Z106" s="12" t="s">
        <v>17</v>
      </c>
      <c r="AA106" s="13">
        <v>42831.0</v>
      </c>
      <c r="AB106" s="12">
        <v>14.0</v>
      </c>
      <c r="AC106" s="12">
        <v>0.0</v>
      </c>
      <c r="AD106" s="12">
        <v>0.0</v>
      </c>
      <c r="AF106" s="12">
        <v>0.0</v>
      </c>
      <c r="AJ106" s="12">
        <v>1.0</v>
      </c>
      <c r="AK106" s="13">
        <v>42872.0</v>
      </c>
      <c r="AL106" s="210">
        <v>40.5166667</v>
      </c>
      <c r="AM106" s="27">
        <v>44634.0</v>
      </c>
      <c r="AN106" s="12">
        <v>59.0</v>
      </c>
      <c r="AO106" s="12">
        <v>5.0</v>
      </c>
      <c r="AP106" s="12">
        <v>1.0</v>
      </c>
      <c r="AQ106" s="12">
        <v>494.0</v>
      </c>
      <c r="AR106" s="12">
        <v>1.0</v>
      </c>
      <c r="AS106" s="12">
        <v>40.5166667</v>
      </c>
      <c r="AT106" s="12">
        <v>1.0</v>
      </c>
      <c r="AU106" s="12">
        <v>59.0</v>
      </c>
    </row>
    <row r="107">
      <c r="A107" s="206" t="s">
        <v>518</v>
      </c>
      <c r="B107" s="206">
        <v>5073285.0</v>
      </c>
      <c r="C107" s="12">
        <v>1.0</v>
      </c>
      <c r="D107" s="13">
        <v>42842.0</v>
      </c>
      <c r="E107" s="13">
        <v>42842.0</v>
      </c>
      <c r="F107" s="12">
        <v>9.0</v>
      </c>
      <c r="G107" s="12" t="s">
        <v>1020</v>
      </c>
      <c r="H107" s="12">
        <v>4.0</v>
      </c>
      <c r="I107" s="12">
        <v>0.0</v>
      </c>
      <c r="L107" s="12">
        <v>1.0</v>
      </c>
      <c r="P107" s="207"/>
      <c r="S107" s="27">
        <v>42844.0</v>
      </c>
      <c r="T107" s="211">
        <f t="shared" si="1"/>
        <v>2</v>
      </c>
      <c r="U107" s="212">
        <v>419.0964355</v>
      </c>
      <c r="V107" s="212">
        <v>293.1479492</v>
      </c>
      <c r="W107" s="265">
        <f t="shared" si="2"/>
        <v>1.429641369</v>
      </c>
      <c r="X107" s="12"/>
      <c r="Y107" s="12"/>
      <c r="Z107" s="12" t="s">
        <v>17</v>
      </c>
      <c r="AA107" s="13">
        <v>42846.0</v>
      </c>
      <c r="AB107" s="12">
        <v>4.0</v>
      </c>
      <c r="AC107" s="12">
        <v>0.0</v>
      </c>
      <c r="AD107" s="12">
        <v>0.0</v>
      </c>
      <c r="AF107" s="12">
        <v>0.0</v>
      </c>
      <c r="AJ107" s="12">
        <v>1.0</v>
      </c>
      <c r="AK107" s="13">
        <v>42989.0</v>
      </c>
      <c r="AL107" s="210">
        <v>143.028472</v>
      </c>
      <c r="AM107" s="27">
        <v>44615.0</v>
      </c>
      <c r="AN107" s="12">
        <v>58.0</v>
      </c>
      <c r="AO107" s="12">
        <v>3.0</v>
      </c>
      <c r="AP107" s="12">
        <v>1.0</v>
      </c>
      <c r="AQ107" s="12">
        <v>153.0</v>
      </c>
      <c r="AR107" s="12">
        <v>1.0</v>
      </c>
      <c r="AS107" s="12">
        <v>143.028472</v>
      </c>
      <c r="AT107" s="12">
        <v>1.0</v>
      </c>
      <c r="AU107" s="12">
        <v>58.0</v>
      </c>
    </row>
    <row r="108">
      <c r="A108" s="206" t="s">
        <v>524</v>
      </c>
      <c r="B108" s="206">
        <v>5075170.0</v>
      </c>
      <c r="C108" s="12">
        <v>1.0</v>
      </c>
      <c r="D108" s="13">
        <v>42848.0</v>
      </c>
      <c r="E108" s="13">
        <v>42866.0</v>
      </c>
      <c r="F108" s="12">
        <v>5.0</v>
      </c>
      <c r="G108" s="12" t="s">
        <v>1013</v>
      </c>
      <c r="H108" s="12">
        <v>1.0</v>
      </c>
      <c r="N108" s="12">
        <v>1.0</v>
      </c>
      <c r="P108" s="213" t="s">
        <v>1102</v>
      </c>
      <c r="Q108" s="12" t="s">
        <v>1100</v>
      </c>
      <c r="S108" s="27">
        <v>42863.0</v>
      </c>
      <c r="T108" s="211">
        <f t="shared" si="1"/>
        <v>-3</v>
      </c>
      <c r="U108" s="212">
        <v>67.53759384</v>
      </c>
      <c r="V108" s="212">
        <v>298.1702499</v>
      </c>
      <c r="W108" s="265">
        <f t="shared" si="2"/>
        <v>0.2265068157</v>
      </c>
      <c r="X108" s="12"/>
      <c r="Y108" s="12"/>
      <c r="Z108" s="12" t="s">
        <v>17</v>
      </c>
      <c r="AA108" s="13">
        <v>42864.0</v>
      </c>
      <c r="AB108" s="12">
        <v>-2.0</v>
      </c>
      <c r="AC108" s="12">
        <v>0.0</v>
      </c>
      <c r="AD108" s="12">
        <v>0.0</v>
      </c>
      <c r="AF108" s="12">
        <v>0.0</v>
      </c>
      <c r="AJ108" s="12">
        <v>1.0</v>
      </c>
      <c r="AK108" s="13">
        <v>42976.0</v>
      </c>
      <c r="AL108" s="210">
        <v>112.032639</v>
      </c>
      <c r="AM108" s="27">
        <v>43499.0</v>
      </c>
      <c r="AN108" s="12">
        <v>20.0</v>
      </c>
      <c r="AO108" s="12">
        <v>3.0</v>
      </c>
      <c r="AP108" s="12">
        <v>1.0</v>
      </c>
      <c r="AQ108" s="12">
        <v>146.0</v>
      </c>
      <c r="AR108" s="12">
        <v>1.0</v>
      </c>
      <c r="AS108" s="12">
        <v>112.032639</v>
      </c>
      <c r="AT108" s="12">
        <v>1.0</v>
      </c>
      <c r="AU108" s="12">
        <v>20.0</v>
      </c>
    </row>
    <row r="109">
      <c r="A109" s="206" t="s">
        <v>529</v>
      </c>
      <c r="B109" s="206">
        <v>5076892.0</v>
      </c>
      <c r="C109" s="12">
        <v>2.0</v>
      </c>
      <c r="D109" s="26">
        <v>42359.0</v>
      </c>
      <c r="E109" s="26">
        <v>42359.0</v>
      </c>
      <c r="F109" s="12">
        <v>5.0</v>
      </c>
      <c r="G109" s="12" t="s">
        <v>1030</v>
      </c>
      <c r="H109" s="12">
        <v>2.0</v>
      </c>
      <c r="I109" s="12">
        <v>1.0</v>
      </c>
      <c r="M109" s="12">
        <v>1.0</v>
      </c>
      <c r="P109" s="207"/>
      <c r="S109" s="27">
        <v>42870.0</v>
      </c>
      <c r="T109" s="211">
        <f t="shared" si="1"/>
        <v>511</v>
      </c>
      <c r="U109" s="212">
        <v>674.8237083</v>
      </c>
      <c r="V109" s="212">
        <v>971.1295323</v>
      </c>
      <c r="W109" s="265">
        <f t="shared" si="2"/>
        <v>0.694885374</v>
      </c>
      <c r="X109" s="12"/>
      <c r="Y109" s="12"/>
      <c r="Z109" s="12" t="s">
        <v>17</v>
      </c>
      <c r="AA109" s="13">
        <v>42871.0</v>
      </c>
      <c r="AB109" s="12">
        <v>512.0</v>
      </c>
      <c r="AC109" s="12">
        <v>0.0</v>
      </c>
      <c r="AD109" s="12">
        <v>0.0</v>
      </c>
      <c r="AF109" s="12">
        <v>0.0</v>
      </c>
      <c r="AJ109" s="12">
        <v>0.0</v>
      </c>
      <c r="AL109" s="210">
        <v>1497.0</v>
      </c>
      <c r="AM109" s="27">
        <v>44368.0</v>
      </c>
      <c r="AN109" s="12">
        <v>49.0</v>
      </c>
      <c r="AO109" s="12">
        <v>1.0</v>
      </c>
      <c r="AP109" s="12">
        <v>0.0</v>
      </c>
      <c r="AQ109" s="12">
        <v>1497.0</v>
      </c>
      <c r="AR109" s="12">
        <v>0.0</v>
      </c>
      <c r="AS109" s="210">
        <v>1496.67847</v>
      </c>
      <c r="AT109" s="12">
        <v>0.0</v>
      </c>
      <c r="AU109" s="12">
        <v>49.0</v>
      </c>
    </row>
    <row r="110">
      <c r="A110" s="206" t="s">
        <v>532</v>
      </c>
      <c r="B110" s="206">
        <v>5078337.0</v>
      </c>
      <c r="C110" s="12">
        <v>2.0</v>
      </c>
      <c r="D110" s="13">
        <v>42682.0</v>
      </c>
      <c r="E110" s="13">
        <v>42759.0</v>
      </c>
      <c r="F110" s="12">
        <v>9.0</v>
      </c>
      <c r="G110" s="12" t="s">
        <v>1020</v>
      </c>
      <c r="H110" s="12">
        <v>4.0</v>
      </c>
      <c r="I110" s="12">
        <v>0.0</v>
      </c>
      <c r="L110" s="12">
        <v>1.0</v>
      </c>
      <c r="P110" s="207"/>
      <c r="S110" s="27">
        <v>42883.0</v>
      </c>
      <c r="T110" s="211">
        <f t="shared" si="1"/>
        <v>124</v>
      </c>
      <c r="U110" s="212">
        <v>372.2697754</v>
      </c>
      <c r="V110" s="212">
        <v>392.9030762</v>
      </c>
      <c r="W110" s="265">
        <f t="shared" si="2"/>
        <v>0.9474850108</v>
      </c>
      <c r="X110" s="12"/>
      <c r="Y110" s="12"/>
      <c r="Z110" s="12" t="s">
        <v>17</v>
      </c>
      <c r="AA110" s="13">
        <v>42885.0</v>
      </c>
      <c r="AB110" s="12">
        <v>127.0</v>
      </c>
      <c r="AC110" s="12">
        <v>0.0</v>
      </c>
      <c r="AD110" s="12">
        <v>1.0</v>
      </c>
      <c r="AE110" s="12" t="s">
        <v>1103</v>
      </c>
      <c r="AF110" s="12">
        <v>0.0</v>
      </c>
      <c r="AJ110" s="12">
        <v>1.0</v>
      </c>
      <c r="AK110" s="13">
        <v>42957.0</v>
      </c>
      <c r="AL110" s="210">
        <v>71.7256944</v>
      </c>
      <c r="AM110" s="27">
        <v>43169.0</v>
      </c>
      <c r="AN110" s="12">
        <v>9.0</v>
      </c>
      <c r="AO110" s="12">
        <v>2.0</v>
      </c>
      <c r="AP110" s="12">
        <v>0.0</v>
      </c>
      <c r="AQ110" s="12">
        <v>283.0</v>
      </c>
      <c r="AR110" s="12">
        <v>1.0</v>
      </c>
      <c r="AS110" s="12">
        <v>71.7256944</v>
      </c>
      <c r="AT110" s="12">
        <v>0.0</v>
      </c>
      <c r="AU110" s="12">
        <v>9.0</v>
      </c>
    </row>
    <row r="111">
      <c r="A111" s="206" t="s">
        <v>535</v>
      </c>
      <c r="B111" s="206">
        <v>5084298.0</v>
      </c>
      <c r="C111" s="12">
        <v>2.0</v>
      </c>
      <c r="D111" s="13">
        <v>42877.0</v>
      </c>
      <c r="E111" s="13">
        <v>42877.0</v>
      </c>
      <c r="F111" s="12">
        <v>9.0</v>
      </c>
      <c r="G111" s="12" t="s">
        <v>1030</v>
      </c>
      <c r="H111" s="12">
        <v>2.0</v>
      </c>
      <c r="I111" s="12">
        <v>1.0</v>
      </c>
      <c r="M111" s="12">
        <v>1.0</v>
      </c>
      <c r="P111" s="213" t="s">
        <v>1025</v>
      </c>
      <c r="S111" s="27">
        <v>43027.0</v>
      </c>
      <c r="T111" s="211">
        <f t="shared" si="1"/>
        <v>150</v>
      </c>
      <c r="U111" s="212">
        <v>448.728125</v>
      </c>
      <c r="V111" s="212">
        <v>667.1</v>
      </c>
      <c r="W111" s="265">
        <f t="shared" si="2"/>
        <v>0.6726549618</v>
      </c>
      <c r="X111" s="12"/>
      <c r="Y111" s="12"/>
      <c r="Z111" s="12" t="s">
        <v>17</v>
      </c>
      <c r="AA111" s="26">
        <v>43033.0</v>
      </c>
      <c r="AB111" s="12">
        <v>157.0</v>
      </c>
      <c r="AC111" s="12">
        <v>0.0</v>
      </c>
      <c r="AD111" s="12">
        <v>0.0</v>
      </c>
      <c r="AF111" s="12">
        <v>0.0</v>
      </c>
      <c r="AJ111" s="12">
        <v>0.0</v>
      </c>
      <c r="AL111" s="210">
        <v>1488.0</v>
      </c>
      <c r="AM111" s="27">
        <v>44522.0</v>
      </c>
      <c r="AN111" s="12">
        <v>48.0</v>
      </c>
      <c r="AO111" s="12">
        <v>1.0</v>
      </c>
      <c r="AP111" s="12">
        <v>0.0</v>
      </c>
      <c r="AQ111" s="12">
        <v>1488.0</v>
      </c>
      <c r="AR111" s="12">
        <v>0.0</v>
      </c>
      <c r="AS111" s="210">
        <v>1488.48472</v>
      </c>
      <c r="AT111" s="12">
        <v>0.0</v>
      </c>
      <c r="AU111" s="12">
        <v>48.0</v>
      </c>
    </row>
    <row r="112">
      <c r="A112" s="206" t="s">
        <v>536</v>
      </c>
      <c r="B112" s="206">
        <v>5084897.0</v>
      </c>
      <c r="C112" s="12">
        <v>1.0</v>
      </c>
      <c r="D112" s="13">
        <v>42635.0</v>
      </c>
      <c r="E112" s="13">
        <v>42705.0</v>
      </c>
      <c r="F112" s="12">
        <v>5.0</v>
      </c>
      <c r="G112" s="12" t="s">
        <v>1020</v>
      </c>
      <c r="H112" s="12">
        <v>4.0</v>
      </c>
      <c r="I112" s="12">
        <v>0.0</v>
      </c>
      <c r="L112" s="12">
        <v>1.0</v>
      </c>
      <c r="P112" s="207"/>
      <c r="S112" s="27">
        <v>42878.0</v>
      </c>
      <c r="T112" s="211">
        <f t="shared" si="1"/>
        <v>173</v>
      </c>
      <c r="U112" s="212">
        <v>613.8021998</v>
      </c>
      <c r="V112" s="212">
        <v>677.6292975</v>
      </c>
      <c r="W112" s="265">
        <f t="shared" si="2"/>
        <v>0.9058082377</v>
      </c>
      <c r="X112" s="12"/>
      <c r="Y112" s="12"/>
      <c r="Z112" s="12" t="s">
        <v>17</v>
      </c>
      <c r="AA112" s="13">
        <v>42887.0</v>
      </c>
      <c r="AB112" s="12">
        <v>182.0</v>
      </c>
      <c r="AC112" s="12">
        <v>0.0</v>
      </c>
      <c r="AD112" s="12">
        <v>0.0</v>
      </c>
      <c r="AF112" s="12">
        <v>0.0</v>
      </c>
      <c r="AJ112" s="12">
        <v>1.0</v>
      </c>
      <c r="AK112" s="13">
        <v>43355.0</v>
      </c>
      <c r="AL112" s="210">
        <v>467.669444</v>
      </c>
      <c r="AM112" s="27">
        <v>43237.0</v>
      </c>
      <c r="AN112" s="12">
        <v>11.0</v>
      </c>
      <c r="AO112" s="12">
        <v>1.0</v>
      </c>
      <c r="AP112" s="12">
        <v>1.0</v>
      </c>
      <c r="AQ112" s="12">
        <v>468.0</v>
      </c>
      <c r="AR112" s="12">
        <v>1.0</v>
      </c>
      <c r="AS112" s="12">
        <v>0.0</v>
      </c>
      <c r="AT112" s="12">
        <v>1.0</v>
      </c>
      <c r="AU112" s="12">
        <v>11.0</v>
      </c>
    </row>
    <row r="113">
      <c r="A113" s="206" t="s">
        <v>539</v>
      </c>
      <c r="B113" s="206">
        <v>5086340.0</v>
      </c>
      <c r="C113" s="12">
        <v>1.0</v>
      </c>
      <c r="D113" s="13">
        <v>42885.0</v>
      </c>
      <c r="E113" s="13">
        <v>42885.0</v>
      </c>
      <c r="F113" s="12">
        <v>9.0</v>
      </c>
      <c r="G113" s="12" t="s">
        <v>1015</v>
      </c>
      <c r="H113" s="12">
        <v>3.0</v>
      </c>
      <c r="I113" s="12">
        <v>0.0</v>
      </c>
      <c r="J113" s="12">
        <v>1.0</v>
      </c>
      <c r="P113" s="207"/>
      <c r="R113" s="12">
        <v>1.0</v>
      </c>
      <c r="S113" s="27">
        <v>42898.0</v>
      </c>
      <c r="T113" s="211">
        <f t="shared" si="1"/>
        <v>13</v>
      </c>
      <c r="U113" s="212">
        <v>250.0765625</v>
      </c>
      <c r="V113" s="212">
        <v>391.44375</v>
      </c>
      <c r="W113" s="265">
        <f t="shared" si="2"/>
        <v>0.6388569558</v>
      </c>
      <c r="X113" s="12"/>
      <c r="Y113" s="12"/>
      <c r="Z113" s="12" t="s">
        <v>17</v>
      </c>
      <c r="AA113" s="13">
        <v>42900.0</v>
      </c>
      <c r="AB113" s="12">
        <v>15.0</v>
      </c>
      <c r="AC113" s="12">
        <v>0.0</v>
      </c>
      <c r="AD113" s="12">
        <v>0.0</v>
      </c>
      <c r="AF113" s="12">
        <v>0.0</v>
      </c>
      <c r="AJ113" s="12">
        <v>1.0</v>
      </c>
      <c r="AK113" s="13">
        <v>42990.0</v>
      </c>
      <c r="AL113" s="210">
        <v>90.2541667</v>
      </c>
      <c r="AM113" s="27">
        <v>44636.0</v>
      </c>
      <c r="AN113" s="12">
        <v>57.0</v>
      </c>
      <c r="AO113" s="12">
        <v>5.0</v>
      </c>
      <c r="AP113" s="12">
        <v>1.0</v>
      </c>
      <c r="AQ113" s="12">
        <v>153.0</v>
      </c>
      <c r="AR113" s="12">
        <v>1.0</v>
      </c>
      <c r="AS113" s="12">
        <v>90.2541667</v>
      </c>
      <c r="AT113" s="12">
        <v>1.0</v>
      </c>
      <c r="AU113" s="12">
        <v>57.0</v>
      </c>
    </row>
    <row r="114">
      <c r="A114" s="206" t="s">
        <v>548</v>
      </c>
      <c r="B114" s="206">
        <v>5095977.0</v>
      </c>
      <c r="C114" s="12">
        <v>2.0</v>
      </c>
      <c r="D114" s="13">
        <v>42918.0</v>
      </c>
      <c r="E114" s="13">
        <v>42918.0</v>
      </c>
      <c r="F114" s="12">
        <v>5.0</v>
      </c>
      <c r="G114" s="12" t="s">
        <v>1015</v>
      </c>
      <c r="H114" s="12">
        <v>3.0</v>
      </c>
      <c r="I114" s="12">
        <v>0.0</v>
      </c>
      <c r="J114" s="12">
        <v>1.0</v>
      </c>
      <c r="P114" s="207"/>
      <c r="R114" s="12">
        <v>1.0</v>
      </c>
      <c r="S114" s="27">
        <v>42927.0</v>
      </c>
      <c r="T114" s="211">
        <f t="shared" si="1"/>
        <v>9</v>
      </c>
      <c r="U114" s="212">
        <v>216.4535156</v>
      </c>
      <c r="V114" s="212">
        <v>340.1468438</v>
      </c>
      <c r="W114" s="265">
        <f t="shared" si="2"/>
        <v>0.6363531503</v>
      </c>
      <c r="X114" s="12"/>
      <c r="Y114" s="12"/>
      <c r="Z114" s="12" t="s">
        <v>17</v>
      </c>
      <c r="AA114" s="13">
        <v>42930.0</v>
      </c>
      <c r="AB114" s="12">
        <v>13.0</v>
      </c>
      <c r="AC114" s="12">
        <v>0.0</v>
      </c>
      <c r="AD114" s="12">
        <v>0.0</v>
      </c>
      <c r="AF114" s="12">
        <v>0.0</v>
      </c>
      <c r="AJ114" s="12">
        <v>0.0</v>
      </c>
      <c r="AL114" s="210">
        <v>1700.0</v>
      </c>
      <c r="AM114" s="27">
        <v>44631.0</v>
      </c>
      <c r="AN114" s="12">
        <v>55.0</v>
      </c>
      <c r="AO114" s="12">
        <v>1.0</v>
      </c>
      <c r="AP114" s="12">
        <v>0.0</v>
      </c>
      <c r="AQ114" s="12">
        <v>1700.0</v>
      </c>
      <c r="AR114" s="12">
        <v>0.0</v>
      </c>
      <c r="AS114" s="12">
        <v>1700.35694</v>
      </c>
      <c r="AT114" s="12">
        <v>0.0</v>
      </c>
      <c r="AU114" s="12">
        <v>55.0</v>
      </c>
    </row>
    <row r="115">
      <c r="A115" s="206" t="s">
        <v>551</v>
      </c>
      <c r="B115" s="206">
        <v>5097870.0</v>
      </c>
      <c r="C115" s="12">
        <v>2.0</v>
      </c>
      <c r="D115" s="13">
        <v>42927.0</v>
      </c>
      <c r="E115" s="13">
        <v>42940.0</v>
      </c>
      <c r="F115" s="12">
        <v>5.0</v>
      </c>
      <c r="G115" s="12" t="s">
        <v>1013</v>
      </c>
      <c r="H115" s="12">
        <v>1.0</v>
      </c>
      <c r="I115" s="12">
        <v>1.0</v>
      </c>
      <c r="N115" s="12">
        <v>1.0</v>
      </c>
      <c r="P115" s="207"/>
      <c r="Q115" s="12" t="s">
        <v>1014</v>
      </c>
      <c r="S115" s="27">
        <v>43304.0</v>
      </c>
      <c r="T115" s="211">
        <f t="shared" si="1"/>
        <v>364</v>
      </c>
      <c r="U115" s="212">
        <v>828.5421875</v>
      </c>
      <c r="V115" s="212">
        <v>758.5796875</v>
      </c>
      <c r="W115" s="265">
        <f t="shared" si="2"/>
        <v>1.09222828</v>
      </c>
      <c r="X115" s="12"/>
      <c r="Y115" s="12"/>
      <c r="Z115" s="12" t="s">
        <v>17</v>
      </c>
      <c r="AA115" s="13">
        <v>43333.0</v>
      </c>
      <c r="AB115" s="12">
        <v>393.0</v>
      </c>
      <c r="AC115" s="12">
        <v>0.0</v>
      </c>
      <c r="AD115" s="12">
        <v>0.0</v>
      </c>
      <c r="AF115" s="12">
        <v>0.0</v>
      </c>
      <c r="AJ115" s="12">
        <v>0.0</v>
      </c>
      <c r="AL115" s="210">
        <v>1114.0</v>
      </c>
      <c r="AM115" s="27">
        <v>44447.0</v>
      </c>
      <c r="AN115" s="12">
        <v>36.0</v>
      </c>
      <c r="AO115" s="12">
        <v>37.0</v>
      </c>
      <c r="AP115" s="12">
        <v>0.0</v>
      </c>
      <c r="AQ115" s="12">
        <v>1114.0</v>
      </c>
      <c r="AR115" s="12">
        <v>0.0</v>
      </c>
      <c r="AS115" s="210">
        <v>1114.0</v>
      </c>
      <c r="AT115" s="12">
        <v>0.0</v>
      </c>
      <c r="AU115" s="12">
        <v>36.0</v>
      </c>
    </row>
    <row r="116">
      <c r="A116" s="206" t="s">
        <v>553</v>
      </c>
      <c r="B116" s="206">
        <v>5103563.0</v>
      </c>
      <c r="C116" s="12">
        <v>1.0</v>
      </c>
      <c r="D116" s="13">
        <v>42937.0</v>
      </c>
      <c r="E116" s="13">
        <v>42937.0</v>
      </c>
      <c r="F116" s="12">
        <v>5.0</v>
      </c>
      <c r="G116" s="12" t="s">
        <v>1030</v>
      </c>
      <c r="H116" s="12">
        <v>2.0</v>
      </c>
      <c r="I116" s="12">
        <v>1.0</v>
      </c>
      <c r="M116" s="12">
        <v>1.0</v>
      </c>
      <c r="P116" s="213" t="s">
        <v>1107</v>
      </c>
      <c r="S116" s="27">
        <v>42971.0</v>
      </c>
      <c r="T116" s="211">
        <f t="shared" si="1"/>
        <v>34</v>
      </c>
      <c r="U116" s="212">
        <v>265.1622643</v>
      </c>
      <c r="V116" s="212">
        <v>341.6010658</v>
      </c>
      <c r="W116" s="265">
        <f t="shared" si="2"/>
        <v>0.7762337148</v>
      </c>
      <c r="X116" s="12"/>
      <c r="Y116" s="12"/>
      <c r="Z116" s="12" t="s">
        <v>17</v>
      </c>
      <c r="AA116" s="13">
        <v>42973.0</v>
      </c>
      <c r="AB116" s="12">
        <v>36.0</v>
      </c>
      <c r="AC116" s="12">
        <v>0.0</v>
      </c>
      <c r="AD116" s="12">
        <v>0.0</v>
      </c>
      <c r="AF116" s="12">
        <v>0.0</v>
      </c>
      <c r="AJ116" s="12">
        <v>1.0</v>
      </c>
      <c r="AK116" s="13">
        <v>42989.0</v>
      </c>
      <c r="AL116" s="210">
        <f>AK116-AA116</f>
        <v>16</v>
      </c>
      <c r="AM116" s="27">
        <v>44636.0</v>
      </c>
      <c r="AN116" s="12">
        <v>54.0</v>
      </c>
      <c r="AO116" s="12">
        <v>4.0</v>
      </c>
      <c r="AP116" s="12">
        <v>1.0</v>
      </c>
      <c r="AQ116" s="12">
        <v>34.0</v>
      </c>
      <c r="AR116" s="12">
        <v>1.0</v>
      </c>
      <c r="AS116" s="210">
        <v>15.6305556</v>
      </c>
      <c r="AT116" s="12">
        <v>1.0</v>
      </c>
      <c r="AU116" s="12">
        <v>54.0</v>
      </c>
    </row>
    <row r="117">
      <c r="A117" s="206" t="s">
        <v>559</v>
      </c>
      <c r="B117" s="206">
        <v>5110010.0</v>
      </c>
      <c r="C117" s="12">
        <v>2.0</v>
      </c>
      <c r="D117" s="13">
        <v>42968.0</v>
      </c>
      <c r="E117" s="13">
        <v>42968.0</v>
      </c>
      <c r="F117" s="12">
        <v>5.0</v>
      </c>
      <c r="G117" s="12" t="s">
        <v>1015</v>
      </c>
      <c r="H117" s="12">
        <v>3.0</v>
      </c>
      <c r="I117" s="12">
        <v>0.0</v>
      </c>
      <c r="J117" s="12">
        <v>1.0</v>
      </c>
      <c r="P117" s="207"/>
      <c r="R117" s="12">
        <v>1.0</v>
      </c>
      <c r="S117" s="27">
        <v>42971.0</v>
      </c>
      <c r="T117" s="211">
        <f t="shared" si="1"/>
        <v>3</v>
      </c>
      <c r="U117" s="212">
        <v>410.7160149</v>
      </c>
      <c r="V117" s="212">
        <v>336.3092537</v>
      </c>
      <c r="W117" s="265">
        <f t="shared" si="2"/>
        <v>1.221245061</v>
      </c>
      <c r="X117" s="12"/>
      <c r="Y117" s="12"/>
      <c r="Z117" s="12" t="s">
        <v>17</v>
      </c>
      <c r="AA117" s="13">
        <v>42977.0</v>
      </c>
      <c r="AB117" s="12">
        <v>10.0</v>
      </c>
      <c r="AC117" s="12">
        <v>0.0</v>
      </c>
      <c r="AD117" s="12">
        <v>0.0</v>
      </c>
      <c r="AF117" s="12">
        <v>0.0</v>
      </c>
      <c r="AJ117" s="12">
        <v>1.0</v>
      </c>
      <c r="AK117" s="13">
        <v>43181.0</v>
      </c>
      <c r="AL117" s="210">
        <v>203.414583</v>
      </c>
      <c r="AM117" s="27">
        <v>44539.0</v>
      </c>
      <c r="AN117" s="12">
        <v>51.0</v>
      </c>
      <c r="AO117" s="12">
        <v>2.0</v>
      </c>
      <c r="AP117" s="12">
        <v>0.0</v>
      </c>
      <c r="AQ117" s="12">
        <v>1561.0</v>
      </c>
      <c r="AR117" s="12">
        <v>1.0</v>
      </c>
      <c r="AS117" s="12">
        <v>203.414583</v>
      </c>
      <c r="AT117" s="12">
        <v>0.0</v>
      </c>
      <c r="AU117" s="12">
        <v>51.0</v>
      </c>
    </row>
    <row r="118">
      <c r="A118" s="206" t="s">
        <v>561</v>
      </c>
      <c r="B118" s="206">
        <v>5110478.0</v>
      </c>
      <c r="C118" s="12">
        <v>1.0</v>
      </c>
      <c r="D118" s="13">
        <v>42969.0</v>
      </c>
      <c r="E118" s="13">
        <v>42969.0</v>
      </c>
      <c r="F118" s="12">
        <v>5.0</v>
      </c>
      <c r="G118" s="12" t="s">
        <v>1015</v>
      </c>
      <c r="H118" s="12">
        <v>3.0</v>
      </c>
      <c r="I118" s="12">
        <v>0.0</v>
      </c>
      <c r="J118" s="12">
        <v>1.0</v>
      </c>
      <c r="P118" s="207"/>
      <c r="R118" s="12">
        <v>1.0</v>
      </c>
      <c r="S118" s="27">
        <v>42972.0</v>
      </c>
      <c r="T118" s="211">
        <f t="shared" si="1"/>
        <v>3</v>
      </c>
      <c r="U118" s="212">
        <v>146.099659</v>
      </c>
      <c r="V118" s="212">
        <v>353.6825523</v>
      </c>
      <c r="W118" s="265">
        <f t="shared" si="2"/>
        <v>0.4130813297</v>
      </c>
      <c r="X118" s="12"/>
      <c r="Y118" s="12"/>
      <c r="Z118" s="12" t="s">
        <v>17</v>
      </c>
      <c r="AA118" s="13">
        <v>42977.0</v>
      </c>
      <c r="AB118" s="12">
        <v>8.0</v>
      </c>
      <c r="AC118" s="12">
        <v>0.0</v>
      </c>
      <c r="AD118" s="12">
        <v>0.0</v>
      </c>
      <c r="AF118" s="12">
        <v>0.0</v>
      </c>
      <c r="AJ118" s="12">
        <v>0.0</v>
      </c>
      <c r="AL118" s="210">
        <v>1554.0</v>
      </c>
      <c r="AM118" s="27">
        <v>44531.0</v>
      </c>
      <c r="AN118" s="12">
        <v>51.0</v>
      </c>
      <c r="AO118" s="12">
        <v>1.0</v>
      </c>
      <c r="AP118" s="12">
        <v>0.0</v>
      </c>
      <c r="AQ118" s="12">
        <v>1554.0</v>
      </c>
      <c r="AR118" s="12">
        <v>0.0</v>
      </c>
      <c r="AS118" s="12">
        <v>1553.63194</v>
      </c>
      <c r="AT118" s="12">
        <v>0.0</v>
      </c>
      <c r="AU118" s="12">
        <v>51.0</v>
      </c>
    </row>
    <row r="119">
      <c r="A119" s="206" t="s">
        <v>564</v>
      </c>
      <c r="B119" s="206">
        <v>5118476.0</v>
      </c>
      <c r="C119" s="12">
        <v>1.0</v>
      </c>
      <c r="D119" s="13">
        <v>42996.0</v>
      </c>
      <c r="E119" s="13">
        <v>42996.0</v>
      </c>
      <c r="F119" s="12">
        <v>5.0</v>
      </c>
      <c r="G119" s="12" t="s">
        <v>993</v>
      </c>
      <c r="H119" s="12">
        <v>9.0</v>
      </c>
      <c r="I119" s="12">
        <v>1.0</v>
      </c>
      <c r="O119" s="12">
        <v>1.0</v>
      </c>
      <c r="P119" s="213" t="s">
        <v>1025</v>
      </c>
      <c r="S119" s="27">
        <v>42997.0</v>
      </c>
      <c r="T119" s="211">
        <f t="shared" si="1"/>
        <v>1</v>
      </c>
      <c r="U119" s="212">
        <v>834.7064892</v>
      </c>
      <c r="V119" s="212">
        <v>306.3000689</v>
      </c>
      <c r="W119" s="265">
        <f t="shared" si="2"/>
        <v>2.725126678</v>
      </c>
      <c r="X119" s="12"/>
      <c r="Y119" s="12"/>
      <c r="Z119" s="12" t="s">
        <v>17</v>
      </c>
      <c r="AA119" s="13">
        <v>43004.0</v>
      </c>
      <c r="AB119" s="12">
        <v>8.0</v>
      </c>
      <c r="AC119" s="12">
        <v>0.0</v>
      </c>
      <c r="AD119" s="12">
        <v>0.0</v>
      </c>
      <c r="AF119" s="12">
        <v>0.0</v>
      </c>
      <c r="AJ119" s="12">
        <v>1.0</v>
      </c>
      <c r="AK119" s="26">
        <v>43027.0</v>
      </c>
      <c r="AL119" s="210">
        <v>23.1180556</v>
      </c>
      <c r="AM119" s="27">
        <v>44533.0</v>
      </c>
      <c r="AN119" s="12">
        <v>50.0</v>
      </c>
      <c r="AO119" s="12">
        <v>3.0</v>
      </c>
      <c r="AP119" s="12">
        <v>1.0</v>
      </c>
      <c r="AQ119" s="12">
        <v>23.0</v>
      </c>
      <c r="AR119" s="12">
        <v>1.0</v>
      </c>
      <c r="AS119" s="210">
        <v>23.1180556</v>
      </c>
      <c r="AT119" s="12">
        <v>1.0</v>
      </c>
      <c r="AU119" s="12">
        <v>50.0</v>
      </c>
    </row>
    <row r="120">
      <c r="A120" s="206" t="s">
        <v>567</v>
      </c>
      <c r="B120" s="206">
        <v>5120164.0</v>
      </c>
      <c r="C120" s="12">
        <v>2.0</v>
      </c>
      <c r="D120" s="13">
        <v>43003.0</v>
      </c>
      <c r="E120" s="13">
        <v>43003.0</v>
      </c>
      <c r="F120" s="12">
        <v>5.0</v>
      </c>
      <c r="G120" s="12" t="s">
        <v>1015</v>
      </c>
      <c r="H120" s="12">
        <v>3.0</v>
      </c>
      <c r="I120" s="12">
        <v>0.0</v>
      </c>
      <c r="J120" s="12">
        <v>1.0</v>
      </c>
      <c r="P120" s="207"/>
      <c r="R120" s="12">
        <v>1.0</v>
      </c>
      <c r="S120" s="27">
        <v>43010.0</v>
      </c>
      <c r="T120" s="211">
        <f t="shared" si="1"/>
        <v>7</v>
      </c>
      <c r="U120" s="212">
        <v>90.28856277</v>
      </c>
      <c r="V120" s="212">
        <v>282.1809196</v>
      </c>
      <c r="W120" s="265">
        <f t="shared" si="2"/>
        <v>0.3199669308</v>
      </c>
      <c r="X120" s="12"/>
      <c r="Y120" s="12"/>
      <c r="Z120" s="12" t="s">
        <v>17</v>
      </c>
      <c r="AA120" s="13">
        <v>43013.0</v>
      </c>
      <c r="AB120" s="12">
        <v>10.0</v>
      </c>
      <c r="AC120" s="12">
        <v>0.0</v>
      </c>
      <c r="AD120" s="12">
        <v>0.0</v>
      </c>
      <c r="AF120" s="12">
        <v>0.0</v>
      </c>
      <c r="AJ120" s="12">
        <v>1.0</v>
      </c>
      <c r="AK120" s="13">
        <v>43119.0</v>
      </c>
      <c r="AL120" s="210">
        <v>105.634722</v>
      </c>
      <c r="AM120" s="27">
        <v>44342.0</v>
      </c>
      <c r="AN120" s="12">
        <v>43.0</v>
      </c>
      <c r="AO120" s="12">
        <v>3.0</v>
      </c>
      <c r="AP120" s="12">
        <v>1.0</v>
      </c>
      <c r="AQ120" s="12">
        <v>278.0</v>
      </c>
      <c r="AR120" s="12">
        <v>1.0</v>
      </c>
      <c r="AS120" s="12">
        <v>105.634722</v>
      </c>
      <c r="AT120" s="12">
        <v>1.0</v>
      </c>
      <c r="AU120" s="12">
        <v>43.0</v>
      </c>
    </row>
    <row r="121">
      <c r="A121" s="206" t="s">
        <v>570</v>
      </c>
      <c r="B121" s="206">
        <v>5125454.0</v>
      </c>
      <c r="C121" s="12">
        <v>2.0</v>
      </c>
      <c r="D121" s="13">
        <v>43001.0</v>
      </c>
      <c r="E121" s="26">
        <v>43038.0</v>
      </c>
      <c r="F121" s="12">
        <v>9.0</v>
      </c>
      <c r="G121" s="12" t="s">
        <v>1020</v>
      </c>
      <c r="H121" s="12">
        <v>4.0</v>
      </c>
      <c r="I121" s="12">
        <v>0.0</v>
      </c>
      <c r="L121" s="12">
        <v>1.0</v>
      </c>
      <c r="P121" s="207"/>
      <c r="S121" s="27">
        <v>43018.0</v>
      </c>
      <c r="T121" s="211">
        <f t="shared" si="1"/>
        <v>-20</v>
      </c>
      <c r="U121" s="212">
        <v>160.5640257</v>
      </c>
      <c r="V121" s="212">
        <v>275.4702494</v>
      </c>
      <c r="W121" s="265">
        <f t="shared" si="2"/>
        <v>0.5828724737</v>
      </c>
      <c r="X121" s="12"/>
      <c r="Y121" s="12"/>
      <c r="Z121" s="12" t="s">
        <v>17</v>
      </c>
      <c r="AA121" s="26">
        <v>43023.0</v>
      </c>
      <c r="AB121" s="12">
        <v>-15.0</v>
      </c>
      <c r="AC121" s="12">
        <v>0.0</v>
      </c>
      <c r="AD121" s="12">
        <v>0.0</v>
      </c>
      <c r="AF121" s="12">
        <v>0.0</v>
      </c>
      <c r="AJ121" s="12">
        <v>1.0</v>
      </c>
      <c r="AK121" s="13">
        <v>43292.0</v>
      </c>
      <c r="AL121" s="210">
        <v>268.638889</v>
      </c>
      <c r="AM121" s="27">
        <v>44155.0</v>
      </c>
      <c r="AN121" s="12">
        <v>37.0</v>
      </c>
      <c r="AO121" s="12">
        <v>2.0</v>
      </c>
      <c r="AP121" s="12">
        <v>1.0</v>
      </c>
      <c r="AQ121" s="12">
        <v>269.0</v>
      </c>
      <c r="AR121" s="12">
        <v>1.0</v>
      </c>
      <c r="AS121" s="12">
        <v>268.638889</v>
      </c>
      <c r="AT121" s="12">
        <v>1.0</v>
      </c>
      <c r="AU121" s="12">
        <v>37.0</v>
      </c>
    </row>
    <row r="122">
      <c r="A122" s="206" t="s">
        <v>573</v>
      </c>
      <c r="B122" s="206">
        <v>5128976.0</v>
      </c>
      <c r="C122" s="12">
        <v>2.0</v>
      </c>
      <c r="D122" s="13">
        <v>42747.0</v>
      </c>
      <c r="E122" s="13">
        <v>42747.0</v>
      </c>
      <c r="F122" s="12">
        <v>9.0</v>
      </c>
      <c r="G122" s="12" t="s">
        <v>1013</v>
      </c>
      <c r="H122" s="12">
        <v>1.0</v>
      </c>
      <c r="I122" s="12">
        <v>1.0</v>
      </c>
      <c r="N122" s="12">
        <v>1.0</v>
      </c>
      <c r="P122" s="207"/>
      <c r="Q122" s="12" t="s">
        <v>1014</v>
      </c>
      <c r="S122" s="27">
        <v>43029.0</v>
      </c>
      <c r="T122" s="211">
        <f t="shared" si="1"/>
        <v>282</v>
      </c>
      <c r="U122" s="212">
        <v>491.0273333</v>
      </c>
      <c r="V122" s="212">
        <v>866.124581</v>
      </c>
      <c r="W122" s="265">
        <f t="shared" si="2"/>
        <v>0.5669246019</v>
      </c>
      <c r="X122" s="12"/>
      <c r="Y122" s="12"/>
      <c r="Z122" s="12" t="s">
        <v>17</v>
      </c>
      <c r="AA122" s="26">
        <v>43035.0</v>
      </c>
      <c r="AB122" s="12">
        <v>288.0</v>
      </c>
      <c r="AC122" s="12">
        <v>0.0</v>
      </c>
      <c r="AD122" s="12">
        <v>0.0</v>
      </c>
      <c r="AF122" s="12">
        <v>0.0</v>
      </c>
      <c r="AJ122" s="12">
        <v>0.0</v>
      </c>
      <c r="AL122" s="210">
        <v>1284.0</v>
      </c>
      <c r="AM122" s="27">
        <v>44319.0</v>
      </c>
      <c r="AN122" s="12">
        <v>42.0</v>
      </c>
      <c r="AO122" s="12">
        <v>1.0</v>
      </c>
      <c r="AP122" s="12">
        <v>0.0</v>
      </c>
      <c r="AQ122" s="12">
        <v>1284.0</v>
      </c>
      <c r="AR122" s="12">
        <v>0.0</v>
      </c>
      <c r="AS122" s="210">
        <v>1283.60069</v>
      </c>
      <c r="AT122" s="12">
        <v>0.0</v>
      </c>
      <c r="AU122" s="12">
        <v>42.0</v>
      </c>
    </row>
    <row r="123">
      <c r="A123" s="206" t="s">
        <v>576</v>
      </c>
      <c r="B123" s="206">
        <v>5130561.0</v>
      </c>
      <c r="C123" s="12">
        <v>2.0</v>
      </c>
      <c r="D123" s="26">
        <v>43034.0</v>
      </c>
      <c r="E123" s="26">
        <v>43034.0</v>
      </c>
      <c r="F123" s="12">
        <v>9.0</v>
      </c>
      <c r="G123" s="12" t="s">
        <v>1015</v>
      </c>
      <c r="H123" s="12">
        <v>3.0</v>
      </c>
      <c r="I123" s="12">
        <v>0.0</v>
      </c>
      <c r="J123" s="12">
        <v>1.0</v>
      </c>
      <c r="P123" s="207"/>
      <c r="R123" s="12">
        <v>1.0</v>
      </c>
      <c r="S123" s="27">
        <v>43042.0</v>
      </c>
      <c r="T123" s="211">
        <f t="shared" si="1"/>
        <v>8</v>
      </c>
      <c r="U123" s="212">
        <v>206.1066895</v>
      </c>
      <c r="V123" s="212">
        <v>357.4418945</v>
      </c>
      <c r="W123" s="265">
        <f t="shared" si="2"/>
        <v>0.5766159274</v>
      </c>
      <c r="X123" s="12"/>
      <c r="Y123" s="12"/>
      <c r="Z123" s="12" t="s">
        <v>17</v>
      </c>
      <c r="AA123" s="13">
        <v>43046.0</v>
      </c>
      <c r="AB123" s="12">
        <v>12.0</v>
      </c>
      <c r="AC123" s="12">
        <v>0.0</v>
      </c>
      <c r="AD123" s="12">
        <v>0.0</v>
      </c>
      <c r="AF123" s="12">
        <v>0.0</v>
      </c>
      <c r="AJ123" s="12">
        <v>1.0</v>
      </c>
      <c r="AK123" s="13">
        <v>43109.0</v>
      </c>
      <c r="AL123" s="210">
        <v>62.6548611</v>
      </c>
      <c r="AM123" s="27">
        <v>44615.0</v>
      </c>
      <c r="AN123" s="12">
        <v>51.0</v>
      </c>
      <c r="AO123" s="12">
        <v>3.0</v>
      </c>
      <c r="AP123" s="12">
        <v>1.0</v>
      </c>
      <c r="AQ123" s="12">
        <v>168.0</v>
      </c>
      <c r="AR123" s="12">
        <v>1.0</v>
      </c>
      <c r="AS123" s="12">
        <v>62.6548611</v>
      </c>
      <c r="AT123" s="12">
        <v>1.0</v>
      </c>
      <c r="AU123" s="12">
        <v>51.0</v>
      </c>
    </row>
    <row r="124">
      <c r="A124" s="206" t="s">
        <v>577</v>
      </c>
      <c r="B124" s="206">
        <v>5160596.0</v>
      </c>
      <c r="C124" s="12">
        <v>1.0</v>
      </c>
      <c r="D124" s="13">
        <v>43115.0</v>
      </c>
      <c r="E124" s="13">
        <v>43115.0</v>
      </c>
      <c r="F124" s="12">
        <v>5.0</v>
      </c>
      <c r="G124" s="12" t="s">
        <v>1027</v>
      </c>
      <c r="H124" s="12">
        <v>5.0</v>
      </c>
      <c r="I124" s="12">
        <v>0.0</v>
      </c>
      <c r="K124" s="12">
        <v>1.0</v>
      </c>
      <c r="P124" s="207"/>
      <c r="S124" s="27">
        <v>43186.0</v>
      </c>
      <c r="T124" s="211">
        <f t="shared" si="1"/>
        <v>71</v>
      </c>
      <c r="U124" s="212">
        <v>224.4240189</v>
      </c>
      <c r="V124" s="212">
        <v>568.6364868</v>
      </c>
      <c r="W124" s="265">
        <f t="shared" si="2"/>
        <v>0.3946704514</v>
      </c>
      <c r="X124" s="12"/>
      <c r="Y124" s="12"/>
      <c r="Z124" s="12" t="s">
        <v>17</v>
      </c>
      <c r="AA124" s="13">
        <v>43213.0</v>
      </c>
      <c r="AB124" s="12">
        <v>98.0</v>
      </c>
      <c r="AC124" s="12">
        <v>0.0</v>
      </c>
      <c r="AD124" s="12">
        <v>0.0</v>
      </c>
      <c r="AF124" s="12">
        <v>0.0</v>
      </c>
      <c r="AJ124" s="12">
        <v>0.0</v>
      </c>
      <c r="AL124" s="210">
        <v>1138.0</v>
      </c>
      <c r="AM124" s="27">
        <v>44351.0</v>
      </c>
      <c r="AN124" s="12">
        <v>37.0</v>
      </c>
      <c r="AO124" s="12">
        <v>38.0</v>
      </c>
      <c r="AP124" s="12">
        <v>0.0</v>
      </c>
      <c r="AQ124" s="12">
        <v>1138.0</v>
      </c>
      <c r="AR124" s="12">
        <v>0.0</v>
      </c>
      <c r="AS124" s="12">
        <v>1138.0</v>
      </c>
      <c r="AT124" s="12">
        <v>0.0</v>
      </c>
      <c r="AU124" s="12">
        <v>37.0</v>
      </c>
    </row>
    <row r="125">
      <c r="A125" s="206" t="s">
        <v>580</v>
      </c>
      <c r="B125" s="206">
        <v>5183338.0</v>
      </c>
      <c r="C125" s="12">
        <v>1.0</v>
      </c>
      <c r="D125" s="13">
        <v>43209.0</v>
      </c>
      <c r="E125" s="13">
        <v>43209.0</v>
      </c>
      <c r="F125" s="12">
        <v>9.0</v>
      </c>
      <c r="G125" s="12" t="s">
        <v>1020</v>
      </c>
      <c r="H125" s="12">
        <v>4.0</v>
      </c>
      <c r="I125" s="12">
        <v>0.0</v>
      </c>
      <c r="L125" s="12">
        <v>1.0</v>
      </c>
      <c r="P125" s="207"/>
      <c r="S125" s="27">
        <v>43483.0</v>
      </c>
      <c r="T125" s="211">
        <f t="shared" si="1"/>
        <v>274</v>
      </c>
      <c r="U125" s="212">
        <v>1583.162308</v>
      </c>
      <c r="V125" s="212">
        <v>458.656311</v>
      </c>
      <c r="W125" s="265">
        <f t="shared" si="2"/>
        <v>3.451739941</v>
      </c>
      <c r="X125" s="12"/>
      <c r="Y125" s="12"/>
      <c r="Z125" s="12" t="s">
        <v>17</v>
      </c>
      <c r="AA125" s="13">
        <v>43495.0</v>
      </c>
      <c r="AB125" s="12">
        <v>286.0</v>
      </c>
      <c r="AC125" s="12">
        <v>0.0</v>
      </c>
      <c r="AD125" s="12">
        <v>0.0</v>
      </c>
      <c r="AF125" s="12">
        <v>0.0</v>
      </c>
      <c r="AJ125" s="12">
        <v>1.0</v>
      </c>
      <c r="AK125" s="13">
        <v>43615.0</v>
      </c>
      <c r="AL125" s="210">
        <v>120.0</v>
      </c>
      <c r="AM125" s="27">
        <v>43803.0</v>
      </c>
      <c r="AN125" s="12">
        <v>10.0</v>
      </c>
      <c r="AO125" s="12">
        <v>11.0</v>
      </c>
      <c r="AP125" s="12">
        <v>1.0</v>
      </c>
      <c r="AQ125" s="12">
        <v>120.0</v>
      </c>
      <c r="AR125" s="12">
        <v>1.0</v>
      </c>
      <c r="AS125" s="12">
        <v>0.0</v>
      </c>
      <c r="AT125" s="12">
        <v>1.0</v>
      </c>
      <c r="AU125" s="12">
        <v>10.0</v>
      </c>
    </row>
    <row r="126">
      <c r="A126" s="206" t="s">
        <v>588</v>
      </c>
      <c r="B126" s="206">
        <v>5188692.0</v>
      </c>
      <c r="C126" s="12">
        <v>1.0</v>
      </c>
      <c r="D126" s="13">
        <v>43229.0</v>
      </c>
      <c r="E126" s="13">
        <v>43229.0</v>
      </c>
      <c r="F126" s="12">
        <v>5.0</v>
      </c>
      <c r="G126" s="12" t="s">
        <v>1015</v>
      </c>
      <c r="H126" s="12">
        <v>3.0</v>
      </c>
      <c r="I126" s="12">
        <v>0.0</v>
      </c>
      <c r="J126" s="12">
        <v>1.0</v>
      </c>
      <c r="P126" s="207"/>
      <c r="R126" s="12">
        <v>1.0</v>
      </c>
      <c r="S126" s="27">
        <v>43234.0</v>
      </c>
      <c r="T126" s="211">
        <f t="shared" si="1"/>
        <v>5</v>
      </c>
      <c r="U126" s="212">
        <v>152.9223907</v>
      </c>
      <c r="V126" s="212">
        <v>426.1561066</v>
      </c>
      <c r="W126" s="265">
        <f t="shared" si="2"/>
        <v>0.3588412517</v>
      </c>
      <c r="X126" s="12"/>
      <c r="Y126" s="12"/>
      <c r="Z126" s="12" t="s">
        <v>17</v>
      </c>
      <c r="AA126" s="13">
        <v>43236.0</v>
      </c>
      <c r="AB126" s="12">
        <v>7.0</v>
      </c>
      <c r="AC126" s="12">
        <v>0.0</v>
      </c>
      <c r="AD126" s="12">
        <v>0.0</v>
      </c>
      <c r="AF126" s="12">
        <v>0.0</v>
      </c>
      <c r="AJ126" s="12">
        <v>1.0</v>
      </c>
      <c r="AK126" s="26">
        <v>43424.0</v>
      </c>
      <c r="AL126" s="210">
        <v>188.0</v>
      </c>
      <c r="AM126" s="27">
        <v>44629.0</v>
      </c>
      <c r="AN126" s="12">
        <v>45.0</v>
      </c>
      <c r="AO126" s="12">
        <v>46.0</v>
      </c>
      <c r="AP126" s="12">
        <v>0.0</v>
      </c>
      <c r="AQ126" s="12">
        <v>1393.0</v>
      </c>
      <c r="AR126" s="12">
        <v>1.0</v>
      </c>
      <c r="AS126" s="12">
        <v>188.0</v>
      </c>
      <c r="AT126" s="12">
        <v>0.0</v>
      </c>
      <c r="AU126" s="12">
        <v>45.0</v>
      </c>
    </row>
    <row r="127">
      <c r="A127" s="206" t="s">
        <v>591</v>
      </c>
      <c r="B127" s="206">
        <v>5198121.0</v>
      </c>
      <c r="C127" s="12">
        <v>2.0</v>
      </c>
      <c r="D127" s="13">
        <v>43259.0</v>
      </c>
      <c r="E127" s="13">
        <v>43277.0</v>
      </c>
      <c r="F127" s="12">
        <v>5.0</v>
      </c>
      <c r="G127" s="12" t="s">
        <v>993</v>
      </c>
      <c r="H127" s="12">
        <v>9.0</v>
      </c>
      <c r="O127" s="12">
        <v>1.0</v>
      </c>
      <c r="P127" s="213" t="s">
        <v>1110</v>
      </c>
      <c r="S127" s="27">
        <v>43455.0</v>
      </c>
      <c r="T127" s="211">
        <f t="shared" si="1"/>
        <v>178</v>
      </c>
      <c r="U127" s="212">
        <v>734.6185123</v>
      </c>
      <c r="V127" s="212">
        <v>856.3943201</v>
      </c>
      <c r="W127" s="265">
        <f t="shared" si="2"/>
        <v>0.8578040455</v>
      </c>
      <c r="X127" s="12"/>
      <c r="Y127" s="12"/>
      <c r="Z127" s="12" t="s">
        <v>17</v>
      </c>
      <c r="AA127" s="26">
        <v>43465.0</v>
      </c>
      <c r="AB127" s="12">
        <v>188.0</v>
      </c>
      <c r="AC127" s="12">
        <v>0.0</v>
      </c>
      <c r="AD127" s="12">
        <v>0.0</v>
      </c>
      <c r="AF127" s="12">
        <v>0.0</v>
      </c>
      <c r="AJ127" s="12">
        <v>0.0</v>
      </c>
      <c r="AL127" s="210">
        <v>1157.0</v>
      </c>
      <c r="AM127" s="27">
        <v>44622.0</v>
      </c>
      <c r="AN127" s="12">
        <v>38.0</v>
      </c>
      <c r="AO127" s="12">
        <v>39.0</v>
      </c>
      <c r="AP127" s="12">
        <v>0.0</v>
      </c>
      <c r="AQ127" s="12">
        <v>1157.0</v>
      </c>
      <c r="AR127" s="12">
        <v>0.0</v>
      </c>
      <c r="AS127" s="12">
        <v>1157.0</v>
      </c>
      <c r="AT127" s="12">
        <v>0.0</v>
      </c>
      <c r="AU127" s="12">
        <v>38.0</v>
      </c>
    </row>
    <row r="128">
      <c r="A128" s="206" t="s">
        <v>593</v>
      </c>
      <c r="B128" s="206">
        <v>5200250.0</v>
      </c>
      <c r="C128" s="12">
        <v>1.0</v>
      </c>
      <c r="D128" s="13">
        <v>43076.0</v>
      </c>
      <c r="E128" s="13">
        <v>43076.0</v>
      </c>
      <c r="F128" s="12">
        <v>5.0</v>
      </c>
      <c r="G128" s="12" t="s">
        <v>993</v>
      </c>
      <c r="H128" s="12">
        <v>9.0</v>
      </c>
      <c r="O128" s="12">
        <v>1.0</v>
      </c>
      <c r="P128" s="207"/>
      <c r="S128" s="27">
        <v>43416.0</v>
      </c>
      <c r="T128" s="211">
        <f t="shared" si="1"/>
        <v>340</v>
      </c>
      <c r="U128" s="212">
        <v>398.375</v>
      </c>
      <c r="V128" s="212">
        <v>1094.370313</v>
      </c>
      <c r="W128" s="265">
        <f t="shared" si="2"/>
        <v>0.3640221187</v>
      </c>
      <c r="X128" s="12"/>
      <c r="Y128" s="12"/>
      <c r="Z128" s="12" t="s">
        <v>17</v>
      </c>
      <c r="AA128" s="26">
        <v>43424.0</v>
      </c>
      <c r="AB128" s="12">
        <v>348.0</v>
      </c>
      <c r="AC128" s="12">
        <v>0.0</v>
      </c>
      <c r="AD128" s="12">
        <v>0.0</v>
      </c>
      <c r="AF128" s="12">
        <v>0.0</v>
      </c>
      <c r="AJ128" s="12">
        <v>0.0</v>
      </c>
      <c r="AL128" s="210">
        <v>1175.0</v>
      </c>
      <c r="AM128" s="27">
        <v>44599.0</v>
      </c>
      <c r="AN128" s="12">
        <v>38.0</v>
      </c>
      <c r="AO128" s="12">
        <v>39.0</v>
      </c>
      <c r="AP128" s="12">
        <v>0.0</v>
      </c>
      <c r="AQ128" s="12">
        <v>1175.0</v>
      </c>
      <c r="AR128" s="12">
        <v>0.0</v>
      </c>
      <c r="AS128" s="12">
        <v>1175.0</v>
      </c>
      <c r="AT128" s="12">
        <v>0.0</v>
      </c>
      <c r="AU128" s="12">
        <v>38.0</v>
      </c>
    </row>
    <row r="129">
      <c r="A129" s="206" t="s">
        <v>596</v>
      </c>
      <c r="B129" s="206">
        <v>5207734.0</v>
      </c>
      <c r="C129" s="12">
        <v>1.0</v>
      </c>
      <c r="D129" s="13">
        <v>43292.0</v>
      </c>
      <c r="E129" s="13">
        <v>43292.0</v>
      </c>
      <c r="F129" s="12">
        <v>9.0</v>
      </c>
      <c r="G129" s="12" t="s">
        <v>993</v>
      </c>
      <c r="H129" s="12">
        <v>9.0</v>
      </c>
      <c r="O129" s="12">
        <v>1.0</v>
      </c>
      <c r="P129" s="213" t="s">
        <v>1109</v>
      </c>
      <c r="S129" s="27">
        <v>43449.0</v>
      </c>
      <c r="T129" s="211">
        <f t="shared" si="1"/>
        <v>157</v>
      </c>
      <c r="U129" s="212">
        <v>407.393759</v>
      </c>
      <c r="V129" s="212">
        <v>664.774105</v>
      </c>
      <c r="W129" s="265">
        <f t="shared" si="2"/>
        <v>0.6128303674</v>
      </c>
      <c r="X129" s="12"/>
      <c r="Y129" s="12"/>
      <c r="Z129" s="12" t="s">
        <v>17</v>
      </c>
      <c r="AA129" s="26">
        <v>43452.0</v>
      </c>
      <c r="AB129" s="12">
        <v>160.0</v>
      </c>
      <c r="AC129" s="12">
        <v>0.0</v>
      </c>
      <c r="AD129" s="12">
        <v>0.0</v>
      </c>
      <c r="AF129" s="12">
        <v>0.0</v>
      </c>
      <c r="AJ129" s="12">
        <v>1.0</v>
      </c>
      <c r="AK129" s="13">
        <v>43594.0</v>
      </c>
      <c r="AL129" s="210">
        <v>142.0</v>
      </c>
      <c r="AM129" s="27">
        <v>44622.0</v>
      </c>
      <c r="AN129" s="12">
        <v>38.0</v>
      </c>
      <c r="AO129" s="12">
        <v>39.0</v>
      </c>
      <c r="AP129" s="12">
        <v>1.0</v>
      </c>
      <c r="AQ129" s="12">
        <v>142.0</v>
      </c>
      <c r="AR129" s="12">
        <v>1.0</v>
      </c>
      <c r="AS129" s="12">
        <v>142.0</v>
      </c>
      <c r="AT129" s="12">
        <v>1.0</v>
      </c>
      <c r="AU129" s="12">
        <v>38.0</v>
      </c>
    </row>
    <row r="130">
      <c r="A130" s="206" t="s">
        <v>601</v>
      </c>
      <c r="B130" s="206">
        <v>5213462.0</v>
      </c>
      <c r="C130" s="12">
        <v>2.0</v>
      </c>
      <c r="D130" s="13">
        <v>43309.0</v>
      </c>
      <c r="E130" s="13">
        <v>43325.0</v>
      </c>
      <c r="F130" s="12">
        <v>9.0</v>
      </c>
      <c r="G130" s="12" t="s">
        <v>993</v>
      </c>
      <c r="H130" s="12">
        <v>9.0</v>
      </c>
      <c r="O130" s="12">
        <v>1.0</v>
      </c>
      <c r="P130" s="213" t="s">
        <v>1111</v>
      </c>
      <c r="S130" s="27">
        <v>43468.0</v>
      </c>
      <c r="T130" s="211">
        <f t="shared" si="1"/>
        <v>143</v>
      </c>
      <c r="U130" s="212">
        <v>221.030864</v>
      </c>
      <c r="V130" s="212">
        <v>646.0636734</v>
      </c>
      <c r="W130" s="265">
        <f t="shared" si="2"/>
        <v>0.342119319</v>
      </c>
      <c r="X130" s="12"/>
      <c r="Y130" s="12"/>
      <c r="Z130" s="12" t="s">
        <v>17</v>
      </c>
      <c r="AA130" s="13">
        <v>43480.0</v>
      </c>
      <c r="AB130" s="12">
        <v>155.0</v>
      </c>
      <c r="AC130" s="12">
        <v>0.0</v>
      </c>
      <c r="AD130" s="12">
        <v>0.0</v>
      </c>
      <c r="AF130" s="12">
        <v>0.0</v>
      </c>
      <c r="AJ130" s="12">
        <v>0.0</v>
      </c>
      <c r="AL130" s="210">
        <v>1156.0</v>
      </c>
      <c r="AM130" s="27">
        <v>44636.0</v>
      </c>
      <c r="AN130" s="12">
        <v>38.0</v>
      </c>
      <c r="AO130" s="12">
        <v>39.0</v>
      </c>
      <c r="AP130" s="12">
        <v>0.0</v>
      </c>
      <c r="AQ130" s="12">
        <v>1156.0</v>
      </c>
      <c r="AR130" s="12">
        <v>0.0</v>
      </c>
      <c r="AS130" s="12">
        <v>1156.0</v>
      </c>
      <c r="AT130" s="12">
        <v>0.0</v>
      </c>
      <c r="AU130" s="12">
        <v>38.0</v>
      </c>
    </row>
    <row r="131">
      <c r="A131" s="206" t="s">
        <v>603</v>
      </c>
      <c r="B131" s="206">
        <v>5216985.0</v>
      </c>
      <c r="C131" s="12">
        <v>1.0</v>
      </c>
      <c r="D131" s="13">
        <v>43320.0</v>
      </c>
      <c r="E131" s="13">
        <v>43320.0</v>
      </c>
      <c r="F131" s="12">
        <v>9.0</v>
      </c>
      <c r="G131" s="12" t="s">
        <v>1015</v>
      </c>
      <c r="H131" s="12">
        <v>3.0</v>
      </c>
      <c r="I131" s="12">
        <v>0.0</v>
      </c>
      <c r="J131" s="12">
        <v>1.0</v>
      </c>
      <c r="P131" s="207"/>
      <c r="R131" s="12">
        <v>1.0</v>
      </c>
      <c r="S131" s="27">
        <v>43342.0</v>
      </c>
      <c r="T131" s="211">
        <f t="shared" si="1"/>
        <v>22</v>
      </c>
      <c r="U131" s="212">
        <v>255.5641174</v>
      </c>
      <c r="V131" s="212">
        <v>401.8814087</v>
      </c>
      <c r="W131" s="265">
        <f t="shared" si="2"/>
        <v>0.6359192336</v>
      </c>
      <c r="X131" s="12"/>
      <c r="Y131" s="12"/>
      <c r="Z131" s="12" t="s">
        <v>17</v>
      </c>
      <c r="AA131" s="13">
        <v>43347.0</v>
      </c>
      <c r="AB131" s="12">
        <v>27.0</v>
      </c>
      <c r="AC131" s="12">
        <v>0.0</v>
      </c>
      <c r="AD131" s="12">
        <v>1.0</v>
      </c>
      <c r="AE131" s="12" t="s">
        <v>1017</v>
      </c>
      <c r="AF131" s="12">
        <v>0.0</v>
      </c>
      <c r="AJ131" s="12">
        <v>1.0</v>
      </c>
      <c r="AK131" s="13">
        <v>43350.0</v>
      </c>
      <c r="AL131" s="210">
        <v>3.0</v>
      </c>
      <c r="AM131" s="27">
        <v>44606.0</v>
      </c>
      <c r="AN131" s="12">
        <v>41.0</v>
      </c>
      <c r="AO131" s="12">
        <v>42.0</v>
      </c>
      <c r="AP131" s="12">
        <v>1.0</v>
      </c>
      <c r="AQ131" s="12">
        <v>3.0</v>
      </c>
      <c r="AR131" s="12">
        <v>1.0</v>
      </c>
      <c r="AS131" s="12">
        <v>3.0</v>
      </c>
      <c r="AT131" s="12">
        <v>1.0</v>
      </c>
      <c r="AU131" s="12">
        <v>41.0</v>
      </c>
    </row>
    <row r="132">
      <c r="A132" s="206" t="s">
        <v>609</v>
      </c>
      <c r="B132" s="206">
        <v>5234241.0</v>
      </c>
      <c r="C132" s="12">
        <v>2.0</v>
      </c>
      <c r="D132" s="13">
        <v>43375.0</v>
      </c>
      <c r="E132" s="13">
        <v>43375.0</v>
      </c>
      <c r="F132" s="12">
        <v>9.0</v>
      </c>
      <c r="G132" s="12" t="s">
        <v>1013</v>
      </c>
      <c r="H132" s="12">
        <v>1.0</v>
      </c>
      <c r="I132" s="12">
        <v>1.0</v>
      </c>
      <c r="N132" s="12">
        <v>1.0</v>
      </c>
      <c r="P132" s="207"/>
      <c r="Q132" s="12" t="s">
        <v>1014</v>
      </c>
      <c r="S132" s="27">
        <v>43375.0</v>
      </c>
      <c r="T132" s="211">
        <f t="shared" si="1"/>
        <v>0</v>
      </c>
      <c r="U132" s="212">
        <v>416.5915527</v>
      </c>
      <c r="V132" s="212">
        <v>314.9528809</v>
      </c>
      <c r="W132" s="265">
        <f t="shared" si="2"/>
        <v>1.322710723</v>
      </c>
      <c r="X132" s="12"/>
      <c r="Y132" s="12"/>
      <c r="Z132" s="12" t="s">
        <v>17</v>
      </c>
      <c r="AA132" s="26">
        <v>43383.0</v>
      </c>
      <c r="AB132" s="12">
        <v>8.0</v>
      </c>
      <c r="AC132" s="12">
        <v>0.0</v>
      </c>
      <c r="AD132" s="12">
        <v>0.0</v>
      </c>
      <c r="AF132" s="12">
        <v>0.0</v>
      </c>
      <c r="AJ132" s="12">
        <v>1.0</v>
      </c>
      <c r="AK132" s="13">
        <v>43438.0</v>
      </c>
      <c r="AL132" s="210">
        <v>55.0</v>
      </c>
      <c r="AM132" s="27">
        <v>44586.0</v>
      </c>
      <c r="AN132" s="12">
        <v>39.0</v>
      </c>
      <c r="AO132" s="12">
        <v>40.0</v>
      </c>
      <c r="AP132" s="12">
        <v>1.0</v>
      </c>
      <c r="AQ132" s="12">
        <v>55.0</v>
      </c>
      <c r="AR132" s="12">
        <v>1.0</v>
      </c>
      <c r="AS132" s="210">
        <v>55.0</v>
      </c>
      <c r="AT132" s="12">
        <v>1.0</v>
      </c>
      <c r="AU132" s="12">
        <v>39.0</v>
      </c>
    </row>
    <row r="133">
      <c r="A133" s="206" t="s">
        <v>612</v>
      </c>
      <c r="B133" s="206">
        <v>5240649.0</v>
      </c>
      <c r="C133" s="12">
        <v>2.0</v>
      </c>
      <c r="D133" s="26">
        <v>43396.0</v>
      </c>
      <c r="E133" s="26">
        <v>43396.0</v>
      </c>
      <c r="F133" s="12">
        <v>5.0</v>
      </c>
      <c r="G133" s="12" t="s">
        <v>1015</v>
      </c>
      <c r="H133" s="12">
        <v>3.0</v>
      </c>
      <c r="I133" s="12">
        <v>0.0</v>
      </c>
      <c r="J133" s="12">
        <v>1.0</v>
      </c>
      <c r="P133" s="207"/>
      <c r="R133" s="12">
        <v>1.0</v>
      </c>
      <c r="S133" s="27">
        <v>43476.0</v>
      </c>
      <c r="T133" s="211">
        <f t="shared" si="1"/>
        <v>80</v>
      </c>
      <c r="U133" s="212">
        <v>395.021875</v>
      </c>
      <c r="V133" s="212">
        <v>525.63125</v>
      </c>
      <c r="W133" s="265">
        <f t="shared" si="2"/>
        <v>0.7515190069</v>
      </c>
      <c r="X133" s="12"/>
      <c r="Y133" s="12"/>
      <c r="Z133" s="12" t="s">
        <v>17</v>
      </c>
      <c r="AA133" s="13">
        <v>43480.0</v>
      </c>
      <c r="AB133" s="12">
        <v>84.0</v>
      </c>
      <c r="AC133" s="12">
        <v>0.0</v>
      </c>
      <c r="AD133" s="12">
        <v>0.0</v>
      </c>
      <c r="AF133" s="12">
        <v>0.0</v>
      </c>
      <c r="AJ133" s="12">
        <v>1.0</v>
      </c>
      <c r="AK133" s="13">
        <v>43704.0</v>
      </c>
      <c r="AL133" s="210">
        <v>224.0</v>
      </c>
      <c r="AM133" s="27">
        <v>44610.0</v>
      </c>
      <c r="AN133" s="12">
        <v>37.0</v>
      </c>
      <c r="AO133" s="12">
        <v>38.0</v>
      </c>
      <c r="AP133" s="12">
        <v>0.0</v>
      </c>
      <c r="AQ133" s="12">
        <v>1130.0</v>
      </c>
      <c r="AR133" s="12">
        <v>1.0</v>
      </c>
      <c r="AS133" s="12">
        <v>224.0</v>
      </c>
      <c r="AT133" s="12">
        <v>0.0</v>
      </c>
      <c r="AU133" s="12">
        <v>37.0</v>
      </c>
    </row>
    <row r="134">
      <c r="A134" s="206" t="s">
        <v>615</v>
      </c>
      <c r="B134" s="206">
        <v>5247098.0</v>
      </c>
      <c r="C134" s="12">
        <v>2.0</v>
      </c>
      <c r="D134" s="13">
        <v>43307.0</v>
      </c>
      <c r="E134" s="13">
        <v>43307.0</v>
      </c>
      <c r="F134" s="12">
        <v>9.0</v>
      </c>
      <c r="G134" s="12" t="s">
        <v>993</v>
      </c>
      <c r="H134" s="12">
        <v>9.0</v>
      </c>
      <c r="O134" s="12">
        <v>1.0</v>
      </c>
      <c r="P134" s="207"/>
      <c r="S134" s="27">
        <v>43422.0</v>
      </c>
      <c r="T134" s="211">
        <f t="shared" si="1"/>
        <v>115</v>
      </c>
      <c r="U134" s="212">
        <v>180.5146031</v>
      </c>
      <c r="V134" s="212">
        <v>732.8587911</v>
      </c>
      <c r="W134" s="265">
        <f t="shared" si="2"/>
        <v>0.2463156686</v>
      </c>
      <c r="X134" s="12"/>
      <c r="Y134" s="12"/>
      <c r="Z134" s="12" t="s">
        <v>17</v>
      </c>
      <c r="AA134" s="26">
        <v>43431.0</v>
      </c>
      <c r="AB134" s="12">
        <v>124.0</v>
      </c>
      <c r="AC134" s="12">
        <v>0.0</v>
      </c>
      <c r="AD134" s="12">
        <v>0.0</v>
      </c>
      <c r="AF134" s="12">
        <v>0.0</v>
      </c>
      <c r="AJ134" s="12">
        <v>0.0</v>
      </c>
      <c r="AL134" s="210">
        <v>1149.0</v>
      </c>
      <c r="AM134" s="27">
        <v>44580.0</v>
      </c>
      <c r="AN134" s="12">
        <v>37.0</v>
      </c>
      <c r="AO134" s="12">
        <v>38.0</v>
      </c>
      <c r="AP134" s="12">
        <v>0.0</v>
      </c>
      <c r="AQ134" s="12">
        <v>1149.0</v>
      </c>
      <c r="AR134" s="12">
        <v>0.0</v>
      </c>
      <c r="AS134" s="12">
        <v>1149.0</v>
      </c>
      <c r="AT134" s="12">
        <v>0.0</v>
      </c>
      <c r="AU134" s="12">
        <v>37.0</v>
      </c>
    </row>
    <row r="135">
      <c r="A135" s="206" t="s">
        <v>620</v>
      </c>
      <c r="B135" s="206">
        <v>5248896.0</v>
      </c>
      <c r="C135" s="12">
        <v>1.0</v>
      </c>
      <c r="D135" s="13">
        <v>43175.0</v>
      </c>
      <c r="E135" s="13">
        <v>43175.0</v>
      </c>
      <c r="F135" s="12">
        <v>9.0</v>
      </c>
      <c r="G135" s="12" t="s">
        <v>1020</v>
      </c>
      <c r="H135" s="12">
        <v>4.0</v>
      </c>
      <c r="I135" s="12">
        <v>0.0</v>
      </c>
      <c r="L135" s="12">
        <v>1.0</v>
      </c>
      <c r="P135" s="207"/>
      <c r="S135" s="27">
        <v>43479.0</v>
      </c>
      <c r="T135" s="211">
        <f t="shared" si="1"/>
        <v>304</v>
      </c>
      <c r="U135" s="212">
        <v>780.5609375</v>
      </c>
      <c r="V135" s="212">
        <v>863.3078125</v>
      </c>
      <c r="W135" s="265">
        <f t="shared" si="2"/>
        <v>0.9041513655</v>
      </c>
      <c r="X135" s="12"/>
      <c r="Y135" s="12"/>
      <c r="Z135" s="12" t="s">
        <v>17</v>
      </c>
      <c r="AA135" s="13">
        <v>43480.0</v>
      </c>
      <c r="AB135" s="12">
        <v>305.0</v>
      </c>
      <c r="AC135" s="12">
        <v>0.0</v>
      </c>
      <c r="AD135" s="12">
        <v>0.0</v>
      </c>
      <c r="AF135" s="12">
        <v>0.0</v>
      </c>
      <c r="AJ135" s="12">
        <v>0.0</v>
      </c>
      <c r="AL135" s="210">
        <v>1001.0</v>
      </c>
      <c r="AM135" s="27">
        <v>44481.0</v>
      </c>
      <c r="AN135" s="12">
        <v>32.0</v>
      </c>
      <c r="AO135" s="12">
        <v>33.0</v>
      </c>
      <c r="AP135" s="12">
        <v>0.0</v>
      </c>
      <c r="AQ135" s="12">
        <v>1001.0</v>
      </c>
      <c r="AR135" s="12">
        <v>0.0</v>
      </c>
      <c r="AS135" s="12">
        <v>1001.0</v>
      </c>
      <c r="AT135" s="12">
        <v>0.0</v>
      </c>
      <c r="AU135" s="12">
        <v>32.0</v>
      </c>
    </row>
    <row r="136">
      <c r="A136" s="206" t="s">
        <v>622</v>
      </c>
      <c r="B136" s="206">
        <v>5261239.0</v>
      </c>
      <c r="C136" s="12">
        <v>2.0</v>
      </c>
      <c r="D136" s="27">
        <v>43448.0</v>
      </c>
      <c r="E136" s="27">
        <v>43448.0</v>
      </c>
      <c r="F136" s="12">
        <v>5.0</v>
      </c>
      <c r="G136" s="12" t="s">
        <v>993</v>
      </c>
      <c r="H136" s="12">
        <v>9.0</v>
      </c>
      <c r="O136" s="12">
        <v>1.0</v>
      </c>
      <c r="P136" s="213" t="s">
        <v>1114</v>
      </c>
      <c r="S136" s="27">
        <v>43745.0</v>
      </c>
      <c r="T136" s="211">
        <f t="shared" si="1"/>
        <v>297</v>
      </c>
      <c r="U136" s="212">
        <v>456.4097992</v>
      </c>
      <c r="V136" s="212">
        <v>804.5150345</v>
      </c>
      <c r="W136" s="265">
        <f t="shared" si="2"/>
        <v>0.5673104661</v>
      </c>
      <c r="X136" s="12"/>
      <c r="Y136" s="12"/>
      <c r="Z136" s="12" t="s">
        <v>17</v>
      </c>
      <c r="AA136" s="26">
        <v>43748.0</v>
      </c>
      <c r="AB136" s="12">
        <v>300.0</v>
      </c>
      <c r="AC136" s="12">
        <v>0.0</v>
      </c>
      <c r="AD136" s="12">
        <v>0.0</v>
      </c>
      <c r="AF136" s="12">
        <v>0.0</v>
      </c>
      <c r="AJ136" s="12">
        <v>0.0</v>
      </c>
      <c r="AL136" s="210">
        <v>473.0</v>
      </c>
      <c r="AM136" s="27">
        <v>44221.0</v>
      </c>
      <c r="AN136" s="12">
        <v>15.0</v>
      </c>
      <c r="AO136" s="12">
        <v>16.0</v>
      </c>
      <c r="AP136" s="12">
        <v>0.0</v>
      </c>
      <c r="AQ136" s="12">
        <v>473.0</v>
      </c>
      <c r="AR136" s="12">
        <v>0.0</v>
      </c>
      <c r="AS136" s="12">
        <v>473.0</v>
      </c>
      <c r="AT136" s="12">
        <v>0.0</v>
      </c>
      <c r="AU136" s="12">
        <v>15.0</v>
      </c>
    </row>
    <row r="137">
      <c r="A137" s="206" t="s">
        <v>625</v>
      </c>
      <c r="B137" s="206">
        <v>5266431.0</v>
      </c>
      <c r="C137" s="12">
        <v>1.0</v>
      </c>
      <c r="D137" s="27">
        <v>43482.0</v>
      </c>
      <c r="E137" s="27">
        <v>43489.0</v>
      </c>
      <c r="F137" s="12">
        <v>5.0</v>
      </c>
      <c r="G137" s="12" t="s">
        <v>993</v>
      </c>
      <c r="H137" s="12">
        <v>9.0</v>
      </c>
      <c r="O137" s="12">
        <v>1.0</v>
      </c>
      <c r="P137" s="213" t="s">
        <v>1115</v>
      </c>
      <c r="S137" s="27">
        <v>43760.0</v>
      </c>
      <c r="T137" s="211">
        <f t="shared" si="1"/>
        <v>271</v>
      </c>
      <c r="U137" s="212">
        <v>618.734375</v>
      </c>
      <c r="V137" s="212">
        <v>488.5390625</v>
      </c>
      <c r="W137" s="265">
        <f t="shared" si="2"/>
        <v>1.266499288</v>
      </c>
      <c r="X137" s="12"/>
      <c r="Y137" s="12"/>
      <c r="Z137" s="12" t="s">
        <v>17</v>
      </c>
      <c r="AA137" s="26">
        <v>43762.0</v>
      </c>
      <c r="AB137" s="12">
        <v>273.0</v>
      </c>
      <c r="AC137" s="12">
        <v>0.0</v>
      </c>
      <c r="AD137" s="12">
        <v>0.0</v>
      </c>
      <c r="AF137" s="12">
        <v>1.0</v>
      </c>
      <c r="AG137" s="214">
        <v>43897.0</v>
      </c>
      <c r="AJ137" s="12">
        <v>0.0</v>
      </c>
      <c r="AL137" s="210">
        <v>98.0</v>
      </c>
      <c r="AM137" s="27">
        <v>43860.0</v>
      </c>
      <c r="AN137" s="12">
        <v>3.0</v>
      </c>
      <c r="AO137" s="12">
        <v>4.0</v>
      </c>
      <c r="AP137" s="12">
        <v>0.0</v>
      </c>
      <c r="AQ137" s="12">
        <v>98.0</v>
      </c>
      <c r="AR137" s="12">
        <v>1.0</v>
      </c>
      <c r="AS137" s="12">
        <v>98.0</v>
      </c>
      <c r="AT137" s="12">
        <v>1.0</v>
      </c>
      <c r="AU137" s="12">
        <v>3.0</v>
      </c>
    </row>
    <row r="138">
      <c r="A138" s="206" t="s">
        <v>628</v>
      </c>
      <c r="B138" s="206">
        <v>5277817.0</v>
      </c>
      <c r="C138" s="12">
        <v>2.0</v>
      </c>
      <c r="D138" s="26">
        <v>43460.0</v>
      </c>
      <c r="E138" s="13">
        <v>43505.0</v>
      </c>
      <c r="F138" s="12">
        <v>5.0</v>
      </c>
      <c r="G138" s="12" t="s">
        <v>1027</v>
      </c>
      <c r="H138" s="12">
        <v>5.0</v>
      </c>
      <c r="I138" s="12">
        <v>0.0</v>
      </c>
      <c r="K138" s="12">
        <v>1.0</v>
      </c>
      <c r="P138" s="207"/>
      <c r="S138" s="27">
        <v>43532.0</v>
      </c>
      <c r="T138" s="211">
        <f t="shared" si="1"/>
        <v>27</v>
      </c>
      <c r="U138" s="212">
        <v>417.4043825</v>
      </c>
      <c r="V138" s="212">
        <v>376.2292423</v>
      </c>
      <c r="W138" s="265">
        <f t="shared" si="2"/>
        <v>1.109441626</v>
      </c>
      <c r="X138" s="12"/>
      <c r="Y138" s="12"/>
      <c r="Z138" s="12" t="s">
        <v>17</v>
      </c>
      <c r="AA138" s="13">
        <v>43536.0</v>
      </c>
      <c r="AB138" s="12">
        <v>31.0</v>
      </c>
      <c r="AC138" s="12">
        <v>0.0</v>
      </c>
      <c r="AD138" s="12">
        <v>0.0</v>
      </c>
      <c r="AF138" s="12">
        <v>0.0</v>
      </c>
      <c r="AJ138" s="12">
        <v>1.0</v>
      </c>
      <c r="AK138" s="13">
        <v>43557.0</v>
      </c>
      <c r="AL138" s="210">
        <v>21.0</v>
      </c>
      <c r="AM138" s="27">
        <v>44630.0</v>
      </c>
      <c r="AN138" s="12">
        <v>35.0</v>
      </c>
      <c r="AO138" s="12">
        <v>36.0</v>
      </c>
      <c r="AP138" s="12">
        <v>1.0</v>
      </c>
      <c r="AQ138" s="12">
        <v>21.0</v>
      </c>
      <c r="AR138" s="12">
        <v>1.0</v>
      </c>
      <c r="AS138" s="12">
        <v>21.0</v>
      </c>
      <c r="AT138" s="12">
        <v>1.0</v>
      </c>
      <c r="AU138" s="12">
        <v>35.0</v>
      </c>
    </row>
    <row r="139">
      <c r="A139" s="206" t="s">
        <v>631</v>
      </c>
      <c r="B139" s="206">
        <v>5278955.0</v>
      </c>
      <c r="C139" s="12">
        <v>1.0</v>
      </c>
      <c r="D139" s="27">
        <v>43524.0</v>
      </c>
      <c r="E139" s="27">
        <v>43531.0</v>
      </c>
      <c r="F139" s="12">
        <v>5.0</v>
      </c>
      <c r="G139" s="12" t="s">
        <v>1013</v>
      </c>
      <c r="H139" s="12">
        <v>1.0</v>
      </c>
      <c r="N139" s="12">
        <v>1.0</v>
      </c>
      <c r="P139" s="207"/>
      <c r="S139" s="27">
        <v>43671.0</v>
      </c>
      <c r="T139" s="211">
        <f t="shared" si="1"/>
        <v>140</v>
      </c>
      <c r="U139" s="212">
        <v>294.2198067</v>
      </c>
      <c r="V139" s="212">
        <v>651.1742592</v>
      </c>
      <c r="W139" s="265">
        <f t="shared" si="2"/>
        <v>0.4518296025</v>
      </c>
      <c r="X139" s="12"/>
      <c r="Y139" s="12"/>
      <c r="Z139" s="12" t="s">
        <v>17</v>
      </c>
      <c r="AA139" s="13">
        <v>43676.0</v>
      </c>
      <c r="AB139" s="12">
        <v>145.0</v>
      </c>
      <c r="AC139" s="12">
        <v>0.0</v>
      </c>
      <c r="AD139" s="12">
        <v>0.0</v>
      </c>
      <c r="AF139" s="12">
        <v>0.0</v>
      </c>
      <c r="AJ139" s="12">
        <v>0.0</v>
      </c>
      <c r="AL139" s="210">
        <v>478.0</v>
      </c>
      <c r="AM139" s="27">
        <v>44154.0</v>
      </c>
      <c r="AN139" s="12">
        <v>15.0</v>
      </c>
      <c r="AO139" s="12">
        <v>1.0</v>
      </c>
      <c r="AP139" s="12">
        <v>0.0</v>
      </c>
      <c r="AQ139" s="12">
        <v>478.0</v>
      </c>
      <c r="AR139" s="12">
        <v>0.0</v>
      </c>
      <c r="AS139" s="12">
        <v>478.0</v>
      </c>
      <c r="AT139" s="12">
        <v>0.0</v>
      </c>
      <c r="AU139" s="12">
        <v>15.0</v>
      </c>
    </row>
    <row r="140">
      <c r="A140" s="206" t="s">
        <v>633</v>
      </c>
      <c r="B140" s="206">
        <v>5279862.0</v>
      </c>
      <c r="C140" s="12">
        <v>2.0</v>
      </c>
      <c r="D140" s="27">
        <v>43453.0</v>
      </c>
      <c r="E140" s="27">
        <v>43460.0</v>
      </c>
      <c r="F140" s="12">
        <v>9.0</v>
      </c>
      <c r="G140" s="12" t="s">
        <v>993</v>
      </c>
      <c r="H140" s="12">
        <v>9.0</v>
      </c>
      <c r="I140" s="12">
        <v>1.0</v>
      </c>
      <c r="O140" s="12">
        <v>1.0</v>
      </c>
      <c r="P140" s="213" t="s">
        <v>1116</v>
      </c>
      <c r="S140" s="27">
        <v>43563.0</v>
      </c>
      <c r="T140" s="211">
        <f t="shared" si="1"/>
        <v>103</v>
      </c>
      <c r="U140" s="212">
        <v>537.0922211</v>
      </c>
      <c r="V140" s="212">
        <v>441.3726837</v>
      </c>
      <c r="W140" s="265">
        <f t="shared" si="2"/>
        <v>1.216867833</v>
      </c>
      <c r="X140" s="12"/>
      <c r="Y140" s="12"/>
      <c r="Z140" s="12" t="s">
        <v>17</v>
      </c>
      <c r="AA140" s="13">
        <v>43571.0</v>
      </c>
      <c r="AB140" s="12">
        <v>111.0</v>
      </c>
      <c r="AC140" s="12">
        <v>1.0</v>
      </c>
      <c r="AD140" s="12">
        <v>0.0</v>
      </c>
      <c r="AF140" s="12">
        <v>0.0</v>
      </c>
      <c r="AJ140" s="12">
        <v>1.0</v>
      </c>
      <c r="AK140" s="13">
        <v>43578.0</v>
      </c>
      <c r="AL140" s="210">
        <v>7.0</v>
      </c>
      <c r="AM140" s="27">
        <v>43643.0</v>
      </c>
      <c r="AN140" s="12">
        <v>2.0</v>
      </c>
      <c r="AO140" s="12">
        <v>2.0</v>
      </c>
      <c r="AP140" s="12">
        <v>1.0</v>
      </c>
      <c r="AQ140" s="12">
        <v>7.0</v>
      </c>
      <c r="AR140" s="12">
        <v>1.0</v>
      </c>
      <c r="AS140" s="210">
        <v>7.0</v>
      </c>
      <c r="AT140" s="12">
        <v>1.0</v>
      </c>
      <c r="AU140" s="12">
        <v>2.0</v>
      </c>
    </row>
    <row r="141">
      <c r="A141" s="206" t="s">
        <v>636</v>
      </c>
      <c r="B141" s="206">
        <v>5284962.0</v>
      </c>
      <c r="C141" s="12">
        <v>2.0</v>
      </c>
      <c r="D141" s="27">
        <v>43543.0</v>
      </c>
      <c r="E141" s="27">
        <v>43557.0</v>
      </c>
      <c r="F141" s="12">
        <v>5.0</v>
      </c>
      <c r="G141" s="12" t="s">
        <v>1013</v>
      </c>
      <c r="H141" s="12">
        <v>1.0</v>
      </c>
      <c r="I141" s="12">
        <v>1.0</v>
      </c>
      <c r="N141" s="12">
        <v>1.0</v>
      </c>
      <c r="P141" s="207"/>
      <c r="Q141" s="12" t="s">
        <v>1014</v>
      </c>
      <c r="S141" s="27">
        <v>43605.0</v>
      </c>
      <c r="T141" s="211">
        <f t="shared" si="1"/>
        <v>48</v>
      </c>
      <c r="U141" s="212">
        <v>359.6264648</v>
      </c>
      <c r="V141" s="212">
        <v>478.1689453</v>
      </c>
      <c r="W141" s="265">
        <f t="shared" si="2"/>
        <v>0.7520908004</v>
      </c>
      <c r="X141" s="12"/>
      <c r="Y141" s="12"/>
      <c r="Z141" s="12" t="s">
        <v>17</v>
      </c>
      <c r="AA141" s="13">
        <v>43613.0</v>
      </c>
      <c r="AB141" s="12">
        <v>56.0</v>
      </c>
      <c r="AC141" s="12">
        <v>0.0</v>
      </c>
      <c r="AD141" s="12">
        <v>0.0</v>
      </c>
      <c r="AF141" s="12">
        <v>0.0</v>
      </c>
      <c r="AJ141" s="12">
        <v>1.0</v>
      </c>
      <c r="AK141" s="13">
        <v>43739.0</v>
      </c>
      <c r="AL141" s="210">
        <v>126.0</v>
      </c>
      <c r="AM141" s="27">
        <v>44552.0</v>
      </c>
      <c r="AN141" s="12">
        <v>30.0</v>
      </c>
      <c r="AO141" s="12">
        <v>3.0</v>
      </c>
      <c r="AP141" s="12">
        <v>1.0</v>
      </c>
      <c r="AQ141" s="12">
        <v>168.0</v>
      </c>
      <c r="AR141" s="12">
        <v>1.0</v>
      </c>
      <c r="AS141" s="210">
        <v>126.0</v>
      </c>
      <c r="AT141" s="12">
        <v>1.0</v>
      </c>
      <c r="AU141" s="12">
        <v>30.0</v>
      </c>
    </row>
    <row r="142">
      <c r="A142" s="206" t="s">
        <v>639</v>
      </c>
      <c r="B142" s="206">
        <v>5340574.0</v>
      </c>
      <c r="C142" s="12">
        <v>2.0</v>
      </c>
      <c r="D142" s="27">
        <v>43559.0</v>
      </c>
      <c r="E142" s="27">
        <v>43573.0</v>
      </c>
      <c r="F142" s="12">
        <v>5.0</v>
      </c>
      <c r="G142" s="12" t="s">
        <v>1015</v>
      </c>
      <c r="H142" s="12">
        <v>3.0</v>
      </c>
      <c r="I142" s="12">
        <v>0.0</v>
      </c>
      <c r="J142" s="12">
        <v>1.0</v>
      </c>
      <c r="P142" s="207"/>
      <c r="R142" s="12">
        <v>1.0</v>
      </c>
      <c r="S142" s="27">
        <v>43891.0</v>
      </c>
      <c r="T142" s="211">
        <f t="shared" si="1"/>
        <v>318</v>
      </c>
      <c r="U142" s="212">
        <v>378.6953125</v>
      </c>
      <c r="V142" s="212">
        <v>830.359375</v>
      </c>
      <c r="W142" s="265">
        <f t="shared" si="2"/>
        <v>0.4560619461</v>
      </c>
      <c r="X142" s="12"/>
      <c r="Y142" s="12"/>
      <c r="Z142" s="12" t="s">
        <v>17</v>
      </c>
      <c r="AA142" s="27">
        <v>43893.0</v>
      </c>
      <c r="AB142" s="12">
        <v>320.0</v>
      </c>
      <c r="AC142" s="12">
        <v>0.0</v>
      </c>
      <c r="AD142" s="12">
        <v>0.0</v>
      </c>
      <c r="AF142" s="12">
        <v>0.0</v>
      </c>
      <c r="AJ142" s="12">
        <v>0.0</v>
      </c>
      <c r="AL142" s="210">
        <v>703.0</v>
      </c>
      <c r="AM142" s="27">
        <v>44596.0</v>
      </c>
      <c r="AN142" s="12">
        <v>23.0</v>
      </c>
      <c r="AO142" s="12">
        <v>24.0</v>
      </c>
      <c r="AP142" s="12">
        <v>0.0</v>
      </c>
      <c r="AQ142" s="12">
        <v>703.0</v>
      </c>
      <c r="AR142" s="12">
        <v>0.0</v>
      </c>
      <c r="AS142" s="12">
        <v>703.0</v>
      </c>
      <c r="AT142" s="12">
        <v>0.0</v>
      </c>
      <c r="AU142" s="12">
        <v>23.0</v>
      </c>
    </row>
    <row r="143">
      <c r="A143" s="206" t="s">
        <v>641</v>
      </c>
      <c r="B143" s="206">
        <v>5344975.0</v>
      </c>
      <c r="C143" s="12">
        <v>1.0</v>
      </c>
      <c r="D143" s="27">
        <v>43440.0</v>
      </c>
      <c r="E143" s="27">
        <v>43440.0</v>
      </c>
      <c r="F143" s="12">
        <v>2.0</v>
      </c>
      <c r="G143" s="12" t="s">
        <v>993</v>
      </c>
      <c r="H143" s="12">
        <v>9.0</v>
      </c>
      <c r="O143" s="12">
        <v>1.0</v>
      </c>
      <c r="P143" s="213" t="s">
        <v>1117</v>
      </c>
      <c r="S143" s="27">
        <v>43691.0</v>
      </c>
      <c r="T143" s="211">
        <f t="shared" si="1"/>
        <v>251</v>
      </c>
      <c r="U143" s="212">
        <v>257.4595642</v>
      </c>
      <c r="V143" s="212">
        <v>1336.863556</v>
      </c>
      <c r="W143" s="265">
        <f t="shared" si="2"/>
        <v>0.1925847728</v>
      </c>
      <c r="X143" s="12"/>
      <c r="Y143" s="12"/>
      <c r="Z143" s="12" t="s">
        <v>17</v>
      </c>
      <c r="AA143" s="13">
        <v>43697.0</v>
      </c>
      <c r="AB143" s="12">
        <v>257.0</v>
      </c>
      <c r="AC143" s="12">
        <v>0.0</v>
      </c>
      <c r="AD143" s="12">
        <v>0.0</v>
      </c>
      <c r="AF143" s="12">
        <v>0.0</v>
      </c>
      <c r="AJ143" s="12">
        <v>0.0</v>
      </c>
      <c r="AL143" s="210">
        <v>895.0</v>
      </c>
      <c r="AM143" s="27">
        <v>44592.0</v>
      </c>
      <c r="AN143" s="12">
        <v>29.0</v>
      </c>
      <c r="AO143" s="12">
        <v>30.0</v>
      </c>
      <c r="AP143" s="12">
        <v>0.0</v>
      </c>
      <c r="AQ143" s="12">
        <v>895.0</v>
      </c>
      <c r="AR143" s="12">
        <v>0.0</v>
      </c>
      <c r="AS143" s="12">
        <v>895.0</v>
      </c>
      <c r="AT143" s="12">
        <v>0.0</v>
      </c>
      <c r="AU143" s="12">
        <v>29.0</v>
      </c>
    </row>
    <row r="144">
      <c r="A144" s="206" t="s">
        <v>644</v>
      </c>
      <c r="B144" s="206">
        <v>5362167.0</v>
      </c>
      <c r="C144" s="12">
        <v>2.0</v>
      </c>
      <c r="D144" s="27">
        <v>43618.0</v>
      </c>
      <c r="E144" s="27">
        <v>43618.0</v>
      </c>
      <c r="F144" s="12">
        <v>5.0</v>
      </c>
      <c r="G144" s="12" t="s">
        <v>1020</v>
      </c>
      <c r="H144" s="12">
        <v>4.0</v>
      </c>
      <c r="I144" s="12">
        <v>0.0</v>
      </c>
      <c r="L144" s="12">
        <v>1.0</v>
      </c>
      <c r="P144" s="207"/>
      <c r="S144" s="27">
        <v>43940.0</v>
      </c>
      <c r="T144" s="211">
        <f t="shared" si="1"/>
        <v>322</v>
      </c>
      <c r="U144" s="212">
        <v>334.0488308</v>
      </c>
      <c r="V144" s="212">
        <v>842.4497238</v>
      </c>
      <c r="W144" s="265">
        <f t="shared" si="2"/>
        <v>0.3965207909</v>
      </c>
      <c r="X144" s="12"/>
      <c r="Y144" s="12"/>
      <c r="Z144" s="12" t="s">
        <v>17</v>
      </c>
      <c r="AA144" s="27">
        <v>43945.0</v>
      </c>
      <c r="AB144" s="12">
        <v>327.0</v>
      </c>
      <c r="AC144" s="12">
        <v>0.0</v>
      </c>
      <c r="AD144" s="12">
        <v>0.0</v>
      </c>
      <c r="AF144" s="12">
        <v>0.0</v>
      </c>
      <c r="AJ144" s="12">
        <v>0.0</v>
      </c>
      <c r="AL144" s="210">
        <v>87.0</v>
      </c>
      <c r="AM144" s="27">
        <v>44032.0</v>
      </c>
      <c r="AN144" s="12">
        <v>2.0</v>
      </c>
      <c r="AO144" s="12">
        <v>3.0</v>
      </c>
      <c r="AP144" s="12">
        <v>0.0</v>
      </c>
      <c r="AQ144" s="12">
        <v>87.0</v>
      </c>
      <c r="AR144" s="12">
        <v>0.0</v>
      </c>
      <c r="AS144" s="12">
        <v>87.0</v>
      </c>
      <c r="AT144" s="12">
        <v>0.0</v>
      </c>
      <c r="AU144" s="12">
        <v>2.0</v>
      </c>
    </row>
    <row r="145">
      <c r="A145" s="206" t="s">
        <v>647</v>
      </c>
      <c r="B145" s="206">
        <v>5371589.0</v>
      </c>
      <c r="C145" s="12">
        <v>1.0</v>
      </c>
      <c r="D145" s="27">
        <v>43643.0</v>
      </c>
      <c r="E145" s="27">
        <v>43727.0</v>
      </c>
      <c r="F145" s="12">
        <v>5.0</v>
      </c>
      <c r="G145" s="12" t="s">
        <v>1020</v>
      </c>
      <c r="H145" s="12">
        <v>4.0</v>
      </c>
      <c r="I145" s="12">
        <v>0.0</v>
      </c>
      <c r="L145" s="12">
        <v>1.0</v>
      </c>
      <c r="P145" s="207"/>
      <c r="S145" s="27">
        <v>43719.0</v>
      </c>
      <c r="T145" s="211">
        <f t="shared" si="1"/>
        <v>-8</v>
      </c>
      <c r="U145" s="212">
        <v>419.7473145</v>
      </c>
      <c r="V145" s="212">
        <v>287.8430176</v>
      </c>
      <c r="W145" s="265">
        <f t="shared" si="2"/>
        <v>1.458250813</v>
      </c>
      <c r="X145" s="12"/>
      <c r="Y145" s="12"/>
      <c r="Z145" s="12" t="s">
        <v>17</v>
      </c>
      <c r="AA145" s="13">
        <v>43720.0</v>
      </c>
      <c r="AB145" s="12">
        <v>-7.0</v>
      </c>
      <c r="AD145" s="12">
        <v>0.0</v>
      </c>
      <c r="AF145" s="12">
        <v>0.0</v>
      </c>
      <c r="AJ145" s="12">
        <v>1.0</v>
      </c>
      <c r="AK145" s="26">
        <v>43816.0</v>
      </c>
      <c r="AL145" s="210">
        <v>96.0</v>
      </c>
      <c r="AM145" s="27">
        <v>44571.0</v>
      </c>
      <c r="AN145" s="12">
        <v>27.0</v>
      </c>
      <c r="AO145" s="12">
        <v>28.0</v>
      </c>
      <c r="AP145" s="12">
        <v>1.0</v>
      </c>
      <c r="AQ145" s="12">
        <v>351.0</v>
      </c>
      <c r="AR145" s="12">
        <v>1.0</v>
      </c>
      <c r="AS145" s="12">
        <v>96.0</v>
      </c>
      <c r="AT145" s="12">
        <v>1.0</v>
      </c>
      <c r="AU145" s="12">
        <v>27.0</v>
      </c>
    </row>
    <row r="146">
      <c r="A146" s="206" t="s">
        <v>650</v>
      </c>
      <c r="B146" s="206">
        <v>5373866.0</v>
      </c>
      <c r="C146" s="12">
        <v>1.0</v>
      </c>
      <c r="D146" s="27">
        <v>43655.0</v>
      </c>
      <c r="E146" s="27">
        <v>43704.0</v>
      </c>
      <c r="F146" s="12">
        <v>5.0</v>
      </c>
      <c r="G146" s="12" t="s">
        <v>1020</v>
      </c>
      <c r="H146" s="12">
        <v>4.0</v>
      </c>
      <c r="I146" s="12">
        <v>0.0</v>
      </c>
      <c r="L146" s="12">
        <v>1.0</v>
      </c>
      <c r="P146" s="207"/>
      <c r="S146" s="27">
        <v>43744.0</v>
      </c>
      <c r="T146" s="211">
        <f t="shared" si="1"/>
        <v>40</v>
      </c>
      <c r="U146" s="212">
        <v>232.1625</v>
      </c>
      <c r="V146" s="212">
        <v>440.5421875</v>
      </c>
      <c r="W146" s="265">
        <f t="shared" si="2"/>
        <v>0.5269926617</v>
      </c>
      <c r="X146" s="12"/>
      <c r="Y146" s="12"/>
      <c r="Z146" s="12" t="s">
        <v>17</v>
      </c>
      <c r="AA146" s="13">
        <v>43745.0</v>
      </c>
      <c r="AB146" s="12">
        <v>41.0</v>
      </c>
      <c r="AC146" s="12">
        <v>0.0</v>
      </c>
      <c r="AD146" s="12">
        <v>0.0</v>
      </c>
      <c r="AF146" s="12">
        <v>0.0</v>
      </c>
      <c r="AJ146" s="12">
        <v>0.0</v>
      </c>
      <c r="AL146" s="210">
        <v>889.0</v>
      </c>
      <c r="AM146" s="27">
        <v>44634.0</v>
      </c>
      <c r="AN146" s="12">
        <v>29.0</v>
      </c>
      <c r="AO146" s="12">
        <v>30.0</v>
      </c>
      <c r="AP146" s="12">
        <v>0.0</v>
      </c>
      <c r="AQ146" s="12">
        <v>889.0</v>
      </c>
      <c r="AR146" s="12">
        <v>0.0</v>
      </c>
      <c r="AS146" s="12">
        <v>889.0</v>
      </c>
      <c r="AT146" s="12">
        <v>0.0</v>
      </c>
      <c r="AU146" s="12">
        <v>29.0</v>
      </c>
    </row>
    <row r="147">
      <c r="A147" s="206" t="s">
        <v>652</v>
      </c>
      <c r="B147" s="206">
        <v>5374378.0</v>
      </c>
      <c r="C147" s="12">
        <v>1.0</v>
      </c>
      <c r="D147" s="27">
        <v>43654.0</v>
      </c>
      <c r="E147" s="27">
        <v>43696.0</v>
      </c>
      <c r="F147" s="12">
        <v>9.0</v>
      </c>
      <c r="G147" s="12" t="s">
        <v>1020</v>
      </c>
      <c r="H147" s="12">
        <v>4.0</v>
      </c>
      <c r="I147" s="12">
        <v>0.0</v>
      </c>
      <c r="L147" s="12">
        <v>1.0</v>
      </c>
      <c r="P147" s="207"/>
      <c r="S147" s="27">
        <v>43905.0</v>
      </c>
      <c r="T147" s="211">
        <f t="shared" si="1"/>
        <v>209</v>
      </c>
      <c r="U147" s="212">
        <v>350.6371728</v>
      </c>
      <c r="V147" s="212">
        <v>763.4850329</v>
      </c>
      <c r="W147" s="265">
        <f t="shared" si="2"/>
        <v>0.4592587381</v>
      </c>
      <c r="X147" s="12"/>
      <c r="Y147" s="12"/>
      <c r="Z147" s="12" t="s">
        <v>17</v>
      </c>
      <c r="AA147" s="27">
        <v>43921.0</v>
      </c>
      <c r="AB147" s="12">
        <v>225.0</v>
      </c>
      <c r="AC147" s="12">
        <v>0.0</v>
      </c>
      <c r="AD147" s="12">
        <v>0.0</v>
      </c>
      <c r="AF147" s="12">
        <v>0.0</v>
      </c>
      <c r="AJ147" s="12">
        <v>0.0</v>
      </c>
      <c r="AL147" s="210">
        <v>356.0</v>
      </c>
      <c r="AM147" s="27">
        <v>44277.0</v>
      </c>
      <c r="AN147" s="12">
        <v>11.0</v>
      </c>
      <c r="AO147" s="12">
        <v>12.0</v>
      </c>
      <c r="AP147" s="12">
        <v>0.0</v>
      </c>
      <c r="AQ147" s="12">
        <v>356.0</v>
      </c>
      <c r="AR147" s="12">
        <v>0.0</v>
      </c>
      <c r="AS147" s="12">
        <v>356.0</v>
      </c>
      <c r="AT147" s="12">
        <v>0.0</v>
      </c>
      <c r="AU147" s="12">
        <v>11.0</v>
      </c>
    </row>
    <row r="148">
      <c r="A148" s="206" t="s">
        <v>655</v>
      </c>
      <c r="B148" s="206">
        <v>5374894.0</v>
      </c>
      <c r="C148" s="12">
        <v>1.0</v>
      </c>
      <c r="D148" s="27">
        <v>43526.0</v>
      </c>
      <c r="E148" s="27">
        <v>43533.0</v>
      </c>
      <c r="F148" s="12">
        <v>5.0</v>
      </c>
      <c r="G148" s="12" t="s">
        <v>1030</v>
      </c>
      <c r="H148" s="12">
        <v>2.0</v>
      </c>
      <c r="I148" s="12">
        <v>1.0</v>
      </c>
      <c r="M148" s="12">
        <v>1.0</v>
      </c>
      <c r="P148" s="207"/>
      <c r="S148" s="27">
        <v>43657.0</v>
      </c>
      <c r="T148" s="211">
        <f t="shared" si="1"/>
        <v>124</v>
      </c>
      <c r="U148" s="212">
        <v>478.1756195</v>
      </c>
      <c r="V148" s="212">
        <v>706.1107727</v>
      </c>
      <c r="W148" s="265">
        <f t="shared" si="2"/>
        <v>0.6771963238</v>
      </c>
      <c r="X148" s="12"/>
      <c r="Y148" s="12"/>
      <c r="Z148" s="12" t="s">
        <v>17</v>
      </c>
      <c r="AA148" s="13">
        <v>43658.0</v>
      </c>
      <c r="AB148" s="12">
        <v>125.0</v>
      </c>
      <c r="AC148" s="12">
        <v>0.0</v>
      </c>
      <c r="AD148" s="12">
        <v>0.0</v>
      </c>
      <c r="AF148" s="12">
        <v>0.0</v>
      </c>
      <c r="AJ148" s="12">
        <v>1.0</v>
      </c>
      <c r="AK148" s="26">
        <v>43753.0</v>
      </c>
      <c r="AL148" s="210">
        <v>95.0</v>
      </c>
      <c r="AM148" s="27">
        <v>44565.0</v>
      </c>
      <c r="AN148" s="12">
        <v>29.0</v>
      </c>
      <c r="AO148" s="12">
        <v>30.0</v>
      </c>
      <c r="AP148" s="12">
        <v>1.0</v>
      </c>
      <c r="AQ148" s="12">
        <v>95.0</v>
      </c>
      <c r="AR148" s="12">
        <v>1.0</v>
      </c>
      <c r="AS148" s="210">
        <v>95.0</v>
      </c>
      <c r="AT148" s="12">
        <v>1.0</v>
      </c>
      <c r="AU148" s="12">
        <v>29.0</v>
      </c>
    </row>
    <row r="149">
      <c r="A149" s="206" t="s">
        <v>657</v>
      </c>
      <c r="B149" s="206">
        <v>5378163.0</v>
      </c>
      <c r="C149" s="12">
        <v>1.0</v>
      </c>
      <c r="D149" s="27">
        <v>43668.0</v>
      </c>
      <c r="E149" s="27">
        <v>43668.0</v>
      </c>
      <c r="F149" s="12">
        <v>9.0</v>
      </c>
      <c r="G149" s="12" t="s">
        <v>1015</v>
      </c>
      <c r="H149" s="12">
        <v>3.0</v>
      </c>
      <c r="I149" s="12">
        <v>0.0</v>
      </c>
      <c r="J149" s="12">
        <v>1.0</v>
      </c>
      <c r="P149" s="207"/>
      <c r="R149" s="12">
        <v>1.0</v>
      </c>
      <c r="S149" s="27">
        <v>43873.0</v>
      </c>
      <c r="T149" s="211">
        <f t="shared" si="1"/>
        <v>205</v>
      </c>
      <c r="U149" s="212">
        <v>472.0071166</v>
      </c>
      <c r="V149" s="212">
        <v>800.3253364</v>
      </c>
      <c r="W149" s="265">
        <f t="shared" si="2"/>
        <v>0.5897690541</v>
      </c>
      <c r="X149" s="12"/>
      <c r="Y149" s="12"/>
      <c r="Z149" s="12" t="s">
        <v>17</v>
      </c>
      <c r="AA149" s="27">
        <v>43886.0</v>
      </c>
      <c r="AB149" s="12">
        <v>218.0</v>
      </c>
      <c r="AC149" s="12">
        <v>0.0</v>
      </c>
      <c r="AD149" s="12">
        <v>0.0</v>
      </c>
      <c r="AF149" s="12">
        <v>0.0</v>
      </c>
      <c r="AJ149" s="12">
        <v>0.0</v>
      </c>
      <c r="AL149" s="210">
        <v>463.0</v>
      </c>
      <c r="AM149" s="27">
        <v>44349.0</v>
      </c>
      <c r="AN149" s="12">
        <v>15.0</v>
      </c>
      <c r="AO149" s="12">
        <v>16.0</v>
      </c>
      <c r="AP149" s="12">
        <v>0.0</v>
      </c>
      <c r="AQ149" s="12">
        <v>463.0</v>
      </c>
      <c r="AR149" s="12">
        <v>0.0</v>
      </c>
      <c r="AS149" s="12">
        <v>463.0</v>
      </c>
      <c r="AT149" s="12">
        <v>0.0</v>
      </c>
      <c r="AU149" s="12">
        <v>15.0</v>
      </c>
    </row>
    <row r="150">
      <c r="A150" s="206" t="s">
        <v>663</v>
      </c>
      <c r="B150" s="206">
        <v>5394812.0</v>
      </c>
      <c r="C150" s="12">
        <v>1.0</v>
      </c>
      <c r="D150" s="27">
        <v>43558.0</v>
      </c>
      <c r="E150" s="27">
        <v>43586.0</v>
      </c>
      <c r="F150" s="12">
        <v>9.0</v>
      </c>
      <c r="G150" s="12" t="s">
        <v>1030</v>
      </c>
      <c r="H150" s="12">
        <v>2.0</v>
      </c>
      <c r="I150" s="12">
        <v>1.0</v>
      </c>
      <c r="M150" s="12">
        <v>1.0</v>
      </c>
      <c r="P150" s="207"/>
      <c r="S150" s="27">
        <v>43718.0</v>
      </c>
      <c r="T150" s="211">
        <f t="shared" si="1"/>
        <v>132</v>
      </c>
      <c r="U150" s="212">
        <v>410.2468161</v>
      </c>
      <c r="V150" s="212">
        <v>679.7800105</v>
      </c>
      <c r="W150" s="265">
        <f t="shared" si="2"/>
        <v>0.6034993818</v>
      </c>
      <c r="X150" s="12"/>
      <c r="Y150" s="12"/>
      <c r="Z150" s="12" t="s">
        <v>17</v>
      </c>
      <c r="AA150" s="13">
        <v>43747.0</v>
      </c>
      <c r="AB150" s="12">
        <v>161.0</v>
      </c>
      <c r="AC150" s="12">
        <v>0.0</v>
      </c>
      <c r="AD150" s="12">
        <v>0.0</v>
      </c>
      <c r="AF150" s="12">
        <v>0.0</v>
      </c>
      <c r="AJ150" s="12">
        <v>0.0</v>
      </c>
      <c r="AL150" s="210">
        <v>544.0</v>
      </c>
      <c r="AM150" s="27">
        <v>44291.0</v>
      </c>
      <c r="AN150" s="12">
        <v>17.0</v>
      </c>
      <c r="AO150" s="12">
        <v>18.0</v>
      </c>
      <c r="AP150" s="12">
        <v>0.0</v>
      </c>
      <c r="AQ150" s="12">
        <v>544.0</v>
      </c>
      <c r="AR150" s="12">
        <v>0.0</v>
      </c>
      <c r="AS150" s="210">
        <v>544.0</v>
      </c>
      <c r="AT150" s="12">
        <v>0.0</v>
      </c>
      <c r="AU150" s="12">
        <v>17.0</v>
      </c>
    </row>
    <row r="151">
      <c r="A151" s="206" t="s">
        <v>665</v>
      </c>
      <c r="B151" s="206">
        <v>5397923.0</v>
      </c>
      <c r="C151" s="12">
        <v>1.0</v>
      </c>
      <c r="D151" s="27">
        <v>43705.0</v>
      </c>
      <c r="E151" s="27">
        <v>43705.0</v>
      </c>
      <c r="F151" s="12">
        <v>5.0</v>
      </c>
      <c r="G151" s="12" t="s">
        <v>1030</v>
      </c>
      <c r="H151" s="12">
        <v>2.0</v>
      </c>
      <c r="I151" s="12">
        <v>1.0</v>
      </c>
      <c r="M151" s="12">
        <v>1.0</v>
      </c>
      <c r="P151" s="207"/>
      <c r="S151" s="27">
        <v>43803.0</v>
      </c>
      <c r="T151" s="211">
        <f t="shared" si="1"/>
        <v>98</v>
      </c>
      <c r="U151" s="212">
        <v>696.4897217</v>
      </c>
      <c r="V151" s="212">
        <v>652.2116541</v>
      </c>
      <c r="W151" s="265">
        <f t="shared" si="2"/>
        <v>1.067889108</v>
      </c>
      <c r="X151" s="12"/>
      <c r="Y151" s="12"/>
      <c r="Z151" s="12" t="s">
        <v>17</v>
      </c>
      <c r="AA151" s="27">
        <v>43804.0</v>
      </c>
      <c r="AB151" s="12">
        <v>99.0</v>
      </c>
      <c r="AC151" s="12">
        <v>0.0</v>
      </c>
      <c r="AD151" s="12">
        <v>0.0</v>
      </c>
      <c r="AF151" s="12">
        <v>0.0</v>
      </c>
      <c r="AJ151" s="12">
        <v>1.0</v>
      </c>
      <c r="AK151" s="13">
        <v>44341.0</v>
      </c>
      <c r="AL151" s="210">
        <v>537.0</v>
      </c>
      <c r="AM151" s="27">
        <v>44605.0</v>
      </c>
      <c r="AN151" s="12">
        <v>26.0</v>
      </c>
      <c r="AO151" s="12">
        <v>27.0</v>
      </c>
      <c r="AP151" s="12">
        <v>0.0</v>
      </c>
      <c r="AQ151" s="12">
        <v>801.0</v>
      </c>
      <c r="AR151" s="12">
        <v>1.0</v>
      </c>
      <c r="AS151" s="210">
        <v>537.0</v>
      </c>
      <c r="AT151" s="12">
        <v>0.0</v>
      </c>
      <c r="AU151" s="12">
        <v>26.0</v>
      </c>
    </row>
    <row r="152">
      <c r="A152" s="206" t="s">
        <v>668</v>
      </c>
      <c r="B152" s="206">
        <v>5401947.0</v>
      </c>
      <c r="C152" s="12">
        <v>2.0</v>
      </c>
      <c r="D152" s="27">
        <v>43566.0</v>
      </c>
      <c r="E152" s="27">
        <v>43566.0</v>
      </c>
      <c r="F152" s="12">
        <v>5.0</v>
      </c>
      <c r="G152" s="12" t="s">
        <v>993</v>
      </c>
      <c r="H152" s="12">
        <v>9.0</v>
      </c>
      <c r="O152" s="12">
        <v>1.0</v>
      </c>
      <c r="P152" s="213" t="s">
        <v>1121</v>
      </c>
      <c r="S152" s="27">
        <v>43896.0</v>
      </c>
      <c r="T152" s="211">
        <f t="shared" si="1"/>
        <v>330</v>
      </c>
      <c r="U152" s="212">
        <v>585.5293409</v>
      </c>
      <c r="V152" s="212">
        <v>781.4091738</v>
      </c>
      <c r="W152" s="265">
        <f t="shared" si="2"/>
        <v>0.7493248871</v>
      </c>
      <c r="X152" s="12"/>
      <c r="Y152" s="12"/>
      <c r="Z152" s="12" t="s">
        <v>17</v>
      </c>
      <c r="AA152" s="27">
        <v>43901.0</v>
      </c>
      <c r="AB152" s="12">
        <v>335.0</v>
      </c>
      <c r="AC152" s="12">
        <v>0.0</v>
      </c>
      <c r="AD152" s="12">
        <v>0.0</v>
      </c>
      <c r="AF152" s="12">
        <v>0.0</v>
      </c>
      <c r="AJ152" s="12">
        <v>0.0</v>
      </c>
      <c r="AL152" s="210">
        <v>674.0</v>
      </c>
      <c r="AM152" s="27">
        <v>44575.0</v>
      </c>
      <c r="AN152" s="12">
        <v>22.0</v>
      </c>
      <c r="AO152" s="12">
        <v>23.0</v>
      </c>
      <c r="AP152" s="12">
        <v>0.0</v>
      </c>
      <c r="AQ152" s="12">
        <v>674.0</v>
      </c>
      <c r="AR152" s="12">
        <v>0.0</v>
      </c>
      <c r="AS152" s="12">
        <v>674.0</v>
      </c>
      <c r="AT152" s="12">
        <v>0.0</v>
      </c>
      <c r="AU152" s="12">
        <v>22.0</v>
      </c>
    </row>
    <row r="153">
      <c r="A153" s="206" t="s">
        <v>671</v>
      </c>
      <c r="B153" s="206">
        <v>5405653.0</v>
      </c>
      <c r="C153" s="12">
        <v>1.0</v>
      </c>
      <c r="D153" s="27">
        <v>43743.0</v>
      </c>
      <c r="E153" s="27">
        <v>43743.0</v>
      </c>
      <c r="F153" s="12">
        <v>5.0</v>
      </c>
      <c r="G153" s="12" t="s">
        <v>1122</v>
      </c>
      <c r="H153" s="12">
        <v>6.0</v>
      </c>
      <c r="O153" s="12">
        <v>1.0</v>
      </c>
      <c r="P153" s="213" t="s">
        <v>1123</v>
      </c>
      <c r="S153" s="27">
        <v>43843.0</v>
      </c>
      <c r="T153" s="211">
        <f t="shared" si="1"/>
        <v>100</v>
      </c>
      <c r="U153" s="212">
        <v>554.790921</v>
      </c>
      <c r="V153" s="212">
        <v>613.4934265</v>
      </c>
      <c r="W153" s="265">
        <f t="shared" si="2"/>
        <v>0.9043143692</v>
      </c>
      <c r="X153" s="12"/>
      <c r="Y153" s="12"/>
      <c r="Z153" s="12" t="s">
        <v>17</v>
      </c>
      <c r="AA153" s="27">
        <v>43846.0</v>
      </c>
      <c r="AB153" s="12">
        <v>103.0</v>
      </c>
      <c r="AC153" s="12">
        <v>0.0</v>
      </c>
      <c r="AD153" s="12">
        <v>0.0</v>
      </c>
      <c r="AF153" s="12">
        <v>0.0</v>
      </c>
      <c r="AJ153" s="12">
        <v>0.0</v>
      </c>
      <c r="AL153" s="210">
        <v>627.0</v>
      </c>
      <c r="AM153" s="27">
        <v>44473.0</v>
      </c>
      <c r="AN153" s="12">
        <v>20.0</v>
      </c>
      <c r="AO153" s="12">
        <v>21.0</v>
      </c>
      <c r="AP153" s="12">
        <v>0.0</v>
      </c>
      <c r="AQ153" s="12">
        <v>627.0</v>
      </c>
      <c r="AR153" s="12">
        <v>0.0</v>
      </c>
      <c r="AS153" s="12">
        <v>627.0</v>
      </c>
      <c r="AT153" s="12">
        <v>0.0</v>
      </c>
      <c r="AU153" s="12">
        <v>20.0</v>
      </c>
    </row>
    <row r="154">
      <c r="A154" s="206" t="s">
        <v>674</v>
      </c>
      <c r="B154" s="206">
        <v>5419393.0</v>
      </c>
      <c r="C154" s="12">
        <v>1.0</v>
      </c>
      <c r="D154" s="27">
        <v>43781.0</v>
      </c>
      <c r="E154" s="27">
        <v>43781.0</v>
      </c>
      <c r="F154" s="12">
        <v>1.0</v>
      </c>
      <c r="G154" s="12" t="s">
        <v>993</v>
      </c>
      <c r="H154" s="12">
        <v>9.0</v>
      </c>
      <c r="O154" s="12">
        <v>1.0</v>
      </c>
      <c r="P154" s="213" t="s">
        <v>1124</v>
      </c>
      <c r="R154" s="12">
        <v>1.0</v>
      </c>
      <c r="S154" s="27">
        <v>43807.0</v>
      </c>
      <c r="T154" s="211">
        <f t="shared" si="1"/>
        <v>26</v>
      </c>
      <c r="U154" s="212">
        <v>279.884375</v>
      </c>
      <c r="V154" s="212">
        <v>490.1359375</v>
      </c>
      <c r="W154" s="265">
        <f t="shared" si="2"/>
        <v>0.5710341838</v>
      </c>
      <c r="X154" s="12"/>
      <c r="Y154" s="12"/>
      <c r="Z154" s="12" t="s">
        <v>17</v>
      </c>
      <c r="AA154" s="27">
        <v>43818.0</v>
      </c>
      <c r="AB154" s="12">
        <v>37.0</v>
      </c>
      <c r="AC154" s="12">
        <v>0.0</v>
      </c>
      <c r="AD154" s="12">
        <v>0.0</v>
      </c>
      <c r="AF154" s="12">
        <v>0.0</v>
      </c>
      <c r="AJ154" s="12">
        <v>1.0</v>
      </c>
      <c r="AK154" s="13">
        <v>44475.0</v>
      </c>
      <c r="AL154" s="210">
        <v>657.0</v>
      </c>
      <c r="AM154" s="27">
        <v>44607.0</v>
      </c>
      <c r="AN154" s="12">
        <v>25.0</v>
      </c>
      <c r="AO154" s="12">
        <v>26.0</v>
      </c>
      <c r="AP154" s="12">
        <v>1.0</v>
      </c>
      <c r="AQ154" s="12">
        <v>698.0</v>
      </c>
      <c r="AR154" s="12">
        <v>1.0</v>
      </c>
      <c r="AS154" s="12">
        <v>657.0</v>
      </c>
      <c r="AT154" s="12">
        <v>1.0</v>
      </c>
      <c r="AU154" s="12">
        <v>25.0</v>
      </c>
    </row>
    <row r="155">
      <c r="A155" s="206" t="s">
        <v>680</v>
      </c>
      <c r="B155" s="206">
        <v>5425046.0</v>
      </c>
      <c r="C155" s="12">
        <v>2.0</v>
      </c>
      <c r="D155" s="27">
        <v>43783.0</v>
      </c>
      <c r="E155" s="27">
        <v>43783.0</v>
      </c>
      <c r="F155" s="12">
        <v>9.0</v>
      </c>
      <c r="G155" s="12" t="s">
        <v>1013</v>
      </c>
      <c r="H155" s="12">
        <v>1.0</v>
      </c>
      <c r="I155" s="12">
        <v>1.0</v>
      </c>
      <c r="N155" s="12">
        <v>1.0</v>
      </c>
      <c r="P155" s="207"/>
      <c r="Q155" s="12" t="s">
        <v>1014</v>
      </c>
      <c r="S155" s="27">
        <v>43806.0</v>
      </c>
      <c r="T155" s="211">
        <f t="shared" si="1"/>
        <v>23</v>
      </c>
      <c r="U155" s="212">
        <v>914.4659531</v>
      </c>
      <c r="V155" s="212">
        <v>357.9200156</v>
      </c>
      <c r="W155" s="265">
        <f t="shared" si="2"/>
        <v>2.554944997</v>
      </c>
      <c r="X155" s="12"/>
      <c r="Y155" s="12"/>
      <c r="Z155" s="12" t="s">
        <v>17</v>
      </c>
      <c r="AA155" s="27">
        <v>43810.0</v>
      </c>
      <c r="AB155" s="12">
        <v>27.0</v>
      </c>
      <c r="AC155" s="12">
        <v>0.0</v>
      </c>
      <c r="AD155" s="12">
        <v>0.0</v>
      </c>
      <c r="AF155" s="12">
        <v>0.0</v>
      </c>
      <c r="AJ155" s="12">
        <v>0.0</v>
      </c>
      <c r="AL155" s="210">
        <v>651.0</v>
      </c>
      <c r="AM155" s="27">
        <v>44461.0</v>
      </c>
      <c r="AN155" s="12">
        <v>21.0</v>
      </c>
      <c r="AO155" s="12">
        <v>22.0</v>
      </c>
      <c r="AP155" s="12">
        <v>0.0</v>
      </c>
      <c r="AQ155" s="12">
        <v>651.0</v>
      </c>
      <c r="AR155" s="12">
        <v>0.0</v>
      </c>
      <c r="AS155" s="210">
        <v>651.0</v>
      </c>
      <c r="AT155" s="12">
        <v>0.0</v>
      </c>
      <c r="AU155" s="12">
        <v>21.0</v>
      </c>
    </row>
    <row r="156">
      <c r="A156" s="206" t="s">
        <v>682</v>
      </c>
      <c r="B156" s="206">
        <v>5427226.0</v>
      </c>
      <c r="C156" s="12">
        <v>2.0</v>
      </c>
      <c r="D156" s="27">
        <v>43803.0</v>
      </c>
      <c r="E156" s="27">
        <v>43803.0</v>
      </c>
      <c r="F156" s="12">
        <v>9.0</v>
      </c>
      <c r="G156" s="12" t="s">
        <v>993</v>
      </c>
      <c r="H156" s="12">
        <v>9.0</v>
      </c>
      <c r="O156" s="12">
        <v>1.0</v>
      </c>
      <c r="P156" s="213" t="s">
        <v>1126</v>
      </c>
      <c r="Q156" s="12" t="s">
        <v>1120</v>
      </c>
      <c r="S156" s="27">
        <v>43956.0</v>
      </c>
      <c r="T156" s="211">
        <f t="shared" si="1"/>
        <v>153</v>
      </c>
      <c r="U156" s="212">
        <v>154.14375</v>
      </c>
      <c r="V156" s="212">
        <v>441.8265625</v>
      </c>
      <c r="W156" s="265">
        <f t="shared" si="2"/>
        <v>0.3488784131</v>
      </c>
      <c r="X156" s="12"/>
      <c r="Y156" s="12"/>
      <c r="Z156" s="12" t="s">
        <v>17</v>
      </c>
      <c r="AA156" s="27">
        <v>43957.0</v>
      </c>
      <c r="AB156" s="12">
        <v>154.0</v>
      </c>
      <c r="AC156" s="12">
        <v>0.0</v>
      </c>
      <c r="AD156" s="12">
        <v>0.0</v>
      </c>
      <c r="AF156" s="12">
        <v>0.0</v>
      </c>
      <c r="AJ156" s="12">
        <v>1.0</v>
      </c>
      <c r="AK156" s="13">
        <v>44096.0</v>
      </c>
      <c r="AL156" s="210">
        <v>139.0</v>
      </c>
      <c r="AM156" s="27">
        <v>44603.0</v>
      </c>
      <c r="AN156" s="12">
        <v>21.0</v>
      </c>
      <c r="AO156" s="12">
        <v>22.0</v>
      </c>
      <c r="AP156" s="12">
        <v>0.0</v>
      </c>
      <c r="AQ156" s="12">
        <v>646.0</v>
      </c>
      <c r="AR156" s="12">
        <v>1.0</v>
      </c>
      <c r="AS156" s="12">
        <v>139.0</v>
      </c>
      <c r="AT156" s="12">
        <v>0.0</v>
      </c>
      <c r="AU156" s="12">
        <v>21.0</v>
      </c>
    </row>
    <row r="157">
      <c r="A157" s="206" t="s">
        <v>684</v>
      </c>
      <c r="B157" s="206">
        <v>5429649.0</v>
      </c>
      <c r="C157" s="12">
        <v>2.0</v>
      </c>
      <c r="D157" s="27">
        <v>43810.0</v>
      </c>
      <c r="E157" s="27">
        <v>43810.0</v>
      </c>
      <c r="F157" s="12">
        <v>3.0</v>
      </c>
      <c r="G157" s="12" t="s">
        <v>993</v>
      </c>
      <c r="H157" s="12">
        <v>9.0</v>
      </c>
      <c r="O157" s="12">
        <v>1.0</v>
      </c>
      <c r="P157" s="213" t="s">
        <v>1124</v>
      </c>
      <c r="R157" s="12">
        <v>1.0</v>
      </c>
      <c r="S157" s="27">
        <v>43821.0</v>
      </c>
      <c r="T157" s="211">
        <f t="shared" si="1"/>
        <v>11</v>
      </c>
      <c r="U157" s="212">
        <v>107.8853765</v>
      </c>
      <c r="V157" s="212">
        <v>337.5265873</v>
      </c>
      <c r="W157" s="265">
        <f t="shared" si="2"/>
        <v>0.3196351949</v>
      </c>
      <c r="X157" s="12"/>
      <c r="Y157" s="12"/>
      <c r="Z157" s="12" t="s">
        <v>17</v>
      </c>
      <c r="AA157" s="27">
        <v>43822.0</v>
      </c>
      <c r="AB157" s="12">
        <v>12.0</v>
      </c>
      <c r="AC157" s="12">
        <v>0.0</v>
      </c>
      <c r="AD157" s="12">
        <v>0.0</v>
      </c>
      <c r="AF157" s="12">
        <v>0.0</v>
      </c>
      <c r="AJ157" s="12">
        <v>0.0</v>
      </c>
      <c r="AL157" s="210">
        <v>767.0</v>
      </c>
      <c r="AM157" s="27">
        <v>44589.0</v>
      </c>
      <c r="AN157" s="12">
        <v>25.0</v>
      </c>
      <c r="AO157" s="12">
        <v>26.0</v>
      </c>
      <c r="AP157" s="12">
        <v>0.0</v>
      </c>
      <c r="AQ157" s="12">
        <v>767.0</v>
      </c>
      <c r="AR157" s="12">
        <v>0.0</v>
      </c>
      <c r="AS157" s="12">
        <v>767.0</v>
      </c>
      <c r="AT157" s="12">
        <v>0.0</v>
      </c>
      <c r="AU157" s="12">
        <v>25.0</v>
      </c>
    </row>
    <row r="158">
      <c r="A158" s="206" t="s">
        <v>687</v>
      </c>
      <c r="B158" s="206">
        <v>5438043.0</v>
      </c>
      <c r="C158" s="12">
        <v>1.0</v>
      </c>
      <c r="D158" s="27">
        <v>43837.0</v>
      </c>
      <c r="E158" s="27">
        <v>43837.0</v>
      </c>
      <c r="F158" s="12">
        <v>3.0</v>
      </c>
      <c r="G158" s="12" t="s">
        <v>993</v>
      </c>
      <c r="H158" s="12">
        <v>9.0</v>
      </c>
      <c r="O158" s="12">
        <v>1.0</v>
      </c>
      <c r="P158" s="213" t="s">
        <v>1124</v>
      </c>
      <c r="R158" s="12">
        <v>1.0</v>
      </c>
      <c r="S158" s="27">
        <v>43844.0</v>
      </c>
      <c r="T158" s="211">
        <f t="shared" si="1"/>
        <v>7</v>
      </c>
      <c r="U158" s="212">
        <v>135.0304459</v>
      </c>
      <c r="V158" s="212">
        <v>384.2011093</v>
      </c>
      <c r="W158" s="265">
        <f t="shared" si="2"/>
        <v>0.35145772</v>
      </c>
      <c r="X158" s="12"/>
      <c r="Y158" s="12"/>
      <c r="Z158" s="12" t="s">
        <v>17</v>
      </c>
      <c r="AA158" s="27">
        <v>43844.0</v>
      </c>
      <c r="AB158" s="12">
        <v>7.0</v>
      </c>
      <c r="AC158" s="12">
        <v>0.0</v>
      </c>
      <c r="AD158" s="12">
        <v>0.0</v>
      </c>
      <c r="AF158" s="12">
        <v>0.0</v>
      </c>
      <c r="AJ158" s="12">
        <v>1.0</v>
      </c>
      <c r="AK158" s="13">
        <v>43847.0</v>
      </c>
      <c r="AL158" s="210">
        <v>3.0</v>
      </c>
      <c r="AM158" s="27">
        <v>44581.0</v>
      </c>
      <c r="AN158" s="12">
        <v>24.0</v>
      </c>
      <c r="AO158" s="12">
        <v>25.0</v>
      </c>
      <c r="AP158" s="12">
        <v>1.0</v>
      </c>
      <c r="AQ158" s="12">
        <v>3.0</v>
      </c>
      <c r="AR158" s="12">
        <v>1.0</v>
      </c>
      <c r="AS158" s="12">
        <v>3.0</v>
      </c>
      <c r="AT158" s="12">
        <v>1.0</v>
      </c>
      <c r="AU158" s="12">
        <v>24.0</v>
      </c>
    </row>
    <row r="159">
      <c r="A159" s="206" t="s">
        <v>690</v>
      </c>
      <c r="B159" s="206">
        <v>5440263.0</v>
      </c>
      <c r="C159" s="12">
        <v>2.0</v>
      </c>
      <c r="D159" s="27">
        <v>43844.0</v>
      </c>
      <c r="E159" s="27">
        <v>43872.0</v>
      </c>
      <c r="F159" s="12">
        <v>5.0</v>
      </c>
      <c r="G159" s="12" t="s">
        <v>1013</v>
      </c>
      <c r="H159" s="12">
        <v>1.0</v>
      </c>
      <c r="I159" s="12">
        <v>1.0</v>
      </c>
      <c r="N159" s="12">
        <v>1.0</v>
      </c>
      <c r="P159" s="207"/>
      <c r="Q159" s="12" t="s">
        <v>1014</v>
      </c>
      <c r="R159" s="12">
        <v>1.0</v>
      </c>
      <c r="S159" s="27">
        <v>43965.0</v>
      </c>
      <c r="T159" s="211">
        <f t="shared" si="1"/>
        <v>93</v>
      </c>
      <c r="U159" s="212">
        <v>277.5058937</v>
      </c>
      <c r="V159" s="212">
        <v>574.3221474</v>
      </c>
      <c r="W159" s="265">
        <f t="shared" si="2"/>
        <v>0.483188564</v>
      </c>
      <c r="X159" s="12"/>
      <c r="Y159" s="12"/>
      <c r="Z159" s="12" t="s">
        <v>17</v>
      </c>
      <c r="AA159" s="27">
        <v>43979.0</v>
      </c>
      <c r="AB159" s="12">
        <v>107.0</v>
      </c>
      <c r="AC159" s="12">
        <v>0.0</v>
      </c>
      <c r="AD159" s="12">
        <v>0.0</v>
      </c>
      <c r="AF159" s="12">
        <v>0.0</v>
      </c>
      <c r="AJ159" s="12">
        <v>0.0</v>
      </c>
      <c r="AL159" s="210">
        <v>560.0</v>
      </c>
      <c r="AM159" s="27">
        <v>44539.0</v>
      </c>
      <c r="AN159" s="12">
        <v>18.0</v>
      </c>
      <c r="AO159" s="12">
        <v>19.0</v>
      </c>
      <c r="AP159" s="12">
        <v>0.0</v>
      </c>
      <c r="AQ159" s="12">
        <v>560.0</v>
      </c>
      <c r="AR159" s="12">
        <v>0.0</v>
      </c>
      <c r="AS159" s="210">
        <v>560.0</v>
      </c>
      <c r="AT159" s="12">
        <v>0.0</v>
      </c>
      <c r="AU159" s="12">
        <v>18.0</v>
      </c>
    </row>
    <row r="160">
      <c r="A160" s="206" t="s">
        <v>700</v>
      </c>
      <c r="B160" s="206">
        <v>5463062.0</v>
      </c>
      <c r="C160" s="12">
        <v>1.0</v>
      </c>
      <c r="D160" s="27">
        <v>43714.0</v>
      </c>
      <c r="E160" s="27">
        <v>43714.0</v>
      </c>
      <c r="F160" s="12">
        <v>5.0</v>
      </c>
      <c r="G160" s="12" t="s">
        <v>1013</v>
      </c>
      <c r="H160" s="12">
        <v>1.0</v>
      </c>
      <c r="N160" s="12">
        <v>1.0</v>
      </c>
      <c r="P160" s="207"/>
      <c r="S160" s="27">
        <v>43808.0</v>
      </c>
      <c r="T160" s="211">
        <f t="shared" si="1"/>
        <v>94</v>
      </c>
      <c r="U160" s="212">
        <v>939.80625</v>
      </c>
      <c r="V160" s="212">
        <v>587.7171875</v>
      </c>
      <c r="W160" s="265">
        <f t="shared" si="2"/>
        <v>1.599079064</v>
      </c>
      <c r="X160" s="12"/>
      <c r="Y160" s="12"/>
      <c r="Z160" s="12" t="s">
        <v>17</v>
      </c>
      <c r="AA160" s="27">
        <v>43809.0</v>
      </c>
      <c r="AB160" s="12">
        <v>95.0</v>
      </c>
      <c r="AC160" s="12">
        <v>0.0</v>
      </c>
      <c r="AD160" s="12">
        <v>0.0</v>
      </c>
      <c r="AF160" s="12">
        <v>0.0</v>
      </c>
      <c r="AJ160" s="12">
        <v>1.0</v>
      </c>
      <c r="AK160" s="13">
        <v>44384.0</v>
      </c>
      <c r="AL160" s="210">
        <v>575.0</v>
      </c>
      <c r="AM160" s="27">
        <v>44642.0</v>
      </c>
      <c r="AN160" s="12">
        <v>27.0</v>
      </c>
      <c r="AO160" s="12">
        <v>28.0</v>
      </c>
      <c r="AP160" s="12">
        <v>0.0</v>
      </c>
      <c r="AQ160" s="12">
        <v>833.0</v>
      </c>
      <c r="AR160" s="12">
        <v>1.0</v>
      </c>
      <c r="AS160" s="12">
        <v>575.0</v>
      </c>
      <c r="AT160" s="12">
        <v>0.0</v>
      </c>
      <c r="AU160" s="12">
        <v>27.0</v>
      </c>
    </row>
    <row r="161">
      <c r="A161" s="206" t="s">
        <v>702</v>
      </c>
      <c r="B161" s="206">
        <v>5465606.0</v>
      </c>
      <c r="C161" s="12">
        <v>1.0</v>
      </c>
      <c r="D161" s="27">
        <v>43745.0</v>
      </c>
      <c r="E161" s="27">
        <v>43752.0</v>
      </c>
      <c r="F161" s="12">
        <v>5.0</v>
      </c>
      <c r="G161" s="12" t="s">
        <v>993</v>
      </c>
      <c r="H161" s="12">
        <v>9.0</v>
      </c>
      <c r="O161" s="12">
        <v>1.0</v>
      </c>
      <c r="P161" s="213" t="s">
        <v>1129</v>
      </c>
      <c r="Q161" s="12" t="s">
        <v>1130</v>
      </c>
      <c r="S161" s="27">
        <v>43967.0</v>
      </c>
      <c r="T161" s="211">
        <f t="shared" si="1"/>
        <v>215</v>
      </c>
      <c r="U161" s="212">
        <v>133.778125</v>
      </c>
      <c r="V161" s="212">
        <v>793.3671875</v>
      </c>
      <c r="W161" s="265">
        <f t="shared" si="2"/>
        <v>0.1686206931</v>
      </c>
      <c r="X161" s="12"/>
      <c r="Y161" s="12"/>
      <c r="Z161" s="12" t="s">
        <v>17</v>
      </c>
      <c r="AA161" s="27">
        <v>43969.0</v>
      </c>
      <c r="AB161" s="12">
        <v>217.0</v>
      </c>
      <c r="AC161" s="12">
        <v>0.0</v>
      </c>
      <c r="AD161" s="12">
        <v>0.0</v>
      </c>
      <c r="AF161" s="12">
        <v>1.0</v>
      </c>
      <c r="AG161" s="12" t="s">
        <v>1128</v>
      </c>
      <c r="AI161" s="12" t="s">
        <v>1120</v>
      </c>
      <c r="AJ161" s="12">
        <v>1.0</v>
      </c>
      <c r="AK161" s="13">
        <v>44020.0</v>
      </c>
      <c r="AL161" s="210">
        <v>51.0</v>
      </c>
      <c r="AM161" s="27">
        <v>44294.0</v>
      </c>
      <c r="AN161" s="12">
        <v>10.0</v>
      </c>
      <c r="AO161" s="12">
        <v>11.0</v>
      </c>
      <c r="AP161" s="12">
        <v>1.0</v>
      </c>
      <c r="AQ161" s="12">
        <v>51.0</v>
      </c>
      <c r="AR161" s="12">
        <v>1.0</v>
      </c>
      <c r="AS161" s="12">
        <v>325.0</v>
      </c>
      <c r="AT161" s="12">
        <v>1.0</v>
      </c>
      <c r="AU161" s="12">
        <v>10.0</v>
      </c>
    </row>
    <row r="162">
      <c r="A162" s="206" t="s">
        <v>705</v>
      </c>
      <c r="B162" s="206">
        <v>5466571.0</v>
      </c>
      <c r="C162" s="12">
        <v>1.0</v>
      </c>
      <c r="D162" s="27">
        <v>43755.0</v>
      </c>
      <c r="E162" s="27">
        <v>43769.0</v>
      </c>
      <c r="F162" s="12">
        <v>5.0</v>
      </c>
      <c r="G162" s="12" t="s">
        <v>1030</v>
      </c>
      <c r="H162" s="12">
        <v>2.0</v>
      </c>
      <c r="I162" s="12">
        <v>1.0</v>
      </c>
      <c r="M162" s="12">
        <v>1.0</v>
      </c>
      <c r="P162" s="207"/>
      <c r="S162" s="27">
        <v>43927.0</v>
      </c>
      <c r="T162" s="211">
        <f t="shared" si="1"/>
        <v>158</v>
      </c>
      <c r="U162" s="212">
        <v>576.5625</v>
      </c>
      <c r="V162" s="212">
        <v>709.9963379</v>
      </c>
      <c r="W162" s="265">
        <f t="shared" si="2"/>
        <v>0.8120640477</v>
      </c>
      <c r="X162" s="12"/>
      <c r="Y162" s="12"/>
      <c r="Z162" s="12" t="s">
        <v>17</v>
      </c>
      <c r="AA162" s="27">
        <v>43929.0</v>
      </c>
      <c r="AB162" s="12">
        <v>160.0</v>
      </c>
      <c r="AC162" s="12">
        <v>0.0</v>
      </c>
      <c r="AD162" s="12">
        <v>0.0</v>
      </c>
      <c r="AF162" s="12">
        <v>0.0</v>
      </c>
      <c r="AJ162" s="12">
        <v>0.0</v>
      </c>
      <c r="AL162" s="210">
        <v>607.0</v>
      </c>
      <c r="AM162" s="27">
        <v>44536.0</v>
      </c>
      <c r="AN162" s="12">
        <v>19.0</v>
      </c>
      <c r="AO162" s="12">
        <v>20.0</v>
      </c>
      <c r="AP162" s="12">
        <v>0.0</v>
      </c>
      <c r="AQ162" s="12">
        <v>607.0</v>
      </c>
      <c r="AR162" s="12">
        <v>0.0</v>
      </c>
      <c r="AS162" s="210">
        <v>607.0</v>
      </c>
      <c r="AT162" s="12">
        <v>0.0</v>
      </c>
      <c r="AU162" s="12">
        <v>19.0</v>
      </c>
    </row>
    <row r="163">
      <c r="A163" s="206" t="s">
        <v>708</v>
      </c>
      <c r="B163" s="206">
        <v>5481736.0</v>
      </c>
      <c r="C163" s="12">
        <v>2.0</v>
      </c>
      <c r="D163" s="27">
        <v>43980.0</v>
      </c>
      <c r="E163" s="27">
        <v>44036.0</v>
      </c>
      <c r="F163" s="12">
        <v>9.0</v>
      </c>
      <c r="G163" s="12" t="s">
        <v>1013</v>
      </c>
      <c r="H163" s="12">
        <v>1.0</v>
      </c>
      <c r="I163" s="12">
        <v>1.0</v>
      </c>
      <c r="N163" s="12">
        <v>1.0</v>
      </c>
      <c r="P163" s="207"/>
      <c r="Q163" s="12" t="s">
        <v>1127</v>
      </c>
      <c r="S163" s="27">
        <v>44046.0</v>
      </c>
      <c r="T163" s="211">
        <f t="shared" si="1"/>
        <v>10</v>
      </c>
      <c r="U163" s="212">
        <v>370.3169312</v>
      </c>
      <c r="V163" s="212">
        <v>363.3174316</v>
      </c>
      <c r="W163" s="265">
        <f t="shared" si="2"/>
        <v>1.019265521</v>
      </c>
      <c r="X163" s="12"/>
      <c r="Y163" s="12"/>
      <c r="Z163" s="12" t="s">
        <v>17</v>
      </c>
      <c r="AA163" s="27">
        <v>44054.0</v>
      </c>
      <c r="AB163" s="12">
        <v>18.0</v>
      </c>
      <c r="AC163" s="12">
        <v>0.0</v>
      </c>
      <c r="AD163" s="12">
        <v>0.0</v>
      </c>
      <c r="AF163" s="12">
        <v>0.0</v>
      </c>
      <c r="AJ163" s="12">
        <v>0.0</v>
      </c>
      <c r="AL163" s="210">
        <v>561.0</v>
      </c>
      <c r="AM163" s="27">
        <v>44615.0</v>
      </c>
      <c r="AN163" s="12">
        <v>18.0</v>
      </c>
      <c r="AO163" s="12">
        <v>19.0</v>
      </c>
      <c r="AP163" s="12">
        <v>0.0</v>
      </c>
      <c r="AQ163" s="12">
        <v>561.0</v>
      </c>
      <c r="AR163" s="12">
        <v>0.0</v>
      </c>
      <c r="AS163" s="210">
        <v>561.0</v>
      </c>
      <c r="AT163" s="12">
        <v>0.0</v>
      </c>
      <c r="AU163" s="12">
        <v>18.0</v>
      </c>
    </row>
    <row r="164">
      <c r="A164" s="206" t="s">
        <v>710</v>
      </c>
      <c r="B164" s="206">
        <v>5486508.0</v>
      </c>
      <c r="C164" s="12">
        <v>1.0</v>
      </c>
      <c r="D164" s="27">
        <v>43872.0</v>
      </c>
      <c r="E164" s="27">
        <v>43872.0</v>
      </c>
      <c r="F164" s="12">
        <v>9.0</v>
      </c>
      <c r="G164" s="12" t="s">
        <v>993</v>
      </c>
      <c r="H164" s="12">
        <v>9.0</v>
      </c>
      <c r="I164" s="12">
        <v>1.0</v>
      </c>
      <c r="O164" s="12">
        <v>1.0</v>
      </c>
      <c r="P164" s="213" t="s">
        <v>1014</v>
      </c>
      <c r="S164" s="27">
        <v>44011.0</v>
      </c>
      <c r="T164" s="211">
        <f t="shared" si="1"/>
        <v>139</v>
      </c>
      <c r="U164" s="212">
        <v>552.653125</v>
      </c>
      <c r="V164" s="212">
        <v>765.8640625</v>
      </c>
      <c r="W164" s="265">
        <f t="shared" si="2"/>
        <v>0.7216073349</v>
      </c>
      <c r="X164" s="12"/>
      <c r="Y164" s="12"/>
      <c r="Z164" s="12" t="s">
        <v>17</v>
      </c>
      <c r="AA164" s="27">
        <v>44012.0</v>
      </c>
      <c r="AB164" s="12">
        <v>140.0</v>
      </c>
      <c r="AC164" s="12">
        <v>0.0</v>
      </c>
      <c r="AD164" s="12">
        <v>0.0</v>
      </c>
      <c r="AF164" s="12">
        <v>0.0</v>
      </c>
      <c r="AJ164" s="12">
        <v>1.0</v>
      </c>
      <c r="AK164" s="26">
        <v>44126.0</v>
      </c>
      <c r="AL164" s="210">
        <v>114.0</v>
      </c>
      <c r="AM164" s="27">
        <v>44517.0</v>
      </c>
      <c r="AN164" s="12">
        <v>16.0</v>
      </c>
      <c r="AO164" s="12">
        <v>17.0</v>
      </c>
      <c r="AP164" s="12">
        <v>0.0</v>
      </c>
      <c r="AQ164" s="12">
        <v>505.0</v>
      </c>
      <c r="AR164" s="12">
        <v>1.0</v>
      </c>
      <c r="AS164" s="210">
        <v>114.0</v>
      </c>
      <c r="AT164" s="12">
        <v>0.0</v>
      </c>
      <c r="AU164" s="12">
        <v>16.0</v>
      </c>
    </row>
    <row r="165">
      <c r="A165" s="206" t="s">
        <v>713</v>
      </c>
      <c r="B165" s="206">
        <v>5488950.0</v>
      </c>
      <c r="C165" s="12">
        <v>2.0</v>
      </c>
      <c r="D165" s="27">
        <v>43747.0</v>
      </c>
      <c r="E165" s="27">
        <v>43747.0</v>
      </c>
      <c r="F165" s="12">
        <v>9.0</v>
      </c>
      <c r="G165" s="12" t="s">
        <v>993</v>
      </c>
      <c r="H165" s="12">
        <v>9.0</v>
      </c>
      <c r="O165" s="12">
        <v>1.0</v>
      </c>
      <c r="P165" s="213" t="s">
        <v>1120</v>
      </c>
      <c r="S165" s="27">
        <v>44049.0</v>
      </c>
      <c r="T165" s="211">
        <f t="shared" si="1"/>
        <v>302</v>
      </c>
      <c r="U165" s="212">
        <v>579.2925303</v>
      </c>
      <c r="V165" s="212">
        <v>811.6173201</v>
      </c>
      <c r="W165" s="265">
        <f t="shared" si="2"/>
        <v>0.7137508231</v>
      </c>
      <c r="X165" s="12"/>
      <c r="Y165" s="12"/>
      <c r="Z165" s="12" t="s">
        <v>17</v>
      </c>
      <c r="AA165" s="27">
        <v>44054.0</v>
      </c>
      <c r="AB165" s="12">
        <v>307.0</v>
      </c>
      <c r="AC165" s="12">
        <v>0.0</v>
      </c>
      <c r="AD165" s="12">
        <v>0.0</v>
      </c>
      <c r="AF165" s="12">
        <v>0.0</v>
      </c>
      <c r="AJ165" s="12">
        <v>0.0</v>
      </c>
      <c r="AL165" s="210">
        <v>433.0</v>
      </c>
      <c r="AM165" s="27">
        <v>44487.0</v>
      </c>
      <c r="AN165" s="12">
        <v>14.0</v>
      </c>
      <c r="AO165" s="12">
        <v>15.0</v>
      </c>
      <c r="AP165" s="12">
        <v>0.0</v>
      </c>
      <c r="AQ165" s="12">
        <v>433.0</v>
      </c>
      <c r="AR165" s="12">
        <v>0.0</v>
      </c>
      <c r="AS165" s="12">
        <v>433.0</v>
      </c>
      <c r="AT165" s="12">
        <v>0.0</v>
      </c>
      <c r="AU165" s="12">
        <v>14.0</v>
      </c>
    </row>
    <row r="166">
      <c r="A166" s="206" t="s">
        <v>716</v>
      </c>
      <c r="B166" s="206">
        <v>5495339.0</v>
      </c>
      <c r="C166" s="12">
        <v>2.0</v>
      </c>
      <c r="D166" s="27">
        <v>44024.0</v>
      </c>
      <c r="E166" s="27">
        <v>44038.0</v>
      </c>
      <c r="F166" s="12">
        <v>2.0</v>
      </c>
      <c r="G166" s="12" t="s">
        <v>1030</v>
      </c>
      <c r="H166" s="12">
        <v>2.0</v>
      </c>
      <c r="I166" s="12">
        <v>1.0</v>
      </c>
      <c r="M166" s="12">
        <v>1.0</v>
      </c>
      <c r="P166" s="207"/>
      <c r="S166" s="27">
        <v>44157.0</v>
      </c>
      <c r="T166" s="211">
        <f t="shared" si="1"/>
        <v>119</v>
      </c>
      <c r="U166" s="212">
        <v>348.5082667</v>
      </c>
      <c r="V166" s="212">
        <v>558.3434513</v>
      </c>
      <c r="W166" s="265">
        <f t="shared" si="2"/>
        <v>0.6241825992</v>
      </c>
      <c r="X166" s="12"/>
      <c r="Y166" s="12"/>
      <c r="Z166" s="12" t="s">
        <v>17</v>
      </c>
      <c r="AA166" s="27">
        <v>44173.0</v>
      </c>
      <c r="AB166" s="12">
        <v>135.0</v>
      </c>
      <c r="AC166" s="12">
        <v>0.0</v>
      </c>
      <c r="AD166" s="12">
        <v>0.0</v>
      </c>
      <c r="AF166" s="12">
        <v>0.0</v>
      </c>
      <c r="AJ166" s="12">
        <v>0.0</v>
      </c>
      <c r="AL166" s="210">
        <v>419.0</v>
      </c>
      <c r="AM166" s="27">
        <v>44592.0</v>
      </c>
      <c r="AN166" s="12">
        <v>13.0</v>
      </c>
      <c r="AO166" s="12">
        <v>14.0</v>
      </c>
      <c r="AP166" s="12">
        <v>0.0</v>
      </c>
      <c r="AQ166" s="12">
        <v>419.0</v>
      </c>
      <c r="AR166" s="12">
        <v>0.0</v>
      </c>
      <c r="AS166" s="210">
        <v>419.0</v>
      </c>
      <c r="AT166" s="12">
        <v>0.0</v>
      </c>
      <c r="AU166" s="12">
        <v>13.0</v>
      </c>
    </row>
    <row r="167">
      <c r="A167" s="206" t="s">
        <v>722</v>
      </c>
      <c r="B167" s="206">
        <v>5506892.0</v>
      </c>
      <c r="C167" s="12">
        <v>1.0</v>
      </c>
      <c r="D167" s="27">
        <v>44055.0</v>
      </c>
      <c r="E167" s="27">
        <v>44062.0</v>
      </c>
      <c r="F167" s="12">
        <v>9.0</v>
      </c>
      <c r="G167" s="12" t="s">
        <v>1013</v>
      </c>
      <c r="H167" s="12">
        <v>1.0</v>
      </c>
      <c r="N167" s="12">
        <v>1.0</v>
      </c>
      <c r="P167" s="213" t="s">
        <v>1134</v>
      </c>
      <c r="Q167" s="12" t="s">
        <v>1135</v>
      </c>
      <c r="S167" s="27">
        <v>44073.0</v>
      </c>
      <c r="T167" s="211">
        <f t="shared" si="1"/>
        <v>11</v>
      </c>
      <c r="U167" s="212">
        <v>128.1508594</v>
      </c>
      <c r="V167" s="212">
        <v>345.1777031</v>
      </c>
      <c r="W167" s="265">
        <f t="shared" si="2"/>
        <v>0.371260537</v>
      </c>
      <c r="X167" s="12"/>
      <c r="Y167" s="12"/>
      <c r="Z167" s="12" t="s">
        <v>17</v>
      </c>
      <c r="AA167" s="27">
        <v>44084.0</v>
      </c>
      <c r="AB167" s="12">
        <v>22.0</v>
      </c>
      <c r="AC167" s="12">
        <v>0.0</v>
      </c>
      <c r="AD167" s="12">
        <v>0.0</v>
      </c>
      <c r="AF167" s="12">
        <v>1.0</v>
      </c>
      <c r="AG167" s="12" t="s">
        <v>1128</v>
      </c>
      <c r="AI167" s="12" t="s">
        <v>1133</v>
      </c>
      <c r="AJ167" s="12">
        <v>0.0</v>
      </c>
      <c r="AL167" s="210">
        <v>208.0</v>
      </c>
      <c r="AM167" s="27">
        <v>44292.0</v>
      </c>
      <c r="AN167" s="12">
        <v>6.0</v>
      </c>
      <c r="AO167" s="12">
        <v>7.0</v>
      </c>
      <c r="AP167" s="12">
        <v>0.0</v>
      </c>
      <c r="AQ167" s="12">
        <v>208.0</v>
      </c>
      <c r="AR167" s="12">
        <v>1.0</v>
      </c>
      <c r="AS167" s="12">
        <v>208.0</v>
      </c>
      <c r="AT167" s="12">
        <v>1.0</v>
      </c>
      <c r="AU167" s="12">
        <v>6.0</v>
      </c>
    </row>
    <row r="168">
      <c r="A168" s="206" t="s">
        <v>725</v>
      </c>
      <c r="B168" s="206">
        <v>5509534.0</v>
      </c>
      <c r="C168" s="12">
        <v>2.0</v>
      </c>
      <c r="D168" s="27">
        <v>44046.0</v>
      </c>
      <c r="E168" s="27">
        <v>44053.0</v>
      </c>
      <c r="F168" s="12">
        <v>9.0</v>
      </c>
      <c r="G168" s="12" t="s">
        <v>993</v>
      </c>
      <c r="H168" s="12">
        <v>9.0</v>
      </c>
      <c r="O168" s="12">
        <v>1.0</v>
      </c>
      <c r="P168" s="213" t="s">
        <v>1124</v>
      </c>
      <c r="R168" s="12">
        <v>1.0</v>
      </c>
      <c r="S168" s="27">
        <v>44132.0</v>
      </c>
      <c r="T168" s="211">
        <f t="shared" si="1"/>
        <v>79</v>
      </c>
      <c r="U168" s="212">
        <v>309.4265625</v>
      </c>
      <c r="V168" s="212">
        <v>506.81875</v>
      </c>
      <c r="W168" s="265">
        <f t="shared" si="2"/>
        <v>0.6105270622</v>
      </c>
      <c r="X168" s="12"/>
      <c r="Y168" s="12"/>
      <c r="Z168" s="12" t="s">
        <v>17</v>
      </c>
      <c r="AA168" s="27">
        <v>44138.0</v>
      </c>
      <c r="AB168" s="12">
        <v>85.0</v>
      </c>
      <c r="AC168" s="12">
        <v>0.0</v>
      </c>
      <c r="AD168" s="12">
        <v>0.0</v>
      </c>
      <c r="AF168" s="12">
        <v>0.0</v>
      </c>
      <c r="AJ168" s="12">
        <v>0.0</v>
      </c>
      <c r="AL168" s="210">
        <v>395.0</v>
      </c>
      <c r="AM168" s="27">
        <v>44533.0</v>
      </c>
      <c r="AN168" s="12">
        <v>13.0</v>
      </c>
      <c r="AO168" s="12">
        <v>14.0</v>
      </c>
      <c r="AP168" s="12">
        <v>0.0</v>
      </c>
      <c r="AQ168" s="12">
        <v>395.0</v>
      </c>
      <c r="AR168" s="12">
        <v>0.0</v>
      </c>
      <c r="AS168" s="12">
        <v>395.0</v>
      </c>
      <c r="AT168" s="12">
        <v>0.0</v>
      </c>
      <c r="AU168" s="12">
        <v>13.0</v>
      </c>
    </row>
    <row r="169">
      <c r="A169" s="206" t="s">
        <v>728</v>
      </c>
      <c r="B169" s="206">
        <v>5528688.0</v>
      </c>
      <c r="C169" s="12">
        <v>1.0</v>
      </c>
      <c r="D169" s="27">
        <v>44116.0</v>
      </c>
      <c r="E169" s="27">
        <v>44151.0</v>
      </c>
      <c r="F169" s="12">
        <v>5.0</v>
      </c>
      <c r="G169" s="12" t="s">
        <v>1020</v>
      </c>
      <c r="H169" s="12">
        <v>4.0</v>
      </c>
      <c r="I169" s="12">
        <v>0.0</v>
      </c>
      <c r="L169" s="12">
        <v>1.0</v>
      </c>
      <c r="P169" s="207"/>
      <c r="S169" s="27">
        <v>44272.0</v>
      </c>
      <c r="T169" s="211">
        <f t="shared" si="1"/>
        <v>121</v>
      </c>
      <c r="U169" s="212">
        <v>314.740625</v>
      </c>
      <c r="V169" s="212">
        <v>642.0265625</v>
      </c>
      <c r="W169" s="265">
        <f t="shared" si="2"/>
        <v>0.4902299116</v>
      </c>
      <c r="X169" s="12"/>
      <c r="Y169" s="12"/>
      <c r="Z169" s="12" t="s">
        <v>17</v>
      </c>
      <c r="AA169" s="27">
        <v>44294.0</v>
      </c>
      <c r="AB169" s="12">
        <v>143.0</v>
      </c>
      <c r="AC169" s="12">
        <v>0.0</v>
      </c>
      <c r="AD169" s="12">
        <v>0.0</v>
      </c>
      <c r="AF169" s="12">
        <v>0.0</v>
      </c>
      <c r="AJ169" s="12">
        <v>0.0</v>
      </c>
      <c r="AL169" s="210">
        <v>323.0</v>
      </c>
      <c r="AM169" s="27">
        <v>44617.0</v>
      </c>
      <c r="AN169" s="12">
        <v>10.0</v>
      </c>
      <c r="AO169" s="12">
        <v>11.0</v>
      </c>
      <c r="AP169" s="12">
        <v>0.0</v>
      </c>
      <c r="AQ169" s="12">
        <v>323.0</v>
      </c>
      <c r="AR169" s="12">
        <v>0.0</v>
      </c>
      <c r="AS169" s="12">
        <v>323.0</v>
      </c>
      <c r="AT169" s="12">
        <v>0.0</v>
      </c>
      <c r="AU169" s="12">
        <v>10.0</v>
      </c>
    </row>
    <row r="170">
      <c r="A170" s="206" t="s">
        <v>731</v>
      </c>
      <c r="B170" s="206">
        <v>5540965.0</v>
      </c>
      <c r="C170" s="12">
        <v>1.0</v>
      </c>
      <c r="D170" s="27">
        <v>44146.0</v>
      </c>
      <c r="E170" s="27">
        <v>44153.0</v>
      </c>
      <c r="F170" s="12">
        <v>3.0</v>
      </c>
      <c r="G170" s="12" t="s">
        <v>993</v>
      </c>
      <c r="H170" s="12">
        <v>9.0</v>
      </c>
      <c r="O170" s="12">
        <v>1.0</v>
      </c>
      <c r="P170" s="213" t="s">
        <v>1124</v>
      </c>
      <c r="R170" s="12">
        <v>1.0</v>
      </c>
      <c r="S170" s="27">
        <v>44151.0</v>
      </c>
      <c r="T170" s="211">
        <f t="shared" si="1"/>
        <v>-2</v>
      </c>
      <c r="U170" s="212">
        <v>807.9167862</v>
      </c>
      <c r="V170" s="212">
        <v>352.1212234</v>
      </c>
      <c r="W170" s="265">
        <f t="shared" si="2"/>
        <v>2.294427977</v>
      </c>
      <c r="X170" s="12"/>
      <c r="Y170" s="12"/>
      <c r="Z170" s="12" t="s">
        <v>17</v>
      </c>
      <c r="AA170" s="27">
        <v>44159.0</v>
      </c>
      <c r="AB170" s="12">
        <v>6.0</v>
      </c>
      <c r="AC170" s="12">
        <v>0.0</v>
      </c>
      <c r="AD170" s="12">
        <v>0.0</v>
      </c>
      <c r="AF170" s="12">
        <v>0.0</v>
      </c>
      <c r="AJ170" s="12">
        <v>1.0</v>
      </c>
      <c r="AK170" s="13">
        <v>44204.0</v>
      </c>
      <c r="AL170" s="210">
        <v>45.0</v>
      </c>
      <c r="AM170" s="27">
        <v>44580.0</v>
      </c>
      <c r="AN170" s="12">
        <v>13.0</v>
      </c>
      <c r="AO170" s="12">
        <v>14.0</v>
      </c>
      <c r="AP170" s="12">
        <v>1.0</v>
      </c>
      <c r="AQ170" s="12">
        <v>45.0</v>
      </c>
      <c r="AR170" s="12">
        <v>1.0</v>
      </c>
      <c r="AS170" s="12">
        <v>45.0</v>
      </c>
      <c r="AT170" s="12">
        <v>1.0</v>
      </c>
      <c r="AU170" s="12">
        <v>13.0</v>
      </c>
    </row>
    <row r="171">
      <c r="A171" s="206" t="s">
        <v>734</v>
      </c>
      <c r="B171" s="206">
        <v>5543515.0</v>
      </c>
      <c r="C171" s="12">
        <v>2.0</v>
      </c>
      <c r="D171" s="27">
        <v>43866.0</v>
      </c>
      <c r="E171" s="27">
        <v>43866.0</v>
      </c>
      <c r="F171" s="12">
        <v>5.0</v>
      </c>
      <c r="G171" s="12" t="s">
        <v>1030</v>
      </c>
      <c r="H171" s="12">
        <v>2.0</v>
      </c>
      <c r="I171" s="12">
        <v>1.0</v>
      </c>
      <c r="M171" s="12">
        <v>1.0</v>
      </c>
      <c r="P171" s="207"/>
      <c r="S171" s="27">
        <v>44159.0</v>
      </c>
      <c r="T171" s="211">
        <f t="shared" si="1"/>
        <v>293</v>
      </c>
      <c r="U171" s="212">
        <v>752.0971821</v>
      </c>
      <c r="V171" s="212">
        <v>273.4877575</v>
      </c>
      <c r="W171" s="265">
        <f t="shared" si="2"/>
        <v>2.750021387</v>
      </c>
      <c r="X171" s="12"/>
      <c r="Y171" s="12"/>
      <c r="Z171" s="12" t="s">
        <v>17</v>
      </c>
      <c r="AA171" s="27">
        <v>44166.0</v>
      </c>
      <c r="AB171" s="12">
        <v>300.0</v>
      </c>
      <c r="AC171" s="12">
        <v>0.0</v>
      </c>
      <c r="AD171" s="12">
        <v>0.0</v>
      </c>
      <c r="AF171" s="12">
        <v>0.0</v>
      </c>
      <c r="AJ171" s="12">
        <v>0.0</v>
      </c>
      <c r="AL171" s="210">
        <v>247.0</v>
      </c>
      <c r="AM171" s="27">
        <v>44413.0</v>
      </c>
      <c r="AN171" s="12">
        <v>8.0</v>
      </c>
      <c r="AO171" s="12">
        <v>9.0</v>
      </c>
      <c r="AP171" s="12">
        <v>0.0</v>
      </c>
      <c r="AQ171" s="12">
        <v>247.0</v>
      </c>
      <c r="AR171" s="12">
        <v>0.0</v>
      </c>
      <c r="AS171" s="210">
        <v>247.0</v>
      </c>
      <c r="AT171" s="12">
        <v>0.0</v>
      </c>
      <c r="AU171" s="12">
        <v>8.0</v>
      </c>
    </row>
    <row r="172">
      <c r="A172" s="206" t="s">
        <v>736</v>
      </c>
      <c r="B172" s="206">
        <v>5559554.0</v>
      </c>
      <c r="C172" s="12">
        <v>2.0</v>
      </c>
      <c r="D172" s="27">
        <v>44171.0</v>
      </c>
      <c r="E172" s="27">
        <v>44178.0</v>
      </c>
      <c r="F172" s="12">
        <v>9.0</v>
      </c>
      <c r="G172" s="12" t="s">
        <v>1015</v>
      </c>
      <c r="H172" s="12">
        <v>3.0</v>
      </c>
      <c r="I172" s="12">
        <v>0.0</v>
      </c>
      <c r="J172" s="12">
        <v>1.0</v>
      </c>
      <c r="O172" s="12">
        <v>1.0</v>
      </c>
      <c r="P172" s="213" t="s">
        <v>1136</v>
      </c>
      <c r="R172" s="12">
        <v>1.0</v>
      </c>
      <c r="S172" s="27">
        <v>44199.0</v>
      </c>
      <c r="T172" s="211">
        <f t="shared" si="1"/>
        <v>21</v>
      </c>
      <c r="U172" s="212">
        <v>235.0515266</v>
      </c>
      <c r="V172" s="212">
        <v>455.2663368</v>
      </c>
      <c r="W172" s="265">
        <f t="shared" si="2"/>
        <v>0.5162945459</v>
      </c>
      <c r="X172" s="12"/>
      <c r="Y172" s="12"/>
      <c r="Z172" s="12" t="s">
        <v>17</v>
      </c>
      <c r="AA172" s="27">
        <v>44217.0</v>
      </c>
      <c r="AB172" s="12">
        <v>39.0</v>
      </c>
      <c r="AC172" s="12">
        <v>0.0</v>
      </c>
      <c r="AD172" s="12">
        <v>0.0</v>
      </c>
      <c r="AF172" s="12">
        <v>0.0</v>
      </c>
      <c r="AJ172" s="12">
        <v>1.0</v>
      </c>
      <c r="AK172" s="27">
        <v>44390.0</v>
      </c>
      <c r="AL172" s="210">
        <v>173.0</v>
      </c>
      <c r="AM172" s="27">
        <v>44573.0</v>
      </c>
      <c r="AN172" s="12">
        <v>11.0</v>
      </c>
      <c r="AO172" s="12">
        <v>12.0</v>
      </c>
      <c r="AP172" s="12">
        <v>1.0</v>
      </c>
      <c r="AQ172" s="12">
        <v>173.0</v>
      </c>
      <c r="AR172" s="12">
        <v>1.0</v>
      </c>
      <c r="AS172" s="12">
        <v>173.0</v>
      </c>
      <c r="AT172" s="12">
        <v>1.0</v>
      </c>
      <c r="AU172" s="12">
        <v>11.0</v>
      </c>
    </row>
    <row r="173">
      <c r="A173" s="206" t="s">
        <v>738</v>
      </c>
      <c r="B173" s="206">
        <v>5563482.0</v>
      </c>
      <c r="C173" s="12">
        <v>1.0</v>
      </c>
      <c r="D173" s="27">
        <v>44181.0</v>
      </c>
      <c r="E173" s="27">
        <v>44181.0</v>
      </c>
      <c r="F173" s="12">
        <v>2.0</v>
      </c>
      <c r="G173" s="12" t="s">
        <v>1015</v>
      </c>
      <c r="H173" s="12">
        <v>3.0</v>
      </c>
      <c r="I173" s="12">
        <v>0.0</v>
      </c>
      <c r="J173" s="12">
        <v>1.0</v>
      </c>
      <c r="O173" s="12">
        <v>1.0</v>
      </c>
      <c r="P173" s="213" t="s">
        <v>1136</v>
      </c>
      <c r="R173" s="12">
        <v>1.0</v>
      </c>
      <c r="S173" s="27">
        <v>44191.0</v>
      </c>
      <c r="T173" s="211">
        <f t="shared" si="1"/>
        <v>10</v>
      </c>
      <c r="U173" s="212">
        <v>698.3972936</v>
      </c>
      <c r="V173" s="212">
        <v>356.7988537</v>
      </c>
      <c r="W173" s="265">
        <f t="shared" si="2"/>
        <v>1.957397807</v>
      </c>
      <c r="X173" s="12"/>
      <c r="Y173" s="12"/>
      <c r="Z173" s="12" t="s">
        <v>17</v>
      </c>
      <c r="AA173" s="27">
        <v>44194.0</v>
      </c>
      <c r="AB173" s="12">
        <v>13.0</v>
      </c>
      <c r="AC173" s="12">
        <v>0.0</v>
      </c>
      <c r="AD173" s="12">
        <v>0.0</v>
      </c>
      <c r="AF173" s="12">
        <v>0.0</v>
      </c>
      <c r="AJ173" s="12">
        <v>1.0</v>
      </c>
      <c r="AK173" s="13">
        <v>44279.0</v>
      </c>
      <c r="AL173" s="210">
        <v>85.0</v>
      </c>
      <c r="AM173" s="27">
        <v>44412.0</v>
      </c>
      <c r="AN173" s="12">
        <v>7.0</v>
      </c>
      <c r="AO173" s="12">
        <v>8.0</v>
      </c>
      <c r="AP173" s="12">
        <v>0.0</v>
      </c>
      <c r="AQ173" s="12">
        <v>218.0</v>
      </c>
      <c r="AR173" s="12">
        <v>1.0</v>
      </c>
      <c r="AS173" s="12">
        <v>85.0</v>
      </c>
      <c r="AT173" s="12">
        <v>0.0</v>
      </c>
      <c r="AU173" s="12">
        <v>7.0</v>
      </c>
    </row>
    <row r="174">
      <c r="A174" s="206" t="s">
        <v>744</v>
      </c>
      <c r="B174" s="206">
        <v>5583486.0</v>
      </c>
      <c r="C174" s="12">
        <v>1.0</v>
      </c>
      <c r="D174" s="27">
        <v>44231.0</v>
      </c>
      <c r="E174" s="27">
        <v>44231.0</v>
      </c>
      <c r="F174" s="12">
        <v>9.0</v>
      </c>
      <c r="G174" s="12" t="s">
        <v>1015</v>
      </c>
      <c r="H174" s="12">
        <v>3.0</v>
      </c>
      <c r="I174" s="12">
        <v>0.0</v>
      </c>
      <c r="J174" s="12">
        <v>1.0</v>
      </c>
      <c r="P174" s="207"/>
      <c r="R174" s="12">
        <v>1.0</v>
      </c>
      <c r="S174" s="27">
        <v>44236.0</v>
      </c>
      <c r="T174" s="211">
        <f t="shared" si="1"/>
        <v>5</v>
      </c>
      <c r="U174" s="212">
        <v>277.1303467</v>
      </c>
      <c r="V174" s="212">
        <v>389.0695633</v>
      </c>
      <c r="W174" s="265">
        <f t="shared" si="2"/>
        <v>0.7122899678</v>
      </c>
      <c r="X174" s="12"/>
      <c r="Y174" s="12"/>
      <c r="Z174" s="12" t="s">
        <v>17</v>
      </c>
      <c r="AA174" s="27">
        <v>44243.0</v>
      </c>
      <c r="AB174" s="12">
        <v>12.0</v>
      </c>
      <c r="AC174" s="12">
        <v>0.0</v>
      </c>
      <c r="AD174" s="12">
        <v>0.0</v>
      </c>
      <c r="AF174" s="12">
        <v>0.0</v>
      </c>
      <c r="AJ174" s="12">
        <v>0.0</v>
      </c>
      <c r="AL174" s="210">
        <v>365.0</v>
      </c>
      <c r="AM174" s="27">
        <v>44608.0</v>
      </c>
      <c r="AN174" s="12">
        <v>12.0</v>
      </c>
      <c r="AO174" s="12">
        <v>13.0</v>
      </c>
      <c r="AP174" s="12">
        <v>0.0</v>
      </c>
      <c r="AQ174" s="12">
        <v>365.0</v>
      </c>
      <c r="AR174" s="12">
        <v>0.0</v>
      </c>
      <c r="AS174" s="12">
        <v>365.0</v>
      </c>
      <c r="AT174" s="12">
        <v>0.0</v>
      </c>
      <c r="AU174" s="12">
        <v>12.0</v>
      </c>
    </row>
    <row r="175">
      <c r="A175" s="206" t="s">
        <v>747</v>
      </c>
      <c r="B175" s="206">
        <v>5584200.0</v>
      </c>
      <c r="C175" s="12">
        <v>1.0</v>
      </c>
      <c r="D175" s="27">
        <v>44212.0</v>
      </c>
      <c r="E175" s="27">
        <v>44240.0</v>
      </c>
      <c r="F175" s="12">
        <v>9.0</v>
      </c>
      <c r="G175" s="12" t="s">
        <v>1020</v>
      </c>
      <c r="H175" s="12">
        <v>4.0</v>
      </c>
      <c r="I175" s="12">
        <v>0.0</v>
      </c>
      <c r="L175" s="12">
        <v>1.0</v>
      </c>
      <c r="P175" s="207"/>
      <c r="S175" s="27">
        <v>44294.0</v>
      </c>
      <c r="T175" s="211">
        <f t="shared" si="1"/>
        <v>54</v>
      </c>
      <c r="U175" s="212">
        <v>188.5179744</v>
      </c>
      <c r="V175" s="212">
        <v>410.3269481</v>
      </c>
      <c r="W175" s="265">
        <f t="shared" si="2"/>
        <v>0.4594335694</v>
      </c>
      <c r="X175" s="12"/>
      <c r="Y175" s="12"/>
      <c r="Z175" s="12" t="s">
        <v>17</v>
      </c>
      <c r="AA175" s="27">
        <v>44308.0</v>
      </c>
      <c r="AB175" s="12">
        <v>68.0</v>
      </c>
      <c r="AC175" s="12">
        <v>0.0</v>
      </c>
      <c r="AD175" s="12">
        <v>1.0</v>
      </c>
      <c r="AE175" s="12" t="s">
        <v>1137</v>
      </c>
      <c r="AF175" s="12">
        <v>0.0</v>
      </c>
      <c r="AJ175" s="12">
        <v>0.0</v>
      </c>
      <c r="AL175" s="210">
        <v>166.0</v>
      </c>
      <c r="AM175" s="27">
        <v>44474.0</v>
      </c>
      <c r="AN175" s="12">
        <v>5.0</v>
      </c>
      <c r="AO175" s="12">
        <v>6.0</v>
      </c>
      <c r="AP175" s="12">
        <v>0.0</v>
      </c>
      <c r="AQ175" s="12">
        <v>166.0</v>
      </c>
      <c r="AR175" s="12">
        <v>0.0</v>
      </c>
      <c r="AS175" s="12">
        <v>166.0</v>
      </c>
      <c r="AT175" s="12">
        <v>0.0</v>
      </c>
      <c r="AU175" s="12">
        <v>5.0</v>
      </c>
    </row>
    <row r="176">
      <c r="A176" s="206" t="s">
        <v>749</v>
      </c>
      <c r="B176" s="206">
        <v>5602228.0</v>
      </c>
      <c r="C176" s="12">
        <v>2.0</v>
      </c>
      <c r="D176" s="27">
        <v>44274.0</v>
      </c>
      <c r="E176" s="27">
        <v>44288.0</v>
      </c>
      <c r="F176" s="12">
        <v>3.0</v>
      </c>
      <c r="G176" s="12" t="s">
        <v>993</v>
      </c>
      <c r="H176" s="12">
        <v>9.0</v>
      </c>
      <c r="O176" s="12">
        <v>1.0</v>
      </c>
      <c r="P176" s="213" t="s">
        <v>1138</v>
      </c>
      <c r="S176" s="27">
        <v>44424.0</v>
      </c>
      <c r="T176" s="211">
        <f t="shared" si="1"/>
        <v>136</v>
      </c>
      <c r="U176" s="212">
        <v>474.6953125</v>
      </c>
      <c r="V176" s="212">
        <v>563.05625</v>
      </c>
      <c r="W176" s="265">
        <f t="shared" si="2"/>
        <v>0.8430690761</v>
      </c>
      <c r="X176" s="12"/>
      <c r="Y176" s="12"/>
      <c r="Z176" s="12" t="s">
        <v>17</v>
      </c>
      <c r="AA176" s="27">
        <v>44425.0</v>
      </c>
      <c r="AB176" s="12">
        <v>137.0</v>
      </c>
      <c r="AC176" s="12">
        <v>1.0</v>
      </c>
      <c r="AD176" s="12">
        <v>0.0</v>
      </c>
      <c r="AF176" s="12">
        <v>0.0</v>
      </c>
      <c r="AJ176" s="12">
        <v>0.0</v>
      </c>
      <c r="AL176" s="210">
        <v>185.0</v>
      </c>
      <c r="AM176" s="27">
        <v>44610.0</v>
      </c>
      <c r="AN176" s="12">
        <v>6.0</v>
      </c>
      <c r="AO176" s="12">
        <v>7.0</v>
      </c>
      <c r="AP176" s="12">
        <v>0.0</v>
      </c>
      <c r="AQ176" s="12">
        <v>185.0</v>
      </c>
      <c r="AR176" s="12">
        <v>0.0</v>
      </c>
      <c r="AS176" s="12">
        <v>185.0</v>
      </c>
      <c r="AT176" s="12">
        <v>0.0</v>
      </c>
      <c r="AU176" s="12">
        <v>6.0</v>
      </c>
    </row>
    <row r="177">
      <c r="A177" s="206" t="s">
        <v>754</v>
      </c>
      <c r="B177" s="206">
        <v>5654361.0</v>
      </c>
      <c r="C177" s="12">
        <v>1.0</v>
      </c>
      <c r="D177" s="27">
        <v>44380.0</v>
      </c>
      <c r="E177" s="27">
        <v>44380.0</v>
      </c>
      <c r="F177" s="12">
        <v>5.0</v>
      </c>
      <c r="G177" s="12" t="s">
        <v>1015</v>
      </c>
      <c r="H177" s="12">
        <v>3.0</v>
      </c>
      <c r="I177" s="12">
        <v>0.0</v>
      </c>
      <c r="J177" s="12">
        <v>1.0</v>
      </c>
      <c r="P177" s="207"/>
      <c r="R177" s="12">
        <v>1.0</v>
      </c>
      <c r="S177" s="27">
        <v>44387.0</v>
      </c>
      <c r="T177" s="211">
        <f t="shared" si="1"/>
        <v>7</v>
      </c>
      <c r="U177" s="212">
        <v>204.2760773</v>
      </c>
      <c r="V177" s="212">
        <v>382.3686104</v>
      </c>
      <c r="W177" s="265">
        <f t="shared" si="2"/>
        <v>0.5342386162</v>
      </c>
      <c r="X177" s="12"/>
      <c r="Y177" s="12"/>
      <c r="Z177" s="12" t="s">
        <v>17</v>
      </c>
      <c r="AA177" s="27">
        <v>44392.0</v>
      </c>
      <c r="AB177" s="12">
        <v>12.0</v>
      </c>
      <c r="AC177" s="12">
        <v>0.0</v>
      </c>
      <c r="AD177" s="12">
        <v>0.0</v>
      </c>
      <c r="AF177" s="12">
        <v>0.0</v>
      </c>
      <c r="AJ177" s="12">
        <v>0.0</v>
      </c>
      <c r="AL177" s="210">
        <v>190.0</v>
      </c>
      <c r="AM177" s="27">
        <v>44582.0</v>
      </c>
      <c r="AN177" s="12">
        <v>6.0</v>
      </c>
      <c r="AO177" s="12">
        <v>7.0</v>
      </c>
      <c r="AP177" s="12">
        <v>0.0</v>
      </c>
      <c r="AQ177" s="12">
        <v>190.0</v>
      </c>
      <c r="AR177" s="12">
        <v>0.0</v>
      </c>
      <c r="AS177" s="12">
        <v>190.0</v>
      </c>
      <c r="AT177" s="12">
        <v>0.0</v>
      </c>
      <c r="AU177" s="12">
        <v>6.0</v>
      </c>
    </row>
    <row r="178">
      <c r="A178" s="195"/>
      <c r="B178" s="195"/>
      <c r="P178" s="207"/>
      <c r="T178" s="196"/>
      <c r="W178" s="16"/>
      <c r="AL178" s="196"/>
      <c r="AS178" s="196"/>
    </row>
    <row r="179">
      <c r="A179" s="195"/>
      <c r="B179" s="195"/>
      <c r="P179" s="207"/>
      <c r="T179" s="196"/>
      <c r="W179" s="16"/>
      <c r="AL179" s="196"/>
      <c r="AS179" s="196"/>
    </row>
    <row r="180">
      <c r="A180" s="195"/>
      <c r="B180" s="195"/>
      <c r="P180" s="207"/>
      <c r="T180" s="196"/>
      <c r="W180" s="16"/>
      <c r="AL180" s="196"/>
      <c r="AS180" s="196"/>
    </row>
    <row r="181">
      <c r="A181" s="195"/>
      <c r="B181" s="195"/>
      <c r="P181" s="207"/>
      <c r="T181" s="196"/>
      <c r="W181" s="16"/>
      <c r="AL181" s="196"/>
      <c r="AS181" s="196"/>
    </row>
    <row r="182">
      <c r="A182" s="195"/>
      <c r="B182" s="195"/>
      <c r="P182" s="207"/>
      <c r="T182" s="196"/>
      <c r="W182" s="16"/>
      <c r="AL182" s="196"/>
      <c r="AS182" s="196"/>
    </row>
    <row r="183">
      <c r="A183" s="195"/>
      <c r="B183" s="195"/>
      <c r="P183" s="207"/>
      <c r="T183" s="196"/>
      <c r="W183" s="16"/>
      <c r="AL183" s="196"/>
      <c r="AS183" s="196"/>
    </row>
    <row r="184">
      <c r="A184" s="195"/>
      <c r="B184" s="195"/>
      <c r="P184" s="207"/>
      <c r="T184" s="196"/>
      <c r="W184" s="16"/>
      <c r="AL184" s="196"/>
      <c r="AS184" s="196"/>
    </row>
    <row r="185">
      <c r="A185" s="195"/>
      <c r="B185" s="195"/>
      <c r="P185" s="207"/>
      <c r="T185" s="196"/>
      <c r="W185" s="16"/>
      <c r="AL185" s="196"/>
      <c r="AS185" s="196"/>
    </row>
    <row r="186">
      <c r="A186" s="195"/>
      <c r="B186" s="195"/>
      <c r="P186" s="207"/>
      <c r="T186" s="196"/>
      <c r="W186" s="16"/>
      <c r="AL186" s="196"/>
      <c r="AS186" s="196"/>
    </row>
    <row r="187">
      <c r="A187" s="195"/>
      <c r="B187" s="195"/>
      <c r="P187" s="207"/>
      <c r="T187" s="196"/>
      <c r="W187" s="16"/>
      <c r="AL187" s="196"/>
      <c r="AS187" s="196"/>
    </row>
    <row r="188">
      <c r="A188" s="195"/>
      <c r="B188" s="195"/>
      <c r="P188" s="207"/>
      <c r="T188" s="196"/>
      <c r="W188" s="16"/>
      <c r="AL188" s="196"/>
      <c r="AS188" s="196"/>
    </row>
    <row r="189">
      <c r="A189" s="195"/>
      <c r="B189" s="195"/>
      <c r="P189" s="207"/>
      <c r="T189" s="196"/>
      <c r="W189" s="16"/>
      <c r="AL189" s="196"/>
      <c r="AS189" s="196"/>
    </row>
    <row r="190">
      <c r="A190" s="195"/>
      <c r="B190" s="195"/>
      <c r="P190" s="207"/>
      <c r="T190" s="196"/>
      <c r="W190" s="16"/>
      <c r="AL190" s="196"/>
      <c r="AS190" s="196"/>
    </row>
    <row r="191">
      <c r="A191" s="195"/>
      <c r="B191" s="195"/>
      <c r="P191" s="207"/>
      <c r="T191" s="196"/>
      <c r="W191" s="16"/>
      <c r="AL191" s="196"/>
      <c r="AS191" s="196"/>
    </row>
    <row r="192">
      <c r="A192" s="195"/>
      <c r="B192" s="195"/>
      <c r="P192" s="207"/>
      <c r="T192" s="196"/>
      <c r="W192" s="16"/>
      <c r="AL192" s="196"/>
      <c r="AS192" s="196"/>
    </row>
    <row r="193">
      <c r="A193" s="195"/>
      <c r="B193" s="195"/>
      <c r="P193" s="207"/>
      <c r="T193" s="196"/>
      <c r="W193" s="16"/>
      <c r="AL193" s="196"/>
      <c r="AS193" s="196"/>
    </row>
    <row r="194">
      <c r="A194" s="195"/>
      <c r="B194" s="195"/>
      <c r="P194" s="207"/>
      <c r="T194" s="196"/>
      <c r="W194" s="16"/>
      <c r="AL194" s="196"/>
      <c r="AS194" s="196"/>
    </row>
    <row r="195">
      <c r="A195" s="195"/>
      <c r="B195" s="195"/>
      <c r="P195" s="207"/>
      <c r="T195" s="196"/>
      <c r="W195" s="16"/>
      <c r="AL195" s="196"/>
      <c r="AS195" s="196"/>
    </row>
    <row r="196">
      <c r="A196" s="195"/>
      <c r="B196" s="195"/>
      <c r="P196" s="207"/>
      <c r="T196" s="196"/>
      <c r="W196" s="16"/>
      <c r="AL196" s="196"/>
      <c r="AS196" s="196"/>
    </row>
    <row r="197">
      <c r="A197" s="195"/>
      <c r="B197" s="195"/>
      <c r="P197" s="207"/>
      <c r="T197" s="196"/>
      <c r="W197" s="16"/>
      <c r="AL197" s="196"/>
      <c r="AS197" s="196"/>
    </row>
    <row r="198">
      <c r="A198" s="195"/>
      <c r="B198" s="195"/>
      <c r="P198" s="207"/>
      <c r="T198" s="196"/>
      <c r="W198" s="16"/>
      <c r="AL198" s="196"/>
      <c r="AS198" s="196"/>
    </row>
    <row r="199">
      <c r="A199" s="195"/>
      <c r="B199" s="195"/>
      <c r="P199" s="207"/>
      <c r="T199" s="196"/>
      <c r="W199" s="16"/>
      <c r="AL199" s="196"/>
      <c r="AS199" s="196"/>
    </row>
    <row r="200">
      <c r="A200" s="195"/>
      <c r="B200" s="195"/>
      <c r="P200" s="207"/>
      <c r="T200" s="196"/>
      <c r="W200" s="16"/>
      <c r="AL200" s="196"/>
      <c r="AS200" s="196"/>
    </row>
    <row r="201">
      <c r="A201" s="195"/>
      <c r="B201" s="195"/>
      <c r="P201" s="207"/>
      <c r="T201" s="196"/>
      <c r="W201" s="16"/>
      <c r="AL201" s="196"/>
      <c r="AS201" s="196"/>
    </row>
    <row r="202">
      <c r="A202" s="195"/>
      <c r="B202" s="195"/>
      <c r="P202" s="207"/>
      <c r="T202" s="196"/>
      <c r="W202" s="16"/>
      <c r="AL202" s="196"/>
      <c r="AS202" s="196"/>
    </row>
    <row r="203">
      <c r="A203" s="195"/>
      <c r="B203" s="195"/>
      <c r="P203" s="207"/>
      <c r="T203" s="196"/>
      <c r="W203" s="16"/>
      <c r="AL203" s="196"/>
      <c r="AS203" s="196"/>
    </row>
    <row r="204">
      <c r="A204" s="195"/>
      <c r="B204" s="195"/>
      <c r="P204" s="207"/>
      <c r="T204" s="196"/>
      <c r="W204" s="16"/>
      <c r="AL204" s="196"/>
      <c r="AS204" s="196"/>
    </row>
    <row r="205">
      <c r="A205" s="195"/>
      <c r="B205" s="195"/>
      <c r="P205" s="207"/>
      <c r="T205" s="196"/>
      <c r="W205" s="16"/>
      <c r="AL205" s="196"/>
      <c r="AS205" s="196"/>
    </row>
    <row r="206">
      <c r="A206" s="195"/>
      <c r="B206" s="195"/>
      <c r="P206" s="207"/>
      <c r="T206" s="196"/>
      <c r="W206" s="16"/>
      <c r="AL206" s="196"/>
      <c r="AS206" s="196"/>
    </row>
    <row r="207">
      <c r="A207" s="195"/>
      <c r="B207" s="195"/>
      <c r="P207" s="207"/>
      <c r="T207" s="196"/>
      <c r="W207" s="16"/>
      <c r="AL207" s="196"/>
      <c r="AS207" s="196"/>
    </row>
    <row r="208">
      <c r="A208" s="195"/>
      <c r="B208" s="195"/>
      <c r="P208" s="207"/>
      <c r="T208" s="196"/>
      <c r="W208" s="16"/>
      <c r="AL208" s="196"/>
      <c r="AS208" s="196"/>
    </row>
    <row r="209">
      <c r="A209" s="195"/>
      <c r="B209" s="195"/>
      <c r="P209" s="207"/>
      <c r="T209" s="196"/>
      <c r="W209" s="16"/>
      <c r="AL209" s="196"/>
      <c r="AS209" s="196"/>
    </row>
    <row r="210">
      <c r="A210" s="195"/>
      <c r="B210" s="195"/>
      <c r="P210" s="207"/>
      <c r="T210" s="196"/>
      <c r="W210" s="16"/>
      <c r="AL210" s="196"/>
      <c r="AS210" s="196"/>
    </row>
    <row r="211">
      <c r="A211" s="195"/>
      <c r="B211" s="195"/>
      <c r="P211" s="207"/>
      <c r="T211" s="196"/>
      <c r="W211" s="16"/>
      <c r="AL211" s="196"/>
      <c r="AS211" s="196"/>
    </row>
    <row r="212">
      <c r="A212" s="195"/>
      <c r="B212" s="195"/>
      <c r="P212" s="207"/>
      <c r="T212" s="196"/>
      <c r="W212" s="16"/>
      <c r="AL212" s="196"/>
      <c r="AS212" s="196"/>
    </row>
    <row r="213">
      <c r="A213" s="195"/>
      <c r="B213" s="195"/>
      <c r="P213" s="207"/>
      <c r="T213" s="196"/>
      <c r="W213" s="16"/>
      <c r="AL213" s="196"/>
      <c r="AS213" s="196"/>
    </row>
    <row r="214">
      <c r="A214" s="195"/>
      <c r="B214" s="195"/>
      <c r="P214" s="207"/>
      <c r="T214" s="196"/>
      <c r="W214" s="16"/>
      <c r="AL214" s="196"/>
      <c r="AS214" s="196"/>
    </row>
    <row r="215">
      <c r="A215" s="195"/>
      <c r="B215" s="195"/>
      <c r="P215" s="207"/>
      <c r="T215" s="196"/>
      <c r="W215" s="16"/>
      <c r="AL215" s="196"/>
      <c r="AS215" s="196"/>
    </row>
    <row r="216">
      <c r="A216" s="195"/>
      <c r="B216" s="195"/>
      <c r="P216" s="207"/>
      <c r="T216" s="196"/>
      <c r="W216" s="16"/>
      <c r="AL216" s="196"/>
      <c r="AS216" s="196"/>
    </row>
    <row r="217">
      <c r="A217" s="195"/>
      <c r="B217" s="195"/>
      <c r="P217" s="207"/>
      <c r="T217" s="196"/>
      <c r="W217" s="16"/>
      <c r="AL217" s="196"/>
      <c r="AS217" s="196"/>
    </row>
    <row r="218">
      <c r="A218" s="195"/>
      <c r="B218" s="195"/>
      <c r="P218" s="207"/>
      <c r="T218" s="196"/>
      <c r="W218" s="16"/>
      <c r="AL218" s="196"/>
      <c r="AS218" s="196"/>
    </row>
    <row r="219">
      <c r="A219" s="195"/>
      <c r="B219" s="195"/>
      <c r="P219" s="207"/>
      <c r="T219" s="196"/>
      <c r="W219" s="16"/>
      <c r="AL219" s="196"/>
      <c r="AS219" s="196"/>
    </row>
    <row r="220">
      <c r="A220" s="195"/>
      <c r="B220" s="195"/>
      <c r="P220" s="207"/>
      <c r="T220" s="196"/>
      <c r="W220" s="16"/>
      <c r="AL220" s="196"/>
      <c r="AS220" s="196"/>
    </row>
    <row r="221">
      <c r="A221" s="195"/>
      <c r="B221" s="195"/>
      <c r="P221" s="207"/>
      <c r="T221" s="196"/>
      <c r="W221" s="16"/>
      <c r="AL221" s="196"/>
      <c r="AS221" s="196"/>
    </row>
    <row r="222">
      <c r="A222" s="195"/>
      <c r="B222" s="195"/>
      <c r="P222" s="207"/>
      <c r="T222" s="196"/>
      <c r="W222" s="16"/>
      <c r="AL222" s="196"/>
      <c r="AS222" s="196"/>
    </row>
    <row r="223">
      <c r="A223" s="195"/>
      <c r="B223" s="195"/>
      <c r="P223" s="207"/>
      <c r="T223" s="196"/>
      <c r="W223" s="16"/>
      <c r="AL223" s="196"/>
      <c r="AS223" s="196"/>
    </row>
    <row r="224">
      <c r="A224" s="195"/>
      <c r="B224" s="195"/>
      <c r="P224" s="207"/>
      <c r="T224" s="196"/>
      <c r="W224" s="16"/>
      <c r="AL224" s="196"/>
      <c r="AS224" s="196"/>
    </row>
    <row r="225">
      <c r="A225" s="195"/>
      <c r="B225" s="195"/>
      <c r="P225" s="207"/>
      <c r="T225" s="196"/>
      <c r="W225" s="16"/>
      <c r="AL225" s="196"/>
      <c r="AS225" s="196"/>
    </row>
    <row r="226">
      <c r="A226" s="195"/>
      <c r="B226" s="195"/>
      <c r="P226" s="207"/>
      <c r="T226" s="196"/>
      <c r="W226" s="16"/>
      <c r="AL226" s="196"/>
      <c r="AS226" s="196"/>
    </row>
    <row r="227">
      <c r="A227" s="195"/>
      <c r="B227" s="195"/>
      <c r="P227" s="207"/>
      <c r="T227" s="196"/>
      <c r="W227" s="16"/>
      <c r="AL227" s="196"/>
      <c r="AS227" s="196"/>
    </row>
    <row r="228">
      <c r="A228" s="195"/>
      <c r="B228" s="195"/>
      <c r="P228" s="207"/>
      <c r="T228" s="196"/>
      <c r="W228" s="16"/>
      <c r="AL228" s="196"/>
      <c r="AS228" s="196"/>
    </row>
    <row r="229">
      <c r="A229" s="195"/>
      <c r="B229" s="195"/>
      <c r="P229" s="207"/>
      <c r="T229" s="196"/>
      <c r="W229" s="16"/>
      <c r="AL229" s="196"/>
      <c r="AS229" s="196"/>
    </row>
    <row r="230">
      <c r="A230" s="195"/>
      <c r="B230" s="195"/>
      <c r="P230" s="207"/>
      <c r="T230" s="196"/>
      <c r="W230" s="16"/>
      <c r="AL230" s="196"/>
      <c r="AS230" s="196"/>
    </row>
    <row r="231">
      <c r="A231" s="195"/>
      <c r="B231" s="195"/>
      <c r="P231" s="207"/>
      <c r="T231" s="196"/>
      <c r="W231" s="16"/>
      <c r="AL231" s="196"/>
      <c r="AS231" s="196"/>
    </row>
    <row r="232">
      <c r="A232" s="195"/>
      <c r="B232" s="195"/>
      <c r="P232" s="207"/>
      <c r="T232" s="196"/>
      <c r="W232" s="16"/>
      <c r="AL232" s="196"/>
      <c r="AS232" s="196"/>
    </row>
    <row r="233">
      <c r="A233" s="195"/>
      <c r="B233" s="195"/>
      <c r="P233" s="207"/>
      <c r="T233" s="196"/>
      <c r="W233" s="16"/>
      <c r="AL233" s="196"/>
      <c r="AS233" s="196"/>
    </row>
    <row r="234">
      <c r="A234" s="195"/>
      <c r="B234" s="195"/>
      <c r="P234" s="207"/>
      <c r="T234" s="196"/>
      <c r="W234" s="16"/>
      <c r="AL234" s="196"/>
      <c r="AS234" s="196"/>
    </row>
    <row r="235">
      <c r="A235" s="195"/>
      <c r="B235" s="195"/>
      <c r="P235" s="207"/>
      <c r="T235" s="196"/>
      <c r="W235" s="16"/>
      <c r="AL235" s="196"/>
      <c r="AS235" s="196"/>
    </row>
    <row r="236">
      <c r="A236" s="195"/>
      <c r="B236" s="195"/>
      <c r="P236" s="207"/>
      <c r="T236" s="196"/>
      <c r="W236" s="16"/>
      <c r="AL236" s="196"/>
      <c r="AS236" s="196"/>
    </row>
    <row r="237">
      <c r="A237" s="195"/>
      <c r="B237" s="195"/>
      <c r="P237" s="207"/>
      <c r="T237" s="196"/>
      <c r="W237" s="16"/>
      <c r="AL237" s="196"/>
      <c r="AS237" s="196"/>
    </row>
    <row r="238">
      <c r="A238" s="195"/>
      <c r="B238" s="195"/>
      <c r="P238" s="207"/>
      <c r="T238" s="196"/>
      <c r="W238" s="16"/>
      <c r="AL238" s="196"/>
      <c r="AS238" s="196"/>
    </row>
    <row r="239">
      <c r="A239" s="195"/>
      <c r="B239" s="195"/>
      <c r="P239" s="207"/>
      <c r="T239" s="196"/>
      <c r="W239" s="16"/>
      <c r="AL239" s="196"/>
      <c r="AS239" s="196"/>
    </row>
    <row r="240">
      <c r="A240" s="195"/>
      <c r="B240" s="195"/>
      <c r="P240" s="207"/>
      <c r="T240" s="196"/>
      <c r="W240" s="16"/>
      <c r="AL240" s="196"/>
      <c r="AS240" s="196"/>
    </row>
    <row r="241">
      <c r="A241" s="195"/>
      <c r="B241" s="195"/>
      <c r="P241" s="207"/>
      <c r="T241" s="196"/>
      <c r="W241" s="16"/>
      <c r="AL241" s="196"/>
      <c r="AS241" s="196"/>
    </row>
    <row r="242">
      <c r="A242" s="195"/>
      <c r="B242" s="195"/>
      <c r="P242" s="207"/>
      <c r="T242" s="196"/>
      <c r="W242" s="16"/>
      <c r="AL242" s="196"/>
      <c r="AS242" s="196"/>
    </row>
    <row r="243">
      <c r="A243" s="195"/>
      <c r="B243" s="195"/>
      <c r="P243" s="207"/>
      <c r="T243" s="196"/>
      <c r="W243" s="16"/>
      <c r="AL243" s="196"/>
      <c r="AS243" s="196"/>
    </row>
    <row r="244">
      <c r="A244" s="195"/>
      <c r="B244" s="195"/>
      <c r="P244" s="207"/>
      <c r="T244" s="196"/>
      <c r="W244" s="16"/>
      <c r="AL244" s="196"/>
      <c r="AS244" s="196"/>
    </row>
    <row r="245">
      <c r="A245" s="195"/>
      <c r="B245" s="195"/>
      <c r="P245" s="207"/>
      <c r="T245" s="196"/>
      <c r="W245" s="16"/>
      <c r="AL245" s="196"/>
      <c r="AS245" s="196"/>
    </row>
    <row r="246">
      <c r="A246" s="195"/>
      <c r="B246" s="195"/>
      <c r="P246" s="207"/>
      <c r="T246" s="196"/>
      <c r="W246" s="16"/>
      <c r="AL246" s="196"/>
      <c r="AS246" s="196"/>
    </row>
    <row r="247">
      <c r="A247" s="195"/>
      <c r="B247" s="195"/>
      <c r="P247" s="207"/>
      <c r="T247" s="196"/>
      <c r="W247" s="16"/>
      <c r="AL247" s="196"/>
      <c r="AS247" s="196"/>
    </row>
    <row r="248">
      <c r="A248" s="195"/>
      <c r="B248" s="195"/>
      <c r="P248" s="207"/>
      <c r="T248" s="196"/>
      <c r="W248" s="16"/>
      <c r="AL248" s="196"/>
      <c r="AS248" s="196"/>
    </row>
    <row r="249">
      <c r="A249" s="195"/>
      <c r="B249" s="195"/>
      <c r="P249" s="207"/>
      <c r="T249" s="196"/>
      <c r="W249" s="16"/>
      <c r="AL249" s="196"/>
      <c r="AS249" s="196"/>
    </row>
    <row r="250">
      <c r="A250" s="195"/>
      <c r="B250" s="195"/>
      <c r="P250" s="207"/>
      <c r="T250" s="196"/>
      <c r="W250" s="16"/>
      <c r="AL250" s="196"/>
      <c r="AS250" s="196"/>
    </row>
    <row r="251">
      <c r="A251" s="195"/>
      <c r="B251" s="195"/>
      <c r="P251" s="207"/>
      <c r="T251" s="196"/>
      <c r="W251" s="16"/>
      <c r="AL251" s="196"/>
      <c r="AS251" s="196"/>
    </row>
    <row r="252">
      <c r="A252" s="195"/>
      <c r="B252" s="195"/>
      <c r="P252" s="207"/>
      <c r="T252" s="196"/>
      <c r="W252" s="16"/>
      <c r="AL252" s="196"/>
      <c r="AS252" s="196"/>
    </row>
    <row r="253">
      <c r="A253" s="195"/>
      <c r="B253" s="195"/>
      <c r="P253" s="207"/>
      <c r="T253" s="196"/>
      <c r="W253" s="16"/>
      <c r="AL253" s="196"/>
      <c r="AS253" s="196"/>
    </row>
    <row r="254">
      <c r="A254" s="195"/>
      <c r="B254" s="195"/>
      <c r="P254" s="207"/>
      <c r="T254" s="196"/>
      <c r="W254" s="16"/>
      <c r="AL254" s="196"/>
      <c r="AS254" s="196"/>
    </row>
    <row r="255">
      <c r="A255" s="195"/>
      <c r="B255" s="195"/>
      <c r="P255" s="207"/>
      <c r="T255" s="196"/>
      <c r="W255" s="16"/>
      <c r="AL255" s="196"/>
      <c r="AS255" s="196"/>
    </row>
    <row r="256">
      <c r="A256" s="195"/>
      <c r="B256" s="195"/>
      <c r="P256" s="207"/>
      <c r="T256" s="196"/>
      <c r="W256" s="16"/>
      <c r="AL256" s="196"/>
      <c r="AS256" s="196"/>
    </row>
    <row r="257">
      <c r="A257" s="195"/>
      <c r="B257" s="195"/>
      <c r="P257" s="207"/>
      <c r="T257" s="196"/>
      <c r="W257" s="16"/>
      <c r="AL257" s="196"/>
      <c r="AS257" s="196"/>
    </row>
    <row r="258">
      <c r="A258" s="195"/>
      <c r="B258" s="195"/>
      <c r="P258" s="207"/>
      <c r="T258" s="196"/>
      <c r="W258" s="16"/>
      <c r="AL258" s="196"/>
      <c r="AS258" s="196"/>
    </row>
    <row r="259">
      <c r="A259" s="195"/>
      <c r="B259" s="195"/>
      <c r="P259" s="207"/>
      <c r="T259" s="196"/>
      <c r="W259" s="16"/>
      <c r="AL259" s="196"/>
      <c r="AS259" s="196"/>
    </row>
    <row r="260">
      <c r="A260" s="195"/>
      <c r="B260" s="195"/>
      <c r="P260" s="207"/>
      <c r="T260" s="196"/>
      <c r="W260" s="16"/>
      <c r="AL260" s="196"/>
      <c r="AS260" s="196"/>
    </row>
    <row r="261">
      <c r="A261" s="195"/>
      <c r="B261" s="195"/>
      <c r="P261" s="207"/>
      <c r="T261" s="196"/>
      <c r="W261" s="16"/>
      <c r="AL261" s="196"/>
      <c r="AS261" s="196"/>
    </row>
    <row r="262">
      <c r="A262" s="195"/>
      <c r="B262" s="195"/>
      <c r="P262" s="207"/>
      <c r="T262" s="196"/>
      <c r="W262" s="16"/>
      <c r="AL262" s="196"/>
      <c r="AS262" s="196"/>
    </row>
    <row r="263">
      <c r="A263" s="195"/>
      <c r="B263" s="195"/>
      <c r="P263" s="207"/>
      <c r="T263" s="196"/>
      <c r="W263" s="16"/>
      <c r="AL263" s="196"/>
      <c r="AS263" s="196"/>
    </row>
    <row r="264">
      <c r="A264" s="195"/>
      <c r="B264" s="195"/>
      <c r="P264" s="207"/>
      <c r="T264" s="196"/>
      <c r="W264" s="16"/>
      <c r="AL264" s="196"/>
      <c r="AS264" s="196"/>
    </row>
    <row r="265">
      <c r="A265" s="195"/>
      <c r="B265" s="195"/>
      <c r="P265" s="207"/>
      <c r="T265" s="196"/>
      <c r="W265" s="16"/>
      <c r="AL265" s="196"/>
      <c r="AS265" s="196"/>
    </row>
    <row r="266">
      <c r="A266" s="195"/>
      <c r="B266" s="195"/>
      <c r="P266" s="207"/>
      <c r="T266" s="196"/>
      <c r="W266" s="16"/>
      <c r="AL266" s="196"/>
      <c r="AS266" s="196"/>
    </row>
    <row r="267">
      <c r="A267" s="195"/>
      <c r="B267" s="195"/>
      <c r="P267" s="207"/>
      <c r="T267" s="196"/>
      <c r="W267" s="16"/>
      <c r="AL267" s="196"/>
      <c r="AS267" s="196"/>
    </row>
    <row r="268">
      <c r="A268" s="195"/>
      <c r="B268" s="195"/>
      <c r="P268" s="207"/>
      <c r="T268" s="196"/>
      <c r="W268" s="16"/>
      <c r="AL268" s="196"/>
      <c r="AS268" s="196"/>
    </row>
    <row r="269">
      <c r="A269" s="195"/>
      <c r="B269" s="195"/>
      <c r="P269" s="207"/>
      <c r="T269" s="196"/>
      <c r="W269" s="16"/>
      <c r="AL269" s="196"/>
      <c r="AS269" s="196"/>
    </row>
    <row r="270">
      <c r="A270" s="195"/>
      <c r="B270" s="195"/>
      <c r="P270" s="207"/>
      <c r="T270" s="196"/>
      <c r="W270" s="16"/>
      <c r="AL270" s="196"/>
      <c r="AS270" s="196"/>
    </row>
    <row r="271">
      <c r="A271" s="195"/>
      <c r="B271" s="195"/>
      <c r="P271" s="207"/>
      <c r="T271" s="196"/>
      <c r="W271" s="16"/>
      <c r="AL271" s="196"/>
      <c r="AS271" s="196"/>
    </row>
    <row r="272">
      <c r="A272" s="195"/>
      <c r="B272" s="195"/>
      <c r="P272" s="207"/>
      <c r="T272" s="196"/>
      <c r="W272" s="16"/>
      <c r="AL272" s="196"/>
      <c r="AS272" s="196"/>
    </row>
    <row r="273">
      <c r="A273" s="195"/>
      <c r="B273" s="195"/>
      <c r="P273" s="207"/>
      <c r="T273" s="196"/>
      <c r="W273" s="16"/>
      <c r="AL273" s="196"/>
      <c r="AS273" s="196"/>
    </row>
    <row r="274">
      <c r="A274" s="195"/>
      <c r="B274" s="195"/>
      <c r="P274" s="207"/>
      <c r="T274" s="196"/>
      <c r="W274" s="16"/>
      <c r="AL274" s="196"/>
      <c r="AS274" s="196"/>
    </row>
    <row r="275">
      <c r="A275" s="195"/>
      <c r="B275" s="195"/>
      <c r="P275" s="207"/>
      <c r="T275" s="196"/>
      <c r="W275" s="16"/>
      <c r="AL275" s="196"/>
      <c r="AS275" s="196"/>
    </row>
    <row r="276">
      <c r="A276" s="195"/>
      <c r="B276" s="195"/>
      <c r="P276" s="207"/>
      <c r="T276" s="196"/>
      <c r="W276" s="16"/>
      <c r="AL276" s="196"/>
      <c r="AS276" s="196"/>
    </row>
    <row r="277">
      <c r="A277" s="195"/>
      <c r="B277" s="195"/>
      <c r="P277" s="207"/>
      <c r="T277" s="196"/>
      <c r="W277" s="16"/>
      <c r="AL277" s="196"/>
      <c r="AS277" s="196"/>
    </row>
    <row r="278">
      <c r="A278" s="195"/>
      <c r="B278" s="195"/>
      <c r="P278" s="207"/>
      <c r="T278" s="196"/>
      <c r="W278" s="16"/>
      <c r="AL278" s="196"/>
      <c r="AS278" s="196"/>
    </row>
    <row r="279">
      <c r="A279" s="195"/>
      <c r="B279" s="195"/>
      <c r="P279" s="207"/>
      <c r="T279" s="196"/>
      <c r="W279" s="16"/>
      <c r="AL279" s="196"/>
      <c r="AS279" s="196"/>
    </row>
    <row r="280">
      <c r="A280" s="195"/>
      <c r="B280" s="195"/>
      <c r="P280" s="207"/>
      <c r="T280" s="196"/>
      <c r="W280" s="16"/>
      <c r="AL280" s="196"/>
      <c r="AS280" s="196"/>
    </row>
    <row r="281">
      <c r="A281" s="195"/>
      <c r="B281" s="195"/>
      <c r="P281" s="207"/>
      <c r="T281" s="196"/>
      <c r="W281" s="16"/>
      <c r="AL281" s="196"/>
      <c r="AS281" s="196"/>
    </row>
    <row r="282">
      <c r="A282" s="195"/>
      <c r="B282" s="195"/>
      <c r="P282" s="207"/>
      <c r="T282" s="196"/>
      <c r="W282" s="16"/>
      <c r="AL282" s="196"/>
      <c r="AS282" s="196"/>
    </row>
    <row r="283">
      <c r="A283" s="195"/>
      <c r="B283" s="195"/>
      <c r="P283" s="207"/>
      <c r="T283" s="196"/>
      <c r="W283" s="16"/>
      <c r="AL283" s="196"/>
      <c r="AS283" s="196"/>
    </row>
    <row r="284">
      <c r="A284" s="195"/>
      <c r="B284" s="195"/>
      <c r="P284" s="207"/>
      <c r="T284" s="196"/>
      <c r="W284" s="16"/>
      <c r="AL284" s="196"/>
      <c r="AS284" s="196"/>
    </row>
    <row r="285">
      <c r="A285" s="195"/>
      <c r="B285" s="195"/>
      <c r="P285" s="207"/>
      <c r="T285" s="196"/>
      <c r="W285" s="16"/>
      <c r="AL285" s="196"/>
      <c r="AS285" s="196"/>
    </row>
    <row r="286">
      <c r="A286" s="195"/>
      <c r="B286" s="195"/>
      <c r="P286" s="207"/>
      <c r="T286" s="196"/>
      <c r="W286" s="16"/>
      <c r="AL286" s="196"/>
      <c r="AS286" s="196"/>
    </row>
    <row r="287">
      <c r="A287" s="195"/>
      <c r="B287" s="195"/>
      <c r="P287" s="207"/>
      <c r="T287" s="196"/>
      <c r="W287" s="16"/>
      <c r="AL287" s="196"/>
      <c r="AS287" s="196"/>
    </row>
    <row r="288">
      <c r="A288" s="195"/>
      <c r="B288" s="195"/>
      <c r="P288" s="207"/>
      <c r="T288" s="196"/>
      <c r="W288" s="16"/>
      <c r="AL288" s="196"/>
      <c r="AS288" s="196"/>
    </row>
    <row r="289">
      <c r="A289" s="195"/>
      <c r="B289" s="195"/>
      <c r="P289" s="207"/>
      <c r="T289" s="196"/>
      <c r="W289" s="16"/>
      <c r="AL289" s="196"/>
      <c r="AS289" s="196"/>
    </row>
    <row r="290">
      <c r="A290" s="195"/>
      <c r="B290" s="195"/>
      <c r="P290" s="207"/>
      <c r="T290" s="196"/>
      <c r="W290" s="16"/>
      <c r="AL290" s="196"/>
      <c r="AS290" s="196"/>
    </row>
    <row r="291">
      <c r="A291" s="195"/>
      <c r="B291" s="195"/>
      <c r="P291" s="207"/>
      <c r="T291" s="196"/>
      <c r="W291" s="16"/>
      <c r="AL291" s="196"/>
      <c r="AS291" s="196"/>
    </row>
    <row r="292">
      <c r="A292" s="195"/>
      <c r="B292" s="195"/>
      <c r="P292" s="207"/>
      <c r="T292" s="196"/>
      <c r="W292" s="16"/>
      <c r="AL292" s="196"/>
      <c r="AS292" s="196"/>
    </row>
    <row r="293">
      <c r="A293" s="195"/>
      <c r="B293" s="195"/>
      <c r="P293" s="207"/>
      <c r="T293" s="196"/>
      <c r="W293" s="16"/>
      <c r="AL293" s="196"/>
      <c r="AS293" s="196"/>
    </row>
    <row r="294">
      <c r="A294" s="195"/>
      <c r="B294" s="195"/>
      <c r="P294" s="207"/>
      <c r="T294" s="196"/>
      <c r="W294" s="16"/>
      <c r="AL294" s="196"/>
      <c r="AS294" s="196"/>
    </row>
    <row r="295">
      <c r="A295" s="195"/>
      <c r="B295" s="195"/>
      <c r="P295" s="207"/>
      <c r="T295" s="196"/>
      <c r="W295" s="16"/>
      <c r="AL295" s="196"/>
      <c r="AS295" s="196"/>
    </row>
    <row r="296">
      <c r="A296" s="195"/>
      <c r="B296" s="195"/>
      <c r="P296" s="207"/>
      <c r="T296" s="196"/>
      <c r="W296" s="16"/>
      <c r="AL296" s="196"/>
      <c r="AS296" s="196"/>
    </row>
    <row r="297">
      <c r="A297" s="195"/>
      <c r="B297" s="195"/>
      <c r="P297" s="207"/>
      <c r="T297" s="196"/>
      <c r="W297" s="16"/>
      <c r="AL297" s="196"/>
      <c r="AS297" s="196"/>
    </row>
    <row r="298">
      <c r="A298" s="195"/>
      <c r="B298" s="195"/>
      <c r="P298" s="207"/>
      <c r="T298" s="196"/>
      <c r="W298" s="16"/>
      <c r="AL298" s="196"/>
      <c r="AS298" s="196"/>
    </row>
    <row r="299">
      <c r="A299" s="195"/>
      <c r="B299" s="195"/>
      <c r="P299" s="207"/>
      <c r="T299" s="196"/>
      <c r="W299" s="16"/>
      <c r="AL299" s="196"/>
      <c r="AS299" s="196"/>
    </row>
    <row r="300">
      <c r="A300" s="195"/>
      <c r="B300" s="195"/>
      <c r="P300" s="207"/>
      <c r="T300" s="196"/>
      <c r="W300" s="16"/>
      <c r="AL300" s="196"/>
      <c r="AS300" s="196"/>
    </row>
    <row r="301">
      <c r="A301" s="195"/>
      <c r="B301" s="195"/>
      <c r="P301" s="207"/>
      <c r="T301" s="196"/>
      <c r="W301" s="16"/>
      <c r="AL301" s="196"/>
      <c r="AS301" s="196"/>
    </row>
    <row r="302">
      <c r="A302" s="195"/>
      <c r="B302" s="195"/>
      <c r="P302" s="207"/>
      <c r="T302" s="196"/>
      <c r="W302" s="16"/>
      <c r="AL302" s="196"/>
      <c r="AS302" s="196"/>
    </row>
    <row r="303">
      <c r="A303" s="195"/>
      <c r="B303" s="195"/>
      <c r="P303" s="207"/>
      <c r="T303" s="196"/>
      <c r="W303" s="16"/>
      <c r="AL303" s="196"/>
      <c r="AS303" s="196"/>
    </row>
    <row r="304">
      <c r="A304" s="195"/>
      <c r="B304" s="195"/>
      <c r="P304" s="207"/>
      <c r="T304" s="196"/>
      <c r="W304" s="16"/>
      <c r="AL304" s="196"/>
      <c r="AS304" s="196"/>
    </row>
    <row r="305">
      <c r="A305" s="195"/>
      <c r="B305" s="195"/>
      <c r="P305" s="207"/>
      <c r="T305" s="196"/>
      <c r="W305" s="16"/>
      <c r="AL305" s="196"/>
      <c r="AS305" s="196"/>
    </row>
    <row r="306">
      <c r="A306" s="195"/>
      <c r="B306" s="195"/>
      <c r="P306" s="207"/>
      <c r="T306" s="196"/>
      <c r="W306" s="16"/>
      <c r="AL306" s="196"/>
      <c r="AS306" s="196"/>
    </row>
    <row r="307">
      <c r="A307" s="195"/>
      <c r="B307" s="195"/>
      <c r="P307" s="207"/>
      <c r="T307" s="196"/>
      <c r="W307" s="16"/>
      <c r="AL307" s="196"/>
      <c r="AS307" s="196"/>
    </row>
    <row r="308">
      <c r="A308" s="195"/>
      <c r="B308" s="195"/>
      <c r="P308" s="207"/>
      <c r="T308" s="196"/>
      <c r="W308" s="16"/>
      <c r="AL308" s="196"/>
      <c r="AS308" s="196"/>
    </row>
    <row r="309">
      <c r="A309" s="195"/>
      <c r="B309" s="195"/>
      <c r="P309" s="207"/>
      <c r="T309" s="196"/>
      <c r="W309" s="16"/>
      <c r="AL309" s="196"/>
      <c r="AS309" s="196"/>
    </row>
    <row r="310">
      <c r="A310" s="195"/>
      <c r="B310" s="195"/>
      <c r="P310" s="207"/>
      <c r="T310" s="196"/>
      <c r="W310" s="16"/>
      <c r="AL310" s="196"/>
      <c r="AS310" s="196"/>
    </row>
    <row r="311">
      <c r="A311" s="195"/>
      <c r="B311" s="195"/>
      <c r="P311" s="207"/>
      <c r="T311" s="196"/>
      <c r="W311" s="16"/>
      <c r="AL311" s="196"/>
      <c r="AS311" s="196"/>
    </row>
    <row r="312">
      <c r="A312" s="195"/>
      <c r="B312" s="195"/>
      <c r="P312" s="207"/>
      <c r="T312" s="196"/>
      <c r="W312" s="16"/>
      <c r="AL312" s="196"/>
      <c r="AS312" s="196"/>
    </row>
    <row r="313">
      <c r="A313" s="195"/>
      <c r="B313" s="195"/>
      <c r="P313" s="207"/>
      <c r="T313" s="196"/>
      <c r="W313" s="16"/>
      <c r="AL313" s="196"/>
      <c r="AS313" s="196"/>
    </row>
    <row r="314">
      <c r="A314" s="195"/>
      <c r="B314" s="195"/>
      <c r="P314" s="207"/>
      <c r="T314" s="196"/>
      <c r="W314" s="16"/>
      <c r="AL314" s="196"/>
      <c r="AS314" s="196"/>
    </row>
    <row r="315">
      <c r="A315" s="195"/>
      <c r="B315" s="195"/>
      <c r="P315" s="207"/>
      <c r="T315" s="196"/>
      <c r="W315" s="16"/>
      <c r="AL315" s="196"/>
      <c r="AS315" s="196"/>
    </row>
    <row r="316">
      <c r="A316" s="195"/>
      <c r="B316" s="195"/>
      <c r="P316" s="207"/>
      <c r="T316" s="196"/>
      <c r="W316" s="16"/>
      <c r="AL316" s="196"/>
      <c r="AS316" s="196"/>
    </row>
    <row r="317">
      <c r="A317" s="195"/>
      <c r="B317" s="195"/>
      <c r="P317" s="207"/>
      <c r="T317" s="196"/>
      <c r="W317" s="16"/>
      <c r="AL317" s="196"/>
      <c r="AS317" s="196"/>
    </row>
    <row r="318">
      <c r="A318" s="195"/>
      <c r="B318" s="195"/>
      <c r="P318" s="207"/>
      <c r="T318" s="196"/>
      <c r="W318" s="16"/>
      <c r="AL318" s="196"/>
      <c r="AS318" s="196"/>
    </row>
    <row r="319">
      <c r="A319" s="195"/>
      <c r="B319" s="195"/>
      <c r="P319" s="207"/>
      <c r="T319" s="196"/>
      <c r="W319" s="16"/>
      <c r="AL319" s="196"/>
      <c r="AS319" s="196"/>
    </row>
    <row r="320">
      <c r="A320" s="195"/>
      <c r="B320" s="195"/>
      <c r="P320" s="207"/>
      <c r="T320" s="196"/>
      <c r="W320" s="16"/>
      <c r="AL320" s="196"/>
      <c r="AS320" s="196"/>
    </row>
    <row r="321">
      <c r="A321" s="195"/>
      <c r="B321" s="195"/>
      <c r="P321" s="207"/>
      <c r="T321" s="196"/>
      <c r="W321" s="16"/>
      <c r="AL321" s="196"/>
      <c r="AS321" s="196"/>
    </row>
    <row r="322">
      <c r="A322" s="195"/>
      <c r="B322" s="195"/>
      <c r="P322" s="207"/>
      <c r="T322" s="196"/>
      <c r="W322" s="16"/>
      <c r="AL322" s="196"/>
      <c r="AS322" s="196"/>
    </row>
    <row r="323">
      <c r="A323" s="195"/>
      <c r="B323" s="195"/>
      <c r="P323" s="207"/>
      <c r="T323" s="196"/>
      <c r="W323" s="16"/>
      <c r="AL323" s="196"/>
      <c r="AS323" s="196"/>
    </row>
    <row r="324">
      <c r="A324" s="195"/>
      <c r="B324" s="195"/>
      <c r="P324" s="207"/>
      <c r="T324" s="196"/>
      <c r="W324" s="16"/>
      <c r="AL324" s="196"/>
      <c r="AS324" s="196"/>
    </row>
    <row r="325">
      <c r="A325" s="195"/>
      <c r="B325" s="195"/>
      <c r="P325" s="207"/>
      <c r="T325" s="196"/>
      <c r="W325" s="16"/>
      <c r="AL325" s="196"/>
      <c r="AS325" s="196"/>
    </row>
    <row r="326">
      <c r="A326" s="195"/>
      <c r="B326" s="195"/>
      <c r="P326" s="207"/>
      <c r="T326" s="196"/>
      <c r="W326" s="16"/>
      <c r="AL326" s="196"/>
      <c r="AS326" s="196"/>
    </row>
    <row r="327">
      <c r="A327" s="195"/>
      <c r="B327" s="195"/>
      <c r="P327" s="207"/>
      <c r="T327" s="196"/>
      <c r="W327" s="16"/>
      <c r="AL327" s="196"/>
      <c r="AS327" s="196"/>
    </row>
    <row r="328">
      <c r="A328" s="195"/>
      <c r="B328" s="195"/>
      <c r="P328" s="207"/>
      <c r="T328" s="196"/>
      <c r="W328" s="16"/>
      <c r="AL328" s="196"/>
      <c r="AS328" s="196"/>
    </row>
    <row r="329">
      <c r="A329" s="195"/>
      <c r="B329" s="195"/>
      <c r="P329" s="207"/>
      <c r="T329" s="196"/>
      <c r="W329" s="16"/>
      <c r="AL329" s="196"/>
      <c r="AS329" s="196"/>
    </row>
    <row r="330">
      <c r="A330" s="195"/>
      <c r="B330" s="195"/>
      <c r="P330" s="207"/>
      <c r="T330" s="196"/>
      <c r="W330" s="16"/>
      <c r="AL330" s="196"/>
      <c r="AS330" s="196"/>
    </row>
    <row r="331">
      <c r="A331" s="195"/>
      <c r="B331" s="195"/>
      <c r="P331" s="207"/>
      <c r="T331" s="196"/>
      <c r="W331" s="16"/>
      <c r="AL331" s="196"/>
      <c r="AS331" s="196"/>
    </row>
    <row r="332">
      <c r="A332" s="195"/>
      <c r="B332" s="195"/>
      <c r="P332" s="207"/>
      <c r="T332" s="196"/>
      <c r="W332" s="16"/>
      <c r="AL332" s="196"/>
      <c r="AS332" s="196"/>
    </row>
    <row r="333">
      <c r="A333" s="195"/>
      <c r="B333" s="195"/>
      <c r="P333" s="207"/>
      <c r="T333" s="196"/>
      <c r="W333" s="16"/>
      <c r="AL333" s="196"/>
      <c r="AS333" s="196"/>
    </row>
    <row r="334">
      <c r="A334" s="195"/>
      <c r="B334" s="195"/>
      <c r="P334" s="207"/>
      <c r="T334" s="196"/>
      <c r="W334" s="16"/>
      <c r="AL334" s="196"/>
      <c r="AS334" s="196"/>
    </row>
    <row r="335">
      <c r="A335" s="195"/>
      <c r="B335" s="195"/>
      <c r="P335" s="207"/>
      <c r="T335" s="196"/>
      <c r="W335" s="16"/>
      <c r="AL335" s="196"/>
      <c r="AS335" s="196"/>
    </row>
    <row r="336">
      <c r="A336" s="195"/>
      <c r="B336" s="195"/>
      <c r="P336" s="207"/>
      <c r="T336" s="196"/>
      <c r="W336" s="16"/>
      <c r="AL336" s="196"/>
      <c r="AS336" s="196"/>
    </row>
    <row r="337">
      <c r="A337" s="195"/>
      <c r="B337" s="195"/>
      <c r="P337" s="207"/>
      <c r="T337" s="196"/>
      <c r="W337" s="16"/>
      <c r="AL337" s="196"/>
      <c r="AS337" s="196"/>
    </row>
    <row r="338">
      <c r="A338" s="195"/>
      <c r="B338" s="195"/>
      <c r="P338" s="207"/>
      <c r="T338" s="196"/>
      <c r="W338" s="16"/>
      <c r="AL338" s="196"/>
      <c r="AS338" s="196"/>
    </row>
    <row r="339">
      <c r="A339" s="195"/>
      <c r="B339" s="195"/>
      <c r="P339" s="207"/>
      <c r="T339" s="196"/>
      <c r="W339" s="16"/>
      <c r="AL339" s="196"/>
      <c r="AS339" s="196"/>
    </row>
    <row r="340">
      <c r="A340" s="195"/>
      <c r="B340" s="195"/>
      <c r="P340" s="207"/>
      <c r="T340" s="196"/>
      <c r="W340" s="16"/>
      <c r="AL340" s="196"/>
      <c r="AS340" s="196"/>
    </row>
    <row r="341">
      <c r="A341" s="195"/>
      <c r="B341" s="195"/>
      <c r="P341" s="207"/>
      <c r="T341" s="196"/>
      <c r="W341" s="16"/>
      <c r="AL341" s="196"/>
      <c r="AS341" s="196"/>
    </row>
    <row r="342">
      <c r="A342" s="195"/>
      <c r="B342" s="195"/>
      <c r="P342" s="207"/>
      <c r="T342" s="196"/>
      <c r="W342" s="16"/>
      <c r="AL342" s="196"/>
      <c r="AS342" s="196"/>
    </row>
    <row r="343">
      <c r="A343" s="195"/>
      <c r="B343" s="195"/>
      <c r="P343" s="207"/>
      <c r="T343" s="196"/>
      <c r="W343" s="16"/>
      <c r="AL343" s="196"/>
      <c r="AS343" s="196"/>
    </row>
    <row r="344">
      <c r="A344" s="195"/>
      <c r="B344" s="195"/>
      <c r="P344" s="207"/>
      <c r="T344" s="196"/>
      <c r="W344" s="16"/>
      <c r="AL344" s="196"/>
      <c r="AS344" s="196"/>
    </row>
    <row r="345">
      <c r="A345" s="195"/>
      <c r="B345" s="195"/>
      <c r="P345" s="207"/>
      <c r="T345" s="196"/>
      <c r="W345" s="16"/>
      <c r="AL345" s="196"/>
      <c r="AS345" s="196"/>
    </row>
    <row r="346">
      <c r="A346" s="195"/>
      <c r="B346" s="195"/>
      <c r="P346" s="207"/>
      <c r="T346" s="196"/>
      <c r="W346" s="16"/>
      <c r="AL346" s="196"/>
      <c r="AS346" s="196"/>
    </row>
    <row r="347">
      <c r="A347" s="195"/>
      <c r="B347" s="195"/>
      <c r="P347" s="207"/>
      <c r="T347" s="196"/>
      <c r="W347" s="16"/>
      <c r="AL347" s="196"/>
      <c r="AS347" s="196"/>
    </row>
    <row r="348">
      <c r="A348" s="195"/>
      <c r="B348" s="195"/>
      <c r="P348" s="207"/>
      <c r="T348" s="196"/>
      <c r="W348" s="16"/>
      <c r="AL348" s="196"/>
      <c r="AS348" s="196"/>
    </row>
    <row r="349">
      <c r="A349" s="195"/>
      <c r="B349" s="195"/>
      <c r="P349" s="207"/>
      <c r="T349" s="196"/>
      <c r="W349" s="16"/>
      <c r="AL349" s="196"/>
      <c r="AS349" s="196"/>
    </row>
    <row r="350">
      <c r="A350" s="195"/>
      <c r="B350" s="195"/>
      <c r="P350" s="207"/>
      <c r="T350" s="196"/>
      <c r="W350" s="16"/>
      <c r="AL350" s="196"/>
      <c r="AS350" s="196"/>
    </row>
    <row r="351">
      <c r="A351" s="195"/>
      <c r="B351" s="195"/>
      <c r="P351" s="207"/>
      <c r="T351" s="196"/>
      <c r="W351" s="16"/>
      <c r="AL351" s="196"/>
      <c r="AS351" s="196"/>
    </row>
    <row r="352">
      <c r="A352" s="195"/>
      <c r="B352" s="195"/>
      <c r="P352" s="207"/>
      <c r="T352" s="196"/>
      <c r="W352" s="16"/>
      <c r="AL352" s="196"/>
      <c r="AS352" s="196"/>
    </row>
    <row r="353">
      <c r="A353" s="195"/>
      <c r="B353" s="195"/>
      <c r="P353" s="207"/>
      <c r="T353" s="196"/>
      <c r="W353" s="16"/>
      <c r="AL353" s="196"/>
      <c r="AS353" s="196"/>
    </row>
    <row r="354">
      <c r="A354" s="195"/>
      <c r="B354" s="195"/>
      <c r="P354" s="207"/>
      <c r="T354" s="196"/>
      <c r="W354" s="16"/>
      <c r="AL354" s="196"/>
      <c r="AS354" s="196"/>
    </row>
    <row r="355">
      <c r="A355" s="195"/>
      <c r="B355" s="195"/>
      <c r="P355" s="207"/>
      <c r="T355" s="196"/>
      <c r="W355" s="16"/>
      <c r="AL355" s="196"/>
      <c r="AS355" s="196"/>
    </row>
    <row r="356">
      <c r="A356" s="195"/>
      <c r="B356" s="195"/>
      <c r="P356" s="207"/>
      <c r="T356" s="196"/>
      <c r="W356" s="16"/>
      <c r="AL356" s="196"/>
      <c r="AS356" s="196"/>
    </row>
    <row r="357">
      <c r="A357" s="195"/>
      <c r="B357" s="195"/>
      <c r="P357" s="207"/>
      <c r="T357" s="196"/>
      <c r="W357" s="16"/>
      <c r="AL357" s="196"/>
      <c r="AS357" s="196"/>
    </row>
    <row r="358">
      <c r="A358" s="195"/>
      <c r="B358" s="195"/>
      <c r="P358" s="207"/>
      <c r="T358" s="196"/>
      <c r="W358" s="16"/>
      <c r="AL358" s="196"/>
      <c r="AS358" s="196"/>
    </row>
    <row r="359">
      <c r="A359" s="195"/>
      <c r="B359" s="195"/>
      <c r="P359" s="207"/>
      <c r="T359" s="196"/>
      <c r="W359" s="16"/>
      <c r="AL359" s="196"/>
      <c r="AS359" s="196"/>
    </row>
    <row r="360">
      <c r="A360" s="195"/>
      <c r="B360" s="195"/>
      <c r="P360" s="207"/>
      <c r="T360" s="196"/>
      <c r="W360" s="16"/>
      <c r="AL360" s="196"/>
      <c r="AS360" s="196"/>
    </row>
    <row r="361">
      <c r="A361" s="195"/>
      <c r="B361" s="195"/>
      <c r="P361" s="207"/>
      <c r="T361" s="196"/>
      <c r="W361" s="16"/>
      <c r="AL361" s="196"/>
      <c r="AS361" s="196"/>
    </row>
    <row r="362">
      <c r="A362" s="195"/>
      <c r="B362" s="195"/>
      <c r="P362" s="207"/>
      <c r="T362" s="196"/>
      <c r="W362" s="16"/>
      <c r="AL362" s="196"/>
      <c r="AS362" s="196"/>
    </row>
    <row r="363">
      <c r="A363" s="195"/>
      <c r="B363" s="195"/>
      <c r="P363" s="207"/>
      <c r="T363" s="196"/>
      <c r="W363" s="16"/>
      <c r="AL363" s="196"/>
      <c r="AS363" s="196"/>
    </row>
    <row r="364">
      <c r="A364" s="195"/>
      <c r="B364" s="195"/>
      <c r="P364" s="207"/>
      <c r="T364" s="196"/>
      <c r="W364" s="16"/>
      <c r="AL364" s="196"/>
      <c r="AS364" s="196"/>
    </row>
    <row r="365">
      <c r="A365" s="195"/>
      <c r="B365" s="195"/>
      <c r="P365" s="207"/>
      <c r="T365" s="196"/>
      <c r="W365" s="16"/>
      <c r="AL365" s="196"/>
      <c r="AS365" s="196"/>
    </row>
    <row r="366">
      <c r="A366" s="195"/>
      <c r="B366" s="195"/>
      <c r="P366" s="207"/>
      <c r="T366" s="196"/>
      <c r="W366" s="16"/>
      <c r="AL366" s="196"/>
      <c r="AS366" s="196"/>
    </row>
    <row r="367">
      <c r="A367" s="195"/>
      <c r="B367" s="195"/>
      <c r="P367" s="207"/>
      <c r="T367" s="196"/>
      <c r="W367" s="16"/>
      <c r="AL367" s="196"/>
      <c r="AS367" s="196"/>
    </row>
    <row r="368">
      <c r="A368" s="195"/>
      <c r="B368" s="195"/>
      <c r="P368" s="207"/>
      <c r="T368" s="196"/>
      <c r="W368" s="16"/>
      <c r="AL368" s="196"/>
      <c r="AS368" s="196"/>
    </row>
    <row r="369">
      <c r="A369" s="195"/>
      <c r="B369" s="195"/>
      <c r="P369" s="207"/>
      <c r="T369" s="196"/>
      <c r="W369" s="16"/>
      <c r="AL369" s="196"/>
      <c r="AS369" s="196"/>
    </row>
    <row r="370">
      <c r="A370" s="195"/>
      <c r="B370" s="195"/>
      <c r="P370" s="207"/>
      <c r="T370" s="196"/>
      <c r="W370" s="16"/>
      <c r="AL370" s="196"/>
      <c r="AS370" s="196"/>
    </row>
    <row r="371">
      <c r="A371" s="195"/>
      <c r="B371" s="195"/>
      <c r="P371" s="207"/>
      <c r="T371" s="196"/>
      <c r="W371" s="16"/>
      <c r="AL371" s="196"/>
      <c r="AS371" s="196"/>
    </row>
    <row r="372">
      <c r="A372" s="195"/>
      <c r="B372" s="195"/>
      <c r="P372" s="207"/>
      <c r="T372" s="196"/>
      <c r="W372" s="16"/>
      <c r="AL372" s="196"/>
      <c r="AS372" s="196"/>
    </row>
    <row r="373">
      <c r="A373" s="195"/>
      <c r="B373" s="195"/>
      <c r="P373" s="207"/>
      <c r="T373" s="196"/>
      <c r="W373" s="16"/>
      <c r="AL373" s="196"/>
      <c r="AS373" s="196"/>
    </row>
    <row r="374">
      <c r="A374" s="195"/>
      <c r="B374" s="195"/>
      <c r="P374" s="207"/>
      <c r="T374" s="196"/>
      <c r="W374" s="16"/>
      <c r="AL374" s="196"/>
      <c r="AS374" s="196"/>
    </row>
    <row r="375">
      <c r="A375" s="195"/>
      <c r="B375" s="195"/>
      <c r="P375" s="207"/>
      <c r="T375" s="196"/>
      <c r="W375" s="16"/>
      <c r="AL375" s="196"/>
      <c r="AS375" s="196"/>
    </row>
    <row r="376">
      <c r="A376" s="195"/>
      <c r="B376" s="195"/>
      <c r="P376" s="207"/>
      <c r="T376" s="196"/>
      <c r="W376" s="16"/>
      <c r="AL376" s="196"/>
      <c r="AS376" s="196"/>
    </row>
    <row r="377">
      <c r="A377" s="195"/>
      <c r="B377" s="195"/>
      <c r="P377" s="207"/>
      <c r="T377" s="196"/>
      <c r="W377" s="16"/>
      <c r="AL377" s="196"/>
      <c r="AS377" s="196"/>
    </row>
    <row r="378">
      <c r="A378" s="195"/>
      <c r="B378" s="195"/>
      <c r="P378" s="207"/>
      <c r="T378" s="196"/>
      <c r="W378" s="16"/>
      <c r="AL378" s="196"/>
      <c r="AS378" s="196"/>
    </row>
    <row r="379">
      <c r="A379" s="195"/>
      <c r="B379" s="195"/>
      <c r="P379" s="207"/>
      <c r="T379" s="196"/>
      <c r="W379" s="16"/>
      <c r="AL379" s="196"/>
      <c r="AS379" s="196"/>
    </row>
    <row r="380">
      <c r="A380" s="195"/>
      <c r="B380" s="195"/>
      <c r="P380" s="207"/>
      <c r="T380" s="196"/>
      <c r="W380" s="16"/>
      <c r="AL380" s="196"/>
      <c r="AS380" s="196"/>
    </row>
    <row r="381">
      <c r="A381" s="195"/>
      <c r="B381" s="195"/>
      <c r="P381" s="207"/>
      <c r="T381" s="196"/>
      <c r="W381" s="16"/>
      <c r="AL381" s="196"/>
      <c r="AS381" s="196"/>
    </row>
    <row r="382">
      <c r="A382" s="195"/>
      <c r="B382" s="195"/>
      <c r="P382" s="207"/>
      <c r="T382" s="196"/>
      <c r="W382" s="16"/>
      <c r="AL382" s="196"/>
      <c r="AS382" s="196"/>
    </row>
    <row r="383">
      <c r="A383" s="195"/>
      <c r="B383" s="195"/>
      <c r="P383" s="207"/>
      <c r="T383" s="196"/>
      <c r="W383" s="16"/>
      <c r="AL383" s="196"/>
      <c r="AS383" s="196"/>
    </row>
    <row r="384">
      <c r="A384" s="195"/>
      <c r="B384" s="195"/>
      <c r="P384" s="207"/>
      <c r="T384" s="196"/>
      <c r="W384" s="16"/>
      <c r="AL384" s="196"/>
      <c r="AS384" s="196"/>
    </row>
    <row r="385">
      <c r="A385" s="195"/>
      <c r="B385" s="195"/>
      <c r="P385" s="207"/>
      <c r="T385" s="196"/>
      <c r="W385" s="16"/>
      <c r="AL385" s="196"/>
      <c r="AS385" s="196"/>
    </row>
    <row r="386">
      <c r="A386" s="195"/>
      <c r="B386" s="195"/>
      <c r="P386" s="207"/>
      <c r="T386" s="196"/>
      <c r="W386" s="16"/>
      <c r="AL386" s="196"/>
      <c r="AS386" s="196"/>
    </row>
    <row r="387">
      <c r="A387" s="195"/>
      <c r="B387" s="195"/>
      <c r="P387" s="207"/>
      <c r="T387" s="196"/>
      <c r="W387" s="16"/>
      <c r="AL387" s="196"/>
      <c r="AS387" s="196"/>
    </row>
    <row r="388">
      <c r="A388" s="195"/>
      <c r="B388" s="195"/>
      <c r="P388" s="207"/>
      <c r="T388" s="196"/>
      <c r="W388" s="16"/>
      <c r="AL388" s="196"/>
      <c r="AS388" s="196"/>
    </row>
    <row r="389">
      <c r="A389" s="195"/>
      <c r="B389" s="195"/>
      <c r="P389" s="207"/>
      <c r="T389" s="196"/>
      <c r="W389" s="16"/>
      <c r="AL389" s="196"/>
      <c r="AS389" s="196"/>
    </row>
    <row r="390">
      <c r="A390" s="195"/>
      <c r="B390" s="195"/>
      <c r="P390" s="207"/>
      <c r="T390" s="196"/>
      <c r="W390" s="16"/>
      <c r="AL390" s="196"/>
      <c r="AS390" s="196"/>
    </row>
    <row r="391">
      <c r="A391" s="195"/>
      <c r="B391" s="195"/>
      <c r="P391" s="207"/>
      <c r="T391" s="196"/>
      <c r="W391" s="16"/>
      <c r="AL391" s="196"/>
      <c r="AS391" s="196"/>
    </row>
    <row r="392">
      <c r="A392" s="195"/>
      <c r="B392" s="195"/>
      <c r="P392" s="207"/>
      <c r="T392" s="196"/>
      <c r="W392" s="16"/>
      <c r="AL392" s="196"/>
      <c r="AS392" s="196"/>
    </row>
    <row r="393">
      <c r="A393" s="195"/>
      <c r="B393" s="195"/>
      <c r="P393" s="207"/>
      <c r="T393" s="196"/>
      <c r="W393" s="16"/>
      <c r="AL393" s="196"/>
      <c r="AS393" s="196"/>
    </row>
    <row r="394">
      <c r="A394" s="195"/>
      <c r="B394" s="195"/>
      <c r="P394" s="207"/>
      <c r="T394" s="196"/>
      <c r="W394" s="16"/>
      <c r="AL394" s="196"/>
      <c r="AS394" s="196"/>
    </row>
    <row r="395">
      <c r="A395" s="195"/>
      <c r="B395" s="195"/>
      <c r="P395" s="207"/>
      <c r="T395" s="196"/>
      <c r="W395" s="16"/>
      <c r="AL395" s="196"/>
      <c r="AS395" s="196"/>
    </row>
    <row r="396">
      <c r="A396" s="195"/>
      <c r="B396" s="195"/>
      <c r="P396" s="207"/>
      <c r="T396" s="196"/>
      <c r="W396" s="16"/>
      <c r="AL396" s="196"/>
      <c r="AS396" s="196"/>
    </row>
    <row r="397">
      <c r="A397" s="195"/>
      <c r="B397" s="195"/>
      <c r="P397" s="207"/>
      <c r="T397" s="196"/>
      <c r="W397" s="16"/>
      <c r="AL397" s="196"/>
      <c r="AS397" s="196"/>
    </row>
    <row r="398">
      <c r="A398" s="195"/>
      <c r="B398" s="195"/>
      <c r="P398" s="207"/>
      <c r="T398" s="196"/>
      <c r="W398" s="16"/>
      <c r="AL398" s="196"/>
      <c r="AS398" s="196"/>
    </row>
    <row r="399">
      <c r="A399" s="195"/>
      <c r="B399" s="195"/>
      <c r="P399" s="207"/>
      <c r="T399" s="196"/>
      <c r="W399" s="16"/>
      <c r="AL399" s="196"/>
      <c r="AS399" s="196"/>
    </row>
    <row r="400">
      <c r="A400" s="195"/>
      <c r="B400" s="195"/>
      <c r="P400" s="207"/>
      <c r="T400" s="196"/>
      <c r="W400" s="16"/>
      <c r="AL400" s="196"/>
      <c r="AS400" s="196"/>
    </row>
    <row r="401">
      <c r="A401" s="195"/>
      <c r="B401" s="195"/>
      <c r="P401" s="207"/>
      <c r="T401" s="196"/>
      <c r="W401" s="16"/>
      <c r="AL401" s="196"/>
      <c r="AS401" s="196"/>
    </row>
    <row r="402">
      <c r="A402" s="195"/>
      <c r="B402" s="195"/>
      <c r="P402" s="207"/>
      <c r="T402" s="196"/>
      <c r="W402" s="16"/>
      <c r="AL402" s="196"/>
      <c r="AS402" s="196"/>
    </row>
    <row r="403">
      <c r="A403" s="195"/>
      <c r="B403" s="195"/>
      <c r="P403" s="207"/>
      <c r="T403" s="196"/>
      <c r="W403" s="16"/>
      <c r="AL403" s="196"/>
      <c r="AS403" s="196"/>
    </row>
    <row r="404">
      <c r="A404" s="195"/>
      <c r="B404" s="195"/>
      <c r="P404" s="207"/>
      <c r="T404" s="196"/>
      <c r="W404" s="16"/>
      <c r="AL404" s="196"/>
      <c r="AS404" s="196"/>
    </row>
    <row r="405">
      <c r="A405" s="195"/>
      <c r="B405" s="195"/>
      <c r="P405" s="207"/>
      <c r="T405" s="196"/>
      <c r="W405" s="16"/>
      <c r="AL405" s="196"/>
      <c r="AS405" s="196"/>
    </row>
    <row r="406">
      <c r="A406" s="195"/>
      <c r="B406" s="195"/>
      <c r="P406" s="207"/>
      <c r="T406" s="196"/>
      <c r="W406" s="16"/>
      <c r="AL406" s="196"/>
      <c r="AS406" s="196"/>
    </row>
    <row r="407">
      <c r="A407" s="195"/>
      <c r="B407" s="195"/>
      <c r="P407" s="207"/>
      <c r="T407" s="196"/>
      <c r="W407" s="16"/>
      <c r="AL407" s="196"/>
      <c r="AS407" s="196"/>
    </row>
    <row r="408">
      <c r="A408" s="195"/>
      <c r="B408" s="195"/>
      <c r="P408" s="207"/>
      <c r="T408" s="196"/>
      <c r="W408" s="16"/>
      <c r="AL408" s="196"/>
      <c r="AS408" s="196"/>
    </row>
    <row r="409">
      <c r="A409" s="195"/>
      <c r="B409" s="195"/>
      <c r="P409" s="207"/>
      <c r="T409" s="196"/>
      <c r="W409" s="16"/>
      <c r="AL409" s="196"/>
      <c r="AS409" s="196"/>
    </row>
    <row r="410">
      <c r="A410" s="195"/>
      <c r="B410" s="195"/>
      <c r="P410" s="207"/>
      <c r="T410" s="196"/>
      <c r="W410" s="16"/>
      <c r="AL410" s="196"/>
      <c r="AS410" s="196"/>
    </row>
    <row r="411">
      <c r="A411" s="195"/>
      <c r="B411" s="195"/>
      <c r="P411" s="207"/>
      <c r="T411" s="196"/>
      <c r="W411" s="16"/>
      <c r="AL411" s="196"/>
      <c r="AS411" s="196"/>
    </row>
    <row r="412">
      <c r="A412" s="195"/>
      <c r="B412" s="195"/>
      <c r="P412" s="207"/>
      <c r="T412" s="196"/>
      <c r="W412" s="16"/>
      <c r="AL412" s="196"/>
      <c r="AS412" s="196"/>
    </row>
    <row r="413">
      <c r="A413" s="195"/>
      <c r="B413" s="195"/>
      <c r="P413" s="207"/>
      <c r="T413" s="196"/>
      <c r="W413" s="16"/>
      <c r="AL413" s="196"/>
      <c r="AS413" s="196"/>
    </row>
    <row r="414">
      <c r="A414" s="195"/>
      <c r="B414" s="195"/>
      <c r="P414" s="207"/>
      <c r="T414" s="196"/>
      <c r="W414" s="16"/>
      <c r="AL414" s="196"/>
      <c r="AS414" s="196"/>
    </row>
    <row r="415">
      <c r="A415" s="195"/>
      <c r="B415" s="195"/>
      <c r="P415" s="207"/>
      <c r="T415" s="196"/>
      <c r="W415" s="16"/>
      <c r="AL415" s="196"/>
      <c r="AS415" s="196"/>
    </row>
    <row r="416">
      <c r="A416" s="195"/>
      <c r="B416" s="195"/>
      <c r="P416" s="207"/>
      <c r="T416" s="196"/>
      <c r="W416" s="16"/>
      <c r="AL416" s="196"/>
      <c r="AS416" s="196"/>
    </row>
    <row r="417">
      <c r="A417" s="195"/>
      <c r="B417" s="195"/>
      <c r="P417" s="207"/>
      <c r="T417" s="196"/>
      <c r="W417" s="16"/>
      <c r="AL417" s="196"/>
      <c r="AS417" s="196"/>
    </row>
    <row r="418">
      <c r="A418" s="195"/>
      <c r="B418" s="195"/>
      <c r="P418" s="207"/>
      <c r="T418" s="196"/>
      <c r="W418" s="16"/>
      <c r="AL418" s="196"/>
      <c r="AS418" s="196"/>
    </row>
    <row r="419">
      <c r="A419" s="195"/>
      <c r="B419" s="195"/>
      <c r="P419" s="207"/>
      <c r="T419" s="196"/>
      <c r="W419" s="16"/>
      <c r="AL419" s="196"/>
      <c r="AS419" s="196"/>
    </row>
    <row r="420">
      <c r="A420" s="195"/>
      <c r="B420" s="195"/>
      <c r="P420" s="207"/>
      <c r="T420" s="196"/>
      <c r="W420" s="16"/>
      <c r="AL420" s="196"/>
      <c r="AS420" s="196"/>
    </row>
    <row r="421">
      <c r="A421" s="195"/>
      <c r="B421" s="195"/>
      <c r="P421" s="207"/>
      <c r="T421" s="196"/>
      <c r="W421" s="16"/>
      <c r="AL421" s="196"/>
      <c r="AS421" s="196"/>
    </row>
    <row r="422">
      <c r="A422" s="195"/>
      <c r="B422" s="195"/>
      <c r="P422" s="207"/>
      <c r="T422" s="196"/>
      <c r="W422" s="16"/>
      <c r="AL422" s="196"/>
      <c r="AS422" s="196"/>
    </row>
    <row r="423">
      <c r="A423" s="195"/>
      <c r="B423" s="195"/>
      <c r="P423" s="207"/>
      <c r="T423" s="196"/>
      <c r="W423" s="16"/>
      <c r="AL423" s="196"/>
      <c r="AS423" s="196"/>
    </row>
    <row r="424">
      <c r="A424" s="195"/>
      <c r="B424" s="195"/>
      <c r="P424" s="207"/>
      <c r="T424" s="196"/>
      <c r="W424" s="16"/>
      <c r="AL424" s="196"/>
      <c r="AS424" s="196"/>
    </row>
    <row r="425">
      <c r="A425" s="195"/>
      <c r="B425" s="195"/>
      <c r="P425" s="207"/>
      <c r="T425" s="196"/>
      <c r="W425" s="16"/>
      <c r="AL425" s="196"/>
      <c r="AS425" s="196"/>
    </row>
    <row r="426">
      <c r="A426" s="195"/>
      <c r="B426" s="195"/>
      <c r="P426" s="207"/>
      <c r="T426" s="196"/>
      <c r="W426" s="16"/>
      <c r="AL426" s="196"/>
      <c r="AS426" s="196"/>
    </row>
    <row r="427">
      <c r="A427" s="195"/>
      <c r="B427" s="195"/>
      <c r="P427" s="207"/>
      <c r="T427" s="196"/>
      <c r="W427" s="16"/>
      <c r="AL427" s="196"/>
      <c r="AS427" s="196"/>
    </row>
    <row r="428">
      <c r="A428" s="195"/>
      <c r="B428" s="195"/>
      <c r="P428" s="207"/>
      <c r="T428" s="196"/>
      <c r="W428" s="16"/>
      <c r="AL428" s="196"/>
      <c r="AS428" s="196"/>
    </row>
    <row r="429">
      <c r="A429" s="195"/>
      <c r="B429" s="195"/>
      <c r="P429" s="207"/>
      <c r="T429" s="196"/>
      <c r="W429" s="16"/>
      <c r="AL429" s="196"/>
      <c r="AS429" s="196"/>
    </row>
    <row r="430">
      <c r="A430" s="195"/>
      <c r="B430" s="195"/>
      <c r="P430" s="207"/>
      <c r="T430" s="196"/>
      <c r="W430" s="16"/>
      <c r="AL430" s="196"/>
      <c r="AS430" s="196"/>
    </row>
    <row r="431">
      <c r="A431" s="195"/>
      <c r="B431" s="195"/>
      <c r="P431" s="207"/>
      <c r="T431" s="196"/>
      <c r="W431" s="16"/>
      <c r="AL431" s="196"/>
      <c r="AS431" s="196"/>
    </row>
    <row r="432">
      <c r="A432" s="195"/>
      <c r="B432" s="195"/>
      <c r="P432" s="207"/>
      <c r="T432" s="196"/>
      <c r="W432" s="16"/>
      <c r="AL432" s="196"/>
      <c r="AS432" s="196"/>
    </row>
    <row r="433">
      <c r="A433" s="195"/>
      <c r="B433" s="195"/>
      <c r="P433" s="207"/>
      <c r="T433" s="196"/>
      <c r="W433" s="16"/>
      <c r="AL433" s="196"/>
      <c r="AS433" s="196"/>
    </row>
    <row r="434">
      <c r="A434" s="195"/>
      <c r="B434" s="195"/>
      <c r="P434" s="207"/>
      <c r="T434" s="196"/>
      <c r="W434" s="16"/>
      <c r="AL434" s="196"/>
      <c r="AS434" s="196"/>
    </row>
    <row r="435">
      <c r="A435" s="195"/>
      <c r="B435" s="195"/>
      <c r="P435" s="207"/>
      <c r="T435" s="196"/>
      <c r="W435" s="16"/>
      <c r="AL435" s="196"/>
      <c r="AS435" s="196"/>
    </row>
    <row r="436">
      <c r="A436" s="195"/>
      <c r="B436" s="195"/>
      <c r="P436" s="207"/>
      <c r="T436" s="196"/>
      <c r="W436" s="16"/>
      <c r="AL436" s="196"/>
      <c r="AS436" s="196"/>
    </row>
    <row r="437">
      <c r="A437" s="195"/>
      <c r="B437" s="195"/>
      <c r="P437" s="207"/>
      <c r="T437" s="196"/>
      <c r="W437" s="16"/>
      <c r="AL437" s="196"/>
      <c r="AS437" s="196"/>
    </row>
    <row r="438">
      <c r="A438" s="195"/>
      <c r="B438" s="195"/>
      <c r="P438" s="207"/>
      <c r="T438" s="196"/>
      <c r="W438" s="16"/>
      <c r="AL438" s="196"/>
      <c r="AS438" s="196"/>
    </row>
    <row r="439">
      <c r="A439" s="195"/>
      <c r="B439" s="195"/>
      <c r="P439" s="207"/>
      <c r="T439" s="196"/>
      <c r="W439" s="16"/>
      <c r="AL439" s="196"/>
      <c r="AS439" s="196"/>
    </row>
    <row r="440">
      <c r="A440" s="195"/>
      <c r="B440" s="195"/>
      <c r="P440" s="207"/>
      <c r="T440" s="196"/>
      <c r="W440" s="16"/>
      <c r="AL440" s="196"/>
      <c r="AS440" s="196"/>
    </row>
    <row r="441">
      <c r="A441" s="195"/>
      <c r="B441" s="195"/>
      <c r="P441" s="207"/>
      <c r="T441" s="196"/>
      <c r="W441" s="16"/>
      <c r="AL441" s="196"/>
      <c r="AS441" s="196"/>
    </row>
    <row r="442">
      <c r="A442" s="195"/>
      <c r="B442" s="195"/>
      <c r="P442" s="207"/>
      <c r="T442" s="196"/>
      <c r="W442" s="16"/>
      <c r="AL442" s="196"/>
      <c r="AS442" s="196"/>
    </row>
    <row r="443">
      <c r="A443" s="195"/>
      <c r="B443" s="195"/>
      <c r="P443" s="207"/>
      <c r="T443" s="196"/>
      <c r="W443" s="16"/>
      <c r="AL443" s="196"/>
      <c r="AS443" s="196"/>
    </row>
    <row r="444">
      <c r="A444" s="195"/>
      <c r="B444" s="195"/>
      <c r="P444" s="207"/>
      <c r="T444" s="196"/>
      <c r="W444" s="16"/>
      <c r="AL444" s="196"/>
      <c r="AS444" s="196"/>
    </row>
    <row r="445">
      <c r="A445" s="195"/>
      <c r="B445" s="195"/>
      <c r="P445" s="207"/>
      <c r="T445" s="196"/>
      <c r="W445" s="16"/>
      <c r="AL445" s="196"/>
      <c r="AS445" s="196"/>
    </row>
    <row r="446">
      <c r="A446" s="195"/>
      <c r="B446" s="195"/>
      <c r="P446" s="207"/>
      <c r="T446" s="196"/>
      <c r="W446" s="16"/>
      <c r="AL446" s="196"/>
      <c r="AS446" s="196"/>
    </row>
    <row r="447">
      <c r="A447" s="195"/>
      <c r="B447" s="195"/>
      <c r="P447" s="207"/>
      <c r="T447" s="196"/>
      <c r="W447" s="16"/>
      <c r="AL447" s="196"/>
      <c r="AS447" s="196"/>
    </row>
    <row r="448">
      <c r="A448" s="195"/>
      <c r="B448" s="195"/>
      <c r="P448" s="207"/>
      <c r="T448" s="196"/>
      <c r="W448" s="16"/>
      <c r="AL448" s="196"/>
      <c r="AS448" s="196"/>
    </row>
    <row r="449">
      <c r="A449" s="195"/>
      <c r="B449" s="195"/>
      <c r="P449" s="207"/>
      <c r="T449" s="196"/>
      <c r="W449" s="16"/>
      <c r="AL449" s="196"/>
      <c r="AS449" s="196"/>
    </row>
    <row r="450">
      <c r="A450" s="195"/>
      <c r="B450" s="195"/>
      <c r="P450" s="207"/>
      <c r="T450" s="196"/>
      <c r="W450" s="16"/>
      <c r="AL450" s="196"/>
      <c r="AS450" s="196"/>
    </row>
    <row r="451">
      <c r="A451" s="195"/>
      <c r="B451" s="195"/>
      <c r="P451" s="207"/>
      <c r="T451" s="196"/>
      <c r="W451" s="16"/>
      <c r="AL451" s="196"/>
      <c r="AS451" s="196"/>
    </row>
    <row r="452">
      <c r="A452" s="195"/>
      <c r="B452" s="195"/>
      <c r="P452" s="207"/>
      <c r="T452" s="196"/>
      <c r="W452" s="16"/>
      <c r="AL452" s="196"/>
      <c r="AS452" s="196"/>
    </row>
    <row r="453">
      <c r="A453" s="195"/>
      <c r="B453" s="195"/>
      <c r="P453" s="207"/>
      <c r="T453" s="196"/>
      <c r="W453" s="16"/>
      <c r="AL453" s="196"/>
      <c r="AS453" s="196"/>
    </row>
    <row r="454">
      <c r="A454" s="195"/>
      <c r="B454" s="195"/>
      <c r="P454" s="207"/>
      <c r="T454" s="196"/>
      <c r="W454" s="16"/>
      <c r="AL454" s="196"/>
      <c r="AS454" s="196"/>
    </row>
    <row r="455">
      <c r="A455" s="195"/>
      <c r="B455" s="195"/>
      <c r="P455" s="207"/>
      <c r="T455" s="196"/>
      <c r="W455" s="16"/>
      <c r="AL455" s="196"/>
      <c r="AS455" s="196"/>
    </row>
    <row r="456">
      <c r="A456" s="195"/>
      <c r="B456" s="195"/>
      <c r="P456" s="207"/>
      <c r="T456" s="196"/>
      <c r="W456" s="16"/>
      <c r="AL456" s="196"/>
      <c r="AS456" s="196"/>
    </row>
    <row r="457">
      <c r="A457" s="195"/>
      <c r="B457" s="195"/>
      <c r="P457" s="207"/>
      <c r="T457" s="196"/>
      <c r="W457" s="16"/>
      <c r="AL457" s="196"/>
      <c r="AS457" s="196"/>
    </row>
    <row r="458">
      <c r="A458" s="195"/>
      <c r="B458" s="195"/>
      <c r="P458" s="207"/>
      <c r="T458" s="196"/>
      <c r="W458" s="16"/>
      <c r="AL458" s="196"/>
      <c r="AS458" s="196"/>
    </row>
    <row r="459">
      <c r="A459" s="195"/>
      <c r="B459" s="195"/>
      <c r="P459" s="207"/>
      <c r="T459" s="196"/>
      <c r="W459" s="16"/>
      <c r="AL459" s="196"/>
      <c r="AS459" s="196"/>
    </row>
    <row r="460">
      <c r="A460" s="195"/>
      <c r="B460" s="195"/>
      <c r="P460" s="207"/>
      <c r="T460" s="196"/>
      <c r="W460" s="16"/>
      <c r="AL460" s="196"/>
      <c r="AS460" s="196"/>
    </row>
    <row r="461">
      <c r="A461" s="195"/>
      <c r="B461" s="195"/>
      <c r="P461" s="207"/>
      <c r="T461" s="196"/>
      <c r="W461" s="16"/>
      <c r="AL461" s="196"/>
      <c r="AS461" s="196"/>
    </row>
    <row r="462">
      <c r="A462" s="195"/>
      <c r="B462" s="195"/>
      <c r="P462" s="207"/>
      <c r="T462" s="196"/>
      <c r="W462" s="16"/>
      <c r="AL462" s="196"/>
      <c r="AS462" s="196"/>
    </row>
    <row r="463">
      <c r="A463" s="195"/>
      <c r="B463" s="195"/>
      <c r="P463" s="207"/>
      <c r="T463" s="196"/>
      <c r="W463" s="16"/>
      <c r="AL463" s="196"/>
      <c r="AS463" s="196"/>
    </row>
    <row r="464">
      <c r="A464" s="195"/>
      <c r="B464" s="195"/>
      <c r="P464" s="207"/>
      <c r="T464" s="196"/>
      <c r="W464" s="16"/>
      <c r="AL464" s="196"/>
      <c r="AS464" s="196"/>
    </row>
    <row r="465">
      <c r="A465" s="195"/>
      <c r="B465" s="195"/>
      <c r="P465" s="207"/>
      <c r="T465" s="196"/>
      <c r="W465" s="16"/>
      <c r="AL465" s="196"/>
      <c r="AS465" s="196"/>
    </row>
    <row r="466">
      <c r="A466" s="195"/>
      <c r="B466" s="195"/>
      <c r="P466" s="207"/>
      <c r="T466" s="196"/>
      <c r="W466" s="16"/>
      <c r="AL466" s="196"/>
      <c r="AS466" s="196"/>
    </row>
    <row r="467">
      <c r="A467" s="195"/>
      <c r="B467" s="195"/>
      <c r="P467" s="207"/>
      <c r="T467" s="196"/>
      <c r="W467" s="16"/>
      <c r="AL467" s="196"/>
      <c r="AS467" s="196"/>
    </row>
    <row r="468">
      <c r="A468" s="195"/>
      <c r="B468" s="195"/>
      <c r="P468" s="207"/>
      <c r="T468" s="196"/>
      <c r="W468" s="16"/>
      <c r="AL468" s="196"/>
      <c r="AS468" s="196"/>
    </row>
    <row r="469">
      <c r="A469" s="195"/>
      <c r="B469" s="195"/>
      <c r="P469" s="207"/>
      <c r="T469" s="196"/>
      <c r="W469" s="16"/>
      <c r="AL469" s="196"/>
      <c r="AS469" s="196"/>
    </row>
    <row r="470">
      <c r="A470" s="195"/>
      <c r="B470" s="195"/>
      <c r="P470" s="207"/>
      <c r="T470" s="196"/>
      <c r="W470" s="16"/>
      <c r="AL470" s="196"/>
      <c r="AS470" s="196"/>
    </row>
    <row r="471">
      <c r="A471" s="195"/>
      <c r="B471" s="195"/>
      <c r="P471" s="207"/>
      <c r="T471" s="196"/>
      <c r="W471" s="16"/>
      <c r="AL471" s="196"/>
      <c r="AS471" s="196"/>
    </row>
    <row r="472">
      <c r="A472" s="195"/>
      <c r="B472" s="195"/>
      <c r="P472" s="207"/>
      <c r="T472" s="196"/>
      <c r="W472" s="16"/>
      <c r="AL472" s="196"/>
      <c r="AS472" s="196"/>
    </row>
    <row r="473">
      <c r="A473" s="195"/>
      <c r="B473" s="195"/>
      <c r="P473" s="207"/>
      <c r="T473" s="196"/>
      <c r="W473" s="16"/>
      <c r="AL473" s="196"/>
      <c r="AS473" s="196"/>
    </row>
    <row r="474">
      <c r="A474" s="195"/>
      <c r="B474" s="195"/>
      <c r="P474" s="207"/>
      <c r="T474" s="196"/>
      <c r="W474" s="16"/>
      <c r="AL474" s="196"/>
      <c r="AS474" s="196"/>
    </row>
    <row r="475">
      <c r="A475" s="195"/>
      <c r="B475" s="195"/>
      <c r="P475" s="207"/>
      <c r="T475" s="196"/>
      <c r="W475" s="16"/>
      <c r="AL475" s="196"/>
      <c r="AS475" s="196"/>
    </row>
    <row r="476">
      <c r="A476" s="195"/>
      <c r="B476" s="195"/>
      <c r="P476" s="207"/>
      <c r="T476" s="196"/>
      <c r="W476" s="16"/>
      <c r="AL476" s="196"/>
      <c r="AS476" s="196"/>
    </row>
    <row r="477">
      <c r="A477" s="195"/>
      <c r="B477" s="195"/>
      <c r="P477" s="207"/>
      <c r="T477" s="196"/>
      <c r="W477" s="16"/>
      <c r="AL477" s="196"/>
      <c r="AS477" s="196"/>
    </row>
    <row r="478">
      <c r="A478" s="195"/>
      <c r="B478" s="195"/>
      <c r="P478" s="207"/>
      <c r="T478" s="196"/>
      <c r="W478" s="16"/>
      <c r="AL478" s="196"/>
      <c r="AS478" s="196"/>
    </row>
    <row r="479">
      <c r="A479" s="195"/>
      <c r="B479" s="195"/>
      <c r="P479" s="207"/>
      <c r="T479" s="196"/>
      <c r="W479" s="16"/>
      <c r="AL479" s="196"/>
      <c r="AS479" s="196"/>
    </row>
    <row r="480">
      <c r="A480" s="195"/>
      <c r="B480" s="195"/>
      <c r="P480" s="207"/>
      <c r="T480" s="196"/>
      <c r="W480" s="16"/>
      <c r="AL480" s="196"/>
      <c r="AS480" s="196"/>
    </row>
    <row r="481">
      <c r="A481" s="195"/>
      <c r="B481" s="195"/>
      <c r="P481" s="207"/>
      <c r="T481" s="196"/>
      <c r="W481" s="16"/>
      <c r="AL481" s="196"/>
      <c r="AS481" s="196"/>
    </row>
    <row r="482">
      <c r="A482" s="195"/>
      <c r="B482" s="195"/>
      <c r="P482" s="207"/>
      <c r="T482" s="196"/>
      <c r="W482" s="16"/>
      <c r="AL482" s="196"/>
      <c r="AS482" s="196"/>
    </row>
    <row r="483">
      <c r="A483" s="195"/>
      <c r="B483" s="195"/>
      <c r="P483" s="207"/>
      <c r="T483" s="196"/>
      <c r="W483" s="16"/>
      <c r="AL483" s="196"/>
      <c r="AS483" s="196"/>
    </row>
    <row r="484">
      <c r="A484" s="195"/>
      <c r="B484" s="195"/>
      <c r="P484" s="207"/>
      <c r="T484" s="196"/>
      <c r="W484" s="16"/>
      <c r="AL484" s="196"/>
      <c r="AS484" s="196"/>
    </row>
    <row r="485">
      <c r="A485" s="195"/>
      <c r="B485" s="195"/>
      <c r="P485" s="207"/>
      <c r="T485" s="196"/>
      <c r="W485" s="16"/>
      <c r="AL485" s="196"/>
      <c r="AS485" s="196"/>
    </row>
    <row r="486">
      <c r="A486" s="195"/>
      <c r="B486" s="195"/>
      <c r="P486" s="207"/>
      <c r="T486" s="196"/>
      <c r="W486" s="16"/>
      <c r="AL486" s="196"/>
      <c r="AS486" s="196"/>
    </row>
    <row r="487">
      <c r="A487" s="195"/>
      <c r="B487" s="195"/>
      <c r="P487" s="207"/>
      <c r="T487" s="196"/>
      <c r="W487" s="16"/>
      <c r="AL487" s="196"/>
      <c r="AS487" s="196"/>
    </row>
    <row r="488">
      <c r="A488" s="195"/>
      <c r="B488" s="195"/>
      <c r="P488" s="207"/>
      <c r="T488" s="196"/>
      <c r="W488" s="16"/>
      <c r="AL488" s="196"/>
      <c r="AS488" s="196"/>
    </row>
    <row r="489">
      <c r="A489" s="195"/>
      <c r="B489" s="195"/>
      <c r="P489" s="207"/>
      <c r="T489" s="196"/>
      <c r="W489" s="16"/>
      <c r="AL489" s="196"/>
      <c r="AS489" s="196"/>
    </row>
    <row r="490">
      <c r="A490" s="195"/>
      <c r="B490" s="195"/>
      <c r="P490" s="207"/>
      <c r="T490" s="196"/>
      <c r="W490" s="16"/>
      <c r="AL490" s="196"/>
      <c r="AS490" s="196"/>
    </row>
    <row r="491">
      <c r="A491" s="195"/>
      <c r="B491" s="195"/>
      <c r="P491" s="207"/>
      <c r="T491" s="196"/>
      <c r="W491" s="16"/>
      <c r="AL491" s="196"/>
      <c r="AS491" s="196"/>
    </row>
    <row r="492">
      <c r="A492" s="195"/>
      <c r="B492" s="195"/>
      <c r="P492" s="207"/>
      <c r="T492" s="196"/>
      <c r="W492" s="16"/>
      <c r="AL492" s="196"/>
      <c r="AS492" s="196"/>
    </row>
    <row r="493">
      <c r="A493" s="195"/>
      <c r="B493" s="195"/>
      <c r="P493" s="207"/>
      <c r="T493" s="196"/>
      <c r="W493" s="16"/>
      <c r="AL493" s="196"/>
      <c r="AS493" s="196"/>
    </row>
    <row r="494">
      <c r="A494" s="195"/>
      <c r="B494" s="195"/>
      <c r="P494" s="207"/>
      <c r="T494" s="196"/>
      <c r="W494" s="16"/>
      <c r="AL494" s="196"/>
      <c r="AS494" s="196"/>
    </row>
    <row r="495">
      <c r="A495" s="195"/>
      <c r="B495" s="195"/>
      <c r="P495" s="207"/>
      <c r="T495" s="196"/>
      <c r="W495" s="16"/>
      <c r="AL495" s="196"/>
      <c r="AS495" s="196"/>
    </row>
    <row r="496">
      <c r="A496" s="195"/>
      <c r="B496" s="195"/>
      <c r="P496" s="207"/>
      <c r="T496" s="196"/>
      <c r="W496" s="16"/>
      <c r="AL496" s="196"/>
      <c r="AS496" s="196"/>
    </row>
    <row r="497">
      <c r="A497" s="195"/>
      <c r="B497" s="195"/>
      <c r="P497" s="207"/>
      <c r="T497" s="196"/>
      <c r="W497" s="16"/>
      <c r="AL497" s="196"/>
      <c r="AS497" s="196"/>
    </row>
    <row r="498">
      <c r="A498" s="195"/>
      <c r="B498" s="195"/>
      <c r="P498" s="207"/>
      <c r="T498" s="196"/>
      <c r="W498" s="16"/>
      <c r="AL498" s="196"/>
      <c r="AS498" s="196"/>
    </row>
    <row r="499">
      <c r="A499" s="195"/>
      <c r="B499" s="195"/>
      <c r="P499" s="207"/>
      <c r="T499" s="196"/>
      <c r="W499" s="16"/>
      <c r="AL499" s="196"/>
      <c r="AS499" s="196"/>
    </row>
    <row r="500">
      <c r="A500" s="195"/>
      <c r="B500" s="195"/>
      <c r="P500" s="207"/>
      <c r="T500" s="196"/>
      <c r="W500" s="16"/>
      <c r="AL500" s="196"/>
      <c r="AS500" s="196"/>
    </row>
    <row r="501">
      <c r="A501" s="195"/>
      <c r="B501" s="195"/>
      <c r="P501" s="207"/>
      <c r="T501" s="196"/>
      <c r="W501" s="16"/>
      <c r="AL501" s="196"/>
      <c r="AS501" s="196"/>
    </row>
    <row r="502">
      <c r="A502" s="195"/>
      <c r="B502" s="195"/>
      <c r="P502" s="207"/>
      <c r="T502" s="196"/>
      <c r="W502" s="16"/>
      <c r="AL502" s="196"/>
      <c r="AS502" s="196"/>
    </row>
    <row r="503">
      <c r="A503" s="195"/>
      <c r="B503" s="195"/>
      <c r="P503" s="207"/>
      <c r="T503" s="196"/>
      <c r="W503" s="16"/>
      <c r="AL503" s="196"/>
      <c r="AS503" s="196"/>
    </row>
    <row r="504">
      <c r="A504" s="195"/>
      <c r="B504" s="195"/>
      <c r="P504" s="207"/>
      <c r="T504" s="196"/>
      <c r="W504" s="16"/>
      <c r="AL504" s="196"/>
      <c r="AS504" s="196"/>
    </row>
    <row r="505">
      <c r="A505" s="195"/>
      <c r="B505" s="195"/>
      <c r="P505" s="207"/>
      <c r="T505" s="196"/>
      <c r="W505" s="16"/>
      <c r="AL505" s="196"/>
      <c r="AS505" s="196"/>
    </row>
    <row r="506">
      <c r="A506" s="195"/>
      <c r="B506" s="195"/>
      <c r="P506" s="207"/>
      <c r="T506" s="196"/>
      <c r="W506" s="16"/>
      <c r="AL506" s="196"/>
      <c r="AS506" s="196"/>
    </row>
    <row r="507">
      <c r="A507" s="195"/>
      <c r="B507" s="195"/>
      <c r="P507" s="207"/>
      <c r="T507" s="196"/>
      <c r="W507" s="16"/>
      <c r="AL507" s="196"/>
      <c r="AS507" s="196"/>
    </row>
    <row r="508">
      <c r="A508" s="195"/>
      <c r="B508" s="195"/>
      <c r="P508" s="207"/>
      <c r="T508" s="196"/>
      <c r="W508" s="16"/>
      <c r="AL508" s="196"/>
      <c r="AS508" s="196"/>
    </row>
    <row r="509">
      <c r="A509" s="195"/>
      <c r="B509" s="195"/>
      <c r="P509" s="207"/>
      <c r="T509" s="196"/>
      <c r="W509" s="16"/>
      <c r="AL509" s="196"/>
      <c r="AS509" s="196"/>
    </row>
    <row r="510">
      <c r="A510" s="195"/>
      <c r="B510" s="195"/>
      <c r="P510" s="207"/>
      <c r="T510" s="196"/>
      <c r="W510" s="16"/>
      <c r="AL510" s="196"/>
      <c r="AS510" s="196"/>
    </row>
    <row r="511">
      <c r="A511" s="195"/>
      <c r="B511" s="195"/>
      <c r="P511" s="207"/>
      <c r="T511" s="196"/>
      <c r="W511" s="16"/>
      <c r="AL511" s="196"/>
      <c r="AS511" s="196"/>
    </row>
    <row r="512">
      <c r="A512" s="195"/>
      <c r="B512" s="195"/>
      <c r="P512" s="207"/>
      <c r="T512" s="196"/>
      <c r="W512" s="16"/>
      <c r="AL512" s="196"/>
      <c r="AS512" s="196"/>
    </row>
    <row r="513">
      <c r="A513" s="195"/>
      <c r="B513" s="195"/>
      <c r="P513" s="207"/>
      <c r="T513" s="196"/>
      <c r="W513" s="16"/>
      <c r="AL513" s="196"/>
      <c r="AS513" s="196"/>
    </row>
    <row r="514">
      <c r="A514" s="195"/>
      <c r="B514" s="195"/>
      <c r="P514" s="207"/>
      <c r="T514" s="196"/>
      <c r="W514" s="16"/>
      <c r="AL514" s="196"/>
      <c r="AS514" s="196"/>
    </row>
    <row r="515">
      <c r="A515" s="195"/>
      <c r="B515" s="195"/>
      <c r="P515" s="207"/>
      <c r="T515" s="196"/>
      <c r="W515" s="16"/>
      <c r="AL515" s="196"/>
      <c r="AS515" s="196"/>
    </row>
    <row r="516">
      <c r="A516" s="195"/>
      <c r="B516" s="195"/>
      <c r="P516" s="207"/>
      <c r="T516" s="196"/>
      <c r="W516" s="16"/>
      <c r="AL516" s="196"/>
      <c r="AS516" s="196"/>
    </row>
    <row r="517">
      <c r="A517" s="195"/>
      <c r="B517" s="195"/>
      <c r="P517" s="207"/>
      <c r="T517" s="196"/>
      <c r="W517" s="16"/>
      <c r="AL517" s="196"/>
      <c r="AS517" s="196"/>
    </row>
    <row r="518">
      <c r="A518" s="195"/>
      <c r="B518" s="195"/>
      <c r="P518" s="207"/>
      <c r="T518" s="196"/>
      <c r="W518" s="16"/>
      <c r="AL518" s="196"/>
      <c r="AS518" s="196"/>
    </row>
    <row r="519">
      <c r="A519" s="195"/>
      <c r="B519" s="195"/>
      <c r="P519" s="207"/>
      <c r="T519" s="196"/>
      <c r="W519" s="16"/>
      <c r="AL519" s="196"/>
      <c r="AS519" s="196"/>
    </row>
    <row r="520">
      <c r="A520" s="195"/>
      <c r="B520" s="195"/>
      <c r="P520" s="207"/>
      <c r="T520" s="196"/>
      <c r="W520" s="16"/>
      <c r="AL520" s="196"/>
      <c r="AS520" s="196"/>
    </row>
    <row r="521">
      <c r="A521" s="195"/>
      <c r="B521" s="195"/>
      <c r="P521" s="207"/>
      <c r="T521" s="196"/>
      <c r="W521" s="16"/>
      <c r="AL521" s="196"/>
      <c r="AS521" s="196"/>
    </row>
    <row r="522">
      <c r="A522" s="195"/>
      <c r="B522" s="195"/>
      <c r="P522" s="207"/>
      <c r="T522" s="196"/>
      <c r="W522" s="16"/>
      <c r="AL522" s="196"/>
      <c r="AS522" s="196"/>
    </row>
    <row r="523">
      <c r="A523" s="195"/>
      <c r="B523" s="195"/>
      <c r="P523" s="207"/>
      <c r="T523" s="196"/>
      <c r="W523" s="16"/>
      <c r="AL523" s="196"/>
      <c r="AS523" s="196"/>
    </row>
    <row r="524">
      <c r="A524" s="195"/>
      <c r="B524" s="195"/>
      <c r="P524" s="207"/>
      <c r="T524" s="196"/>
      <c r="W524" s="16"/>
      <c r="AL524" s="196"/>
      <c r="AS524" s="196"/>
    </row>
    <row r="525">
      <c r="A525" s="195"/>
      <c r="B525" s="195"/>
      <c r="P525" s="207"/>
      <c r="T525" s="196"/>
      <c r="W525" s="16"/>
      <c r="AL525" s="196"/>
      <c r="AS525" s="196"/>
    </row>
    <row r="526">
      <c r="A526" s="195"/>
      <c r="B526" s="195"/>
      <c r="P526" s="207"/>
      <c r="T526" s="196"/>
      <c r="W526" s="16"/>
      <c r="AL526" s="196"/>
      <c r="AS526" s="196"/>
    </row>
    <row r="527">
      <c r="A527" s="195"/>
      <c r="B527" s="195"/>
      <c r="P527" s="207"/>
      <c r="T527" s="196"/>
      <c r="W527" s="16"/>
      <c r="AL527" s="196"/>
      <c r="AS527" s="196"/>
    </row>
    <row r="528">
      <c r="A528" s="195"/>
      <c r="B528" s="195"/>
      <c r="P528" s="207"/>
      <c r="T528" s="196"/>
      <c r="W528" s="16"/>
      <c r="AL528" s="196"/>
      <c r="AS528" s="196"/>
    </row>
    <row r="529">
      <c r="A529" s="195"/>
      <c r="B529" s="195"/>
      <c r="P529" s="207"/>
      <c r="T529" s="196"/>
      <c r="W529" s="16"/>
      <c r="AL529" s="196"/>
      <c r="AS529" s="196"/>
    </row>
    <row r="530">
      <c r="A530" s="195"/>
      <c r="B530" s="195"/>
      <c r="P530" s="207"/>
      <c r="T530" s="196"/>
      <c r="W530" s="16"/>
      <c r="AL530" s="196"/>
      <c r="AS530" s="196"/>
    </row>
    <row r="531">
      <c r="A531" s="195"/>
      <c r="B531" s="195"/>
      <c r="P531" s="207"/>
      <c r="T531" s="196"/>
      <c r="W531" s="16"/>
      <c r="AL531" s="196"/>
      <c r="AS531" s="196"/>
    </row>
    <row r="532">
      <c r="A532" s="195"/>
      <c r="B532" s="195"/>
      <c r="P532" s="207"/>
      <c r="T532" s="196"/>
      <c r="W532" s="16"/>
      <c r="AL532" s="196"/>
      <c r="AS532" s="196"/>
    </row>
    <row r="533">
      <c r="A533" s="195"/>
      <c r="B533" s="195"/>
      <c r="P533" s="207"/>
      <c r="T533" s="196"/>
      <c r="W533" s="16"/>
      <c r="AL533" s="196"/>
      <c r="AS533" s="196"/>
    </row>
    <row r="534">
      <c r="A534" s="195"/>
      <c r="B534" s="195"/>
      <c r="P534" s="207"/>
      <c r="T534" s="196"/>
      <c r="W534" s="16"/>
      <c r="AL534" s="196"/>
      <c r="AS534" s="196"/>
    </row>
    <row r="535">
      <c r="A535" s="195"/>
      <c r="B535" s="195"/>
      <c r="P535" s="207"/>
      <c r="T535" s="196"/>
      <c r="W535" s="16"/>
      <c r="AL535" s="196"/>
      <c r="AS535" s="196"/>
    </row>
    <row r="536">
      <c r="A536" s="195"/>
      <c r="B536" s="195"/>
      <c r="P536" s="207"/>
      <c r="T536" s="196"/>
      <c r="W536" s="16"/>
      <c r="AL536" s="196"/>
      <c r="AS536" s="196"/>
    </row>
    <row r="537">
      <c r="A537" s="195"/>
      <c r="B537" s="195"/>
      <c r="P537" s="207"/>
      <c r="T537" s="196"/>
      <c r="W537" s="16"/>
      <c r="AL537" s="196"/>
      <c r="AS537" s="196"/>
    </row>
    <row r="538">
      <c r="A538" s="195"/>
      <c r="B538" s="195"/>
      <c r="P538" s="207"/>
      <c r="T538" s="196"/>
      <c r="W538" s="16"/>
      <c r="AL538" s="196"/>
      <c r="AS538" s="196"/>
    </row>
    <row r="539">
      <c r="A539" s="195"/>
      <c r="B539" s="195"/>
      <c r="P539" s="207"/>
      <c r="T539" s="196"/>
      <c r="W539" s="16"/>
      <c r="AL539" s="196"/>
      <c r="AS539" s="196"/>
    </row>
    <row r="540">
      <c r="A540" s="195"/>
      <c r="B540" s="195"/>
      <c r="P540" s="207"/>
      <c r="T540" s="196"/>
      <c r="W540" s="16"/>
      <c r="AL540" s="196"/>
      <c r="AS540" s="196"/>
    </row>
    <row r="541">
      <c r="A541" s="195"/>
      <c r="B541" s="195"/>
      <c r="P541" s="207"/>
      <c r="T541" s="196"/>
      <c r="W541" s="16"/>
      <c r="AL541" s="196"/>
      <c r="AS541" s="196"/>
    </row>
    <row r="542">
      <c r="A542" s="195"/>
      <c r="B542" s="195"/>
      <c r="P542" s="207"/>
      <c r="T542" s="196"/>
      <c r="W542" s="16"/>
      <c r="AL542" s="196"/>
      <c r="AS542" s="196"/>
    </row>
    <row r="543">
      <c r="A543" s="195"/>
      <c r="B543" s="195"/>
      <c r="P543" s="207"/>
      <c r="T543" s="196"/>
      <c r="W543" s="16"/>
      <c r="AL543" s="196"/>
      <c r="AS543" s="196"/>
    </row>
    <row r="544">
      <c r="A544" s="195"/>
      <c r="B544" s="195"/>
      <c r="P544" s="207"/>
      <c r="T544" s="196"/>
      <c r="W544" s="16"/>
      <c r="AL544" s="196"/>
      <c r="AS544" s="196"/>
    </row>
    <row r="545">
      <c r="A545" s="195"/>
      <c r="B545" s="195"/>
      <c r="P545" s="207"/>
      <c r="T545" s="196"/>
      <c r="W545" s="16"/>
      <c r="AL545" s="196"/>
      <c r="AS545" s="196"/>
    </row>
    <row r="546">
      <c r="A546" s="195"/>
      <c r="B546" s="195"/>
      <c r="P546" s="207"/>
      <c r="T546" s="196"/>
      <c r="W546" s="16"/>
      <c r="AL546" s="196"/>
      <c r="AS546" s="196"/>
    </row>
    <row r="547">
      <c r="A547" s="195"/>
      <c r="B547" s="195"/>
      <c r="P547" s="207"/>
      <c r="T547" s="196"/>
      <c r="W547" s="16"/>
      <c r="AL547" s="196"/>
      <c r="AS547" s="196"/>
    </row>
    <row r="548">
      <c r="A548" s="195"/>
      <c r="B548" s="195"/>
      <c r="P548" s="207"/>
      <c r="T548" s="196"/>
      <c r="W548" s="16"/>
      <c r="AL548" s="196"/>
      <c r="AS548" s="196"/>
    </row>
    <row r="549">
      <c r="A549" s="195"/>
      <c r="B549" s="195"/>
      <c r="P549" s="207"/>
      <c r="T549" s="196"/>
      <c r="W549" s="16"/>
      <c r="AL549" s="196"/>
      <c r="AS549" s="196"/>
    </row>
    <row r="550">
      <c r="A550" s="195"/>
      <c r="B550" s="195"/>
      <c r="P550" s="207"/>
      <c r="T550" s="196"/>
      <c r="W550" s="16"/>
      <c r="AL550" s="196"/>
      <c r="AS550" s="196"/>
    </row>
    <row r="551">
      <c r="A551" s="195"/>
      <c r="B551" s="195"/>
      <c r="P551" s="207"/>
      <c r="T551" s="196"/>
      <c r="W551" s="16"/>
      <c r="AL551" s="196"/>
      <c r="AS551" s="196"/>
    </row>
    <row r="552">
      <c r="A552" s="195"/>
      <c r="B552" s="195"/>
      <c r="P552" s="207"/>
      <c r="T552" s="196"/>
      <c r="W552" s="16"/>
      <c r="AL552" s="196"/>
      <c r="AS552" s="196"/>
    </row>
    <row r="553">
      <c r="A553" s="195"/>
      <c r="B553" s="195"/>
      <c r="P553" s="207"/>
      <c r="T553" s="196"/>
      <c r="W553" s="16"/>
      <c r="AL553" s="196"/>
      <c r="AS553" s="196"/>
    </row>
    <row r="554">
      <c r="A554" s="195"/>
      <c r="B554" s="195"/>
      <c r="P554" s="207"/>
      <c r="T554" s="196"/>
      <c r="W554" s="16"/>
      <c r="AL554" s="196"/>
      <c r="AS554" s="196"/>
    </row>
    <row r="555">
      <c r="A555" s="195"/>
      <c r="B555" s="195"/>
      <c r="P555" s="207"/>
      <c r="T555" s="196"/>
      <c r="W555" s="16"/>
      <c r="AL555" s="196"/>
      <c r="AS555" s="196"/>
    </row>
    <row r="556">
      <c r="A556" s="195"/>
      <c r="B556" s="195"/>
      <c r="P556" s="207"/>
      <c r="T556" s="196"/>
      <c r="W556" s="16"/>
      <c r="AL556" s="196"/>
      <c r="AS556" s="196"/>
    </row>
    <row r="557">
      <c r="A557" s="195"/>
      <c r="B557" s="195"/>
      <c r="P557" s="207"/>
      <c r="T557" s="196"/>
      <c r="W557" s="16"/>
      <c r="AL557" s="196"/>
      <c r="AS557" s="196"/>
    </row>
    <row r="558">
      <c r="A558" s="195"/>
      <c r="B558" s="195"/>
      <c r="P558" s="207"/>
      <c r="T558" s="196"/>
      <c r="W558" s="16"/>
      <c r="AL558" s="196"/>
      <c r="AS558" s="196"/>
    </row>
    <row r="559">
      <c r="A559" s="195"/>
      <c r="B559" s="195"/>
      <c r="P559" s="207"/>
      <c r="T559" s="196"/>
      <c r="W559" s="16"/>
      <c r="AL559" s="196"/>
      <c r="AS559" s="196"/>
    </row>
    <row r="560">
      <c r="A560" s="195"/>
      <c r="B560" s="195"/>
      <c r="P560" s="207"/>
      <c r="T560" s="196"/>
      <c r="W560" s="16"/>
      <c r="AL560" s="196"/>
      <c r="AS560" s="196"/>
    </row>
    <row r="561">
      <c r="A561" s="195"/>
      <c r="B561" s="195"/>
      <c r="P561" s="207"/>
      <c r="T561" s="196"/>
      <c r="W561" s="16"/>
      <c r="AL561" s="196"/>
      <c r="AS561" s="196"/>
    </row>
    <row r="562">
      <c r="A562" s="195"/>
      <c r="B562" s="195"/>
      <c r="P562" s="207"/>
      <c r="T562" s="196"/>
      <c r="W562" s="16"/>
      <c r="AL562" s="196"/>
      <c r="AS562" s="196"/>
    </row>
    <row r="563">
      <c r="A563" s="195"/>
      <c r="B563" s="195"/>
      <c r="P563" s="207"/>
      <c r="T563" s="196"/>
      <c r="W563" s="16"/>
      <c r="AL563" s="196"/>
      <c r="AS563" s="196"/>
    </row>
    <row r="564">
      <c r="A564" s="195"/>
      <c r="B564" s="195"/>
      <c r="P564" s="207"/>
      <c r="T564" s="196"/>
      <c r="W564" s="16"/>
      <c r="AL564" s="196"/>
      <c r="AS564" s="196"/>
    </row>
    <row r="565">
      <c r="A565" s="195"/>
      <c r="B565" s="195"/>
      <c r="P565" s="207"/>
      <c r="T565" s="196"/>
      <c r="W565" s="16"/>
      <c r="AL565" s="196"/>
      <c r="AS565" s="196"/>
    </row>
    <row r="566">
      <c r="A566" s="195"/>
      <c r="B566" s="195"/>
      <c r="P566" s="207"/>
      <c r="T566" s="196"/>
      <c r="W566" s="16"/>
      <c r="AL566" s="196"/>
      <c r="AS566" s="196"/>
    </row>
    <row r="567">
      <c r="A567" s="195"/>
      <c r="B567" s="195"/>
      <c r="P567" s="207"/>
      <c r="T567" s="196"/>
      <c r="W567" s="16"/>
      <c r="AL567" s="196"/>
      <c r="AS567" s="196"/>
    </row>
    <row r="568">
      <c r="A568" s="195"/>
      <c r="B568" s="195"/>
      <c r="P568" s="207"/>
      <c r="T568" s="196"/>
      <c r="W568" s="16"/>
      <c r="AL568" s="196"/>
      <c r="AS568" s="196"/>
    </row>
    <row r="569">
      <c r="A569" s="195"/>
      <c r="B569" s="195"/>
      <c r="P569" s="207"/>
      <c r="T569" s="196"/>
      <c r="W569" s="16"/>
      <c r="AL569" s="196"/>
      <c r="AS569" s="196"/>
    </row>
    <row r="570">
      <c r="A570" s="195"/>
      <c r="B570" s="195"/>
      <c r="P570" s="207"/>
      <c r="T570" s="196"/>
      <c r="W570" s="16"/>
      <c r="AL570" s="196"/>
      <c r="AS570" s="196"/>
    </row>
    <row r="571">
      <c r="A571" s="195"/>
      <c r="B571" s="195"/>
      <c r="P571" s="207"/>
      <c r="T571" s="196"/>
      <c r="W571" s="16"/>
      <c r="AL571" s="196"/>
      <c r="AS571" s="196"/>
    </row>
    <row r="572">
      <c r="A572" s="195"/>
      <c r="B572" s="195"/>
      <c r="P572" s="207"/>
      <c r="T572" s="196"/>
      <c r="W572" s="16"/>
      <c r="AL572" s="196"/>
      <c r="AS572" s="196"/>
    </row>
    <row r="573">
      <c r="A573" s="195"/>
      <c r="B573" s="195"/>
      <c r="P573" s="207"/>
      <c r="T573" s="196"/>
      <c r="W573" s="16"/>
      <c r="AL573" s="196"/>
      <c r="AS573" s="196"/>
    </row>
    <row r="574">
      <c r="A574" s="195"/>
      <c r="B574" s="195"/>
      <c r="P574" s="207"/>
      <c r="T574" s="196"/>
      <c r="W574" s="16"/>
      <c r="AL574" s="196"/>
      <c r="AS574" s="196"/>
    </row>
    <row r="575">
      <c r="A575" s="195"/>
      <c r="B575" s="195"/>
      <c r="P575" s="207"/>
      <c r="T575" s="196"/>
      <c r="W575" s="16"/>
      <c r="AL575" s="196"/>
      <c r="AS575" s="196"/>
    </row>
    <row r="576">
      <c r="A576" s="195"/>
      <c r="B576" s="195"/>
      <c r="P576" s="207"/>
      <c r="T576" s="196"/>
      <c r="W576" s="16"/>
      <c r="AL576" s="196"/>
      <c r="AS576" s="196"/>
    </row>
    <row r="577">
      <c r="A577" s="195"/>
      <c r="B577" s="195"/>
      <c r="P577" s="207"/>
      <c r="T577" s="196"/>
      <c r="W577" s="16"/>
      <c r="AL577" s="196"/>
      <c r="AS577" s="196"/>
    </row>
    <row r="578">
      <c r="A578" s="195"/>
      <c r="B578" s="195"/>
      <c r="P578" s="207"/>
      <c r="T578" s="196"/>
      <c r="W578" s="16"/>
      <c r="AL578" s="196"/>
      <c r="AS578" s="196"/>
    </row>
    <row r="579">
      <c r="A579" s="195"/>
      <c r="B579" s="195"/>
      <c r="P579" s="207"/>
      <c r="T579" s="196"/>
      <c r="W579" s="16"/>
      <c r="AL579" s="196"/>
      <c r="AS579" s="196"/>
    </row>
    <row r="580">
      <c r="A580" s="195"/>
      <c r="B580" s="195"/>
      <c r="P580" s="207"/>
      <c r="T580" s="196"/>
      <c r="W580" s="16"/>
      <c r="AL580" s="196"/>
      <c r="AS580" s="196"/>
    </row>
    <row r="581">
      <c r="A581" s="195"/>
      <c r="B581" s="195"/>
      <c r="P581" s="207"/>
      <c r="T581" s="196"/>
      <c r="W581" s="16"/>
      <c r="AL581" s="196"/>
      <c r="AS581" s="196"/>
    </row>
    <row r="582">
      <c r="A582" s="195"/>
      <c r="B582" s="195"/>
      <c r="P582" s="207"/>
      <c r="T582" s="196"/>
      <c r="W582" s="16"/>
      <c r="AL582" s="196"/>
      <c r="AS582" s="196"/>
    </row>
    <row r="583">
      <c r="A583" s="195"/>
      <c r="B583" s="195"/>
      <c r="P583" s="207"/>
      <c r="T583" s="196"/>
      <c r="W583" s="16"/>
      <c r="AL583" s="196"/>
      <c r="AS583" s="196"/>
    </row>
    <row r="584">
      <c r="A584" s="195"/>
      <c r="B584" s="195"/>
      <c r="P584" s="207"/>
      <c r="T584" s="196"/>
      <c r="W584" s="16"/>
      <c r="AL584" s="196"/>
      <c r="AS584" s="196"/>
    </row>
    <row r="585">
      <c r="A585" s="195"/>
      <c r="B585" s="195"/>
      <c r="P585" s="207"/>
      <c r="T585" s="196"/>
      <c r="W585" s="16"/>
      <c r="AL585" s="196"/>
      <c r="AS585" s="196"/>
    </row>
    <row r="586">
      <c r="A586" s="195"/>
      <c r="B586" s="195"/>
      <c r="P586" s="207"/>
      <c r="T586" s="196"/>
      <c r="W586" s="16"/>
      <c r="AL586" s="196"/>
      <c r="AS586" s="196"/>
    </row>
    <row r="587">
      <c r="A587" s="195"/>
      <c r="B587" s="195"/>
      <c r="P587" s="207"/>
      <c r="T587" s="196"/>
      <c r="W587" s="16"/>
      <c r="AL587" s="196"/>
      <c r="AS587" s="196"/>
    </row>
    <row r="588">
      <c r="A588" s="195"/>
      <c r="B588" s="195"/>
      <c r="P588" s="207"/>
      <c r="T588" s="196"/>
      <c r="W588" s="16"/>
      <c r="AL588" s="196"/>
      <c r="AS588" s="196"/>
    </row>
    <row r="589">
      <c r="A589" s="195"/>
      <c r="B589" s="195"/>
      <c r="P589" s="207"/>
      <c r="T589" s="196"/>
      <c r="W589" s="16"/>
      <c r="AL589" s="196"/>
      <c r="AS589" s="196"/>
    </row>
    <row r="590">
      <c r="A590" s="195"/>
      <c r="B590" s="195"/>
      <c r="P590" s="207"/>
      <c r="T590" s="196"/>
      <c r="W590" s="16"/>
      <c r="AL590" s="196"/>
      <c r="AS590" s="196"/>
    </row>
    <row r="591">
      <c r="A591" s="195"/>
      <c r="B591" s="195"/>
      <c r="P591" s="207"/>
      <c r="T591" s="196"/>
      <c r="W591" s="16"/>
      <c r="AL591" s="196"/>
      <c r="AS591" s="196"/>
    </row>
    <row r="592">
      <c r="A592" s="195"/>
      <c r="B592" s="195"/>
      <c r="P592" s="207"/>
      <c r="T592" s="196"/>
      <c r="W592" s="16"/>
      <c r="AL592" s="196"/>
      <c r="AS592" s="196"/>
    </row>
    <row r="593">
      <c r="A593" s="195"/>
      <c r="B593" s="195"/>
      <c r="P593" s="207"/>
      <c r="T593" s="196"/>
      <c r="W593" s="16"/>
      <c r="AL593" s="196"/>
      <c r="AS593" s="196"/>
    </row>
    <row r="594">
      <c r="A594" s="195"/>
      <c r="B594" s="195"/>
      <c r="P594" s="207"/>
      <c r="T594" s="196"/>
      <c r="W594" s="16"/>
      <c r="AL594" s="196"/>
      <c r="AS594" s="196"/>
    </row>
    <row r="595">
      <c r="A595" s="195"/>
      <c r="B595" s="195"/>
      <c r="P595" s="207"/>
      <c r="T595" s="196"/>
      <c r="W595" s="16"/>
      <c r="AL595" s="196"/>
      <c r="AS595" s="196"/>
    </row>
    <row r="596">
      <c r="A596" s="195"/>
      <c r="B596" s="195"/>
      <c r="P596" s="207"/>
      <c r="T596" s="196"/>
      <c r="W596" s="16"/>
      <c r="AL596" s="196"/>
      <c r="AS596" s="196"/>
    </row>
    <row r="597">
      <c r="A597" s="195"/>
      <c r="B597" s="195"/>
      <c r="P597" s="207"/>
      <c r="T597" s="196"/>
      <c r="W597" s="16"/>
      <c r="AL597" s="196"/>
      <c r="AS597" s="196"/>
    </row>
    <row r="598">
      <c r="A598" s="195"/>
      <c r="B598" s="195"/>
      <c r="P598" s="207"/>
      <c r="T598" s="196"/>
      <c r="W598" s="16"/>
      <c r="AL598" s="196"/>
      <c r="AS598" s="196"/>
    </row>
    <row r="599">
      <c r="A599" s="195"/>
      <c r="B599" s="195"/>
      <c r="P599" s="207"/>
      <c r="T599" s="196"/>
      <c r="W599" s="16"/>
      <c r="AL599" s="196"/>
      <c r="AS599" s="196"/>
    </row>
    <row r="600">
      <c r="A600" s="195"/>
      <c r="B600" s="195"/>
      <c r="P600" s="207"/>
      <c r="T600" s="196"/>
      <c r="W600" s="16"/>
      <c r="AL600" s="196"/>
      <c r="AS600" s="196"/>
    </row>
    <row r="601">
      <c r="A601" s="195"/>
      <c r="B601" s="195"/>
      <c r="P601" s="207"/>
      <c r="T601" s="196"/>
      <c r="W601" s="16"/>
      <c r="AL601" s="196"/>
      <c r="AS601" s="196"/>
    </row>
    <row r="602">
      <c r="A602" s="195"/>
      <c r="B602" s="195"/>
      <c r="P602" s="207"/>
      <c r="T602" s="196"/>
      <c r="W602" s="16"/>
      <c r="AL602" s="196"/>
      <c r="AS602" s="196"/>
    </row>
    <row r="603">
      <c r="A603" s="195"/>
      <c r="B603" s="195"/>
      <c r="P603" s="207"/>
      <c r="T603" s="196"/>
      <c r="W603" s="16"/>
      <c r="AL603" s="196"/>
      <c r="AS603" s="196"/>
    </row>
    <row r="604">
      <c r="A604" s="195"/>
      <c r="B604" s="195"/>
      <c r="P604" s="207"/>
      <c r="T604" s="196"/>
      <c r="W604" s="16"/>
      <c r="AL604" s="196"/>
      <c r="AS604" s="196"/>
    </row>
    <row r="605">
      <c r="A605" s="195"/>
      <c r="B605" s="195"/>
      <c r="P605" s="207"/>
      <c r="T605" s="196"/>
      <c r="W605" s="16"/>
      <c r="AL605" s="196"/>
      <c r="AS605" s="196"/>
    </row>
    <row r="606">
      <c r="A606" s="195"/>
      <c r="B606" s="195"/>
      <c r="P606" s="207"/>
      <c r="T606" s="196"/>
      <c r="W606" s="16"/>
      <c r="AL606" s="196"/>
      <c r="AS606" s="196"/>
    </row>
    <row r="607">
      <c r="A607" s="195"/>
      <c r="B607" s="195"/>
      <c r="P607" s="207"/>
      <c r="T607" s="196"/>
      <c r="W607" s="16"/>
      <c r="AL607" s="196"/>
      <c r="AS607" s="196"/>
    </row>
    <row r="608">
      <c r="A608" s="195"/>
      <c r="B608" s="195"/>
      <c r="P608" s="207"/>
      <c r="T608" s="196"/>
      <c r="W608" s="16"/>
      <c r="AL608" s="196"/>
      <c r="AS608" s="196"/>
    </row>
    <row r="609">
      <c r="A609" s="195"/>
      <c r="B609" s="195"/>
      <c r="P609" s="207"/>
      <c r="T609" s="196"/>
      <c r="W609" s="16"/>
      <c r="AL609" s="196"/>
      <c r="AS609" s="196"/>
    </row>
    <row r="610">
      <c r="A610" s="195"/>
      <c r="B610" s="195"/>
      <c r="P610" s="207"/>
      <c r="T610" s="196"/>
      <c r="W610" s="16"/>
      <c r="AL610" s="196"/>
      <c r="AS610" s="196"/>
    </row>
    <row r="611">
      <c r="A611" s="195"/>
      <c r="B611" s="195"/>
      <c r="P611" s="207"/>
      <c r="T611" s="196"/>
      <c r="W611" s="16"/>
      <c r="AL611" s="196"/>
      <c r="AS611" s="196"/>
    </row>
    <row r="612">
      <c r="A612" s="195"/>
      <c r="B612" s="195"/>
      <c r="P612" s="207"/>
      <c r="T612" s="196"/>
      <c r="W612" s="16"/>
      <c r="AL612" s="196"/>
      <c r="AS612" s="196"/>
    </row>
    <row r="613">
      <c r="A613" s="195"/>
      <c r="B613" s="195"/>
      <c r="P613" s="207"/>
      <c r="T613" s="196"/>
      <c r="W613" s="16"/>
      <c r="AL613" s="196"/>
      <c r="AS613" s="196"/>
    </row>
    <row r="614">
      <c r="A614" s="195"/>
      <c r="B614" s="195"/>
      <c r="P614" s="207"/>
      <c r="T614" s="196"/>
      <c r="W614" s="16"/>
      <c r="AL614" s="196"/>
      <c r="AS614" s="196"/>
    </row>
    <row r="615">
      <c r="A615" s="195"/>
      <c r="B615" s="195"/>
      <c r="P615" s="207"/>
      <c r="T615" s="196"/>
      <c r="W615" s="16"/>
      <c r="AL615" s="196"/>
      <c r="AS615" s="196"/>
    </row>
    <row r="616">
      <c r="A616" s="195"/>
      <c r="B616" s="195"/>
      <c r="P616" s="207"/>
      <c r="T616" s="196"/>
      <c r="W616" s="16"/>
      <c r="AL616" s="196"/>
      <c r="AS616" s="196"/>
    </row>
    <row r="617">
      <c r="A617" s="195"/>
      <c r="B617" s="195"/>
      <c r="P617" s="207"/>
      <c r="T617" s="196"/>
      <c r="W617" s="16"/>
      <c r="AL617" s="196"/>
      <c r="AS617" s="196"/>
    </row>
    <row r="618">
      <c r="A618" s="195"/>
      <c r="B618" s="195"/>
      <c r="P618" s="207"/>
      <c r="T618" s="196"/>
      <c r="W618" s="16"/>
      <c r="AL618" s="196"/>
      <c r="AS618" s="196"/>
    </row>
    <row r="619">
      <c r="A619" s="195"/>
      <c r="B619" s="195"/>
      <c r="P619" s="207"/>
      <c r="T619" s="196"/>
      <c r="W619" s="16"/>
      <c r="AL619" s="196"/>
      <c r="AS619" s="196"/>
    </row>
    <row r="620">
      <c r="A620" s="195"/>
      <c r="B620" s="195"/>
      <c r="P620" s="207"/>
      <c r="T620" s="196"/>
      <c r="W620" s="16"/>
      <c r="AL620" s="196"/>
      <c r="AS620" s="196"/>
    </row>
    <row r="621">
      <c r="A621" s="195"/>
      <c r="B621" s="195"/>
      <c r="P621" s="207"/>
      <c r="T621" s="196"/>
      <c r="W621" s="16"/>
      <c r="AL621" s="196"/>
      <c r="AS621" s="196"/>
    </row>
    <row r="622">
      <c r="A622" s="195"/>
      <c r="B622" s="195"/>
      <c r="P622" s="207"/>
      <c r="T622" s="196"/>
      <c r="W622" s="16"/>
      <c r="AL622" s="196"/>
      <c r="AS622" s="196"/>
    </row>
    <row r="623">
      <c r="A623" s="195"/>
      <c r="B623" s="195"/>
      <c r="P623" s="207"/>
      <c r="T623" s="196"/>
      <c r="W623" s="16"/>
      <c r="AL623" s="196"/>
      <c r="AS623" s="196"/>
    </row>
    <row r="624">
      <c r="A624" s="195"/>
      <c r="B624" s="195"/>
      <c r="P624" s="207"/>
      <c r="T624" s="196"/>
      <c r="W624" s="16"/>
      <c r="AL624" s="196"/>
      <c r="AS624" s="196"/>
    </row>
    <row r="625">
      <c r="A625" s="195"/>
      <c r="B625" s="195"/>
      <c r="P625" s="207"/>
      <c r="T625" s="196"/>
      <c r="W625" s="16"/>
      <c r="AL625" s="196"/>
      <c r="AS625" s="196"/>
    </row>
    <row r="626">
      <c r="A626" s="195"/>
      <c r="B626" s="195"/>
      <c r="P626" s="207"/>
      <c r="T626" s="196"/>
      <c r="W626" s="16"/>
      <c r="AL626" s="196"/>
      <c r="AS626" s="196"/>
    </row>
    <row r="627">
      <c r="A627" s="195"/>
      <c r="B627" s="195"/>
      <c r="P627" s="207"/>
      <c r="T627" s="196"/>
      <c r="W627" s="16"/>
      <c r="AL627" s="196"/>
      <c r="AS627" s="196"/>
    </row>
    <row r="628">
      <c r="A628" s="195"/>
      <c r="B628" s="195"/>
      <c r="P628" s="207"/>
      <c r="T628" s="196"/>
      <c r="W628" s="16"/>
      <c r="AL628" s="196"/>
      <c r="AS628" s="196"/>
    </row>
    <row r="629">
      <c r="A629" s="195"/>
      <c r="B629" s="195"/>
      <c r="P629" s="207"/>
      <c r="T629" s="196"/>
      <c r="W629" s="16"/>
      <c r="AL629" s="196"/>
      <c r="AS629" s="196"/>
    </row>
    <row r="630">
      <c r="A630" s="195"/>
      <c r="B630" s="195"/>
      <c r="P630" s="207"/>
      <c r="T630" s="196"/>
      <c r="W630" s="16"/>
      <c r="AL630" s="196"/>
      <c r="AS630" s="196"/>
    </row>
    <row r="631">
      <c r="A631" s="195"/>
      <c r="B631" s="195"/>
      <c r="P631" s="207"/>
      <c r="T631" s="196"/>
      <c r="W631" s="16"/>
      <c r="AL631" s="196"/>
      <c r="AS631" s="196"/>
    </row>
    <row r="632">
      <c r="A632" s="195"/>
      <c r="B632" s="195"/>
      <c r="P632" s="207"/>
      <c r="T632" s="196"/>
      <c r="W632" s="16"/>
      <c r="AL632" s="196"/>
      <c r="AS632" s="196"/>
    </row>
    <row r="633">
      <c r="A633" s="195"/>
      <c r="B633" s="195"/>
      <c r="P633" s="207"/>
      <c r="T633" s="196"/>
      <c r="W633" s="16"/>
      <c r="AL633" s="196"/>
      <c r="AS633" s="196"/>
    </row>
    <row r="634">
      <c r="A634" s="195"/>
      <c r="B634" s="195"/>
      <c r="P634" s="207"/>
      <c r="T634" s="196"/>
      <c r="W634" s="16"/>
      <c r="AL634" s="196"/>
      <c r="AS634" s="196"/>
    </row>
    <row r="635">
      <c r="A635" s="195"/>
      <c r="B635" s="195"/>
      <c r="P635" s="207"/>
      <c r="T635" s="196"/>
      <c r="W635" s="16"/>
      <c r="AL635" s="196"/>
      <c r="AS635" s="196"/>
    </row>
    <row r="636">
      <c r="A636" s="195"/>
      <c r="B636" s="195"/>
      <c r="P636" s="207"/>
      <c r="T636" s="196"/>
      <c r="W636" s="16"/>
      <c r="AL636" s="196"/>
      <c r="AS636" s="196"/>
    </row>
    <row r="637">
      <c r="A637" s="195"/>
      <c r="B637" s="195"/>
      <c r="P637" s="207"/>
      <c r="T637" s="196"/>
      <c r="W637" s="16"/>
      <c r="AL637" s="196"/>
      <c r="AS637" s="196"/>
    </row>
    <row r="638">
      <c r="A638" s="195"/>
      <c r="B638" s="195"/>
      <c r="P638" s="207"/>
      <c r="T638" s="196"/>
      <c r="W638" s="16"/>
      <c r="AL638" s="196"/>
      <c r="AS638" s="196"/>
    </row>
    <row r="639">
      <c r="A639" s="195"/>
      <c r="B639" s="195"/>
      <c r="P639" s="207"/>
      <c r="T639" s="196"/>
      <c r="W639" s="16"/>
      <c r="AL639" s="196"/>
      <c r="AS639" s="196"/>
    </row>
    <row r="640">
      <c r="A640" s="195"/>
      <c r="B640" s="195"/>
      <c r="P640" s="207"/>
      <c r="T640" s="196"/>
      <c r="W640" s="16"/>
      <c r="AL640" s="196"/>
      <c r="AS640" s="196"/>
    </row>
    <row r="641">
      <c r="A641" s="195"/>
      <c r="B641" s="195"/>
      <c r="P641" s="207"/>
      <c r="T641" s="196"/>
      <c r="W641" s="16"/>
      <c r="AL641" s="196"/>
      <c r="AS641" s="196"/>
    </row>
    <row r="642">
      <c r="A642" s="195"/>
      <c r="B642" s="195"/>
      <c r="P642" s="207"/>
      <c r="T642" s="196"/>
      <c r="W642" s="16"/>
      <c r="AL642" s="196"/>
      <c r="AS642" s="196"/>
    </row>
    <row r="643">
      <c r="A643" s="195"/>
      <c r="B643" s="195"/>
      <c r="P643" s="207"/>
      <c r="T643" s="196"/>
      <c r="W643" s="16"/>
      <c r="AL643" s="196"/>
      <c r="AS643" s="196"/>
    </row>
    <row r="644">
      <c r="A644" s="195"/>
      <c r="B644" s="195"/>
      <c r="P644" s="207"/>
      <c r="T644" s="196"/>
      <c r="W644" s="16"/>
      <c r="AL644" s="196"/>
      <c r="AS644" s="196"/>
    </row>
    <row r="645">
      <c r="A645" s="195"/>
      <c r="B645" s="195"/>
      <c r="P645" s="207"/>
      <c r="T645" s="196"/>
      <c r="W645" s="16"/>
      <c r="AL645" s="196"/>
      <c r="AS645" s="196"/>
    </row>
    <row r="646">
      <c r="A646" s="195"/>
      <c r="B646" s="195"/>
      <c r="P646" s="207"/>
      <c r="T646" s="196"/>
      <c r="W646" s="16"/>
      <c r="AL646" s="196"/>
      <c r="AS646" s="196"/>
    </row>
    <row r="647">
      <c r="A647" s="195"/>
      <c r="B647" s="195"/>
      <c r="P647" s="207"/>
      <c r="T647" s="196"/>
      <c r="W647" s="16"/>
      <c r="AL647" s="196"/>
      <c r="AS647" s="196"/>
    </row>
    <row r="648">
      <c r="A648" s="195"/>
      <c r="B648" s="195"/>
      <c r="P648" s="207"/>
      <c r="T648" s="196"/>
      <c r="W648" s="16"/>
      <c r="AL648" s="196"/>
      <c r="AS648" s="196"/>
    </row>
    <row r="649">
      <c r="A649" s="195"/>
      <c r="B649" s="195"/>
      <c r="P649" s="207"/>
      <c r="T649" s="196"/>
      <c r="W649" s="16"/>
      <c r="AL649" s="196"/>
      <c r="AS649" s="196"/>
    </row>
    <row r="650">
      <c r="A650" s="195"/>
      <c r="B650" s="195"/>
      <c r="P650" s="207"/>
      <c r="T650" s="196"/>
      <c r="W650" s="16"/>
      <c r="AL650" s="196"/>
      <c r="AS650" s="196"/>
    </row>
    <row r="651">
      <c r="A651" s="195"/>
      <c r="B651" s="195"/>
      <c r="P651" s="207"/>
      <c r="T651" s="196"/>
      <c r="W651" s="16"/>
      <c r="AL651" s="196"/>
      <c r="AS651" s="196"/>
    </row>
    <row r="652">
      <c r="A652" s="195"/>
      <c r="B652" s="195"/>
      <c r="P652" s="207"/>
      <c r="T652" s="196"/>
      <c r="W652" s="16"/>
      <c r="AL652" s="196"/>
      <c r="AS652" s="196"/>
    </row>
    <row r="653">
      <c r="A653" s="195"/>
      <c r="B653" s="195"/>
      <c r="P653" s="207"/>
      <c r="T653" s="196"/>
      <c r="W653" s="16"/>
      <c r="AL653" s="196"/>
      <c r="AS653" s="196"/>
    </row>
    <row r="654">
      <c r="A654" s="195"/>
      <c r="B654" s="195"/>
      <c r="P654" s="207"/>
      <c r="T654" s="196"/>
      <c r="W654" s="16"/>
      <c r="AL654" s="196"/>
      <c r="AS654" s="196"/>
    </row>
    <row r="655">
      <c r="A655" s="195"/>
      <c r="B655" s="195"/>
      <c r="P655" s="207"/>
      <c r="T655" s="196"/>
      <c r="W655" s="16"/>
      <c r="AL655" s="196"/>
      <c r="AS655" s="196"/>
    </row>
    <row r="656">
      <c r="A656" s="195"/>
      <c r="B656" s="195"/>
      <c r="P656" s="207"/>
      <c r="T656" s="196"/>
      <c r="W656" s="16"/>
      <c r="AL656" s="196"/>
      <c r="AS656" s="196"/>
    </row>
    <row r="657">
      <c r="A657" s="195"/>
      <c r="B657" s="195"/>
      <c r="P657" s="207"/>
      <c r="T657" s="196"/>
      <c r="W657" s="16"/>
      <c r="AL657" s="196"/>
      <c r="AS657" s="196"/>
    </row>
    <row r="658">
      <c r="A658" s="195"/>
      <c r="B658" s="195"/>
      <c r="P658" s="207"/>
      <c r="T658" s="196"/>
      <c r="W658" s="16"/>
      <c r="AL658" s="196"/>
      <c r="AS658" s="196"/>
    </row>
    <row r="659">
      <c r="A659" s="195"/>
      <c r="B659" s="195"/>
      <c r="P659" s="207"/>
      <c r="T659" s="196"/>
      <c r="W659" s="16"/>
      <c r="AL659" s="196"/>
      <c r="AS659" s="196"/>
    </row>
    <row r="660">
      <c r="A660" s="195"/>
      <c r="B660" s="195"/>
      <c r="P660" s="207"/>
      <c r="T660" s="196"/>
      <c r="W660" s="16"/>
      <c r="AL660" s="196"/>
      <c r="AS660" s="196"/>
    </row>
    <row r="661">
      <c r="A661" s="195"/>
      <c r="B661" s="195"/>
      <c r="P661" s="207"/>
      <c r="T661" s="196"/>
      <c r="W661" s="16"/>
      <c r="AL661" s="196"/>
      <c r="AS661" s="196"/>
    </row>
    <row r="662">
      <c r="A662" s="195"/>
      <c r="B662" s="195"/>
      <c r="P662" s="207"/>
      <c r="T662" s="196"/>
      <c r="W662" s="16"/>
      <c r="AL662" s="196"/>
      <c r="AS662" s="196"/>
    </row>
    <row r="663">
      <c r="A663" s="195"/>
      <c r="B663" s="195"/>
      <c r="P663" s="207"/>
      <c r="T663" s="196"/>
      <c r="W663" s="16"/>
      <c r="AL663" s="196"/>
      <c r="AS663" s="196"/>
    </row>
    <row r="664">
      <c r="A664" s="195"/>
      <c r="B664" s="195"/>
      <c r="P664" s="207"/>
      <c r="T664" s="196"/>
      <c r="W664" s="16"/>
      <c r="AL664" s="196"/>
      <c r="AS664" s="196"/>
    </row>
    <row r="665">
      <c r="A665" s="195"/>
      <c r="B665" s="195"/>
      <c r="P665" s="207"/>
      <c r="T665" s="196"/>
      <c r="W665" s="16"/>
      <c r="AL665" s="196"/>
      <c r="AS665" s="196"/>
    </row>
    <row r="666">
      <c r="A666" s="195"/>
      <c r="B666" s="195"/>
      <c r="P666" s="207"/>
      <c r="T666" s="196"/>
      <c r="W666" s="16"/>
      <c r="AL666" s="196"/>
      <c r="AS666" s="196"/>
    </row>
    <row r="667">
      <c r="A667" s="195"/>
      <c r="B667" s="195"/>
      <c r="P667" s="207"/>
      <c r="T667" s="196"/>
      <c r="W667" s="16"/>
      <c r="AL667" s="196"/>
      <c r="AS667" s="196"/>
    </row>
    <row r="668">
      <c r="A668" s="195"/>
      <c r="B668" s="195"/>
      <c r="P668" s="207"/>
      <c r="T668" s="196"/>
      <c r="W668" s="16"/>
      <c r="AL668" s="196"/>
      <c r="AS668" s="196"/>
    </row>
    <row r="669">
      <c r="A669" s="195"/>
      <c r="B669" s="195"/>
      <c r="P669" s="207"/>
      <c r="T669" s="196"/>
      <c r="W669" s="16"/>
      <c r="AL669" s="196"/>
      <c r="AS669" s="196"/>
    </row>
    <row r="670">
      <c r="A670" s="195"/>
      <c r="B670" s="195"/>
      <c r="P670" s="207"/>
      <c r="T670" s="196"/>
      <c r="W670" s="16"/>
      <c r="AL670" s="196"/>
      <c r="AS670" s="196"/>
    </row>
    <row r="671">
      <c r="A671" s="195"/>
      <c r="B671" s="195"/>
      <c r="P671" s="207"/>
      <c r="T671" s="196"/>
      <c r="W671" s="16"/>
      <c r="AL671" s="196"/>
      <c r="AS671" s="196"/>
    </row>
    <row r="672">
      <c r="A672" s="195"/>
      <c r="B672" s="195"/>
      <c r="P672" s="207"/>
      <c r="T672" s="196"/>
      <c r="W672" s="16"/>
      <c r="AL672" s="196"/>
      <c r="AS672" s="196"/>
    </row>
    <row r="673">
      <c r="A673" s="195"/>
      <c r="B673" s="195"/>
      <c r="P673" s="207"/>
      <c r="T673" s="196"/>
      <c r="W673" s="16"/>
      <c r="AL673" s="196"/>
      <c r="AS673" s="196"/>
    </row>
    <row r="674">
      <c r="A674" s="195"/>
      <c r="B674" s="195"/>
      <c r="P674" s="207"/>
      <c r="T674" s="196"/>
      <c r="W674" s="16"/>
      <c r="AL674" s="196"/>
      <c r="AS674" s="196"/>
    </row>
    <row r="675">
      <c r="A675" s="195"/>
      <c r="B675" s="195"/>
      <c r="P675" s="207"/>
      <c r="T675" s="196"/>
      <c r="W675" s="16"/>
      <c r="AL675" s="196"/>
      <c r="AS675" s="196"/>
    </row>
    <row r="676">
      <c r="A676" s="195"/>
      <c r="B676" s="195"/>
      <c r="P676" s="207"/>
      <c r="T676" s="196"/>
      <c r="W676" s="16"/>
      <c r="AL676" s="196"/>
      <c r="AS676" s="196"/>
    </row>
    <row r="677">
      <c r="A677" s="195"/>
      <c r="B677" s="195"/>
      <c r="P677" s="207"/>
      <c r="T677" s="196"/>
      <c r="W677" s="16"/>
      <c r="AL677" s="196"/>
      <c r="AS677" s="196"/>
    </row>
    <row r="678">
      <c r="A678" s="195"/>
      <c r="B678" s="195"/>
      <c r="P678" s="207"/>
      <c r="T678" s="196"/>
      <c r="W678" s="16"/>
      <c r="AL678" s="196"/>
      <c r="AS678" s="196"/>
    </row>
    <row r="679">
      <c r="A679" s="195"/>
      <c r="B679" s="195"/>
      <c r="P679" s="207"/>
      <c r="T679" s="196"/>
      <c r="W679" s="16"/>
      <c r="AL679" s="196"/>
      <c r="AS679" s="196"/>
    </row>
    <row r="680">
      <c r="A680" s="195"/>
      <c r="B680" s="195"/>
      <c r="P680" s="207"/>
      <c r="T680" s="196"/>
      <c r="W680" s="16"/>
      <c r="AL680" s="196"/>
      <c r="AS680" s="196"/>
    </row>
    <row r="681">
      <c r="A681" s="195"/>
      <c r="B681" s="195"/>
      <c r="P681" s="207"/>
      <c r="T681" s="196"/>
      <c r="W681" s="16"/>
      <c r="AL681" s="196"/>
      <c r="AS681" s="196"/>
    </row>
    <row r="682">
      <c r="A682" s="195"/>
      <c r="B682" s="195"/>
      <c r="P682" s="207"/>
      <c r="T682" s="196"/>
      <c r="W682" s="16"/>
      <c r="AL682" s="196"/>
      <c r="AS682" s="196"/>
    </row>
    <row r="683">
      <c r="A683" s="195"/>
      <c r="B683" s="195"/>
      <c r="P683" s="207"/>
      <c r="T683" s="196"/>
      <c r="W683" s="16"/>
      <c r="AL683" s="196"/>
      <c r="AS683" s="196"/>
    </row>
    <row r="684">
      <c r="A684" s="195"/>
      <c r="B684" s="195"/>
      <c r="P684" s="207"/>
      <c r="T684" s="196"/>
      <c r="W684" s="16"/>
      <c r="AL684" s="196"/>
      <c r="AS684" s="196"/>
    </row>
    <row r="685">
      <c r="A685" s="195"/>
      <c r="B685" s="195"/>
      <c r="P685" s="207"/>
      <c r="T685" s="196"/>
      <c r="W685" s="16"/>
      <c r="AL685" s="196"/>
      <c r="AS685" s="196"/>
    </row>
    <row r="686">
      <c r="A686" s="195"/>
      <c r="B686" s="195"/>
      <c r="P686" s="207"/>
      <c r="T686" s="196"/>
      <c r="W686" s="16"/>
      <c r="AL686" s="196"/>
      <c r="AS686" s="196"/>
    </row>
    <row r="687">
      <c r="A687" s="195"/>
      <c r="B687" s="195"/>
      <c r="P687" s="207"/>
      <c r="T687" s="196"/>
      <c r="W687" s="16"/>
      <c r="AL687" s="196"/>
      <c r="AS687" s="196"/>
    </row>
    <row r="688">
      <c r="A688" s="195"/>
      <c r="B688" s="195"/>
      <c r="P688" s="207"/>
      <c r="T688" s="196"/>
      <c r="W688" s="16"/>
      <c r="AL688" s="196"/>
      <c r="AS688" s="196"/>
    </row>
    <row r="689">
      <c r="A689" s="195"/>
      <c r="B689" s="195"/>
      <c r="P689" s="207"/>
      <c r="T689" s="196"/>
      <c r="W689" s="16"/>
      <c r="AL689" s="196"/>
      <c r="AS689" s="196"/>
    </row>
    <row r="690">
      <c r="A690" s="195"/>
      <c r="B690" s="195"/>
      <c r="P690" s="207"/>
      <c r="T690" s="196"/>
      <c r="W690" s="16"/>
      <c r="AL690" s="196"/>
      <c r="AS690" s="196"/>
    </row>
    <row r="691">
      <c r="A691" s="195"/>
      <c r="B691" s="195"/>
      <c r="P691" s="207"/>
      <c r="T691" s="196"/>
      <c r="W691" s="16"/>
      <c r="AL691" s="196"/>
      <c r="AS691" s="196"/>
    </row>
    <row r="692">
      <c r="A692" s="195"/>
      <c r="B692" s="195"/>
      <c r="P692" s="207"/>
      <c r="T692" s="196"/>
      <c r="W692" s="16"/>
      <c r="AL692" s="196"/>
      <c r="AS692" s="196"/>
    </row>
    <row r="693">
      <c r="A693" s="195"/>
      <c r="B693" s="195"/>
      <c r="P693" s="207"/>
      <c r="T693" s="196"/>
      <c r="W693" s="16"/>
      <c r="AL693" s="196"/>
      <c r="AS693" s="196"/>
    </row>
    <row r="694">
      <c r="A694" s="195"/>
      <c r="B694" s="195"/>
      <c r="P694" s="207"/>
      <c r="T694" s="196"/>
      <c r="W694" s="16"/>
      <c r="AL694" s="196"/>
      <c r="AS694" s="196"/>
    </row>
    <row r="695">
      <c r="A695" s="195"/>
      <c r="B695" s="195"/>
      <c r="P695" s="207"/>
      <c r="T695" s="196"/>
      <c r="W695" s="16"/>
      <c r="AL695" s="196"/>
      <c r="AS695" s="196"/>
    </row>
    <row r="696">
      <c r="A696" s="195"/>
      <c r="B696" s="195"/>
      <c r="P696" s="207"/>
      <c r="T696" s="196"/>
      <c r="W696" s="16"/>
      <c r="AL696" s="196"/>
      <c r="AS696" s="196"/>
    </row>
    <row r="697">
      <c r="A697" s="195"/>
      <c r="B697" s="195"/>
      <c r="P697" s="207"/>
      <c r="T697" s="196"/>
      <c r="W697" s="16"/>
      <c r="AL697" s="196"/>
      <c r="AS697" s="196"/>
    </row>
    <row r="698">
      <c r="A698" s="195"/>
      <c r="B698" s="195"/>
      <c r="P698" s="207"/>
      <c r="T698" s="196"/>
      <c r="W698" s="16"/>
      <c r="AL698" s="196"/>
      <c r="AS698" s="196"/>
    </row>
    <row r="699">
      <c r="A699" s="195"/>
      <c r="B699" s="195"/>
      <c r="P699" s="207"/>
      <c r="T699" s="196"/>
      <c r="W699" s="16"/>
      <c r="AL699" s="196"/>
      <c r="AS699" s="196"/>
    </row>
    <row r="700">
      <c r="A700" s="195"/>
      <c r="B700" s="195"/>
      <c r="P700" s="207"/>
      <c r="T700" s="196"/>
      <c r="W700" s="16"/>
      <c r="AL700" s="196"/>
      <c r="AS700" s="196"/>
    </row>
    <row r="701">
      <c r="A701" s="195"/>
      <c r="B701" s="195"/>
      <c r="P701" s="207"/>
      <c r="T701" s="196"/>
      <c r="W701" s="16"/>
      <c r="AL701" s="196"/>
      <c r="AS701" s="196"/>
    </row>
    <row r="702">
      <c r="A702" s="195"/>
      <c r="B702" s="195"/>
      <c r="P702" s="207"/>
      <c r="T702" s="196"/>
      <c r="W702" s="16"/>
      <c r="AL702" s="196"/>
      <c r="AS702" s="196"/>
    </row>
    <row r="703">
      <c r="A703" s="195"/>
      <c r="B703" s="195"/>
      <c r="P703" s="207"/>
      <c r="T703" s="196"/>
      <c r="W703" s="16"/>
      <c r="AL703" s="196"/>
      <c r="AS703" s="196"/>
    </row>
    <row r="704">
      <c r="A704" s="195"/>
      <c r="B704" s="195"/>
      <c r="P704" s="207"/>
      <c r="T704" s="196"/>
      <c r="W704" s="16"/>
      <c r="AL704" s="196"/>
      <c r="AS704" s="196"/>
    </row>
    <row r="705">
      <c r="A705" s="195"/>
      <c r="B705" s="195"/>
      <c r="P705" s="207"/>
      <c r="T705" s="196"/>
      <c r="W705" s="16"/>
      <c r="AL705" s="196"/>
      <c r="AS705" s="196"/>
    </row>
    <row r="706">
      <c r="A706" s="195"/>
      <c r="B706" s="195"/>
      <c r="P706" s="207"/>
      <c r="T706" s="196"/>
      <c r="W706" s="16"/>
      <c r="AL706" s="196"/>
      <c r="AS706" s="196"/>
    </row>
    <row r="707">
      <c r="A707" s="195"/>
      <c r="B707" s="195"/>
      <c r="P707" s="207"/>
      <c r="T707" s="196"/>
      <c r="W707" s="16"/>
      <c r="AL707" s="196"/>
      <c r="AS707" s="196"/>
    </row>
    <row r="708">
      <c r="A708" s="195"/>
      <c r="B708" s="195"/>
      <c r="P708" s="207"/>
      <c r="T708" s="196"/>
      <c r="W708" s="16"/>
      <c r="AL708" s="196"/>
      <c r="AS708" s="196"/>
    </row>
    <row r="709">
      <c r="A709" s="195"/>
      <c r="B709" s="195"/>
      <c r="P709" s="207"/>
      <c r="T709" s="196"/>
      <c r="W709" s="16"/>
      <c r="AL709" s="196"/>
      <c r="AS709" s="196"/>
    </row>
    <row r="710">
      <c r="A710" s="195"/>
      <c r="B710" s="195"/>
      <c r="P710" s="207"/>
      <c r="T710" s="196"/>
      <c r="W710" s="16"/>
      <c r="AL710" s="196"/>
      <c r="AS710" s="196"/>
    </row>
    <row r="711">
      <c r="A711" s="195"/>
      <c r="B711" s="195"/>
      <c r="P711" s="207"/>
      <c r="T711" s="196"/>
      <c r="W711" s="16"/>
      <c r="AL711" s="196"/>
      <c r="AS711" s="196"/>
    </row>
    <row r="712">
      <c r="A712" s="195"/>
      <c r="B712" s="195"/>
      <c r="P712" s="207"/>
      <c r="T712" s="196"/>
      <c r="W712" s="16"/>
      <c r="AL712" s="196"/>
      <c r="AS712" s="196"/>
    </row>
    <row r="713">
      <c r="A713" s="195"/>
      <c r="B713" s="195"/>
      <c r="P713" s="207"/>
      <c r="T713" s="196"/>
      <c r="W713" s="16"/>
      <c r="AL713" s="196"/>
      <c r="AS713" s="196"/>
    </row>
    <row r="714">
      <c r="A714" s="195"/>
      <c r="B714" s="195"/>
      <c r="P714" s="207"/>
      <c r="T714" s="196"/>
      <c r="W714" s="16"/>
      <c r="AL714" s="196"/>
      <c r="AS714" s="196"/>
    </row>
    <row r="715">
      <c r="A715" s="195"/>
      <c r="B715" s="195"/>
      <c r="P715" s="207"/>
      <c r="T715" s="196"/>
      <c r="W715" s="16"/>
      <c r="AL715" s="196"/>
      <c r="AS715" s="196"/>
    </row>
    <row r="716">
      <c r="A716" s="195"/>
      <c r="B716" s="195"/>
      <c r="P716" s="207"/>
      <c r="T716" s="196"/>
      <c r="W716" s="16"/>
      <c r="AL716" s="196"/>
      <c r="AS716" s="196"/>
    </row>
    <row r="717">
      <c r="A717" s="195"/>
      <c r="B717" s="195"/>
      <c r="P717" s="207"/>
      <c r="T717" s="196"/>
      <c r="W717" s="16"/>
      <c r="AL717" s="196"/>
      <c r="AS717" s="196"/>
    </row>
    <row r="718">
      <c r="A718" s="195"/>
      <c r="B718" s="195"/>
      <c r="P718" s="207"/>
      <c r="T718" s="196"/>
      <c r="W718" s="16"/>
      <c r="AL718" s="196"/>
      <c r="AS718" s="196"/>
    </row>
    <row r="719">
      <c r="A719" s="195"/>
      <c r="B719" s="195"/>
      <c r="P719" s="207"/>
      <c r="T719" s="196"/>
      <c r="W719" s="16"/>
      <c r="AL719" s="196"/>
      <c r="AS719" s="196"/>
    </row>
    <row r="720">
      <c r="A720" s="195"/>
      <c r="B720" s="195"/>
      <c r="P720" s="207"/>
      <c r="T720" s="196"/>
      <c r="W720" s="16"/>
      <c r="AL720" s="196"/>
      <c r="AS720" s="196"/>
    </row>
    <row r="721">
      <c r="A721" s="195"/>
      <c r="B721" s="195"/>
      <c r="P721" s="207"/>
      <c r="T721" s="196"/>
      <c r="W721" s="16"/>
      <c r="AL721" s="196"/>
      <c r="AS721" s="196"/>
    </row>
    <row r="722">
      <c r="A722" s="195"/>
      <c r="B722" s="195"/>
      <c r="P722" s="207"/>
      <c r="T722" s="196"/>
      <c r="W722" s="16"/>
      <c r="AL722" s="196"/>
      <c r="AS722" s="196"/>
    </row>
    <row r="723">
      <c r="A723" s="195"/>
      <c r="B723" s="195"/>
      <c r="P723" s="207"/>
      <c r="T723" s="196"/>
      <c r="W723" s="16"/>
      <c r="AL723" s="196"/>
      <c r="AS723" s="196"/>
    </row>
    <row r="724">
      <c r="A724" s="195"/>
      <c r="B724" s="195"/>
      <c r="P724" s="207"/>
      <c r="T724" s="196"/>
      <c r="W724" s="16"/>
      <c r="AL724" s="196"/>
      <c r="AS724" s="196"/>
    </row>
    <row r="725">
      <c r="A725" s="195"/>
      <c r="B725" s="195"/>
      <c r="P725" s="207"/>
      <c r="T725" s="196"/>
      <c r="W725" s="16"/>
      <c r="AL725" s="196"/>
      <c r="AS725" s="196"/>
    </row>
    <row r="726">
      <c r="A726" s="195"/>
      <c r="B726" s="195"/>
      <c r="P726" s="207"/>
      <c r="T726" s="196"/>
      <c r="W726" s="16"/>
      <c r="AL726" s="196"/>
      <c r="AS726" s="196"/>
    </row>
    <row r="727">
      <c r="A727" s="195"/>
      <c r="B727" s="195"/>
      <c r="P727" s="207"/>
      <c r="T727" s="196"/>
      <c r="W727" s="16"/>
      <c r="AL727" s="196"/>
      <c r="AS727" s="196"/>
    </row>
    <row r="728">
      <c r="A728" s="195"/>
      <c r="B728" s="195"/>
      <c r="P728" s="207"/>
      <c r="T728" s="196"/>
      <c r="W728" s="16"/>
      <c r="AL728" s="196"/>
      <c r="AS728" s="196"/>
    </row>
    <row r="729">
      <c r="A729" s="195"/>
      <c r="B729" s="195"/>
      <c r="P729" s="207"/>
      <c r="T729" s="196"/>
      <c r="W729" s="16"/>
      <c r="AL729" s="196"/>
      <c r="AS729" s="196"/>
    </row>
    <row r="730">
      <c r="A730" s="195"/>
      <c r="B730" s="195"/>
      <c r="P730" s="207"/>
      <c r="T730" s="196"/>
      <c r="W730" s="16"/>
      <c r="AL730" s="196"/>
      <c r="AS730" s="196"/>
    </row>
    <row r="731">
      <c r="A731" s="195"/>
      <c r="B731" s="195"/>
      <c r="P731" s="207"/>
      <c r="T731" s="196"/>
      <c r="W731" s="16"/>
      <c r="AL731" s="196"/>
      <c r="AS731" s="196"/>
    </row>
    <row r="732">
      <c r="A732" s="195"/>
      <c r="B732" s="195"/>
      <c r="P732" s="207"/>
      <c r="T732" s="196"/>
      <c r="W732" s="16"/>
      <c r="AL732" s="196"/>
      <c r="AS732" s="196"/>
    </row>
    <row r="733">
      <c r="A733" s="195"/>
      <c r="B733" s="195"/>
      <c r="P733" s="207"/>
      <c r="T733" s="196"/>
      <c r="W733" s="16"/>
      <c r="AL733" s="196"/>
      <c r="AS733" s="196"/>
    </row>
    <row r="734">
      <c r="A734" s="195"/>
      <c r="B734" s="195"/>
      <c r="P734" s="207"/>
      <c r="T734" s="196"/>
      <c r="W734" s="16"/>
      <c r="AL734" s="196"/>
      <c r="AS734" s="196"/>
    </row>
    <row r="735">
      <c r="A735" s="195"/>
      <c r="B735" s="195"/>
      <c r="P735" s="207"/>
      <c r="T735" s="196"/>
      <c r="W735" s="16"/>
      <c r="AL735" s="196"/>
      <c r="AS735" s="196"/>
    </row>
    <row r="736">
      <c r="A736" s="195"/>
      <c r="B736" s="195"/>
      <c r="P736" s="207"/>
      <c r="T736" s="196"/>
      <c r="W736" s="16"/>
      <c r="AL736" s="196"/>
      <c r="AS736" s="196"/>
    </row>
    <row r="737">
      <c r="A737" s="195"/>
      <c r="B737" s="195"/>
      <c r="P737" s="207"/>
      <c r="T737" s="196"/>
      <c r="W737" s="16"/>
      <c r="AL737" s="196"/>
      <c r="AS737" s="196"/>
    </row>
    <row r="738">
      <c r="A738" s="195"/>
      <c r="B738" s="195"/>
      <c r="P738" s="207"/>
      <c r="T738" s="196"/>
      <c r="W738" s="16"/>
      <c r="AL738" s="196"/>
      <c r="AS738" s="196"/>
    </row>
    <row r="739">
      <c r="A739" s="195"/>
      <c r="B739" s="195"/>
      <c r="P739" s="207"/>
      <c r="T739" s="196"/>
      <c r="W739" s="16"/>
      <c r="AL739" s="196"/>
      <c r="AS739" s="196"/>
    </row>
    <row r="740">
      <c r="A740" s="195"/>
      <c r="B740" s="195"/>
      <c r="P740" s="207"/>
      <c r="T740" s="196"/>
      <c r="W740" s="16"/>
      <c r="AL740" s="196"/>
      <c r="AS740" s="196"/>
    </row>
    <row r="741">
      <c r="A741" s="195"/>
      <c r="B741" s="195"/>
      <c r="P741" s="207"/>
      <c r="T741" s="196"/>
      <c r="W741" s="16"/>
      <c r="AL741" s="196"/>
      <c r="AS741" s="196"/>
    </row>
    <row r="742">
      <c r="A742" s="195"/>
      <c r="B742" s="195"/>
      <c r="P742" s="207"/>
      <c r="T742" s="196"/>
      <c r="W742" s="16"/>
      <c r="AL742" s="196"/>
      <c r="AS742" s="196"/>
    </row>
    <row r="743">
      <c r="A743" s="195"/>
      <c r="B743" s="195"/>
      <c r="P743" s="207"/>
      <c r="T743" s="196"/>
      <c r="W743" s="16"/>
      <c r="AL743" s="196"/>
      <c r="AS743" s="196"/>
    </row>
    <row r="744">
      <c r="A744" s="195"/>
      <c r="B744" s="195"/>
      <c r="P744" s="207"/>
      <c r="T744" s="196"/>
      <c r="W744" s="16"/>
      <c r="AL744" s="196"/>
      <c r="AS744" s="196"/>
    </row>
    <row r="745">
      <c r="A745" s="195"/>
      <c r="B745" s="195"/>
      <c r="P745" s="207"/>
      <c r="T745" s="196"/>
      <c r="W745" s="16"/>
      <c r="AL745" s="196"/>
      <c r="AS745" s="196"/>
    </row>
    <row r="746">
      <c r="A746" s="195"/>
      <c r="B746" s="195"/>
      <c r="P746" s="207"/>
      <c r="T746" s="196"/>
      <c r="W746" s="16"/>
      <c r="AL746" s="196"/>
      <c r="AS746" s="196"/>
    </row>
    <row r="747">
      <c r="A747" s="195"/>
      <c r="B747" s="195"/>
      <c r="P747" s="207"/>
      <c r="T747" s="196"/>
      <c r="W747" s="16"/>
      <c r="AL747" s="196"/>
      <c r="AS747" s="196"/>
    </row>
    <row r="748">
      <c r="A748" s="195"/>
      <c r="B748" s="195"/>
      <c r="P748" s="207"/>
      <c r="T748" s="196"/>
      <c r="W748" s="16"/>
      <c r="AL748" s="196"/>
      <c r="AS748" s="196"/>
    </row>
    <row r="749">
      <c r="A749" s="195"/>
      <c r="B749" s="195"/>
      <c r="P749" s="207"/>
      <c r="T749" s="196"/>
      <c r="W749" s="16"/>
      <c r="AL749" s="196"/>
      <c r="AS749" s="196"/>
    </row>
    <row r="750">
      <c r="A750" s="195"/>
      <c r="B750" s="195"/>
      <c r="P750" s="207"/>
      <c r="T750" s="196"/>
      <c r="W750" s="16"/>
      <c r="AL750" s="196"/>
      <c r="AS750" s="196"/>
    </row>
    <row r="751">
      <c r="A751" s="195"/>
      <c r="B751" s="195"/>
      <c r="P751" s="207"/>
      <c r="T751" s="196"/>
      <c r="W751" s="16"/>
      <c r="AL751" s="196"/>
      <c r="AS751" s="196"/>
    </row>
    <row r="752">
      <c r="A752" s="195"/>
      <c r="B752" s="195"/>
      <c r="P752" s="207"/>
      <c r="T752" s="196"/>
      <c r="W752" s="16"/>
      <c r="AL752" s="196"/>
      <c r="AS752" s="196"/>
    </row>
    <row r="753">
      <c r="A753" s="195"/>
      <c r="B753" s="195"/>
      <c r="P753" s="207"/>
      <c r="T753" s="196"/>
      <c r="W753" s="16"/>
      <c r="AL753" s="196"/>
      <c r="AS753" s="196"/>
    </row>
    <row r="754">
      <c r="A754" s="195"/>
      <c r="B754" s="195"/>
      <c r="P754" s="207"/>
      <c r="T754" s="196"/>
      <c r="W754" s="16"/>
      <c r="AL754" s="196"/>
      <c r="AS754" s="196"/>
    </row>
    <row r="755">
      <c r="A755" s="195"/>
      <c r="B755" s="195"/>
      <c r="P755" s="207"/>
      <c r="T755" s="196"/>
      <c r="W755" s="16"/>
      <c r="AL755" s="196"/>
      <c r="AS755" s="196"/>
    </row>
    <row r="756">
      <c r="A756" s="195"/>
      <c r="B756" s="195"/>
      <c r="P756" s="207"/>
      <c r="T756" s="196"/>
      <c r="W756" s="16"/>
      <c r="AL756" s="196"/>
      <c r="AS756" s="196"/>
    </row>
    <row r="757">
      <c r="A757" s="195"/>
      <c r="B757" s="195"/>
      <c r="P757" s="207"/>
      <c r="T757" s="196"/>
      <c r="W757" s="16"/>
      <c r="AL757" s="196"/>
      <c r="AS757" s="196"/>
    </row>
    <row r="758">
      <c r="A758" s="195"/>
      <c r="B758" s="195"/>
      <c r="P758" s="207"/>
      <c r="T758" s="196"/>
      <c r="W758" s="16"/>
      <c r="AL758" s="196"/>
      <c r="AS758" s="196"/>
    </row>
    <row r="759">
      <c r="A759" s="195"/>
      <c r="B759" s="195"/>
      <c r="P759" s="207"/>
      <c r="T759" s="196"/>
      <c r="W759" s="16"/>
      <c r="AL759" s="196"/>
      <c r="AS759" s="196"/>
    </row>
    <row r="760">
      <c r="A760" s="195"/>
      <c r="B760" s="195"/>
      <c r="P760" s="207"/>
      <c r="T760" s="196"/>
      <c r="W760" s="16"/>
      <c r="AL760" s="196"/>
      <c r="AS760" s="196"/>
    </row>
    <row r="761">
      <c r="A761" s="195"/>
      <c r="B761" s="195"/>
      <c r="P761" s="207"/>
      <c r="T761" s="196"/>
      <c r="W761" s="16"/>
      <c r="AL761" s="196"/>
      <c r="AS761" s="196"/>
    </row>
    <row r="762">
      <c r="A762" s="195"/>
      <c r="B762" s="195"/>
      <c r="P762" s="207"/>
      <c r="T762" s="196"/>
      <c r="W762" s="16"/>
      <c r="AL762" s="196"/>
      <c r="AS762" s="196"/>
    </row>
    <row r="763">
      <c r="A763" s="195"/>
      <c r="B763" s="195"/>
      <c r="P763" s="207"/>
      <c r="T763" s="196"/>
      <c r="W763" s="16"/>
      <c r="AL763" s="196"/>
      <c r="AS763" s="196"/>
    </row>
    <row r="764">
      <c r="A764" s="195"/>
      <c r="B764" s="195"/>
      <c r="P764" s="207"/>
      <c r="T764" s="196"/>
      <c r="W764" s="16"/>
      <c r="AL764" s="196"/>
      <c r="AS764" s="196"/>
    </row>
    <row r="765">
      <c r="A765" s="195"/>
      <c r="B765" s="195"/>
      <c r="P765" s="207"/>
      <c r="T765" s="196"/>
      <c r="W765" s="16"/>
      <c r="AL765" s="196"/>
      <c r="AS765" s="196"/>
    </row>
    <row r="766">
      <c r="A766" s="195"/>
      <c r="B766" s="195"/>
      <c r="P766" s="207"/>
      <c r="T766" s="196"/>
      <c r="W766" s="16"/>
      <c r="AL766" s="196"/>
      <c r="AS766" s="196"/>
    </row>
    <row r="767">
      <c r="A767" s="195"/>
      <c r="B767" s="195"/>
      <c r="P767" s="207"/>
      <c r="T767" s="196"/>
      <c r="W767" s="16"/>
      <c r="AL767" s="196"/>
      <c r="AS767" s="196"/>
    </row>
    <row r="768">
      <c r="A768" s="195"/>
      <c r="B768" s="195"/>
      <c r="P768" s="207"/>
      <c r="T768" s="196"/>
      <c r="W768" s="16"/>
      <c r="AL768" s="196"/>
      <c r="AS768" s="196"/>
    </row>
    <row r="769">
      <c r="A769" s="195"/>
      <c r="B769" s="195"/>
      <c r="P769" s="207"/>
      <c r="T769" s="196"/>
      <c r="W769" s="16"/>
      <c r="AL769" s="196"/>
      <c r="AS769" s="196"/>
    </row>
    <row r="770">
      <c r="A770" s="195"/>
      <c r="B770" s="195"/>
      <c r="P770" s="207"/>
      <c r="T770" s="196"/>
      <c r="W770" s="16"/>
      <c r="AL770" s="196"/>
      <c r="AS770" s="196"/>
    </row>
    <row r="771">
      <c r="A771" s="195"/>
      <c r="B771" s="195"/>
      <c r="P771" s="207"/>
      <c r="T771" s="196"/>
      <c r="W771" s="16"/>
      <c r="AL771" s="196"/>
      <c r="AS771" s="196"/>
    </row>
    <row r="772">
      <c r="A772" s="195"/>
      <c r="B772" s="195"/>
      <c r="P772" s="207"/>
      <c r="T772" s="196"/>
      <c r="W772" s="16"/>
      <c r="AL772" s="196"/>
      <c r="AS772" s="196"/>
    </row>
    <row r="773">
      <c r="A773" s="195"/>
      <c r="B773" s="195"/>
      <c r="P773" s="207"/>
      <c r="T773" s="196"/>
      <c r="W773" s="16"/>
      <c r="AL773" s="196"/>
      <c r="AS773" s="196"/>
    </row>
    <row r="774">
      <c r="A774" s="195"/>
      <c r="B774" s="195"/>
      <c r="P774" s="207"/>
      <c r="T774" s="196"/>
      <c r="W774" s="16"/>
      <c r="AL774" s="196"/>
      <c r="AS774" s="196"/>
    </row>
    <row r="775">
      <c r="A775" s="195"/>
      <c r="B775" s="195"/>
      <c r="P775" s="207"/>
      <c r="T775" s="196"/>
      <c r="W775" s="16"/>
      <c r="AL775" s="196"/>
      <c r="AS775" s="196"/>
    </row>
    <row r="776">
      <c r="A776" s="195"/>
      <c r="B776" s="195"/>
      <c r="P776" s="207"/>
      <c r="T776" s="196"/>
      <c r="W776" s="16"/>
      <c r="AL776" s="196"/>
      <c r="AS776" s="196"/>
    </row>
    <row r="777">
      <c r="A777" s="195"/>
      <c r="B777" s="195"/>
      <c r="P777" s="207"/>
      <c r="T777" s="196"/>
      <c r="W777" s="16"/>
      <c r="AL777" s="196"/>
      <c r="AS777" s="196"/>
    </row>
    <row r="778">
      <c r="A778" s="195"/>
      <c r="B778" s="195"/>
      <c r="P778" s="207"/>
      <c r="T778" s="196"/>
      <c r="W778" s="16"/>
      <c r="AL778" s="196"/>
      <c r="AS778" s="196"/>
    </row>
    <row r="779">
      <c r="A779" s="195"/>
      <c r="B779" s="195"/>
      <c r="P779" s="207"/>
      <c r="T779" s="196"/>
      <c r="W779" s="16"/>
      <c r="AL779" s="196"/>
      <c r="AS779" s="196"/>
    </row>
    <row r="780">
      <c r="A780" s="195"/>
      <c r="B780" s="195"/>
      <c r="P780" s="207"/>
      <c r="T780" s="196"/>
      <c r="W780" s="16"/>
      <c r="AL780" s="196"/>
      <c r="AS780" s="196"/>
    </row>
    <row r="781">
      <c r="A781" s="195"/>
      <c r="B781" s="195"/>
      <c r="P781" s="207"/>
      <c r="T781" s="196"/>
      <c r="W781" s="16"/>
      <c r="AL781" s="196"/>
      <c r="AS781" s="196"/>
    </row>
    <row r="782">
      <c r="A782" s="195"/>
      <c r="B782" s="195"/>
      <c r="P782" s="207"/>
      <c r="T782" s="196"/>
      <c r="W782" s="16"/>
      <c r="AL782" s="196"/>
      <c r="AS782" s="196"/>
    </row>
    <row r="783">
      <c r="A783" s="195"/>
      <c r="B783" s="195"/>
      <c r="P783" s="207"/>
      <c r="T783" s="196"/>
      <c r="W783" s="16"/>
      <c r="AL783" s="196"/>
      <c r="AS783" s="196"/>
    </row>
    <row r="784">
      <c r="A784" s="195"/>
      <c r="B784" s="195"/>
      <c r="P784" s="207"/>
      <c r="T784" s="196"/>
      <c r="W784" s="16"/>
      <c r="AL784" s="196"/>
      <c r="AS784" s="196"/>
    </row>
    <row r="785">
      <c r="A785" s="195"/>
      <c r="B785" s="195"/>
      <c r="P785" s="207"/>
      <c r="T785" s="196"/>
      <c r="W785" s="16"/>
      <c r="AL785" s="196"/>
      <c r="AS785" s="196"/>
    </row>
    <row r="786">
      <c r="A786" s="195"/>
      <c r="B786" s="195"/>
      <c r="P786" s="207"/>
      <c r="T786" s="196"/>
      <c r="W786" s="16"/>
      <c r="AL786" s="196"/>
      <c r="AS786" s="196"/>
    </row>
    <row r="787">
      <c r="A787" s="195"/>
      <c r="B787" s="195"/>
      <c r="P787" s="207"/>
      <c r="T787" s="196"/>
      <c r="W787" s="16"/>
      <c r="AL787" s="196"/>
      <c r="AS787" s="196"/>
    </row>
    <row r="788">
      <c r="A788" s="195"/>
      <c r="B788" s="195"/>
      <c r="P788" s="207"/>
      <c r="T788" s="196"/>
      <c r="W788" s="16"/>
      <c r="AL788" s="196"/>
      <c r="AS788" s="196"/>
    </row>
    <row r="789">
      <c r="A789" s="195"/>
      <c r="B789" s="195"/>
      <c r="P789" s="207"/>
      <c r="T789" s="196"/>
      <c r="W789" s="16"/>
      <c r="AL789" s="196"/>
      <c r="AS789" s="196"/>
    </row>
    <row r="790">
      <c r="A790" s="195"/>
      <c r="B790" s="195"/>
      <c r="P790" s="207"/>
      <c r="T790" s="196"/>
      <c r="W790" s="16"/>
      <c r="AL790" s="196"/>
      <c r="AS790" s="196"/>
    </row>
    <row r="791">
      <c r="A791" s="195"/>
      <c r="B791" s="195"/>
      <c r="P791" s="207"/>
      <c r="T791" s="196"/>
      <c r="W791" s="16"/>
      <c r="AL791" s="196"/>
      <c r="AS791" s="196"/>
    </row>
    <row r="792">
      <c r="A792" s="195"/>
      <c r="B792" s="195"/>
      <c r="P792" s="207"/>
      <c r="T792" s="196"/>
      <c r="W792" s="16"/>
      <c r="AL792" s="196"/>
      <c r="AS792" s="196"/>
    </row>
    <row r="793">
      <c r="A793" s="195"/>
      <c r="B793" s="195"/>
      <c r="P793" s="207"/>
      <c r="T793" s="196"/>
      <c r="W793" s="16"/>
      <c r="AL793" s="196"/>
      <c r="AS793" s="196"/>
    </row>
    <row r="794">
      <c r="A794" s="195"/>
      <c r="B794" s="195"/>
      <c r="P794" s="207"/>
      <c r="T794" s="196"/>
      <c r="W794" s="16"/>
      <c r="AL794" s="196"/>
      <c r="AS794" s="196"/>
    </row>
    <row r="795">
      <c r="A795" s="195"/>
      <c r="B795" s="195"/>
      <c r="P795" s="207"/>
      <c r="T795" s="196"/>
      <c r="W795" s="16"/>
      <c r="AL795" s="196"/>
      <c r="AS795" s="196"/>
    </row>
    <row r="796">
      <c r="A796" s="195"/>
      <c r="B796" s="195"/>
      <c r="P796" s="207"/>
      <c r="T796" s="196"/>
      <c r="W796" s="16"/>
      <c r="AL796" s="196"/>
      <c r="AS796" s="196"/>
    </row>
    <row r="797">
      <c r="A797" s="195"/>
      <c r="B797" s="195"/>
      <c r="P797" s="207"/>
      <c r="T797" s="196"/>
      <c r="W797" s="16"/>
      <c r="AL797" s="196"/>
      <c r="AS797" s="196"/>
    </row>
    <row r="798">
      <c r="A798" s="195"/>
      <c r="B798" s="195"/>
      <c r="P798" s="207"/>
      <c r="T798" s="196"/>
      <c r="W798" s="16"/>
      <c r="AL798" s="196"/>
      <c r="AS798" s="196"/>
    </row>
    <row r="799">
      <c r="A799" s="195"/>
      <c r="B799" s="195"/>
      <c r="P799" s="207"/>
      <c r="T799" s="196"/>
      <c r="W799" s="16"/>
      <c r="AL799" s="196"/>
      <c r="AS799" s="196"/>
    </row>
    <row r="800">
      <c r="A800" s="195"/>
      <c r="B800" s="195"/>
      <c r="P800" s="207"/>
      <c r="T800" s="196"/>
      <c r="W800" s="16"/>
      <c r="AL800" s="196"/>
      <c r="AS800" s="196"/>
    </row>
    <row r="801">
      <c r="A801" s="195"/>
      <c r="B801" s="195"/>
      <c r="P801" s="207"/>
      <c r="T801" s="196"/>
      <c r="W801" s="16"/>
      <c r="AL801" s="196"/>
      <c r="AS801" s="196"/>
    </row>
    <row r="802">
      <c r="A802" s="195"/>
      <c r="B802" s="195"/>
      <c r="P802" s="207"/>
      <c r="T802" s="196"/>
      <c r="W802" s="16"/>
      <c r="AL802" s="196"/>
      <c r="AS802" s="196"/>
    </row>
    <row r="803">
      <c r="A803" s="195"/>
      <c r="B803" s="195"/>
      <c r="P803" s="207"/>
      <c r="T803" s="196"/>
      <c r="W803" s="16"/>
      <c r="AL803" s="196"/>
      <c r="AS803" s="196"/>
    </row>
    <row r="804">
      <c r="A804" s="195"/>
      <c r="B804" s="195"/>
      <c r="P804" s="207"/>
      <c r="T804" s="196"/>
      <c r="W804" s="16"/>
      <c r="AL804" s="196"/>
      <c r="AS804" s="196"/>
    </row>
    <row r="805">
      <c r="A805" s="195"/>
      <c r="B805" s="195"/>
      <c r="P805" s="207"/>
      <c r="T805" s="196"/>
      <c r="W805" s="16"/>
      <c r="AL805" s="196"/>
      <c r="AS805" s="196"/>
    </row>
    <row r="806">
      <c r="A806" s="195"/>
      <c r="B806" s="195"/>
      <c r="P806" s="207"/>
      <c r="T806" s="196"/>
      <c r="W806" s="16"/>
      <c r="AL806" s="196"/>
      <c r="AS806" s="196"/>
    </row>
    <row r="807">
      <c r="A807" s="195"/>
      <c r="B807" s="195"/>
      <c r="P807" s="207"/>
      <c r="T807" s="196"/>
      <c r="W807" s="16"/>
      <c r="AL807" s="196"/>
      <c r="AS807" s="196"/>
    </row>
    <row r="808">
      <c r="A808" s="195"/>
      <c r="B808" s="195"/>
      <c r="P808" s="207"/>
      <c r="T808" s="196"/>
      <c r="W808" s="16"/>
      <c r="AL808" s="196"/>
      <c r="AS808" s="196"/>
    </row>
    <row r="809">
      <c r="A809" s="195"/>
      <c r="B809" s="195"/>
      <c r="P809" s="207"/>
      <c r="T809" s="196"/>
      <c r="W809" s="16"/>
      <c r="AL809" s="196"/>
      <c r="AS809" s="196"/>
    </row>
    <row r="810">
      <c r="A810" s="195"/>
      <c r="B810" s="195"/>
      <c r="P810" s="207"/>
      <c r="T810" s="196"/>
      <c r="W810" s="16"/>
      <c r="AL810" s="196"/>
      <c r="AS810" s="196"/>
    </row>
    <row r="811">
      <c r="A811" s="195"/>
      <c r="B811" s="195"/>
      <c r="P811" s="207"/>
      <c r="T811" s="196"/>
      <c r="W811" s="16"/>
      <c r="AL811" s="196"/>
      <c r="AS811" s="196"/>
    </row>
    <row r="812">
      <c r="A812" s="195"/>
      <c r="B812" s="195"/>
      <c r="P812" s="207"/>
      <c r="T812" s="196"/>
      <c r="W812" s="16"/>
      <c r="AL812" s="196"/>
      <c r="AS812" s="196"/>
    </row>
    <row r="813">
      <c r="A813" s="195"/>
      <c r="B813" s="195"/>
      <c r="P813" s="207"/>
      <c r="T813" s="196"/>
      <c r="W813" s="16"/>
      <c r="AL813" s="196"/>
      <c r="AS813" s="196"/>
    </row>
    <row r="814">
      <c r="A814" s="195"/>
      <c r="B814" s="195"/>
      <c r="P814" s="207"/>
      <c r="T814" s="196"/>
      <c r="W814" s="16"/>
      <c r="AL814" s="196"/>
      <c r="AS814" s="196"/>
    </row>
    <row r="815">
      <c r="A815" s="195"/>
      <c r="B815" s="195"/>
      <c r="P815" s="207"/>
      <c r="T815" s="196"/>
      <c r="W815" s="16"/>
      <c r="AL815" s="196"/>
      <c r="AS815" s="196"/>
    </row>
    <row r="816">
      <c r="A816" s="195"/>
      <c r="B816" s="195"/>
      <c r="P816" s="207"/>
      <c r="T816" s="196"/>
      <c r="W816" s="16"/>
      <c r="AL816" s="196"/>
      <c r="AS816" s="196"/>
    </row>
    <row r="817">
      <c r="A817" s="195"/>
      <c r="B817" s="195"/>
      <c r="P817" s="207"/>
      <c r="T817" s="196"/>
      <c r="W817" s="16"/>
      <c r="AL817" s="196"/>
      <c r="AS817" s="196"/>
    </row>
    <row r="818">
      <c r="A818" s="195"/>
      <c r="B818" s="195"/>
      <c r="P818" s="207"/>
      <c r="T818" s="196"/>
      <c r="W818" s="16"/>
      <c r="AL818" s="196"/>
      <c r="AS818" s="196"/>
    </row>
    <row r="819">
      <c r="A819" s="195"/>
      <c r="B819" s="195"/>
      <c r="P819" s="207"/>
      <c r="T819" s="196"/>
      <c r="W819" s="16"/>
      <c r="AL819" s="196"/>
      <c r="AS819" s="196"/>
    </row>
    <row r="820">
      <c r="A820" s="195"/>
      <c r="B820" s="195"/>
      <c r="P820" s="207"/>
      <c r="T820" s="196"/>
      <c r="W820" s="16"/>
      <c r="AL820" s="196"/>
      <c r="AS820" s="196"/>
    </row>
    <row r="821">
      <c r="A821" s="195"/>
      <c r="B821" s="195"/>
      <c r="P821" s="207"/>
      <c r="T821" s="196"/>
      <c r="W821" s="16"/>
      <c r="AL821" s="196"/>
      <c r="AS821" s="196"/>
    </row>
    <row r="822">
      <c r="A822" s="195"/>
      <c r="B822" s="195"/>
      <c r="P822" s="207"/>
      <c r="T822" s="196"/>
      <c r="W822" s="16"/>
      <c r="AL822" s="196"/>
      <c r="AS822" s="196"/>
    </row>
    <row r="823">
      <c r="A823" s="195"/>
      <c r="B823" s="195"/>
      <c r="P823" s="207"/>
      <c r="T823" s="196"/>
      <c r="W823" s="16"/>
      <c r="AL823" s="196"/>
      <c r="AS823" s="196"/>
    </row>
    <row r="824">
      <c r="A824" s="195"/>
      <c r="B824" s="195"/>
      <c r="P824" s="207"/>
      <c r="T824" s="196"/>
      <c r="W824" s="16"/>
      <c r="AL824" s="196"/>
      <c r="AS824" s="196"/>
    </row>
    <row r="825">
      <c r="A825" s="195"/>
      <c r="B825" s="195"/>
      <c r="P825" s="207"/>
      <c r="T825" s="196"/>
      <c r="W825" s="16"/>
      <c r="AL825" s="196"/>
      <c r="AS825" s="196"/>
    </row>
    <row r="826">
      <c r="A826" s="195"/>
      <c r="B826" s="195"/>
      <c r="P826" s="207"/>
      <c r="T826" s="196"/>
      <c r="W826" s="16"/>
      <c r="AL826" s="196"/>
      <c r="AS826" s="196"/>
    </row>
    <row r="827">
      <c r="A827" s="195"/>
      <c r="B827" s="195"/>
      <c r="P827" s="207"/>
      <c r="T827" s="196"/>
      <c r="W827" s="16"/>
      <c r="AL827" s="196"/>
      <c r="AS827" s="196"/>
    </row>
    <row r="828">
      <c r="A828" s="195"/>
      <c r="B828" s="195"/>
      <c r="P828" s="207"/>
      <c r="T828" s="196"/>
      <c r="W828" s="16"/>
      <c r="AL828" s="196"/>
      <c r="AS828" s="196"/>
    </row>
    <row r="829">
      <c r="A829" s="195"/>
      <c r="B829" s="195"/>
      <c r="P829" s="207"/>
      <c r="T829" s="196"/>
      <c r="W829" s="16"/>
      <c r="AL829" s="196"/>
      <c r="AS829" s="196"/>
    </row>
    <row r="830">
      <c r="A830" s="195"/>
      <c r="B830" s="195"/>
      <c r="P830" s="207"/>
      <c r="T830" s="196"/>
      <c r="W830" s="16"/>
      <c r="AL830" s="196"/>
      <c r="AS830" s="196"/>
    </row>
    <row r="831">
      <c r="A831" s="195"/>
      <c r="B831" s="195"/>
      <c r="P831" s="207"/>
      <c r="T831" s="196"/>
      <c r="W831" s="16"/>
      <c r="AL831" s="196"/>
      <c r="AS831" s="196"/>
    </row>
    <row r="832">
      <c r="A832" s="195"/>
      <c r="B832" s="195"/>
      <c r="P832" s="207"/>
      <c r="T832" s="196"/>
      <c r="W832" s="16"/>
      <c r="AL832" s="196"/>
      <c r="AS832" s="196"/>
    </row>
    <row r="833">
      <c r="A833" s="195"/>
      <c r="B833" s="195"/>
      <c r="P833" s="207"/>
      <c r="T833" s="196"/>
      <c r="W833" s="16"/>
      <c r="AL833" s="196"/>
      <c r="AS833" s="196"/>
    </row>
    <row r="834">
      <c r="A834" s="195"/>
      <c r="B834" s="195"/>
      <c r="P834" s="207"/>
      <c r="T834" s="196"/>
      <c r="W834" s="16"/>
      <c r="AL834" s="196"/>
      <c r="AS834" s="196"/>
    </row>
    <row r="835">
      <c r="A835" s="195"/>
      <c r="B835" s="195"/>
      <c r="P835" s="207"/>
      <c r="T835" s="196"/>
      <c r="W835" s="16"/>
      <c r="AL835" s="196"/>
      <c r="AS835" s="196"/>
    </row>
    <row r="836">
      <c r="A836" s="195"/>
      <c r="B836" s="195"/>
      <c r="P836" s="207"/>
      <c r="T836" s="196"/>
      <c r="W836" s="16"/>
      <c r="AL836" s="196"/>
      <c r="AS836" s="196"/>
    </row>
    <row r="837">
      <c r="A837" s="195"/>
      <c r="B837" s="195"/>
      <c r="P837" s="207"/>
      <c r="T837" s="196"/>
      <c r="W837" s="16"/>
      <c r="AL837" s="196"/>
      <c r="AS837" s="196"/>
    </row>
    <row r="838">
      <c r="A838" s="195"/>
      <c r="B838" s="195"/>
      <c r="P838" s="207"/>
      <c r="T838" s="196"/>
      <c r="W838" s="16"/>
      <c r="AL838" s="196"/>
      <c r="AS838" s="196"/>
    </row>
    <row r="839">
      <c r="A839" s="195"/>
      <c r="B839" s="195"/>
      <c r="P839" s="207"/>
      <c r="T839" s="196"/>
      <c r="W839" s="16"/>
      <c r="AL839" s="196"/>
      <c r="AS839" s="196"/>
    </row>
    <row r="840">
      <c r="A840" s="195"/>
      <c r="B840" s="195"/>
      <c r="P840" s="207"/>
      <c r="T840" s="196"/>
      <c r="W840" s="16"/>
      <c r="AL840" s="196"/>
      <c r="AS840" s="196"/>
    </row>
    <row r="841">
      <c r="A841" s="195"/>
      <c r="B841" s="195"/>
      <c r="P841" s="207"/>
      <c r="T841" s="196"/>
      <c r="W841" s="16"/>
      <c r="AL841" s="196"/>
      <c r="AS841" s="196"/>
    </row>
    <row r="842">
      <c r="A842" s="195"/>
      <c r="B842" s="195"/>
      <c r="P842" s="207"/>
      <c r="T842" s="196"/>
      <c r="W842" s="16"/>
      <c r="AL842" s="196"/>
      <c r="AS842" s="196"/>
    </row>
    <row r="843">
      <c r="A843" s="195"/>
      <c r="B843" s="195"/>
      <c r="P843" s="207"/>
      <c r="T843" s="196"/>
      <c r="W843" s="16"/>
      <c r="AL843" s="196"/>
      <c r="AS843" s="196"/>
    </row>
    <row r="844">
      <c r="A844" s="195"/>
      <c r="B844" s="195"/>
      <c r="P844" s="207"/>
      <c r="T844" s="196"/>
      <c r="W844" s="16"/>
      <c r="AL844" s="196"/>
      <c r="AS844" s="196"/>
    </row>
    <row r="845">
      <c r="A845" s="195"/>
      <c r="B845" s="195"/>
      <c r="P845" s="207"/>
      <c r="T845" s="196"/>
      <c r="W845" s="16"/>
      <c r="AL845" s="196"/>
      <c r="AS845" s="196"/>
    </row>
    <row r="846">
      <c r="A846" s="195"/>
      <c r="B846" s="195"/>
      <c r="P846" s="207"/>
      <c r="T846" s="196"/>
      <c r="W846" s="16"/>
      <c r="AL846" s="196"/>
      <c r="AS846" s="196"/>
    </row>
    <row r="847">
      <c r="A847" s="195"/>
      <c r="B847" s="195"/>
      <c r="P847" s="207"/>
      <c r="T847" s="196"/>
      <c r="W847" s="16"/>
      <c r="AL847" s="196"/>
      <c r="AS847" s="196"/>
    </row>
    <row r="848">
      <c r="A848" s="195"/>
      <c r="B848" s="195"/>
      <c r="P848" s="207"/>
      <c r="T848" s="196"/>
      <c r="W848" s="16"/>
      <c r="AL848" s="196"/>
      <c r="AS848" s="196"/>
    </row>
    <row r="849">
      <c r="A849" s="195"/>
      <c r="B849" s="195"/>
      <c r="P849" s="207"/>
      <c r="T849" s="196"/>
      <c r="W849" s="16"/>
      <c r="AL849" s="196"/>
      <c r="AS849" s="196"/>
    </row>
    <row r="850">
      <c r="A850" s="195"/>
      <c r="B850" s="195"/>
      <c r="P850" s="207"/>
      <c r="T850" s="196"/>
      <c r="W850" s="16"/>
      <c r="AL850" s="196"/>
      <c r="AS850" s="196"/>
    </row>
    <row r="851">
      <c r="A851" s="195"/>
      <c r="B851" s="195"/>
      <c r="P851" s="207"/>
      <c r="T851" s="196"/>
      <c r="W851" s="16"/>
      <c r="AL851" s="196"/>
      <c r="AS851" s="196"/>
    </row>
    <row r="852">
      <c r="A852" s="195"/>
      <c r="B852" s="195"/>
      <c r="P852" s="207"/>
      <c r="T852" s="196"/>
      <c r="W852" s="16"/>
      <c r="AL852" s="196"/>
      <c r="AS852" s="196"/>
    </row>
    <row r="853">
      <c r="A853" s="195"/>
      <c r="B853" s="195"/>
      <c r="P853" s="207"/>
      <c r="T853" s="196"/>
      <c r="W853" s="16"/>
      <c r="AL853" s="196"/>
      <c r="AS853" s="196"/>
    </row>
    <row r="854">
      <c r="A854" s="195"/>
      <c r="B854" s="195"/>
      <c r="P854" s="207"/>
      <c r="T854" s="196"/>
      <c r="W854" s="16"/>
      <c r="AL854" s="196"/>
      <c r="AS854" s="196"/>
    </row>
    <row r="855">
      <c r="A855" s="195"/>
      <c r="B855" s="195"/>
      <c r="P855" s="207"/>
      <c r="T855" s="196"/>
      <c r="W855" s="16"/>
      <c r="AL855" s="196"/>
      <c r="AS855" s="196"/>
    </row>
    <row r="856">
      <c r="A856" s="195"/>
      <c r="B856" s="195"/>
      <c r="P856" s="207"/>
      <c r="T856" s="196"/>
      <c r="W856" s="16"/>
      <c r="AL856" s="196"/>
      <c r="AS856" s="196"/>
    </row>
    <row r="857">
      <c r="A857" s="195"/>
      <c r="B857" s="195"/>
      <c r="P857" s="207"/>
      <c r="T857" s="196"/>
      <c r="W857" s="16"/>
      <c r="AL857" s="196"/>
      <c r="AS857" s="196"/>
    </row>
    <row r="858">
      <c r="A858" s="195"/>
      <c r="B858" s="195"/>
      <c r="P858" s="207"/>
      <c r="T858" s="196"/>
      <c r="W858" s="16"/>
      <c r="AL858" s="196"/>
      <c r="AS858" s="196"/>
    </row>
    <row r="859">
      <c r="A859" s="195"/>
      <c r="B859" s="195"/>
      <c r="P859" s="207"/>
      <c r="T859" s="196"/>
      <c r="W859" s="16"/>
      <c r="AL859" s="196"/>
      <c r="AS859" s="196"/>
    </row>
    <row r="860">
      <c r="A860" s="195"/>
      <c r="B860" s="195"/>
      <c r="P860" s="207"/>
      <c r="T860" s="196"/>
      <c r="W860" s="16"/>
      <c r="AL860" s="196"/>
      <c r="AS860" s="196"/>
    </row>
    <row r="861">
      <c r="A861" s="195"/>
      <c r="B861" s="195"/>
      <c r="P861" s="207"/>
      <c r="T861" s="196"/>
      <c r="W861" s="16"/>
      <c r="AL861" s="196"/>
      <c r="AS861" s="196"/>
    </row>
    <row r="862">
      <c r="A862" s="195"/>
      <c r="B862" s="195"/>
      <c r="P862" s="207"/>
      <c r="T862" s="196"/>
      <c r="W862" s="16"/>
      <c r="AL862" s="196"/>
      <c r="AS862" s="196"/>
    </row>
    <row r="863">
      <c r="A863" s="195"/>
      <c r="B863" s="195"/>
      <c r="P863" s="207"/>
      <c r="T863" s="196"/>
      <c r="W863" s="16"/>
      <c r="AL863" s="196"/>
      <c r="AS863" s="196"/>
    </row>
    <row r="864">
      <c r="A864" s="195"/>
      <c r="B864" s="195"/>
      <c r="P864" s="207"/>
      <c r="T864" s="196"/>
      <c r="W864" s="16"/>
      <c r="AL864" s="196"/>
      <c r="AS864" s="196"/>
    </row>
    <row r="865">
      <c r="A865" s="195"/>
      <c r="B865" s="195"/>
      <c r="P865" s="207"/>
      <c r="T865" s="196"/>
      <c r="W865" s="16"/>
      <c r="AL865" s="196"/>
      <c r="AS865" s="196"/>
    </row>
    <row r="866">
      <c r="A866" s="195"/>
      <c r="B866" s="195"/>
      <c r="P866" s="207"/>
      <c r="T866" s="196"/>
      <c r="W866" s="16"/>
      <c r="AL866" s="196"/>
      <c r="AS866" s="196"/>
    </row>
    <row r="867">
      <c r="A867" s="195"/>
      <c r="B867" s="195"/>
      <c r="P867" s="207"/>
      <c r="T867" s="196"/>
      <c r="W867" s="16"/>
      <c r="AL867" s="196"/>
      <c r="AS867" s="196"/>
    </row>
    <row r="868">
      <c r="A868" s="195"/>
      <c r="B868" s="195"/>
      <c r="P868" s="207"/>
      <c r="T868" s="196"/>
      <c r="W868" s="16"/>
      <c r="AL868" s="196"/>
      <c r="AS868" s="196"/>
    </row>
    <row r="869">
      <c r="A869" s="195"/>
      <c r="B869" s="195"/>
      <c r="P869" s="207"/>
      <c r="T869" s="196"/>
      <c r="W869" s="16"/>
      <c r="AL869" s="196"/>
      <c r="AS869" s="196"/>
    </row>
    <row r="870">
      <c r="A870" s="195"/>
      <c r="B870" s="195"/>
      <c r="P870" s="207"/>
      <c r="T870" s="196"/>
      <c r="W870" s="16"/>
      <c r="AL870" s="196"/>
      <c r="AS870" s="196"/>
    </row>
    <row r="871">
      <c r="A871" s="195"/>
      <c r="B871" s="195"/>
      <c r="P871" s="207"/>
      <c r="T871" s="196"/>
      <c r="W871" s="16"/>
      <c r="AL871" s="196"/>
      <c r="AS871" s="196"/>
    </row>
    <row r="872">
      <c r="A872" s="195"/>
      <c r="B872" s="195"/>
      <c r="P872" s="207"/>
      <c r="T872" s="196"/>
      <c r="W872" s="16"/>
      <c r="AL872" s="196"/>
      <c r="AS872" s="196"/>
    </row>
    <row r="873">
      <c r="A873" s="195"/>
      <c r="B873" s="195"/>
      <c r="P873" s="207"/>
      <c r="T873" s="196"/>
      <c r="W873" s="16"/>
      <c r="AL873" s="196"/>
      <c r="AS873" s="196"/>
    </row>
    <row r="874">
      <c r="A874" s="195"/>
      <c r="B874" s="195"/>
      <c r="P874" s="207"/>
      <c r="T874" s="196"/>
      <c r="W874" s="16"/>
      <c r="AL874" s="196"/>
      <c r="AS874" s="196"/>
    </row>
    <row r="875">
      <c r="A875" s="195"/>
      <c r="B875" s="195"/>
      <c r="P875" s="207"/>
      <c r="T875" s="196"/>
      <c r="W875" s="16"/>
      <c r="AL875" s="196"/>
      <c r="AS875" s="196"/>
    </row>
    <row r="876">
      <c r="A876" s="195"/>
      <c r="B876" s="195"/>
      <c r="P876" s="207"/>
      <c r="T876" s="196"/>
      <c r="W876" s="16"/>
      <c r="AL876" s="196"/>
      <c r="AS876" s="196"/>
    </row>
    <row r="877">
      <c r="A877" s="195"/>
      <c r="B877" s="195"/>
      <c r="P877" s="207"/>
      <c r="T877" s="196"/>
      <c r="W877" s="16"/>
      <c r="AL877" s="196"/>
      <c r="AS877" s="196"/>
    </row>
    <row r="878">
      <c r="A878" s="195"/>
      <c r="B878" s="195"/>
      <c r="P878" s="207"/>
      <c r="T878" s="196"/>
      <c r="W878" s="16"/>
      <c r="AL878" s="196"/>
      <c r="AS878" s="196"/>
    </row>
    <row r="879">
      <c r="A879" s="195"/>
      <c r="B879" s="195"/>
      <c r="P879" s="207"/>
      <c r="T879" s="196"/>
      <c r="W879" s="16"/>
      <c r="AL879" s="196"/>
      <c r="AS879" s="196"/>
    </row>
    <row r="880">
      <c r="A880" s="195"/>
      <c r="B880" s="195"/>
      <c r="P880" s="207"/>
      <c r="T880" s="196"/>
      <c r="W880" s="16"/>
      <c r="AL880" s="196"/>
      <c r="AS880" s="196"/>
    </row>
    <row r="881">
      <c r="A881" s="195"/>
      <c r="B881" s="195"/>
      <c r="P881" s="207"/>
      <c r="T881" s="196"/>
      <c r="W881" s="16"/>
      <c r="AL881" s="196"/>
      <c r="AS881" s="196"/>
    </row>
    <row r="882">
      <c r="A882" s="195"/>
      <c r="B882" s="195"/>
      <c r="P882" s="207"/>
      <c r="T882" s="196"/>
      <c r="W882" s="16"/>
      <c r="AL882" s="196"/>
      <c r="AS882" s="196"/>
    </row>
    <row r="883">
      <c r="A883" s="195"/>
      <c r="B883" s="195"/>
      <c r="P883" s="207"/>
      <c r="T883" s="196"/>
      <c r="W883" s="16"/>
      <c r="AL883" s="196"/>
      <c r="AS883" s="196"/>
    </row>
    <row r="884">
      <c r="A884" s="195"/>
      <c r="B884" s="195"/>
      <c r="P884" s="207"/>
      <c r="T884" s="196"/>
      <c r="W884" s="16"/>
      <c r="AL884" s="196"/>
      <c r="AS884" s="196"/>
    </row>
    <row r="885">
      <c r="A885" s="195"/>
      <c r="B885" s="195"/>
      <c r="P885" s="207"/>
      <c r="T885" s="196"/>
      <c r="W885" s="16"/>
      <c r="AL885" s="196"/>
      <c r="AS885" s="196"/>
    </row>
    <row r="886">
      <c r="A886" s="195"/>
      <c r="B886" s="195"/>
      <c r="P886" s="207"/>
      <c r="T886" s="196"/>
      <c r="W886" s="16"/>
      <c r="AL886" s="196"/>
      <c r="AS886" s="196"/>
    </row>
    <row r="887">
      <c r="A887" s="195"/>
      <c r="B887" s="195"/>
      <c r="P887" s="207"/>
      <c r="T887" s="196"/>
      <c r="W887" s="16"/>
      <c r="AL887" s="196"/>
      <c r="AS887" s="196"/>
    </row>
    <row r="888">
      <c r="A888" s="195"/>
      <c r="B888" s="195"/>
      <c r="P888" s="207"/>
      <c r="T888" s="196"/>
      <c r="W888" s="16"/>
      <c r="AL888" s="196"/>
      <c r="AS888" s="196"/>
    </row>
    <row r="889">
      <c r="A889" s="195"/>
      <c r="B889" s="195"/>
      <c r="P889" s="207"/>
      <c r="T889" s="196"/>
      <c r="W889" s="16"/>
      <c r="AL889" s="196"/>
      <c r="AS889" s="196"/>
    </row>
    <row r="890">
      <c r="A890" s="195"/>
      <c r="B890" s="195"/>
      <c r="P890" s="207"/>
      <c r="T890" s="196"/>
      <c r="W890" s="16"/>
      <c r="AL890" s="196"/>
      <c r="AS890" s="196"/>
    </row>
    <row r="891">
      <c r="A891" s="195"/>
      <c r="B891" s="195"/>
      <c r="P891" s="207"/>
      <c r="T891" s="196"/>
      <c r="W891" s="16"/>
      <c r="AL891" s="196"/>
      <c r="AS891" s="196"/>
    </row>
    <row r="892">
      <c r="A892" s="195"/>
      <c r="B892" s="195"/>
      <c r="P892" s="207"/>
      <c r="T892" s="196"/>
      <c r="W892" s="16"/>
      <c r="AL892" s="196"/>
      <c r="AS892" s="196"/>
    </row>
    <row r="893">
      <c r="A893" s="195"/>
      <c r="B893" s="195"/>
      <c r="P893" s="207"/>
      <c r="T893" s="196"/>
      <c r="W893" s="16"/>
      <c r="AL893" s="196"/>
      <c r="AS893" s="196"/>
    </row>
    <row r="894">
      <c r="A894" s="195"/>
      <c r="B894" s="195"/>
      <c r="P894" s="207"/>
      <c r="T894" s="196"/>
      <c r="W894" s="16"/>
      <c r="AL894" s="196"/>
      <c r="AS894" s="196"/>
    </row>
    <row r="895">
      <c r="A895" s="195"/>
      <c r="B895" s="195"/>
      <c r="P895" s="207"/>
      <c r="T895" s="196"/>
      <c r="W895" s="16"/>
      <c r="AL895" s="196"/>
      <c r="AS895" s="196"/>
    </row>
    <row r="896">
      <c r="A896" s="195"/>
      <c r="B896" s="195"/>
      <c r="P896" s="207"/>
      <c r="T896" s="196"/>
      <c r="W896" s="16"/>
      <c r="AL896" s="196"/>
      <c r="AS896" s="196"/>
    </row>
    <row r="897">
      <c r="A897" s="195"/>
      <c r="B897" s="195"/>
      <c r="P897" s="207"/>
      <c r="T897" s="196"/>
      <c r="W897" s="16"/>
      <c r="AL897" s="196"/>
      <c r="AS897" s="196"/>
    </row>
    <row r="898">
      <c r="A898" s="195"/>
      <c r="B898" s="195"/>
      <c r="P898" s="207"/>
      <c r="T898" s="196"/>
      <c r="W898" s="16"/>
      <c r="AL898" s="196"/>
      <c r="AS898" s="196"/>
    </row>
    <row r="899">
      <c r="A899" s="195"/>
      <c r="B899" s="195"/>
      <c r="P899" s="207"/>
      <c r="T899" s="196"/>
      <c r="W899" s="16"/>
      <c r="AL899" s="196"/>
      <c r="AS899" s="196"/>
    </row>
    <row r="900">
      <c r="A900" s="195"/>
      <c r="B900" s="195"/>
      <c r="P900" s="207"/>
      <c r="T900" s="196"/>
      <c r="W900" s="16"/>
      <c r="AL900" s="196"/>
      <c r="AS900" s="196"/>
    </row>
    <row r="901">
      <c r="A901" s="195"/>
      <c r="B901" s="195"/>
      <c r="P901" s="207"/>
      <c r="T901" s="196"/>
      <c r="W901" s="16"/>
      <c r="AL901" s="196"/>
      <c r="AS901" s="196"/>
    </row>
    <row r="902">
      <c r="A902" s="195"/>
      <c r="B902" s="195"/>
      <c r="P902" s="207"/>
      <c r="T902" s="196"/>
      <c r="W902" s="16"/>
      <c r="AL902" s="196"/>
      <c r="AS902" s="196"/>
    </row>
    <row r="903">
      <c r="A903" s="195"/>
      <c r="B903" s="195"/>
      <c r="P903" s="207"/>
      <c r="T903" s="196"/>
      <c r="W903" s="16"/>
      <c r="AL903" s="196"/>
      <c r="AS903" s="196"/>
    </row>
    <row r="904">
      <c r="A904" s="195"/>
      <c r="B904" s="195"/>
      <c r="P904" s="207"/>
      <c r="T904" s="196"/>
      <c r="W904" s="16"/>
      <c r="AL904" s="196"/>
      <c r="AS904" s="196"/>
    </row>
    <row r="905">
      <c r="A905" s="195"/>
      <c r="B905" s="195"/>
      <c r="P905" s="207"/>
      <c r="T905" s="196"/>
      <c r="W905" s="16"/>
      <c r="AL905" s="196"/>
      <c r="AS905" s="196"/>
    </row>
    <row r="906">
      <c r="A906" s="195"/>
      <c r="B906" s="195"/>
      <c r="P906" s="207"/>
      <c r="T906" s="196"/>
      <c r="W906" s="16"/>
      <c r="AL906" s="196"/>
      <c r="AS906" s="196"/>
    </row>
    <row r="907">
      <c r="A907" s="195"/>
      <c r="B907" s="195"/>
      <c r="P907" s="207"/>
      <c r="T907" s="196"/>
      <c r="W907" s="16"/>
      <c r="AL907" s="196"/>
      <c r="AS907" s="196"/>
    </row>
    <row r="908">
      <c r="A908" s="195"/>
      <c r="B908" s="195"/>
      <c r="P908" s="207"/>
      <c r="T908" s="196"/>
      <c r="W908" s="16"/>
      <c r="AL908" s="196"/>
      <c r="AS908" s="196"/>
    </row>
    <row r="909">
      <c r="A909" s="195"/>
      <c r="B909" s="195"/>
      <c r="P909" s="207"/>
      <c r="T909" s="196"/>
      <c r="W909" s="16"/>
      <c r="AL909" s="196"/>
      <c r="AS909" s="196"/>
    </row>
    <row r="910">
      <c r="A910" s="195"/>
      <c r="B910" s="195"/>
      <c r="P910" s="207"/>
      <c r="T910" s="196"/>
      <c r="W910" s="16"/>
      <c r="AL910" s="196"/>
      <c r="AS910" s="196"/>
    </row>
  </sheetData>
  <drawing r:id="rId1"/>
</worksheet>
</file>