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ccomplishment for Submit" sheetId="1" r:id="rId4"/>
    <sheet name="Inpatient" sheetId="2" r:id="rId5"/>
    <sheet name="OPD" sheetId="3" r:id="rId6"/>
    <sheet name="Pleabargaining" sheetId="4" r:id="rId7"/>
    <sheet name="Sheet4" sheetId="5" r:id="rId8"/>
  </sheets>
  <definedNames>
    <definedName name="_xlnm.Print_Area" localSheetId="0">'Accomplishment for Submit'!$A$1:$J$108</definedName>
    <definedName name="_xlnm.Print_Area" localSheetId="4">'Sheet4'!$A$1:$J$107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<sst xmlns="http://schemas.openxmlformats.org/spreadsheetml/2006/main" uniqueCount="229">
  <si>
    <t xml:space="preserve">      Republic of the Philippines</t>
  </si>
  <si>
    <t xml:space="preserve">           Department of Health</t>
  </si>
  <si>
    <r>
      <t xml:space="preserve">            </t>
    </r>
    <r>
      <rPr>
        <rFont val="Calibri"/>
        <b val="true"/>
        <i val="false"/>
        <strike val="false"/>
        <color rgb="FF000000"/>
        <sz val="12"/>
        <u val="none"/>
      </rPr>
      <t xml:space="preserve">OFFICE FOR HEALTH SERVICE DEVELOPMENT</t>
    </r>
  </si>
  <si>
    <t xml:space="preserve">     MONTHLY ACCOMPLSIHMENT REPORT</t>
  </si>
  <si>
    <t xml:space="preserve">                       DOH-TREATMENT AND REHABILITATION CENTER</t>
  </si>
  <si>
    <t>TRC:     Cebu City</t>
  </si>
  <si>
    <t>MONTH OF:  January 2019</t>
  </si>
  <si>
    <t>I. SERVICE PROVISION</t>
  </si>
  <si>
    <t>TARGET</t>
  </si>
  <si>
    <t>ACTUAL</t>
  </si>
  <si>
    <t>%</t>
  </si>
  <si>
    <t>PROVISION OF RESIDENTIAL/ IN-PATIENT CARE SERVICES</t>
  </si>
  <si>
    <t xml:space="preserve">             RESIDENTS BEFORE THE MONTH</t>
  </si>
  <si>
    <t>test</t>
  </si>
  <si>
    <t>-</t>
  </si>
  <si>
    <t xml:space="preserve">            (CARRY OVER FROM PREV.MONTH)</t>
  </si>
  <si>
    <t xml:space="preserve">             NEW ADMISSION</t>
  </si>
  <si>
    <t xml:space="preserve">                           SURRENDEREE</t>
  </si>
  <si>
    <t xml:space="preserve">     NON-SURRENDEREE</t>
  </si>
  <si>
    <t xml:space="preserve">                           VOLUNTARY</t>
  </si>
  <si>
    <t xml:space="preserve">                           COMPULSORY</t>
  </si>
  <si>
    <t xml:space="preserve">                                                READMISSION/RECOMMITMENT</t>
  </si>
  <si>
    <t xml:space="preserve">             TOTAL</t>
  </si>
  <si>
    <t xml:space="preserve">             COMPLETELY GRADUATED (PRIMARY PROGRAM)</t>
  </si>
  <si>
    <t>RELEASED AGAINST REHABILITATION ADVICE/ESCAPED</t>
  </si>
  <si>
    <t>OUT ON PASS/TURNOVER TO OTHER AGENCY</t>
  </si>
  <si>
    <t xml:space="preserve"> MEDICAL/PSYCHIATRIC/EARLY RELEASE</t>
  </si>
  <si>
    <t>DEATH (ACCIDENT, ILLNESS, SUICIDE, ETC.)</t>
  </si>
  <si>
    <t>TOTAL NUMBER OF RESIDENTS/ IN-PATIENTS MANAGED</t>
  </si>
  <si>
    <t>(TOTAL CENSUS BY THE END OF THE MONTH)</t>
  </si>
  <si>
    <t>DETOXIFICATION SERVICES</t>
  </si>
  <si>
    <t xml:space="preserve">            DETOXIFICATION</t>
  </si>
  <si>
    <t>0</t>
  </si>
  <si>
    <t>OUTPATIENT CARE SERVICES</t>
  </si>
  <si>
    <t xml:space="preserve">            A) NUMBER OF OUTPATIENT CASES (New) (current month)</t>
  </si>
  <si>
    <t xml:space="preserve">            B)NUMBER OF OUTPATIENT CASES (old)</t>
  </si>
  <si>
    <t xml:space="preserve">           C) NUMBER OF OUTPATIENT CASES (TR) (POST-RESIDENTIAL)</t>
  </si>
  <si>
    <t xml:space="preserve">           C) NUMBER OF CONSULTATIONS</t>
  </si>
  <si>
    <t xml:space="preserve">           D) COMPLETED</t>
  </si>
  <si>
    <t xml:space="preserve">           E) DISCHARGED</t>
  </si>
  <si>
    <t>TOTAL NUMBER OF OUT-PATIENTS MANAGED</t>
  </si>
  <si>
    <t>AFTER-CARE</t>
  </si>
  <si>
    <t xml:space="preserve">           NEW CLIENTS (current month)</t>
  </si>
  <si>
    <t xml:space="preserve">           ACTIVE OLD CLIENTS</t>
  </si>
  <si>
    <t xml:space="preserve">           OLD CLIENTS</t>
  </si>
  <si>
    <t xml:space="preserve">           NUMBER OF CONSULTATION</t>
  </si>
  <si>
    <t xml:space="preserve">           DISCHARGED</t>
  </si>
  <si>
    <t xml:space="preserve">           COMPLETED</t>
  </si>
  <si>
    <t>TOTAL NUMBER OF AFTER-CARE CLIENTS MANAGED</t>
  </si>
  <si>
    <t>30</t>
  </si>
  <si>
    <t>II. CAPABILITY BUILDING</t>
  </si>
  <si>
    <t># OF EVENTS</t>
  </si>
  <si>
    <t># OF PAX</t>
  </si>
  <si>
    <t>ADVOCACY &amp; COMMUNITY MOBILIZATION</t>
  </si>
  <si>
    <t xml:space="preserve">       CAPABILITY BUILDING FOR</t>
  </si>
  <si>
    <t xml:space="preserve">       RESIDENTS/PETITIONERS</t>
  </si>
  <si>
    <t>CAPABILITY BUILDING FOR STAFF &amp; VOLUNTEERS</t>
  </si>
  <si>
    <t>* Please fill up the attached Annex A for specific description of the event</t>
  </si>
  <si>
    <t>III. SOCIAL SERVICES</t>
  </si>
  <si>
    <t>CASE STUDY WORK</t>
  </si>
  <si>
    <t>HOME VISITATION</t>
  </si>
  <si>
    <t>FAMILY PSYCHOTHERAPY</t>
  </si>
  <si>
    <t>COURT APPEARANCE</t>
  </si>
  <si>
    <t>TOTAL</t>
  </si>
  <si>
    <t>IV. REFERRAL SERVICES</t>
  </si>
  <si>
    <t>RESIDENTIAL</t>
  </si>
  <si>
    <t>OUT-PATIENT</t>
  </si>
  <si>
    <t>MEDICAL (INSIDE FACILITY)</t>
  </si>
  <si>
    <t>MEDICAL (OUTSOURCE)</t>
  </si>
  <si>
    <t>DENTAL</t>
  </si>
  <si>
    <t>PSYCHIATRIC</t>
  </si>
  <si>
    <t>LOCAL HEALTH FACILITY</t>
  </si>
  <si>
    <t>(RHU/BHS/CSRU)</t>
  </si>
  <si>
    <t>LIVELIHOOD SERVICE</t>
  </si>
  <si>
    <t>SOCIAL SERVICE</t>
  </si>
  <si>
    <t>LEGAL SERVICE</t>
  </si>
  <si>
    <t>V. FINANCIAL REPORT</t>
  </si>
  <si>
    <t>* Please see attached file</t>
  </si>
  <si>
    <t>VI. CLIENTS SATISFACTION</t>
  </si>
  <si>
    <t>ANNEX A</t>
  </si>
  <si>
    <t>CAPABILITY BUILDING</t>
  </si>
  <si>
    <t>TITLE OF ACTIVITY</t>
  </si>
  <si>
    <t>DATE OF CONDUCT</t>
  </si>
  <si>
    <t>TOTAL # OF PAX</t>
  </si>
  <si>
    <t>ADVOCACY AND COMMUNITY MOBILIZATION</t>
  </si>
  <si>
    <t>1. Catered Plea Bargains, PDL, and Walk-in for Drug Dependency Examination (DDE) and Assessment</t>
  </si>
  <si>
    <t>For the whole month of January 2019</t>
  </si>
  <si>
    <t>43 Plea-bargain/ PDL/ Walk-in</t>
  </si>
  <si>
    <t>2. Anti Drug Campaign to Nangka National High School</t>
  </si>
  <si>
    <t>Jnauary 17, 2019</t>
  </si>
  <si>
    <t>87 Students
2 Personnel</t>
  </si>
  <si>
    <t>3. CBT Program-Matrix Intensive Outpatient (MIOP) for the Municipality of Tabogon</t>
  </si>
  <si>
    <t>31-Jan-19 to 01-Feb-19</t>
  </si>
  <si>
    <t>102 pax</t>
  </si>
  <si>
    <t>CAPABILITY BUILDING FOR RESIDENTS &amp; PETITONERS</t>
  </si>
  <si>
    <t>Bible Study/Lecture</t>
  </si>
  <si>
    <t xml:space="preserve">     a.) Lectures (Staff)</t>
  </si>
  <si>
    <t>Every Monday/Tuesday/ Wednesday/Thursday/ Saturday</t>
  </si>
  <si>
    <t>28 Residents</t>
  </si>
  <si>
    <t xml:space="preserve">     b.) Bible Study (Catholic Faith Defender)</t>
  </si>
  <si>
    <t>Every Frday</t>
  </si>
  <si>
    <t xml:space="preserve">     c.) Holy Mass</t>
  </si>
  <si>
    <t>Every Sunday</t>
  </si>
  <si>
    <t>World Leprosy Day (Leprosy Awareness and Lecture)</t>
  </si>
  <si>
    <t>January 31, 2019</t>
  </si>
  <si>
    <t>28 residents
10 Personnel</t>
  </si>
  <si>
    <t>CAPABILITY BUILDING FOR STAFFS &amp; VOLUNTEERS</t>
  </si>
  <si>
    <t>1. Mass Casualty Training</t>
  </si>
  <si>
    <t>28-Jan-19 to 01-Feb-19</t>
  </si>
  <si>
    <t>6 TRC Personnel</t>
  </si>
  <si>
    <t>2. Coordinative and Consultative Meeting with the Technical Working Group of Substance Abuse and Aftercare Program - CBT</t>
  </si>
  <si>
    <t>3 TRC Personnel</t>
  </si>
  <si>
    <t>June 27-29, 2018</t>
  </si>
  <si>
    <t>2 TRC Personnel</t>
  </si>
  <si>
    <t>3. Regional Budget Forum on Procurement and Budget Preparation and Execution</t>
  </si>
  <si>
    <t>55 TRC Personnel</t>
  </si>
  <si>
    <t>PREPARED BY:</t>
  </si>
  <si>
    <t>APPROVED BY:</t>
  </si>
  <si>
    <t>STEPHEN CHRISTIAN L. DE LA SERNA</t>
  </si>
  <si>
    <t>JASMIN T. PERALTA, MD, MPH, DPCAM, FPSMSI</t>
  </si>
  <si>
    <t>NURSE II</t>
  </si>
  <si>
    <t>Chief of Hospital II</t>
  </si>
  <si>
    <t>DOH TRC Cebu City</t>
  </si>
  <si>
    <t xml:space="preserve">               Republic  of the Philippines</t>
  </si>
  <si>
    <r>
      <t xml:space="preserve">   </t>
    </r>
    <r>
      <rPr>
        <rFont val="Calibri"/>
        <b val="true"/>
        <i val="false"/>
        <strike val="false"/>
        <color rgb="FF000000"/>
        <sz val="12"/>
        <u val="none"/>
      </rPr>
      <t xml:space="preserve">             Department of Health</t>
    </r>
  </si>
  <si>
    <r>
      <t xml:space="preserve"> </t>
    </r>
    <r>
      <rPr>
        <rFont val="Calibri"/>
        <b val="true"/>
        <i val="false"/>
        <strike val="false"/>
        <color rgb="FF000000"/>
        <sz val="12"/>
        <u val="none"/>
      </rPr>
      <t xml:space="preserve">OFFICE FOR HEALTH SERVICE DEVELOPMENT</t>
    </r>
  </si>
  <si>
    <t xml:space="preserve">                                         MONTHLY ACCOMPLISHMENT REPORT</t>
  </si>
  <si>
    <t xml:space="preserve">                              DOH - TREATMENT AND REHABILITATION CENTER</t>
  </si>
  <si>
    <t>MONTH OF: JANUARY 2019</t>
  </si>
  <si>
    <t xml:space="preserve">             READMISSION/RECOMMITMENT</t>
  </si>
  <si>
    <t xml:space="preserve">             RELEASED AGAINST REHABILITATION ADVICE/ESCAPED/</t>
  </si>
  <si>
    <t xml:space="preserve">             OUT ON PASS/TURNOVER TO OTHER AGENCY</t>
  </si>
  <si>
    <t xml:space="preserve">             MEDICAL/PSYCHIATRIC/EARLY RELEASE</t>
  </si>
  <si>
    <t xml:space="preserve">             DEATH (ACCIDENT, ILLNESS, SUICIDE, ETC.)</t>
  </si>
  <si>
    <t xml:space="preserve">           A) NUMBER OF OUTPATIENT CASES</t>
  </si>
  <si>
    <t xml:space="preserve">           B) NUMBER OF OUTPATIENT CASES (TR) (POST-RESIDENTIAL)</t>
  </si>
  <si>
    <t xml:space="preserve">           D) GRADUATES</t>
  </si>
  <si>
    <t xml:space="preserve">           NEW CLIENTS</t>
  </si>
  <si>
    <t xml:space="preserve">        MEDICAL (outsource)</t>
  </si>
  <si>
    <t xml:space="preserve">        DENTAL</t>
  </si>
  <si>
    <t xml:space="preserve">        PSYCHIATRIC</t>
  </si>
  <si>
    <t>Anti Drug Campaign to Secondary Schools</t>
  </si>
  <si>
    <t xml:space="preserve">     a.) Lectures / Activities (Staff)</t>
  </si>
  <si>
    <t>Sunday to Thursday</t>
  </si>
  <si>
    <t>29 Residents</t>
  </si>
  <si>
    <t xml:space="preserve">     d.) Catholic Faith Defender (Bible Study)</t>
  </si>
  <si>
    <t>Every Friday</t>
  </si>
  <si>
    <t>NOTED BY:</t>
  </si>
  <si>
    <t>Nurse II</t>
  </si>
  <si>
    <t xml:space="preserve">           Republic  of the Philippines</t>
  </si>
  <si>
    <t xml:space="preserve">            Department of Health</t>
  </si>
  <si>
    <t xml:space="preserve">           OFFICE FOR HEALTH SERVICE DEVELOPMENT</t>
  </si>
  <si>
    <t xml:space="preserve">         MONTHLY ACCOMPLISHMENT REPORT</t>
  </si>
  <si>
    <t>DOH - TREATMENT AND REHABILITATION CENTER</t>
  </si>
  <si>
    <t>80 %</t>
  </si>
  <si>
    <r>
      <t xml:space="preserve">           C) DISCHARGED </t>
    </r>
    <r>
      <rPr>
        <rFont val="Calibri"/>
        <b val="false"/>
        <i val="false"/>
        <strike val="false"/>
        <color rgb="FF000000"/>
        <sz val="8"/>
        <u val="none"/>
      </rPr>
      <t xml:space="preserve">(Released Against Rehabilitation Advice/Escaped/Out on Pass/Turned Over to Other Agency/Psychiatric/Early Release/Death </t>
    </r>
    <r>
      <rPr>
        <rFont val="Calibri"/>
        <b val="false"/>
        <i val="false"/>
        <strike val="false"/>
        <color rgb="FF000000"/>
        <sz val="10"/>
        <u val="none"/>
      </rPr>
      <t xml:space="preserve">(Accident,Illness,Suicide,Etc</t>
    </r>
  </si>
  <si>
    <t>II. CAPABILITY BUILDING (OPD &amp; AFTERCARE DEPARTMENT)</t>
  </si>
  <si>
    <t xml:space="preserve"> </t>
  </si>
  <si>
    <t xml:space="preserve">        MEDICAL</t>
  </si>
  <si>
    <t>ANNEX A (OPD &amp; AFTERCARE DEPARTMENT)</t>
  </si>
  <si>
    <t>ANTI-DRUG CAMPAIGN</t>
  </si>
  <si>
    <t>JANUARY 17, 2019</t>
  </si>
  <si>
    <t>N/A</t>
  </si>
  <si>
    <t>MASS CASUALTY MANAGEMENT TRAINING</t>
  </si>
  <si>
    <t>JANUARY 28 - FEBRUARY 1, 2019</t>
  </si>
  <si>
    <t>Prepared by:</t>
  </si>
  <si>
    <t>Recommending Approval:</t>
  </si>
  <si>
    <t>Mae Elizabeth S. Solabo, RMT</t>
  </si>
  <si>
    <t>Josefel A. Chua, RSW, MSW, MPA</t>
  </si>
  <si>
    <t>Laboratory Technician II</t>
  </si>
  <si>
    <t>Chief Health Program Officer</t>
  </si>
  <si>
    <t>Noted by:</t>
  </si>
  <si>
    <t xml:space="preserve">Approved by: </t>
  </si>
  <si>
    <t>Anacleto Clent L. Banaay, Jr., MD, MPH</t>
  </si>
  <si>
    <t>Jasmin T. Peralta, MD, MPH, DPCAM, FPSMSI</t>
  </si>
  <si>
    <t>Section Head- OPD</t>
  </si>
  <si>
    <t>OIC-Chief of Hospital II</t>
  </si>
  <si>
    <t>Republic of the Philippines</t>
  </si>
  <si>
    <t>Department of Health</t>
  </si>
  <si>
    <t>TREATMENT AND REHABILITATION CEBU CITY (FOR FEMALES)</t>
  </si>
  <si>
    <t>Jagobiao, Mandaue City, Cebu</t>
  </si>
  <si>
    <t>Telefax #: (032) 238-0650/CP #: 09255548119/Email Add: cebu_trc@yahoo.com.ph</t>
  </si>
  <si>
    <t>SUMMARY OF SERVICES PROVIDED TO PLEA BARGAIN CLIENTS</t>
  </si>
  <si>
    <t xml:space="preserve"> FOR THE MONTH OF JANUARY 2019</t>
  </si>
  <si>
    <t xml:space="preserve">1. TOTAL CLIENTS SERVED </t>
  </si>
  <si>
    <t xml:space="preserve">   1.a Walked in Plea Bargain</t>
  </si>
  <si>
    <t>1.b Escorted Plea Bargain</t>
  </si>
  <si>
    <t xml:space="preserve">2. TOTAL PATIENTS EVALUATED </t>
  </si>
  <si>
    <t>2.a ASSIST-BI</t>
  </si>
  <si>
    <t>HIGH</t>
  </si>
  <si>
    <t>MODERATE</t>
  </si>
  <si>
    <t>LOW</t>
  </si>
  <si>
    <t>DENIED</t>
  </si>
  <si>
    <t>2.b DDE</t>
  </si>
  <si>
    <t>SEVERE Drug Dependence (Residential)</t>
  </si>
  <si>
    <t>MODERATE (OPD)</t>
  </si>
  <si>
    <t>Not a Drug Dependent</t>
  </si>
  <si>
    <t>2.c DAST-10</t>
  </si>
  <si>
    <t>LOW LEVEL</t>
  </si>
  <si>
    <t>MODERATE LEVEL</t>
  </si>
  <si>
    <t>SUBSTANTIAL LEVEL</t>
  </si>
  <si>
    <t>SEVERE LEVEL</t>
  </si>
  <si>
    <t>2.d DRUG TEST Conducted</t>
  </si>
  <si>
    <t>3. BJMP ASSISTED</t>
  </si>
  <si>
    <t>Cebu City Jail</t>
  </si>
  <si>
    <t>Mandaue City Jail</t>
  </si>
  <si>
    <t>Lapu-Lapu City Jail</t>
  </si>
  <si>
    <t>Minglanilla City Jail</t>
  </si>
  <si>
    <t>CPDRC</t>
  </si>
  <si>
    <t>Argao City Jail</t>
  </si>
  <si>
    <t>Danao City Jail</t>
  </si>
  <si>
    <t>Plea Bargain sent to court</t>
  </si>
  <si>
    <t xml:space="preserve">         Recommending Approval :</t>
  </si>
  <si>
    <t xml:space="preserve"> VINCENT S. RICAPLAZA</t>
  </si>
  <si>
    <t>JOSEFEL A. CHUA, RSW, MSW, MPA</t>
  </si>
  <si>
    <t xml:space="preserve">                       NATT II</t>
  </si>
  <si>
    <t xml:space="preserve">                                  </t>
  </si>
  <si>
    <t xml:space="preserve">          Chief Health Program Officer</t>
  </si>
  <si>
    <t>Date</t>
  </si>
  <si>
    <t>Approved by:</t>
  </si>
  <si>
    <t>JASMIN T. PERALTA, MD, MPH, DPCAM,FPSMSI</t>
  </si>
  <si>
    <t>OIC Chief Of Hospital</t>
  </si>
  <si>
    <t xml:space="preserve">        Republic  of the Philippines</t>
  </si>
  <si>
    <t xml:space="preserve">            DEPARTMENT OF HEALTH</t>
  </si>
  <si>
    <t>OFFICE FOR HEALTH SERVICE DEVELOPMENT</t>
  </si>
  <si>
    <t xml:space="preserve">              MONTHLY ACCOMPLISHMENT REPORT</t>
  </si>
  <si>
    <t xml:space="preserve">  DOH - TREATMENT AND REHABILITATION CENTER</t>
  </si>
  <si>
    <t>43 Plea-bargain/ PDL/ Walk-in/5 Personnel</t>
  </si>
  <si>
    <t>4 TRC Personnel</t>
  </si>
</sst>
</file>

<file path=xl/styles.xml><?xml version="1.0" encoding="utf-8"?>
<styleSheet xmlns="http://schemas.openxmlformats.org/spreadsheetml/2006/main" xml:space="preserve">
  <numFmts count="4">
    <numFmt numFmtId="164" formatCode="[$-409]mmmm\ d\,\ yyyy;@"/>
    <numFmt numFmtId="165" formatCode="_(* #,##0.00_);_(* \(#,##0.00\);_(* &quot;-&quot;??_);_(@_)"/>
    <numFmt numFmtId="166" formatCode="[$-409]d\-mmm\-yy;@"/>
    <numFmt numFmtId="167" formatCode="m/d/yy;@"/>
  </numFmts>
  <fonts count="2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4B4F56"/>
      <name val="Arial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2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0" numFmtId="49" fillId="2" borderId="8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49" fillId="2" borderId="9" applyFont="0" applyNumberFormat="1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tru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left" vertical="center" textRotation="0" wrapText="true" shrinkToFit="false"/>
    </xf>
    <xf xfId="0" fontId="1" numFmtId="164" fillId="4" borderId="0" applyFont="1" applyNumberFormat="1" applyFill="1" applyBorder="0" applyAlignment="1">
      <alignment horizontal="center" vertical="center" textRotation="0" wrapText="true" shrinkToFit="false"/>
    </xf>
    <xf xfId="0" fontId="0" numFmtId="9" fillId="2" borderId="10" applyFont="0" applyNumberFormat="1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9" fillId="2" borderId="9" applyFont="0" applyNumberFormat="1" applyFill="0" applyBorder="1" applyAlignment="1">
      <alignment horizontal="center" vertical="center" textRotation="0" wrapText="false" shrinkToFit="false"/>
    </xf>
    <xf xfId="0" fontId="0" numFmtId="49" fillId="2" borderId="10" applyFont="0" applyNumberFormat="1" applyFill="0" applyBorder="1" applyAlignment="1">
      <alignment horizontal="center" vertical="center" textRotation="0" wrapText="false" shrinkToFit="false"/>
    </xf>
    <xf xfId="0" fontId="0" numFmtId="49" fillId="2" borderId="12" applyFont="0" applyNumberFormat="1" applyFill="0" applyBorder="1" applyAlignment="1">
      <alignment horizontal="center" vertical="center" textRotation="0" wrapText="false" shrinkToFit="false"/>
    </xf>
    <xf xfId="0" fontId="6" numFmtId="49" fillId="2" borderId="9" applyFont="1" applyNumberFormat="1" applyFill="0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6" numFmtId="49" fillId="2" borderId="10" applyFont="1" applyNumberFormat="1" applyFill="0" applyBorder="1" applyAlignment="1">
      <alignment horizontal="left" vertical="bottom" textRotation="0" wrapText="false" shrinkToFit="false"/>
    </xf>
    <xf xfId="0" fontId="2" numFmtId="49" fillId="2" borderId="8" applyFont="1" applyNumberFormat="1" applyFill="0" applyBorder="1" applyAlignment="1">
      <alignment horizontal="center" vertical="center" textRotation="0" wrapText="false" shrinkToFit="false"/>
    </xf>
    <xf xfId="0" fontId="0" numFmtId="9" fillId="2" borderId="8" applyFont="0" applyNumberFormat="1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false" shrinkToFit="false"/>
    </xf>
    <xf xfId="0" fontId="2" numFmtId="49" fillId="2" borderId="0" applyFont="1" applyNumberFormat="1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6" numFmtId="0" fillId="3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6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9" fillId="2" borderId="5" applyFont="0" applyNumberFormat="1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4" borderId="5" applyFont="1" applyNumberFormat="0" applyFill="1" applyBorder="1" applyAlignment="1">
      <alignment horizontal="center" vertical="center" textRotation="0" wrapText="true" shrinkToFit="false"/>
    </xf>
    <xf xfId="0" fontId="8" numFmtId="0" fillId="2" borderId="8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7" numFmtId="0" fillId="2" borderId="2" applyFont="1" applyNumberFormat="0" applyFill="0" applyBorder="1" applyAlignment="1">
      <alignment horizontal="left" vertical="bottom" textRotation="0" wrapText="false" shrinkToFit="false"/>
    </xf>
    <xf xfId="0" fontId="7" numFmtId="0" fillId="2" borderId="6" applyFont="1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2" fillId="2" borderId="8" applyFont="0" applyNumberFormat="1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1" numFmtId="0" fillId="2" borderId="0" applyFont="1" applyNumberFormat="0" applyFill="0" applyBorder="0" applyAlignment="1">
      <alignment horizontal="general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 indent="18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4" borderId="13" applyFont="1" applyNumberFormat="0" applyFill="1" applyBorder="1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4" borderId="11" applyFont="1" applyNumberFormat="0" applyFill="1" applyBorder="1" applyAlignment="1">
      <alignment horizontal="left" vertical="bottom" textRotation="0" wrapText="false" shrinkToFit="false" indent="2"/>
    </xf>
    <xf xfId="0" fontId="2" numFmtId="0" fillId="4" borderId="8" applyFont="1" applyNumberFormat="0" applyFill="1" applyBorder="1" applyAlignment="0">
      <alignment horizontal="general" vertical="bottom" textRotation="0" wrapText="false" shrinkToFit="false"/>
    </xf>
    <xf xfId="0" fontId="2" numFmtId="0" fillId="4" borderId="15" applyFont="1" applyNumberFormat="0" applyFill="1" applyBorder="1" applyAlignment="1">
      <alignment horizontal="center" vertical="bottom" textRotation="0" wrapText="false" shrinkToFit="false"/>
    </xf>
    <xf xfId="0" fontId="15" numFmtId="0" fillId="4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 indent="2"/>
    </xf>
    <xf xfId="0" fontId="2" numFmtId="0" fillId="2" borderId="13" applyFont="1" applyNumberFormat="0" applyFill="0" applyBorder="1" applyAlignment="1">
      <alignment horizontal="left" vertical="bottom" textRotation="0" wrapText="false" shrinkToFit="false" indent="2"/>
    </xf>
    <xf xfId="0" fontId="0" numFmtId="0" fillId="2" borderId="13" applyFont="0" applyNumberFormat="0" applyFill="0" applyBorder="1" applyAlignment="1">
      <alignment horizontal="left" vertical="bottom" textRotation="0" wrapText="false" shrinkToFit="false" indent="2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 indent="2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 indent="2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 indent="3"/>
    </xf>
    <xf xfId="0" fontId="0" numFmtId="0" fillId="2" borderId="13" applyFont="0" applyNumberFormat="0" applyFill="0" applyBorder="1" applyAlignment="1">
      <alignment horizontal="left" vertical="bottom" textRotation="0" wrapText="false" shrinkToFit="false" indent="3"/>
    </xf>
    <xf xfId="0" fontId="0" numFmtId="0" fillId="2" borderId="1" applyFont="0" applyNumberFormat="0" applyFill="0" applyBorder="1" applyAlignment="1">
      <alignment horizontal="left" vertical="bottom" textRotation="0" wrapText="false" shrinkToFit="false" indent="3"/>
    </xf>
    <xf xfId="0" fontId="0" numFmtId="0" fillId="2" borderId="7" applyFont="0" applyNumberFormat="0" applyFill="0" applyBorder="1" applyAlignment="1">
      <alignment horizontal="left" vertical="bottom" textRotation="0" wrapText="false" shrinkToFit="false" indent="3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4"/>
    </xf>
    <xf xfId="0" fontId="10" numFmtId="0" fillId="2" borderId="0" applyFont="1" applyNumberFormat="0" applyFill="0" applyBorder="0" applyAlignment="1">
      <alignment horizontal="left" vertical="bottom" textRotation="0" wrapText="false" shrinkToFit="false" indent="8"/>
    </xf>
    <xf xfId="0" fontId="10" numFmtId="0" fillId="2" borderId="0" applyFont="1" applyNumberFormat="0" applyFill="0" applyBorder="0" applyAlignment="1">
      <alignment horizontal="left" vertical="bottom" textRotation="0" wrapText="false" shrinkToFit="false" indent="7"/>
    </xf>
    <xf xfId="0" fontId="10" numFmtId="0" fillId="2" borderId="0" applyFont="1" applyNumberFormat="0" applyFill="0" applyBorder="0" applyAlignment="1">
      <alignment horizontal="left" vertical="bottom" textRotation="0" wrapText="false" shrinkToFit="false" indent="5"/>
    </xf>
    <xf xfId="0" fontId="1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4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2" numFmtId="49" fillId="2" borderId="6" applyFont="1" applyNumberFormat="1" applyFill="0" applyBorder="1" applyAlignment="1">
      <alignment horizontal="center" vertical="center" textRotation="0" wrapText="false" shrinkToFit="false"/>
    </xf>
    <xf xfId="0" fontId="0" numFmtId="9" fillId="2" borderId="3" applyFont="0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10" fillId="2" borderId="10" applyFont="0" applyNumberFormat="1" applyFill="0" applyBorder="1" applyAlignment="1">
      <alignment horizontal="center" vertical="center" textRotation="0" wrapText="false" shrinkToFit="false"/>
    </xf>
    <xf xfId="0" fontId="0" numFmtId="10" fillId="2" borderId="9" applyFont="0" applyNumberFormat="1" applyFill="0" applyBorder="1" applyAlignment="1">
      <alignment horizontal="center" vertical="center" textRotation="0" wrapText="false" shrinkToFit="false"/>
    </xf>
    <xf xfId="0" fontId="0" numFmtId="10" fillId="2" borderId="8" applyFont="0" applyNumberFormat="1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166" fillId="2" borderId="8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true" shrinkToFit="false"/>
    </xf>
    <xf xfId="0" fontId="0" numFmtId="9" fillId="2" borderId="10" applyFont="0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6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center" textRotation="0" wrapText="true" shrinkToFit="false"/>
    </xf>
    <xf xfId="0" fontId="2" numFmtId="0" fillId="2" borderId="11" applyFont="1" applyNumberFormat="0" applyFill="0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center" textRotation="0" wrapText="tru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15" fillId="2" borderId="8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true" shrinkToFit="false"/>
    </xf>
    <xf xfId="0" fontId="20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49" fillId="2" borderId="11" applyFont="1" applyNumberFormat="1" applyFill="0" applyBorder="1" applyAlignment="1">
      <alignment horizontal="left" vertical="bottom" textRotation="0" wrapText="false" shrinkToFit="false"/>
    </xf>
    <xf xfId="0" fontId="0" numFmtId="9" fillId="2" borderId="11" applyFont="0" applyNumberFormat="1" applyFill="0" applyBorder="1" applyAlignment="1">
      <alignment horizontal="center" vertical="center" textRotation="0" wrapText="false" shrinkToFit="false"/>
    </xf>
    <xf xfId="0" fontId="7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49" fillId="2" borderId="8" applyFont="1" applyNumberFormat="1" applyFill="0" applyBorder="1" applyAlignment="1">
      <alignment horizontal="left" vertical="center" textRotation="0" wrapText="false" shrinkToFit="false"/>
    </xf>
    <xf xfId="0" fontId="1" numFmtId="49" fillId="2" borderId="11" applyFont="1" applyNumberFormat="1" applyFill="0" applyBorder="1" applyAlignment="1">
      <alignment horizontal="left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1" numFmtId="49" fillId="2" borderId="11" applyFont="1" applyNumberFormat="1" applyFill="0" applyBorder="1" applyAlignment="0">
      <alignment horizontal="general" vertical="bottom" textRotation="0" wrapText="false" shrinkToFit="false"/>
    </xf>
    <xf xfId="0" fontId="1" numFmtId="49" fillId="4" borderId="11" applyFont="1" applyNumberFormat="1" applyFill="1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3" borderId="11" applyFont="1" applyNumberFormat="0" applyFill="1" applyBorder="1" applyAlignment="1">
      <alignment horizontal="left" vertical="bottom" textRotation="0" wrapText="false" shrinkToFit="false"/>
    </xf>
    <xf xfId="0" fontId="7" numFmtId="0" fillId="2" borderId="11" applyFont="1" applyNumberFormat="0" applyFill="0" applyBorder="1" applyAlignment="1">
      <alignment horizontal="left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6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top" textRotation="0" wrapText="true" shrinkToFit="false"/>
    </xf>
    <xf xfId="0" fontId="1" numFmtId="167" fillId="2" borderId="11" applyFont="1" applyNumberFormat="1" applyFill="0" applyBorder="1" applyAlignment="1">
      <alignment horizontal="center" vertical="center" textRotation="0" wrapText="tru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3" borderId="2" applyFont="1" applyNumberFormat="0" applyFill="1" applyBorder="1" applyAlignment="1">
      <alignment horizontal="left" vertical="bottom" textRotation="0" wrapText="false" shrinkToFit="false"/>
    </xf>
    <xf xfId="0" fontId="6" numFmtId="49" fillId="3" borderId="11" applyFont="1" applyNumberFormat="1" applyFill="1" applyBorder="1" applyAlignment="1">
      <alignment horizontal="left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0" numFmtId="2" fillId="2" borderId="10" applyFont="0" applyNumberFormat="1" applyFill="0" applyBorder="1" applyAlignment="1">
      <alignment horizontal="center" vertical="center" textRotation="0" wrapText="false" shrinkToFit="false"/>
    </xf>
    <xf xfId="0" fontId="0" numFmtId="9" fillId="2" borderId="8" applyFont="0" applyNumberFormat="1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164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 indent="1"/>
    </xf>
    <xf xfId="0" fontId="2" numFmtId="0" fillId="2" borderId="11" applyFont="1" applyNumberFormat="0" applyFill="0" applyBorder="1" applyAlignment="1">
      <alignment horizontal="left" vertical="bottom" textRotation="0" wrapText="false" shrinkToFit="false" indent="2"/>
    </xf>
    <xf xfId="0" fontId="0" numFmtId="0" fillId="4" borderId="11" applyFont="0" applyNumberFormat="0" applyFill="1" applyBorder="1" applyAlignment="1">
      <alignment horizontal="left" vertical="bottom" textRotation="0" wrapText="false" shrinkToFit="false" indent="4"/>
    </xf>
    <xf xfId="0" fontId="2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4" borderId="11" applyFont="0" applyNumberFormat="0" applyFill="1" applyBorder="1" applyAlignment="1">
      <alignment horizontal="left" vertical="bottom" textRotation="0" wrapText="false" shrinkToFit="false" indent="3"/>
    </xf>
    <xf xfId="0" fontId="0" numFmtId="15" fillId="2" borderId="7" applyFont="0" applyNumberFormat="1" applyFill="0" applyBorder="1" applyAlignment="1">
      <alignment horizontal="center" vertical="bottom" textRotation="0" wrapText="fals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7" applyFont="1" applyNumberFormat="0" applyFill="0" applyBorder="1" applyAlignment="1">
      <alignment horizontal="left" vertical="bottom" textRotation="0" wrapText="false" shrinkToFit="false"/>
    </xf>
    <xf xfId="0" fontId="15" numFmtId="0" fillId="2" borderId="7" applyFont="1" applyNumberFormat="0" applyFill="0" applyBorder="1" applyAlignment="1">
      <alignment horizontal="left" vertical="bottom" textRotation="0" wrapText="false" shrinkToFit="false" indent="7"/>
    </xf>
    <xf xfId="0" fontId="0" numFmtId="10" fillId="2" borderId="11" applyFont="0" applyNumberFormat="1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15" fillId="2" borderId="2" applyFont="1" applyNumberFormat="1" applyFill="0" applyBorder="1" applyAlignment="1">
      <alignment horizontal="center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4.jpeg"/><Relationship Id="rId2" Type="http://schemas.openxmlformats.org/officeDocument/2006/relationships/image" Target="../media/image35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0</xdr:row>
      <xdr:rowOff>180975</xdr:rowOff>
    </xdr:from>
    <xdr:ext cx="838200" cy="762000"/>
    <xdr:pic>
      <xdr:nvPicPr>
        <xdr:cNvPr id="1" name="Picture 0" descr="DOH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171450</xdr:rowOff>
    </xdr:from>
    <xdr:ext cx="838200" cy="762000"/>
    <xdr:pic>
      <xdr:nvPicPr>
        <xdr:cNvPr id="1" name="Picture 0" descr="DOH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0</xdr:row>
      <xdr:rowOff>180975</xdr:rowOff>
    </xdr:from>
    <xdr:ext cx="838200" cy="762000"/>
    <xdr:pic>
      <xdr:nvPicPr>
        <xdr:cNvPr id="1" name="Picture 0" descr="DOH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314325</xdr:colOff>
      <xdr:row>0</xdr:row>
      <xdr:rowOff>180975</xdr:rowOff>
    </xdr:from>
    <xdr:ext cx="714375" cy="723900"/>
    <xdr:pic>
      <xdr:nvPicPr>
        <xdr:cNvPr id="1" name="Picture 4" descr="https://encrypted-tbn3.gstatic.com/images?q=tbn:ANd9GcSWcRZsh409i6vKoXKK6TGatFQkWisidMZI_4qnuCV-vuzNcmY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219075</xdr:colOff>
      <xdr:row>1</xdr:row>
      <xdr:rowOff>38100</xdr:rowOff>
    </xdr:from>
    <xdr:ext cx="676275" cy="695325"/>
    <xdr:pic>
      <xdr:nvPicPr>
        <xdr:cNvPr id="2" name="Picture 2" descr="FINAL 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0</xdr:row>
      <xdr:rowOff>180975</xdr:rowOff>
    </xdr:from>
    <xdr:ext cx="838200" cy="762000"/>
    <xdr:pic>
      <xdr:nvPicPr>
        <xdr:cNvPr id="1" name="Picture 0" descr="DOH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hyperlink_1" Type="http://schemas.openxmlformats.org/officeDocument/2006/relationships/hyperlink" Target="mailto:cebu_trc@yahoo.com.ph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8"/>
  <sheetViews>
    <sheetView tabSelected="1" workbookViewId="0" zoomScale="85" zoomScaleNormal="115" view="pageBreakPreview" showGridLines="true" showRowColHeaders="1">
      <selection activeCell="A106" sqref="A106"/>
    </sheetView>
  </sheetViews>
  <sheetFormatPr defaultRowHeight="14.4" outlineLevelRow="0" outlineLevelCol="0"/>
  <cols>
    <col min="1" max="1" width="6" customWidth="true" style="0"/>
    <col min="3" max="3" width="7.7109375" customWidth="true" style="0"/>
    <col min="6" max="6" width="8.85546875" customWidth="true" style="0"/>
    <col min="7" max="7" width="11.42578125" customWidth="true" style="0"/>
    <col min="8" max="8" width="10.140625" customWidth="true" style="18"/>
    <col min="9" max="9" width="8.42578125" customWidth="true" style="18"/>
    <col min="10" max="10" width="15" customWidth="true" style="18"/>
    <col min="14" max="14" width="28.7109375" customWidth="true" style="0"/>
  </cols>
  <sheetData>
    <row r="1" spans="1:20">
      <c r="B1" s="58"/>
      <c r="C1" s="59"/>
      <c r="D1" s="59"/>
      <c r="E1" s="59"/>
      <c r="F1" s="59"/>
      <c r="G1" s="59"/>
      <c r="H1" s="60"/>
      <c r="I1" s="60"/>
      <c r="J1" s="52"/>
    </row>
    <row r="2" spans="1:20" customHeight="1" ht="15.75">
      <c r="B2" s="61"/>
      <c r="E2" s="144" t="s">
        <v>0</v>
      </c>
      <c r="J2" s="62"/>
    </row>
    <row r="3" spans="1:20" customHeight="1" ht="15.75">
      <c r="B3" s="4"/>
      <c r="E3" s="105" t="s">
        <v>1</v>
      </c>
      <c r="J3" s="62"/>
    </row>
    <row r="4" spans="1:20" customHeight="1" ht="15.75">
      <c r="B4" s="4"/>
      <c r="D4" s="100" t="s">
        <v>2</v>
      </c>
      <c r="E4" s="100"/>
      <c r="J4" s="62"/>
    </row>
    <row r="5" spans="1:20">
      <c r="B5" s="4"/>
      <c r="E5" s="145" t="s">
        <v>3</v>
      </c>
      <c r="I5" s="63"/>
      <c r="J5" s="62"/>
    </row>
    <row r="6" spans="1:20">
      <c r="B6" s="4"/>
      <c r="D6" s="145" t="s">
        <v>4</v>
      </c>
      <c r="J6" s="62"/>
    </row>
    <row r="7" spans="1:20">
      <c r="B7" s="65" t="s">
        <v>5</v>
      </c>
      <c r="C7" s="65"/>
      <c r="D7" s="65"/>
      <c r="J7" s="62"/>
    </row>
    <row r="8" spans="1:20">
      <c r="B8" s="61" t="s">
        <v>6</v>
      </c>
      <c r="C8" s="64"/>
      <c r="D8" s="64"/>
      <c r="J8" s="62"/>
    </row>
    <row r="9" spans="1:20">
      <c r="B9" s="65"/>
      <c r="C9" s="66"/>
      <c r="D9" s="66"/>
      <c r="J9" s="62"/>
    </row>
    <row r="10" spans="1:20">
      <c r="B10" s="181" t="s">
        <v>7</v>
      </c>
      <c r="C10" s="181"/>
      <c r="D10" s="181"/>
      <c r="E10" s="181"/>
      <c r="J10" s="62"/>
    </row>
    <row r="11" spans="1:20">
      <c r="B11" s="157"/>
      <c r="C11" s="157"/>
      <c r="D11" s="157"/>
      <c r="E11" s="157"/>
      <c r="F11" s="157"/>
      <c r="G11" s="157"/>
      <c r="H11" s="15" t="s">
        <v>8</v>
      </c>
      <c r="I11" s="15" t="s">
        <v>9</v>
      </c>
      <c r="J11" s="15" t="s">
        <v>10</v>
      </c>
    </row>
    <row r="12" spans="1:20">
      <c r="B12" s="183" t="s">
        <v>11</v>
      </c>
      <c r="C12" s="183"/>
      <c r="D12" s="183"/>
      <c r="E12" s="183"/>
      <c r="F12" s="183"/>
      <c r="G12" s="183"/>
      <c r="H12" s="183"/>
      <c r="I12" s="183"/>
      <c r="J12" s="183"/>
    </row>
    <row r="13" spans="1:20">
      <c r="B13" s="192" t="s">
        <v>12</v>
      </c>
      <c r="C13" s="192"/>
      <c r="D13" s="192"/>
      <c r="E13" s="192"/>
      <c r="F13" s="192"/>
      <c r="G13" s="192"/>
      <c r="H13" s="49" t="s">
        <v>13</v>
      </c>
      <c r="I13" s="49">
        <v>27</v>
      </c>
      <c r="J13" s="32" t="s">
        <v>14</v>
      </c>
    </row>
    <row r="14" spans="1:20">
      <c r="B14" s="193" t="s">
        <v>15</v>
      </c>
      <c r="C14" s="193"/>
      <c r="D14" s="193"/>
      <c r="E14" s="193"/>
      <c r="F14" s="193"/>
      <c r="G14" s="193"/>
      <c r="H14" s="49"/>
      <c r="I14" s="49"/>
      <c r="J14" s="32"/>
    </row>
    <row r="15" spans="1:20">
      <c r="B15" s="186" t="s">
        <v>16</v>
      </c>
      <c r="C15" s="186"/>
      <c r="D15" s="186"/>
      <c r="E15" s="186"/>
      <c r="F15" s="186"/>
      <c r="G15" s="186"/>
      <c r="H15" s="17" t="s">
        <v>14</v>
      </c>
      <c r="I15" s="13">
        <v>2</v>
      </c>
      <c r="J15" s="17" t="s">
        <v>14</v>
      </c>
    </row>
    <row r="16" spans="1:20">
      <c r="B16" s="2"/>
      <c r="C16" s="188" t="s">
        <v>17</v>
      </c>
      <c r="D16" s="188"/>
      <c r="E16" s="188"/>
      <c r="F16" s="6"/>
      <c r="G16" s="3"/>
      <c r="H16" s="17" t="s">
        <v>14</v>
      </c>
      <c r="I16" s="13">
        <v>0</v>
      </c>
      <c r="J16" s="17" t="s">
        <v>14</v>
      </c>
    </row>
    <row r="17" spans="1:20">
      <c r="B17" s="4"/>
      <c r="C17" s="191" t="s">
        <v>18</v>
      </c>
      <c r="D17" s="191"/>
      <c r="E17" s="191"/>
      <c r="F17" s="191"/>
      <c r="G17" s="5"/>
      <c r="H17" s="17" t="s">
        <v>14</v>
      </c>
      <c r="I17" s="13">
        <v>0</v>
      </c>
      <c r="J17" s="17" t="s">
        <v>14</v>
      </c>
    </row>
    <row r="18" spans="1:20">
      <c r="B18" s="4"/>
      <c r="C18" s="189" t="s">
        <v>19</v>
      </c>
      <c r="D18" s="189"/>
      <c r="E18" s="189"/>
      <c r="F18" s="7"/>
      <c r="G18" s="5"/>
      <c r="H18" s="17" t="s">
        <v>14</v>
      </c>
      <c r="I18" s="13">
        <v>2</v>
      </c>
      <c r="J18" s="17" t="s">
        <v>14</v>
      </c>
    </row>
    <row r="19" spans="1:20">
      <c r="B19" s="1"/>
      <c r="C19" s="190" t="s">
        <v>20</v>
      </c>
      <c r="D19" s="190"/>
      <c r="E19" s="190"/>
      <c r="F19" s="201"/>
      <c r="G19" s="201"/>
      <c r="H19" s="17" t="s">
        <v>14</v>
      </c>
      <c r="I19" s="13">
        <v>0</v>
      </c>
      <c r="J19" s="17" t="s">
        <v>14</v>
      </c>
    </row>
    <row r="20" spans="1:20">
      <c r="B20" s="186" t="s">
        <v>21</v>
      </c>
      <c r="C20" s="186"/>
      <c r="D20" s="186"/>
      <c r="E20" s="186"/>
      <c r="F20" s="186"/>
      <c r="G20" s="186"/>
      <c r="H20" s="17" t="s">
        <v>14</v>
      </c>
      <c r="I20" s="13">
        <v>0</v>
      </c>
      <c r="J20" s="17" t="s">
        <v>14</v>
      </c>
    </row>
    <row r="21" spans="1:20">
      <c r="B21" s="184" t="s">
        <v>22</v>
      </c>
      <c r="C21" s="184"/>
      <c r="D21" s="184"/>
      <c r="E21" s="184"/>
      <c r="F21" s="184"/>
      <c r="G21" s="184"/>
      <c r="H21" s="13">
        <v>30</v>
      </c>
      <c r="I21" s="15">
        <v>29</v>
      </c>
      <c r="J21" s="81" t="str">
        <f>SUM(I21/H21)*100</f>
        <v>0</v>
      </c>
    </row>
    <row r="22" spans="1:20">
      <c r="B22" s="185"/>
      <c r="C22" s="185"/>
      <c r="D22" s="185"/>
      <c r="E22" s="185"/>
      <c r="F22" s="185"/>
      <c r="G22" s="185"/>
      <c r="H22" s="185"/>
      <c r="I22" s="185"/>
      <c r="J22" s="185"/>
    </row>
    <row r="23" spans="1:20">
      <c r="B23" s="186" t="s">
        <v>23</v>
      </c>
      <c r="C23" s="186"/>
      <c r="D23" s="186"/>
      <c r="E23" s="186"/>
      <c r="F23" s="186"/>
      <c r="G23" s="186"/>
      <c r="H23" s="17" t="s">
        <v>14</v>
      </c>
      <c r="I23" s="13">
        <v>1</v>
      </c>
      <c r="J23" s="17" t="s">
        <v>14</v>
      </c>
    </row>
    <row r="24" spans="1:20">
      <c r="B24" s="187" t="s">
        <v>24</v>
      </c>
      <c r="C24" s="187"/>
      <c r="D24" s="187"/>
      <c r="E24" s="187"/>
      <c r="F24" s="187"/>
      <c r="G24" s="187"/>
      <c r="H24" s="17" t="s">
        <v>14</v>
      </c>
      <c r="I24" s="13">
        <v>0</v>
      </c>
      <c r="J24" s="17" t="s">
        <v>14</v>
      </c>
    </row>
    <row r="25" spans="1:20">
      <c r="B25" s="193" t="s">
        <v>25</v>
      </c>
      <c r="C25" s="193"/>
      <c r="D25" s="193"/>
      <c r="E25" s="193"/>
      <c r="F25" s="193"/>
      <c r="G25" s="193"/>
      <c r="H25" s="17" t="s">
        <v>14</v>
      </c>
      <c r="I25" s="13">
        <v>0</v>
      </c>
      <c r="J25" s="17" t="s">
        <v>14</v>
      </c>
    </row>
    <row r="26" spans="1:20">
      <c r="B26" s="186" t="s">
        <v>26</v>
      </c>
      <c r="C26" s="186"/>
      <c r="D26" s="186"/>
      <c r="E26" s="186"/>
      <c r="F26" s="186"/>
      <c r="G26" s="186"/>
      <c r="H26" s="17" t="s">
        <v>14</v>
      </c>
      <c r="I26" s="13">
        <v>0</v>
      </c>
      <c r="J26" s="17" t="s">
        <v>14</v>
      </c>
    </row>
    <row r="27" spans="1:20">
      <c r="B27" s="186" t="s">
        <v>27</v>
      </c>
      <c r="C27" s="186"/>
      <c r="D27" s="186"/>
      <c r="E27" s="186"/>
      <c r="F27" s="186"/>
      <c r="G27" s="186"/>
      <c r="H27" s="17" t="s">
        <v>14</v>
      </c>
      <c r="I27" s="13">
        <v>0</v>
      </c>
      <c r="J27" s="17" t="s">
        <v>14</v>
      </c>
    </row>
    <row r="28" spans="1:20">
      <c r="B28" s="184" t="s">
        <v>22</v>
      </c>
      <c r="C28" s="184"/>
      <c r="D28" s="184"/>
      <c r="E28" s="184"/>
      <c r="F28" s="184"/>
      <c r="G28" s="184"/>
      <c r="H28" s="17" t="s">
        <v>14</v>
      </c>
      <c r="I28" s="15">
        <v>1</v>
      </c>
      <c r="J28" s="17" t="s">
        <v>14</v>
      </c>
    </row>
    <row r="29" spans="1:20">
      <c r="B29" s="75" t="s">
        <v>28</v>
      </c>
      <c r="C29" s="75"/>
      <c r="D29" s="75"/>
      <c r="E29" s="75"/>
      <c r="F29" s="75"/>
      <c r="G29" s="75"/>
      <c r="H29" s="49">
        <v>30</v>
      </c>
      <c r="I29" s="16">
        <v>28</v>
      </c>
      <c r="J29" s="29" t="str">
        <f>I29/H29</f>
        <v>0</v>
      </c>
    </row>
    <row r="30" spans="1:20">
      <c r="B30" s="193" t="s">
        <v>29</v>
      </c>
      <c r="C30" s="193"/>
      <c r="D30" s="193"/>
      <c r="E30" s="193"/>
      <c r="F30" s="193"/>
      <c r="G30" s="193"/>
      <c r="H30" s="50"/>
      <c r="I30" s="19"/>
      <c r="J30" s="50"/>
    </row>
    <row r="31" spans="1:20">
      <c r="B31" s="183" t="s">
        <v>30</v>
      </c>
      <c r="C31" s="183"/>
      <c r="D31" s="183"/>
      <c r="E31" s="183"/>
      <c r="F31" s="183"/>
      <c r="G31" s="183"/>
      <c r="H31" s="183"/>
      <c r="I31" s="183"/>
      <c r="J31" s="183"/>
    </row>
    <row r="32" spans="1:20">
      <c r="B32" s="187" t="s">
        <v>31</v>
      </c>
      <c r="C32" s="187"/>
      <c r="D32" s="187"/>
      <c r="E32" s="187"/>
      <c r="F32" s="187"/>
      <c r="G32" s="187"/>
      <c r="H32" s="32" t="s">
        <v>32</v>
      </c>
      <c r="I32" s="41" t="s">
        <v>32</v>
      </c>
      <c r="J32" s="32" t="s">
        <v>32</v>
      </c>
    </row>
    <row r="33" spans="1:20">
      <c r="B33" s="202" t="s">
        <v>33</v>
      </c>
      <c r="C33" s="202"/>
      <c r="D33" s="202"/>
      <c r="E33" s="202"/>
      <c r="F33" s="202"/>
      <c r="G33" s="202"/>
      <c r="H33" s="202"/>
      <c r="I33" s="202"/>
      <c r="J33" s="202"/>
    </row>
    <row r="34" spans="1:20">
      <c r="B34" s="173" t="s">
        <v>34</v>
      </c>
      <c r="C34" s="173"/>
      <c r="D34" s="173"/>
      <c r="E34" s="173"/>
      <c r="F34" s="173"/>
      <c r="G34" s="173"/>
      <c r="H34" s="17" t="s">
        <v>14</v>
      </c>
      <c r="I34" s="30">
        <v>5</v>
      </c>
      <c r="J34" s="17" t="s">
        <v>14</v>
      </c>
    </row>
    <row r="35" spans="1:20">
      <c r="B35" s="177" t="s">
        <v>35</v>
      </c>
      <c r="C35" s="177"/>
      <c r="D35" s="177"/>
      <c r="E35" s="177"/>
      <c r="F35" s="177"/>
      <c r="G35" s="177"/>
      <c r="H35" s="17" t="s">
        <v>14</v>
      </c>
      <c r="I35" s="30">
        <v>62</v>
      </c>
      <c r="J35" s="17" t="s">
        <v>14</v>
      </c>
    </row>
    <row r="36" spans="1:20">
      <c r="B36" s="173" t="s">
        <v>36</v>
      </c>
      <c r="C36" s="173"/>
      <c r="D36" s="173"/>
      <c r="E36" s="173"/>
      <c r="F36" s="173"/>
      <c r="G36" s="173"/>
      <c r="H36" s="17" t="s">
        <v>14</v>
      </c>
      <c r="I36" s="30">
        <v>0</v>
      </c>
      <c r="J36" s="17" t="s">
        <v>14</v>
      </c>
    </row>
    <row r="37" spans="1:20">
      <c r="B37" s="173" t="s">
        <v>37</v>
      </c>
      <c r="C37" s="173"/>
      <c r="D37" s="173"/>
      <c r="E37" s="173"/>
      <c r="F37" s="173"/>
      <c r="G37" s="173"/>
      <c r="H37" s="17" t="s">
        <v>14</v>
      </c>
      <c r="I37" s="30">
        <v>0</v>
      </c>
      <c r="J37" s="17" t="s">
        <v>14</v>
      </c>
    </row>
    <row r="38" spans="1:20">
      <c r="B38" s="177" t="s">
        <v>38</v>
      </c>
      <c r="C38" s="177"/>
      <c r="D38" s="177"/>
      <c r="E38" s="177"/>
      <c r="F38" s="177"/>
      <c r="G38" s="177"/>
      <c r="H38" s="17" t="s">
        <v>14</v>
      </c>
      <c r="I38" s="30">
        <v>0</v>
      </c>
      <c r="J38" s="17" t="s">
        <v>14</v>
      </c>
    </row>
    <row r="39" spans="1:20">
      <c r="B39" s="176" t="s">
        <v>39</v>
      </c>
      <c r="C39" s="176"/>
      <c r="D39" s="176"/>
      <c r="E39" s="176"/>
      <c r="F39" s="176"/>
      <c r="G39" s="176"/>
      <c r="H39" s="17" t="s">
        <v>14</v>
      </c>
      <c r="I39" s="13">
        <v>0</v>
      </c>
      <c r="J39" s="17" t="s">
        <v>14</v>
      </c>
    </row>
    <row r="40" spans="1:20">
      <c r="B40" s="55" t="s">
        <v>40</v>
      </c>
      <c r="C40" s="55"/>
      <c r="D40" s="55"/>
      <c r="E40" s="55"/>
      <c r="F40" s="55"/>
      <c r="G40" s="55"/>
      <c r="H40" s="13">
        <v>8</v>
      </c>
      <c r="I40" s="16">
        <v>67</v>
      </c>
      <c r="J40" s="31" t="str">
        <f>I40/H40</f>
        <v>0</v>
      </c>
    </row>
    <row r="41" spans="1:20">
      <c r="B41" s="203" t="s">
        <v>41</v>
      </c>
      <c r="C41" s="203"/>
      <c r="D41" s="203"/>
      <c r="E41" s="203"/>
      <c r="F41" s="203"/>
      <c r="G41" s="203"/>
      <c r="H41" s="203"/>
      <c r="I41" s="203"/>
      <c r="J41" s="203"/>
    </row>
    <row r="42" spans="1:20">
      <c r="B42" s="180" t="s">
        <v>42</v>
      </c>
      <c r="C42" s="180"/>
      <c r="D42" s="180"/>
      <c r="E42" s="180"/>
      <c r="F42" s="180"/>
      <c r="G42" s="180"/>
      <c r="H42" s="17" t="s">
        <v>14</v>
      </c>
      <c r="I42" s="35">
        <v>2</v>
      </c>
      <c r="J42" s="17" t="s">
        <v>14</v>
      </c>
    </row>
    <row r="43" spans="1:20">
      <c r="B43" s="173" t="s">
        <v>43</v>
      </c>
      <c r="C43" s="173"/>
      <c r="D43" s="173"/>
      <c r="E43" s="173"/>
      <c r="F43" s="173"/>
      <c r="G43" s="173"/>
      <c r="H43" s="17" t="s">
        <v>14</v>
      </c>
      <c r="I43" s="35">
        <v>23</v>
      </c>
      <c r="J43" s="17" t="s">
        <v>14</v>
      </c>
    </row>
    <row r="44" spans="1:20">
      <c r="B44" s="179" t="s">
        <v>44</v>
      </c>
      <c r="C44" s="179"/>
      <c r="D44" s="179"/>
      <c r="E44" s="179"/>
      <c r="F44" s="179"/>
      <c r="G44" s="179"/>
      <c r="H44" s="17" t="s">
        <v>14</v>
      </c>
      <c r="I44" s="36">
        <v>28</v>
      </c>
      <c r="J44" s="17" t="s">
        <v>14</v>
      </c>
    </row>
    <row r="45" spans="1:20">
      <c r="B45" s="179" t="s">
        <v>45</v>
      </c>
      <c r="C45" s="179"/>
      <c r="D45" s="179"/>
      <c r="E45" s="179"/>
      <c r="F45" s="179"/>
      <c r="G45" s="179"/>
      <c r="H45" s="17" t="s">
        <v>14</v>
      </c>
      <c r="I45" s="36">
        <v>0</v>
      </c>
      <c r="J45" s="17" t="s">
        <v>14</v>
      </c>
    </row>
    <row r="46" spans="1:20">
      <c r="B46" s="173" t="s">
        <v>46</v>
      </c>
      <c r="C46" s="173"/>
      <c r="D46" s="173"/>
      <c r="E46" s="173"/>
      <c r="F46" s="173"/>
      <c r="G46" s="173"/>
      <c r="H46" s="17" t="s">
        <v>14</v>
      </c>
      <c r="I46" s="36">
        <v>0</v>
      </c>
      <c r="J46" s="17" t="s">
        <v>14</v>
      </c>
    </row>
    <row r="47" spans="1:20">
      <c r="B47" s="177" t="s">
        <v>47</v>
      </c>
      <c r="C47" s="177"/>
      <c r="D47" s="177"/>
      <c r="E47" s="177"/>
      <c r="F47" s="177"/>
      <c r="G47" s="177"/>
      <c r="H47" s="17" t="s">
        <v>14</v>
      </c>
      <c r="I47" s="36">
        <v>0</v>
      </c>
      <c r="J47" s="17" t="s">
        <v>14</v>
      </c>
    </row>
    <row r="48" spans="1:20">
      <c r="B48" s="175" t="s">
        <v>48</v>
      </c>
      <c r="C48" s="175"/>
      <c r="D48" s="175"/>
      <c r="E48" s="175"/>
      <c r="F48" s="175"/>
      <c r="G48" s="175"/>
      <c r="H48" s="50">
        <v>5</v>
      </c>
      <c r="I48" s="38" t="s">
        <v>49</v>
      </c>
      <c r="J48" s="39" t="str">
        <f>I48/H48</f>
        <v>0</v>
      </c>
    </row>
    <row r="49" spans="1:20">
      <c r="B49" s="55"/>
      <c r="C49" s="56"/>
      <c r="D49" s="56"/>
      <c r="E49" s="56"/>
      <c r="F49" s="56"/>
      <c r="G49" s="56"/>
      <c r="I49" s="42"/>
      <c r="J49" s="67"/>
    </row>
    <row r="50" spans="1:20">
      <c r="B50" s="68" t="s">
        <v>50</v>
      </c>
      <c r="C50" s="8"/>
      <c r="D50" s="8"/>
      <c r="J50" s="62"/>
    </row>
    <row r="51" spans="1:20">
      <c r="B51" s="9"/>
      <c r="C51" s="10"/>
      <c r="D51" s="10"/>
      <c r="E51" s="10"/>
      <c r="F51" s="10"/>
      <c r="G51" s="54" t="s">
        <v>8</v>
      </c>
      <c r="H51" s="54" t="s">
        <v>9</v>
      </c>
      <c r="I51" s="54" t="s">
        <v>10</v>
      </c>
      <c r="J51" s="172" t="s">
        <v>51</v>
      </c>
    </row>
    <row r="52" spans="1:20">
      <c r="B52" s="11"/>
      <c r="C52" s="12"/>
      <c r="D52" s="12"/>
      <c r="E52" s="12"/>
      <c r="F52" s="12"/>
      <c r="G52" s="51" t="s">
        <v>52</v>
      </c>
      <c r="H52" s="51" t="s">
        <v>52</v>
      </c>
      <c r="I52" s="54"/>
      <c r="J52" s="172"/>
    </row>
    <row r="53" spans="1:20">
      <c r="B53" s="155" t="s">
        <v>53</v>
      </c>
      <c r="C53" s="155"/>
      <c r="D53" s="155"/>
      <c r="E53" s="155"/>
      <c r="F53" s="155"/>
      <c r="G53" s="49">
        <v>400</v>
      </c>
      <c r="H53" s="178">
        <v>100</v>
      </c>
      <c r="I53" s="151" t="str">
        <f>H53/G53</f>
        <v>0</v>
      </c>
      <c r="J53" s="178">
        <v>1</v>
      </c>
    </row>
    <row r="54" spans="1:20">
      <c r="B54" s="155"/>
      <c r="C54" s="155"/>
      <c r="D54" s="155"/>
      <c r="E54" s="155"/>
      <c r="F54" s="155"/>
      <c r="G54" s="49"/>
      <c r="H54" s="178"/>
      <c r="I54" s="151"/>
      <c r="J54" s="178"/>
    </row>
    <row r="55" spans="1:20">
      <c r="B55" s="120" t="s">
        <v>54</v>
      </c>
      <c r="C55" s="120"/>
      <c r="D55" s="120"/>
      <c r="E55" s="120"/>
      <c r="F55" s="120"/>
      <c r="G55" s="49">
        <v>268</v>
      </c>
      <c r="H55" s="49">
        <v>0</v>
      </c>
      <c r="I55" s="151" t="str">
        <f>H55/G55</f>
        <v>0</v>
      </c>
      <c r="J55" s="49">
        <v>0</v>
      </c>
    </row>
    <row r="56" spans="1:20">
      <c r="B56" s="139" t="s">
        <v>55</v>
      </c>
      <c r="C56" s="139"/>
      <c r="D56" s="139"/>
      <c r="E56" s="139"/>
      <c r="F56" s="139"/>
      <c r="G56" s="49"/>
      <c r="H56" s="49"/>
      <c r="I56" s="151"/>
      <c r="J56" s="49"/>
    </row>
    <row r="57" spans="1:20" customHeight="1" ht="9.75">
      <c r="B57" s="152" t="s">
        <v>56</v>
      </c>
      <c r="C57" s="152"/>
      <c r="D57" s="152"/>
      <c r="E57" s="152"/>
      <c r="F57" s="152"/>
      <c r="G57" s="49">
        <v>9</v>
      </c>
      <c r="H57" s="49">
        <v>6</v>
      </c>
      <c r="I57" s="151" t="str">
        <f>H57/G57</f>
        <v>0</v>
      </c>
      <c r="J57" s="49">
        <v>1</v>
      </c>
    </row>
    <row r="58" spans="1:20">
      <c r="B58" s="152"/>
      <c r="C58" s="152"/>
      <c r="D58" s="152"/>
      <c r="E58" s="152"/>
      <c r="F58" s="152"/>
      <c r="G58" s="49"/>
      <c r="H58" s="49"/>
      <c r="I58" s="151"/>
      <c r="J58" s="49"/>
    </row>
    <row r="59" spans="1:20">
      <c r="B59" s="4"/>
      <c r="C59" s="77" t="s">
        <v>57</v>
      </c>
      <c r="D59" s="77"/>
      <c r="E59" s="77"/>
      <c r="F59" s="77"/>
      <c r="G59" s="77"/>
      <c r="H59" s="77"/>
      <c r="I59" s="77"/>
      <c r="J59" s="62"/>
    </row>
    <row r="60" spans="1:20">
      <c r="B60" s="68" t="s">
        <v>58</v>
      </c>
      <c r="C60" s="8"/>
      <c r="D60" s="8"/>
      <c r="J60" s="62"/>
    </row>
    <row r="61" spans="1:20">
      <c r="B61" s="69"/>
      <c r="C61" s="70"/>
      <c r="D61" s="70"/>
      <c r="E61" s="156" t="s">
        <v>8</v>
      </c>
      <c r="F61" s="156"/>
      <c r="G61" s="158" t="s">
        <v>9</v>
      </c>
      <c r="H61" s="158"/>
      <c r="I61" s="51" t="s">
        <v>10</v>
      </c>
      <c r="J61" s="51"/>
    </row>
    <row r="62" spans="1:20">
      <c r="B62" s="154" t="s">
        <v>59</v>
      </c>
      <c r="C62" s="154"/>
      <c r="D62" s="154"/>
      <c r="E62" s="79">
        <v>2</v>
      </c>
      <c r="F62" s="79"/>
      <c r="G62" s="157">
        <v>2</v>
      </c>
      <c r="H62" s="157"/>
      <c r="I62" s="174" t="str">
        <f>G62/E62</f>
        <v>0</v>
      </c>
      <c r="J62" s="174"/>
    </row>
    <row r="63" spans="1:20">
      <c r="B63" s="154" t="s">
        <v>60</v>
      </c>
      <c r="C63" s="154"/>
      <c r="D63" s="154"/>
      <c r="E63" s="79">
        <v>2</v>
      </c>
      <c r="F63" s="79"/>
      <c r="G63" s="157">
        <v>8</v>
      </c>
      <c r="H63" s="157"/>
      <c r="I63" s="174" t="str">
        <f>G63/E63</f>
        <v>0</v>
      </c>
      <c r="J63" s="174"/>
    </row>
    <row r="64" spans="1:20">
      <c r="B64" s="154" t="s">
        <v>61</v>
      </c>
      <c r="C64" s="154"/>
      <c r="D64" s="154"/>
      <c r="E64" s="79">
        <v>2</v>
      </c>
      <c r="F64" s="79"/>
      <c r="G64" s="157">
        <v>6</v>
      </c>
      <c r="H64" s="157"/>
      <c r="I64" s="174" t="str">
        <f>G64/E64</f>
        <v>0</v>
      </c>
      <c r="J64" s="174"/>
    </row>
    <row r="65" spans="1:20">
      <c r="B65" s="154" t="s">
        <v>62</v>
      </c>
      <c r="C65" s="154"/>
      <c r="D65" s="154"/>
      <c r="E65" s="79">
        <v>2</v>
      </c>
      <c r="F65" s="79"/>
      <c r="G65" s="157">
        <v>0</v>
      </c>
      <c r="H65" s="157"/>
      <c r="I65" s="174" t="str">
        <f>G65/E65</f>
        <v>0</v>
      </c>
      <c r="J65" s="174"/>
    </row>
    <row r="66" spans="1:20">
      <c r="B66" s="160" t="s">
        <v>63</v>
      </c>
      <c r="C66" s="160"/>
      <c r="D66" s="160"/>
      <c r="E66" s="79" t="str">
        <f>SUM(E62:F65)</f>
        <v>0</v>
      </c>
      <c r="F66" s="79"/>
      <c r="G66" s="157">
        <v>16</v>
      </c>
      <c r="H66" s="157"/>
      <c r="I66" s="174" t="str">
        <f>G66/E66</f>
        <v>0</v>
      </c>
      <c r="J66" s="174"/>
    </row>
    <row r="67" spans="1:20">
      <c r="B67" s="68" t="s">
        <v>64</v>
      </c>
      <c r="C67" s="8"/>
      <c r="D67" s="8"/>
      <c r="J67" s="62"/>
    </row>
    <row r="68" spans="1:20">
      <c r="B68" s="69"/>
      <c r="C68" s="70"/>
      <c r="D68" s="70"/>
      <c r="E68" s="156" t="s">
        <v>65</v>
      </c>
      <c r="F68" s="156"/>
      <c r="G68" s="158" t="s">
        <v>66</v>
      </c>
      <c r="H68" s="158"/>
      <c r="I68" s="51" t="s">
        <v>41</v>
      </c>
      <c r="J68" s="51"/>
    </row>
    <row r="69" spans="1:20">
      <c r="B69" s="154" t="s">
        <v>67</v>
      </c>
      <c r="C69" s="154"/>
      <c r="D69" s="154"/>
      <c r="E69" s="79">
        <v>29</v>
      </c>
      <c r="F69" s="79"/>
      <c r="G69" s="157">
        <v>0</v>
      </c>
      <c r="H69" s="157"/>
      <c r="I69" s="30">
        <v>0</v>
      </c>
      <c r="J69" s="30"/>
    </row>
    <row r="70" spans="1:20">
      <c r="B70" s="154" t="s">
        <v>68</v>
      </c>
      <c r="C70" s="154"/>
      <c r="D70" s="154"/>
      <c r="E70" s="79">
        <v>9</v>
      </c>
      <c r="F70" s="79"/>
      <c r="G70" s="157">
        <v>5</v>
      </c>
      <c r="H70" s="157"/>
      <c r="I70" s="30">
        <v>1</v>
      </c>
      <c r="J70" s="30"/>
    </row>
    <row r="71" spans="1:20">
      <c r="B71" s="159" t="s">
        <v>69</v>
      </c>
      <c r="C71" s="159"/>
      <c r="D71" s="159"/>
      <c r="E71" s="79">
        <v>19</v>
      </c>
      <c r="F71" s="79"/>
      <c r="G71" s="157">
        <v>0</v>
      </c>
      <c r="H71" s="157"/>
      <c r="I71" s="30">
        <v>0</v>
      </c>
      <c r="J71" s="30"/>
    </row>
    <row r="72" spans="1:20">
      <c r="B72" s="154" t="s">
        <v>70</v>
      </c>
      <c r="C72" s="154"/>
      <c r="D72" s="154"/>
      <c r="E72" s="79">
        <v>1</v>
      </c>
      <c r="F72" s="79"/>
      <c r="G72" s="13">
        <v>0</v>
      </c>
      <c r="H72" s="13"/>
      <c r="I72" s="30">
        <v>0</v>
      </c>
      <c r="J72" s="30"/>
    </row>
    <row r="73" spans="1:20">
      <c r="B73" s="200" t="s">
        <v>71</v>
      </c>
      <c r="C73" s="200"/>
      <c r="D73" s="200"/>
      <c r="E73" s="13">
        <v>0</v>
      </c>
      <c r="F73" s="13"/>
      <c r="G73" s="13">
        <v>0</v>
      </c>
      <c r="H73" s="13"/>
      <c r="I73" s="199">
        <v>0</v>
      </c>
      <c r="J73" s="199"/>
    </row>
    <row r="74" spans="1:20">
      <c r="B74" s="161" t="s">
        <v>72</v>
      </c>
      <c r="C74" s="161"/>
      <c r="D74" s="161"/>
      <c r="E74" s="13"/>
      <c r="F74" s="13"/>
      <c r="G74" s="13"/>
      <c r="H74" s="13"/>
      <c r="I74" s="199"/>
      <c r="J74" s="199"/>
    </row>
    <row r="75" spans="1:20">
      <c r="B75" s="159" t="s">
        <v>73</v>
      </c>
      <c r="C75" s="159"/>
      <c r="D75" s="159"/>
      <c r="E75" s="79">
        <v>1</v>
      </c>
      <c r="F75" s="79"/>
      <c r="G75" s="157">
        <v>0</v>
      </c>
      <c r="H75" s="157"/>
      <c r="I75" s="30">
        <v>0</v>
      </c>
      <c r="J75" s="30"/>
      <c r="K75" s="45"/>
    </row>
    <row r="76" spans="1:20">
      <c r="B76" s="159" t="s">
        <v>74</v>
      </c>
      <c r="C76" s="159"/>
      <c r="D76" s="159"/>
      <c r="E76" s="79">
        <v>0</v>
      </c>
      <c r="F76" s="79"/>
      <c r="G76" s="157">
        <v>0</v>
      </c>
      <c r="H76" s="157"/>
      <c r="I76" s="30">
        <v>0</v>
      </c>
      <c r="J76" s="30"/>
    </row>
    <row r="77" spans="1:20">
      <c r="B77" s="159" t="s">
        <v>75</v>
      </c>
      <c r="C77" s="159"/>
      <c r="D77" s="159"/>
      <c r="E77" s="79">
        <v>0</v>
      </c>
      <c r="F77" s="79"/>
      <c r="G77" s="157">
        <v>0</v>
      </c>
      <c r="H77" s="157"/>
      <c r="I77" s="30">
        <v>0</v>
      </c>
      <c r="J77" s="30"/>
    </row>
    <row r="78" spans="1:20">
      <c r="B78" s="163" t="s">
        <v>63</v>
      </c>
      <c r="C78" s="163"/>
      <c r="D78" s="163"/>
      <c r="E78" s="194">
        <v>59</v>
      </c>
      <c r="F78" s="194"/>
      <c r="G78" s="195">
        <v>5</v>
      </c>
      <c r="H78" s="195"/>
      <c r="I78" s="30">
        <v>1</v>
      </c>
      <c r="J78" s="30"/>
    </row>
    <row r="79" spans="1:20">
      <c r="B79" s="68" t="s">
        <v>76</v>
      </c>
      <c r="J79" s="62"/>
    </row>
    <row r="80" spans="1:20" customHeight="1" ht="11.25">
      <c r="B80" s="164" t="s">
        <v>77</v>
      </c>
      <c r="C80" s="164"/>
      <c r="D80" s="164"/>
      <c r="E80" s="164"/>
      <c r="F80" s="164"/>
      <c r="G80" s="164"/>
      <c r="H80" s="164"/>
      <c r="I80" s="164"/>
      <c r="J80" s="164"/>
    </row>
    <row r="81" spans="1:20" customHeight="1" ht="12.75">
      <c r="B81" s="68" t="s">
        <v>78</v>
      </c>
      <c r="C81" s="8"/>
      <c r="D81" s="8"/>
      <c r="J81" s="62"/>
    </row>
    <row r="82" spans="1:20" customHeight="1" ht="11.25">
      <c r="B82" s="164" t="s">
        <v>77</v>
      </c>
      <c r="C82" s="164"/>
      <c r="D82" s="164"/>
      <c r="E82" s="164"/>
      <c r="F82" s="164"/>
      <c r="G82" s="164"/>
      <c r="H82" s="164"/>
      <c r="I82" s="164"/>
      <c r="J82" s="164"/>
    </row>
    <row r="83" spans="1:20">
      <c r="B83" s="68" t="s">
        <v>79</v>
      </c>
      <c r="J83" s="62"/>
    </row>
    <row r="84" spans="1:20">
      <c r="B84" s="165" t="s">
        <v>80</v>
      </c>
      <c r="C84" s="165"/>
      <c r="D84" s="166" t="s">
        <v>81</v>
      </c>
      <c r="E84" s="166"/>
      <c r="F84" s="166"/>
      <c r="G84" s="166"/>
      <c r="H84" s="166" t="s">
        <v>82</v>
      </c>
      <c r="I84" s="166"/>
      <c r="J84" s="167" t="s">
        <v>83</v>
      </c>
    </row>
    <row r="85" spans="1:20">
      <c r="B85" s="165"/>
      <c r="C85" s="165"/>
      <c r="D85" s="166"/>
      <c r="E85" s="166"/>
      <c r="F85" s="166"/>
      <c r="G85" s="166"/>
      <c r="H85" s="166"/>
      <c r="I85" s="166"/>
      <c r="J85" s="167"/>
    </row>
    <row r="86" spans="1:20" customHeight="1" ht="60.75">
      <c r="B86" s="168" t="s">
        <v>84</v>
      </c>
      <c r="C86" s="168"/>
      <c r="D86" s="196" t="s">
        <v>85</v>
      </c>
      <c r="E86" s="196"/>
      <c r="F86" s="196"/>
      <c r="G86" s="196"/>
      <c r="H86" s="197" t="s">
        <v>86</v>
      </c>
      <c r="I86" s="197"/>
      <c r="J86" s="72" t="s">
        <v>87</v>
      </c>
      <c r="N86" s="25"/>
      <c r="O86" s="25"/>
      <c r="P86" s="25"/>
      <c r="Q86" s="25"/>
      <c r="R86" s="43"/>
      <c r="S86" s="43"/>
      <c r="T86" s="44"/>
    </row>
    <row r="87" spans="1:20" customHeight="1" ht="66">
      <c r="B87" s="168"/>
      <c r="C87" s="168"/>
      <c r="D87" s="162" t="s">
        <v>88</v>
      </c>
      <c r="E87" s="162"/>
      <c r="F87" s="162"/>
      <c r="G87" s="162"/>
      <c r="H87" s="171" t="s">
        <v>89</v>
      </c>
      <c r="I87" s="171"/>
      <c r="J87" s="82" t="s">
        <v>90</v>
      </c>
      <c r="N87" s="25"/>
      <c r="O87" s="25"/>
      <c r="P87" s="25"/>
      <c r="Q87" s="25"/>
      <c r="R87" s="43"/>
      <c r="S87" s="43"/>
      <c r="T87" s="44"/>
    </row>
    <row r="88" spans="1:20" customHeight="1" ht="74.25">
      <c r="B88" s="168"/>
      <c r="C88" s="168"/>
      <c r="D88" s="162" t="s">
        <v>91</v>
      </c>
      <c r="E88" s="162"/>
      <c r="F88" s="162"/>
      <c r="G88" s="162"/>
      <c r="H88" s="146" t="s">
        <v>92</v>
      </c>
      <c r="I88" s="146"/>
      <c r="J88" s="53" t="s">
        <v>93</v>
      </c>
    </row>
    <row r="89" spans="1:20" customHeight="1" ht="50.25">
      <c r="B89" s="168"/>
      <c r="C89" s="168"/>
      <c r="D89" s="162"/>
      <c r="E89" s="162"/>
      <c r="F89" s="162"/>
      <c r="G89" s="162"/>
      <c r="H89" s="146"/>
      <c r="I89" s="146"/>
      <c r="J89" s="53"/>
      <c r="N89" s="24"/>
    </row>
    <row r="90" spans="1:20" customHeight="1" ht="15">
      <c r="B90" s="168" t="s">
        <v>94</v>
      </c>
      <c r="C90" s="168"/>
      <c r="D90" s="198" t="s">
        <v>95</v>
      </c>
      <c r="E90" s="198"/>
      <c r="F90" s="198"/>
      <c r="G90" s="198"/>
      <c r="H90" s="198"/>
      <c r="I90" s="198"/>
      <c r="J90" s="198"/>
    </row>
    <row r="91" spans="1:20" customHeight="1" ht="50.25">
      <c r="B91" s="168"/>
      <c r="C91" s="168"/>
      <c r="D91" s="147" t="s">
        <v>96</v>
      </c>
      <c r="E91" s="147"/>
      <c r="F91" s="147"/>
      <c r="G91" s="147"/>
      <c r="H91" s="53" t="s">
        <v>97</v>
      </c>
      <c r="I91" s="53"/>
      <c r="J91" s="53" t="s">
        <v>98</v>
      </c>
      <c r="O91" s="21"/>
    </row>
    <row r="92" spans="1:20" customHeight="1" ht="18.75">
      <c r="B92" s="168"/>
      <c r="C92" s="168"/>
      <c r="D92" s="147" t="s">
        <v>99</v>
      </c>
      <c r="E92" s="147"/>
      <c r="F92" s="147"/>
      <c r="G92" s="147"/>
      <c r="H92" s="53" t="s">
        <v>100</v>
      </c>
      <c r="I92" s="53"/>
      <c r="J92" s="53" t="s">
        <v>98</v>
      </c>
      <c r="R92" s="21"/>
    </row>
    <row r="93" spans="1:20">
      <c r="B93" s="168"/>
      <c r="C93" s="168"/>
      <c r="D93" s="147" t="s">
        <v>101</v>
      </c>
      <c r="E93" s="147"/>
      <c r="F93" s="147"/>
      <c r="G93" s="147"/>
      <c r="H93" s="53" t="s">
        <v>102</v>
      </c>
      <c r="I93" s="53"/>
      <c r="J93" s="53" t="s">
        <v>98</v>
      </c>
      <c r="O93" s="21"/>
      <c r="S93" s="21"/>
    </row>
    <row r="94" spans="1:20" customHeight="1" ht="39">
      <c r="B94" s="168"/>
      <c r="C94" s="168"/>
      <c r="D94" s="162" t="s">
        <v>103</v>
      </c>
      <c r="E94" s="162"/>
      <c r="F94" s="162"/>
      <c r="G94" s="162"/>
      <c r="H94" s="171" t="s">
        <v>104</v>
      </c>
      <c r="I94" s="171"/>
      <c r="J94" s="82" t="s">
        <v>105</v>
      </c>
    </row>
    <row r="95" spans="1:20" customHeight="1" ht="3.75" hidden="true">
      <c r="B95" s="168"/>
      <c r="C95" s="168"/>
      <c r="D95" s="147"/>
      <c r="E95" s="147"/>
      <c r="F95" s="147"/>
      <c r="G95" s="147"/>
      <c r="H95" s="150"/>
      <c r="I95" s="150"/>
      <c r="J95" s="53"/>
    </row>
    <row r="96" spans="1:20" customHeight="1" ht="18" hidden="true">
      <c r="B96" s="57"/>
      <c r="C96" s="22"/>
      <c r="D96" s="27"/>
      <c r="E96" s="27"/>
      <c r="F96" s="27"/>
      <c r="G96" s="27"/>
      <c r="H96" s="28"/>
      <c r="I96" s="28"/>
      <c r="J96" s="71"/>
    </row>
    <row r="97" spans="1:20" customHeight="1" ht="15">
      <c r="B97" s="168" t="s">
        <v>106</v>
      </c>
      <c r="C97" s="168"/>
      <c r="D97" s="147" t="s">
        <v>107</v>
      </c>
      <c r="E97" s="147"/>
      <c r="F97" s="147"/>
      <c r="G97" s="147"/>
      <c r="H97" s="150" t="s">
        <v>108</v>
      </c>
      <c r="I97" s="150"/>
      <c r="J97" s="53" t="s">
        <v>109</v>
      </c>
    </row>
    <row r="98" spans="1:20" customHeight="1" ht="15">
      <c r="B98" s="168"/>
      <c r="C98" s="168"/>
      <c r="D98" s="147"/>
      <c r="E98" s="147"/>
      <c r="F98" s="147"/>
      <c r="G98" s="147"/>
      <c r="H98" s="150"/>
      <c r="I98" s="150"/>
      <c r="J98" s="53"/>
    </row>
    <row r="99" spans="1:20" customHeight="1" ht="8.25">
      <c r="B99" s="168"/>
      <c r="C99" s="168"/>
      <c r="D99" s="147"/>
      <c r="E99" s="147"/>
      <c r="F99" s="147"/>
      <c r="G99" s="147"/>
      <c r="H99" s="150"/>
      <c r="I99" s="150"/>
      <c r="J99" s="53"/>
    </row>
    <row r="100" spans="1:20" customHeight="1" ht="37.5">
      <c r="B100" s="168"/>
      <c r="C100" s="168"/>
      <c r="D100" s="147" t="s">
        <v>110</v>
      </c>
      <c r="E100" s="147"/>
      <c r="F100" s="147"/>
      <c r="G100" s="147"/>
      <c r="H100" s="170">
        <v>43494</v>
      </c>
      <c r="I100" s="170"/>
      <c r="J100" s="136" t="s">
        <v>111</v>
      </c>
      <c r="L100" s="21"/>
      <c r="P100" s="21"/>
    </row>
    <row r="101" spans="1:20" customHeight="1" ht="12.75" hidden="true">
      <c r="B101" s="168"/>
      <c r="C101" s="168"/>
      <c r="D101" s="48"/>
      <c r="E101" s="46"/>
      <c r="F101" s="46"/>
      <c r="G101" s="46"/>
      <c r="H101" s="47" t="s">
        <v>112</v>
      </c>
      <c r="I101" s="47"/>
      <c r="J101" s="48" t="s">
        <v>113</v>
      </c>
      <c r="L101" s="21"/>
      <c r="P101" s="21"/>
    </row>
    <row r="102" spans="1:20" customHeight="1" ht="42.75">
      <c r="B102" s="168"/>
      <c r="C102" s="168"/>
      <c r="D102" s="147" t="s">
        <v>114</v>
      </c>
      <c r="E102" s="147"/>
      <c r="F102" s="147"/>
      <c r="G102" s="147"/>
      <c r="H102" s="148">
        <v>43495</v>
      </c>
      <c r="I102" s="148"/>
      <c r="J102" s="48" t="s">
        <v>115</v>
      </c>
      <c r="L102" s="21"/>
      <c r="P102" s="21"/>
    </row>
    <row r="103" spans="1:20" customHeight="1" ht="48">
      <c r="B103" s="22"/>
      <c r="C103" s="22"/>
      <c r="D103" s="25"/>
      <c r="E103" s="25"/>
      <c r="F103" s="25"/>
      <c r="G103" s="25"/>
      <c r="H103" s="23"/>
      <c r="I103" s="23"/>
      <c r="J103" s="26"/>
    </row>
    <row r="104" spans="1:20">
      <c r="B104" s="8" t="s">
        <v>116</v>
      </c>
      <c r="C104" s="8"/>
      <c r="G104" s="8" t="s">
        <v>117</v>
      </c>
      <c r="H104" s="18"/>
    </row>
    <row r="105" spans="1:20" customHeight="1" ht="31.5">
      <c r="H105" s="18"/>
    </row>
    <row r="106" spans="1:20">
      <c r="A106" s="149" t="s">
        <v>118</v>
      </c>
      <c r="B106" s="149"/>
      <c r="C106" s="149"/>
      <c r="D106" s="149"/>
      <c r="E106" s="149"/>
      <c r="G106" s="149" t="s">
        <v>119</v>
      </c>
      <c r="H106" s="149"/>
      <c r="I106" s="149"/>
      <c r="J106" s="149"/>
    </row>
    <row r="107" spans="1:20">
      <c r="B107" s="80" t="s">
        <v>120</v>
      </c>
      <c r="C107" s="80"/>
      <c r="D107" s="80"/>
      <c r="G107" s="80" t="s">
        <v>121</v>
      </c>
      <c r="H107" s="80"/>
      <c r="I107" s="80"/>
      <c r="J107" s="80"/>
    </row>
    <row r="108" spans="1:20">
      <c r="B108" s="80" t="s">
        <v>122</v>
      </c>
      <c r="C108" s="80"/>
      <c r="D108" s="80"/>
      <c r="G108" s="80" t="s">
        <v>122</v>
      </c>
      <c r="H108" s="80"/>
      <c r="I108" s="80"/>
      <c r="J108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3:J14"/>
    <mergeCell ref="D90:J90"/>
    <mergeCell ref="B86:C89"/>
    <mergeCell ref="D91:G91"/>
    <mergeCell ref="I73:J74"/>
    <mergeCell ref="N86:Q86"/>
    <mergeCell ref="G73:H74"/>
    <mergeCell ref="E73:F74"/>
    <mergeCell ref="B73:D73"/>
    <mergeCell ref="B25:G25"/>
    <mergeCell ref="B26:G26"/>
    <mergeCell ref="F19:G19"/>
    <mergeCell ref="B45:G45"/>
    <mergeCell ref="B46:G46"/>
    <mergeCell ref="B27:G27"/>
    <mergeCell ref="B28:G28"/>
    <mergeCell ref="B29:G29"/>
    <mergeCell ref="B30:G30"/>
    <mergeCell ref="B31:J31"/>
    <mergeCell ref="B32:G32"/>
    <mergeCell ref="B33:J33"/>
    <mergeCell ref="B36:G36"/>
    <mergeCell ref="B41:J41"/>
    <mergeCell ref="R86:S86"/>
    <mergeCell ref="B82:J82"/>
    <mergeCell ref="I75:J75"/>
    <mergeCell ref="G75:H75"/>
    <mergeCell ref="E75:F75"/>
    <mergeCell ref="B75:D75"/>
    <mergeCell ref="E76:F76"/>
    <mergeCell ref="I76:J76"/>
    <mergeCell ref="I77:J77"/>
    <mergeCell ref="B76:D76"/>
    <mergeCell ref="E77:F77"/>
    <mergeCell ref="E78:F78"/>
    <mergeCell ref="G78:H78"/>
    <mergeCell ref="I78:J78"/>
    <mergeCell ref="D86:G86"/>
    <mergeCell ref="H86:I86"/>
    <mergeCell ref="B77:D77"/>
    <mergeCell ref="B44:G44"/>
    <mergeCell ref="B38:G38"/>
    <mergeCell ref="B35:G35"/>
    <mergeCell ref="B42:G42"/>
    <mergeCell ref="B43:G43"/>
    <mergeCell ref="B40:G40"/>
    <mergeCell ref="B7:D7"/>
    <mergeCell ref="B10:E10"/>
    <mergeCell ref="B11:G11"/>
    <mergeCell ref="B12:J12"/>
    <mergeCell ref="B21:G21"/>
    <mergeCell ref="B22:J22"/>
    <mergeCell ref="B23:G23"/>
    <mergeCell ref="B24:G24"/>
    <mergeCell ref="C16:E16"/>
    <mergeCell ref="C18:E18"/>
    <mergeCell ref="C19:E19"/>
    <mergeCell ref="C17:F17"/>
    <mergeCell ref="B20:G20"/>
    <mergeCell ref="B13:G13"/>
    <mergeCell ref="B14:G14"/>
    <mergeCell ref="B15:G15"/>
    <mergeCell ref="H13:H14"/>
    <mergeCell ref="I13:I14"/>
    <mergeCell ref="I51:I52"/>
    <mergeCell ref="J51:J52"/>
    <mergeCell ref="B34:G34"/>
    <mergeCell ref="I66:J66"/>
    <mergeCell ref="G57:G58"/>
    <mergeCell ref="I61:J61"/>
    <mergeCell ref="G61:H61"/>
    <mergeCell ref="C59:I59"/>
    <mergeCell ref="G66:H66"/>
    <mergeCell ref="I65:J65"/>
    <mergeCell ref="G65:H65"/>
    <mergeCell ref="I64:J64"/>
    <mergeCell ref="G64:H64"/>
    <mergeCell ref="I63:J63"/>
    <mergeCell ref="G63:H63"/>
    <mergeCell ref="I62:J62"/>
    <mergeCell ref="G62:H62"/>
    <mergeCell ref="B48:G48"/>
    <mergeCell ref="B37:G37"/>
    <mergeCell ref="B39:G39"/>
    <mergeCell ref="B47:G47"/>
    <mergeCell ref="J53:J54"/>
    <mergeCell ref="H53:H54"/>
    <mergeCell ref="I53:I54"/>
    <mergeCell ref="B74:D74"/>
    <mergeCell ref="J97:J99"/>
    <mergeCell ref="D92:G92"/>
    <mergeCell ref="G76:H76"/>
    <mergeCell ref="G77:H77"/>
    <mergeCell ref="D94:G94"/>
    <mergeCell ref="H91:I91"/>
    <mergeCell ref="B78:D78"/>
    <mergeCell ref="B80:J80"/>
    <mergeCell ref="B84:C85"/>
    <mergeCell ref="D84:G85"/>
    <mergeCell ref="H84:I85"/>
    <mergeCell ref="J84:J85"/>
    <mergeCell ref="B97:C102"/>
    <mergeCell ref="H100:I100"/>
    <mergeCell ref="D97:G99"/>
    <mergeCell ref="H97:I99"/>
    <mergeCell ref="D100:G100"/>
    <mergeCell ref="B90:C95"/>
    <mergeCell ref="H94:I94"/>
    <mergeCell ref="D87:G87"/>
    <mergeCell ref="D88:G88"/>
    <mergeCell ref="D89:G89"/>
    <mergeCell ref="H87:I87"/>
    <mergeCell ref="B70:D70"/>
    <mergeCell ref="E70:F70"/>
    <mergeCell ref="G70:H70"/>
    <mergeCell ref="I70:J70"/>
    <mergeCell ref="B72:D72"/>
    <mergeCell ref="E72:F72"/>
    <mergeCell ref="G72:H72"/>
    <mergeCell ref="I72:J72"/>
    <mergeCell ref="E66:F66"/>
    <mergeCell ref="E68:F68"/>
    <mergeCell ref="G68:H68"/>
    <mergeCell ref="I68:J68"/>
    <mergeCell ref="B69:D69"/>
    <mergeCell ref="E69:F69"/>
    <mergeCell ref="G69:H69"/>
    <mergeCell ref="I69:J69"/>
    <mergeCell ref="B71:D71"/>
    <mergeCell ref="E71:F71"/>
    <mergeCell ref="G71:H71"/>
    <mergeCell ref="I71:J71"/>
    <mergeCell ref="B66:D66"/>
    <mergeCell ref="E62:F62"/>
    <mergeCell ref="E63:F63"/>
    <mergeCell ref="E64:F64"/>
    <mergeCell ref="E65:F65"/>
    <mergeCell ref="B64:D64"/>
    <mergeCell ref="B65:D65"/>
    <mergeCell ref="B53:F54"/>
    <mergeCell ref="E61:F61"/>
    <mergeCell ref="B62:D62"/>
    <mergeCell ref="B63:D63"/>
    <mergeCell ref="B56:F56"/>
    <mergeCell ref="J55:J56"/>
    <mergeCell ref="H55:H56"/>
    <mergeCell ref="I55:I56"/>
    <mergeCell ref="B57:F58"/>
    <mergeCell ref="J57:J58"/>
    <mergeCell ref="H57:H58"/>
    <mergeCell ref="I57:I58"/>
    <mergeCell ref="G53:G54"/>
    <mergeCell ref="G55:G56"/>
    <mergeCell ref="B55:F55"/>
    <mergeCell ref="H88:I88"/>
    <mergeCell ref="H89:I89"/>
    <mergeCell ref="G107:J107"/>
    <mergeCell ref="G108:J108"/>
    <mergeCell ref="B107:D107"/>
    <mergeCell ref="B108:D108"/>
    <mergeCell ref="D102:G102"/>
    <mergeCell ref="H102:I102"/>
    <mergeCell ref="G106:J106"/>
    <mergeCell ref="D95:G95"/>
    <mergeCell ref="H95:I95"/>
    <mergeCell ref="D93:G93"/>
    <mergeCell ref="H93:I93"/>
    <mergeCell ref="H92:I92"/>
    <mergeCell ref="A106:E106"/>
  </mergeCells>
  <printOptions gridLines="false" gridLinesSet="true"/>
  <pageMargins left="0.25" right="0.25" top="0.75" bottom="0.75" header="0.3" footer="0.3"/>
  <pageSetup paperSize="138" orientation="portrait" scale="97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02"/>
  <sheetViews>
    <sheetView tabSelected="0" workbookViewId="0" showGridLines="true" showRowColHeaders="1">
      <selection activeCell="A14" sqref="A14"/>
    </sheetView>
  </sheetViews>
  <sheetFormatPr defaultRowHeight="14.4" outlineLevelRow="0" outlineLevelCol="0"/>
  <cols>
    <col min="2" max="2" width="7.7109375" customWidth="true" style="0"/>
    <col min="5" max="5" width="8.85546875" customWidth="true" style="0"/>
    <col min="6" max="6" width="11.42578125" customWidth="true" style="0"/>
    <col min="7" max="7" width="10.140625" customWidth="true" style="18"/>
    <col min="8" max="8" width="8.42578125" customWidth="true" style="18"/>
    <col min="9" max="9" width="15" customWidth="true" style="18"/>
    <col min="13" max="13" width="28.7109375" customWidth="true" style="0"/>
  </cols>
  <sheetData>
    <row r="1" spans="1:18">
      <c r="A1" s="64"/>
    </row>
    <row r="2" spans="1:18" customHeight="1" ht="15.75">
      <c r="A2" s="64"/>
      <c r="D2" s="144" t="s">
        <v>123</v>
      </c>
    </row>
    <row r="3" spans="1:18" customHeight="1" ht="15.75">
      <c r="D3" s="100" t="s">
        <v>124</v>
      </c>
    </row>
    <row r="4" spans="1:18" customHeight="1" ht="15.75">
      <c r="D4" s="100" t="s">
        <v>125</v>
      </c>
    </row>
    <row r="5" spans="1:18" customHeight="1" ht="15.75">
      <c r="C5" s="235" t="s">
        <v>126</v>
      </c>
      <c r="D5" s="234"/>
      <c r="H5" s="63"/>
    </row>
    <row r="6" spans="1:18">
      <c r="C6" s="235" t="s">
        <v>127</v>
      </c>
    </row>
    <row r="7" spans="1:18">
      <c r="A7" s="66" t="s">
        <v>5</v>
      </c>
      <c r="B7" s="66"/>
      <c r="C7" s="66"/>
    </row>
    <row r="8" spans="1:18">
      <c r="A8" s="66" t="s">
        <v>128</v>
      </c>
      <c r="B8" s="66"/>
      <c r="C8" s="66"/>
    </row>
    <row r="9" spans="1:18">
      <c r="A9" s="66"/>
      <c r="B9" s="66"/>
      <c r="C9" s="66"/>
    </row>
    <row r="10" spans="1:18">
      <c r="A10" s="182" t="s">
        <v>7</v>
      </c>
      <c r="B10" s="182"/>
      <c r="C10" s="182"/>
      <c r="D10" s="182"/>
    </row>
    <row r="11" spans="1:18">
      <c r="A11" s="157"/>
      <c r="B11" s="157"/>
      <c r="C11" s="157"/>
      <c r="D11" s="157"/>
      <c r="E11" s="157"/>
      <c r="F11" s="157"/>
      <c r="G11" s="15" t="s">
        <v>8</v>
      </c>
      <c r="H11" s="15" t="s">
        <v>9</v>
      </c>
      <c r="I11" s="15" t="s">
        <v>10</v>
      </c>
    </row>
    <row r="12" spans="1:18">
      <c r="A12" s="183" t="s">
        <v>11</v>
      </c>
      <c r="B12" s="183"/>
      <c r="C12" s="183"/>
      <c r="D12" s="183"/>
      <c r="E12" s="183"/>
      <c r="F12" s="183"/>
      <c r="G12" s="183"/>
      <c r="H12" s="183"/>
      <c r="I12" s="183"/>
    </row>
    <row r="13" spans="1:18">
      <c r="A13" s="192" t="s">
        <v>12</v>
      </c>
      <c r="B13" s="192"/>
      <c r="C13" s="192"/>
      <c r="D13" s="192"/>
      <c r="E13" s="192"/>
      <c r="F13" s="192"/>
      <c r="G13" s="49">
        <v>30</v>
      </c>
      <c r="H13" s="49">
        <v>27</v>
      </c>
      <c r="I13" s="32" t="s">
        <v>14</v>
      </c>
    </row>
    <row r="14" spans="1:18">
      <c r="A14" s="193" t="s">
        <v>15</v>
      </c>
      <c r="B14" s="193"/>
      <c r="C14" s="193"/>
      <c r="D14" s="193"/>
      <c r="E14" s="193"/>
      <c r="F14" s="193"/>
      <c r="G14" s="49"/>
      <c r="H14" s="49"/>
      <c r="I14" s="32"/>
    </row>
    <row r="15" spans="1:18">
      <c r="A15" s="186" t="s">
        <v>16</v>
      </c>
      <c r="B15" s="186"/>
      <c r="C15" s="186"/>
      <c r="D15" s="186"/>
      <c r="E15" s="186"/>
      <c r="F15" s="186"/>
      <c r="G15" s="13"/>
      <c r="H15" s="13">
        <v>2</v>
      </c>
      <c r="I15" s="17" t="s">
        <v>14</v>
      </c>
    </row>
    <row r="16" spans="1:18">
      <c r="A16" s="2"/>
      <c r="B16" s="188" t="s">
        <v>17</v>
      </c>
      <c r="C16" s="188"/>
      <c r="D16" s="188"/>
      <c r="E16" s="6"/>
      <c r="F16" s="3"/>
      <c r="G16" s="49"/>
      <c r="H16" s="49">
        <v>0</v>
      </c>
      <c r="I16" s="17" t="s">
        <v>14</v>
      </c>
    </row>
    <row r="17" spans="1:18">
      <c r="A17" s="4"/>
      <c r="B17" s="191" t="s">
        <v>18</v>
      </c>
      <c r="C17" s="191"/>
      <c r="D17" s="191"/>
      <c r="E17" s="191"/>
      <c r="F17" s="5"/>
      <c r="G17" s="14"/>
      <c r="H17" s="14">
        <v>0</v>
      </c>
      <c r="I17" s="17" t="s">
        <v>14</v>
      </c>
    </row>
    <row r="18" spans="1:18">
      <c r="A18" s="4"/>
      <c r="B18" s="189" t="s">
        <v>19</v>
      </c>
      <c r="C18" s="189"/>
      <c r="D18" s="189"/>
      <c r="E18" s="7"/>
      <c r="F18" s="5"/>
      <c r="G18" s="14"/>
      <c r="H18" s="14">
        <v>2</v>
      </c>
      <c r="I18" s="17" t="s">
        <v>14</v>
      </c>
    </row>
    <row r="19" spans="1:18">
      <c r="A19" s="1"/>
      <c r="B19" s="190" t="s">
        <v>20</v>
      </c>
      <c r="C19" s="190"/>
      <c r="D19" s="190"/>
      <c r="E19" s="201"/>
      <c r="F19" s="201"/>
      <c r="G19" s="50"/>
      <c r="H19" s="50">
        <v>0</v>
      </c>
      <c r="I19" s="17" t="s">
        <v>14</v>
      </c>
    </row>
    <row r="20" spans="1:18">
      <c r="A20" s="186" t="s">
        <v>129</v>
      </c>
      <c r="B20" s="186"/>
      <c r="C20" s="186"/>
      <c r="D20" s="186"/>
      <c r="E20" s="186"/>
      <c r="F20" s="186"/>
      <c r="G20" s="13"/>
      <c r="H20" s="13">
        <v>0</v>
      </c>
      <c r="I20" s="17" t="s">
        <v>14</v>
      </c>
    </row>
    <row r="21" spans="1:18">
      <c r="A21" s="184" t="s">
        <v>22</v>
      </c>
      <c r="B21" s="184"/>
      <c r="C21" s="184"/>
      <c r="D21" s="184"/>
      <c r="E21" s="184"/>
      <c r="F21" s="184"/>
      <c r="G21" s="13">
        <v>30</v>
      </c>
      <c r="H21" s="15">
        <v>29</v>
      </c>
      <c r="I21" s="81" t="str">
        <f>SUM(H21/G21)*100</f>
        <v>0</v>
      </c>
    </row>
    <row r="22" spans="1:18">
      <c r="A22" s="185"/>
      <c r="B22" s="185"/>
      <c r="C22" s="185"/>
      <c r="D22" s="185"/>
      <c r="E22" s="185"/>
      <c r="F22" s="185"/>
      <c r="G22" s="185"/>
      <c r="H22" s="185"/>
      <c r="I22" s="185"/>
    </row>
    <row r="23" spans="1:18">
      <c r="A23" s="186" t="s">
        <v>23</v>
      </c>
      <c r="B23" s="186"/>
      <c r="C23" s="186"/>
      <c r="D23" s="186"/>
      <c r="E23" s="186"/>
      <c r="F23" s="186"/>
      <c r="G23" s="17" t="s">
        <v>14</v>
      </c>
      <c r="H23" s="13">
        <v>1</v>
      </c>
      <c r="I23" s="17" t="s">
        <v>14</v>
      </c>
    </row>
    <row r="24" spans="1:18">
      <c r="A24" s="205" t="s">
        <v>130</v>
      </c>
      <c r="B24" s="205"/>
      <c r="C24" s="205"/>
      <c r="D24" s="205"/>
      <c r="E24" s="205"/>
      <c r="F24" s="205"/>
      <c r="G24" s="17" t="s">
        <v>14</v>
      </c>
      <c r="H24" s="13">
        <v>0</v>
      </c>
      <c r="I24" s="17" t="s">
        <v>14</v>
      </c>
    </row>
    <row r="25" spans="1:18">
      <c r="A25" s="193" t="s">
        <v>131</v>
      </c>
      <c r="B25" s="193"/>
      <c r="C25" s="193"/>
      <c r="D25" s="193"/>
      <c r="E25" s="193"/>
      <c r="F25" s="193"/>
      <c r="G25" s="17" t="s">
        <v>14</v>
      </c>
      <c r="H25" s="50">
        <v>0</v>
      </c>
      <c r="I25" s="17" t="s">
        <v>14</v>
      </c>
    </row>
    <row r="26" spans="1:18">
      <c r="A26" s="186" t="s">
        <v>132</v>
      </c>
      <c r="B26" s="186"/>
      <c r="C26" s="186"/>
      <c r="D26" s="186"/>
      <c r="E26" s="186"/>
      <c r="F26" s="186"/>
      <c r="G26" s="17" t="s">
        <v>14</v>
      </c>
      <c r="H26" s="13">
        <v>0</v>
      </c>
      <c r="I26" s="17" t="s">
        <v>14</v>
      </c>
    </row>
    <row r="27" spans="1:18">
      <c r="A27" s="186" t="s">
        <v>133</v>
      </c>
      <c r="B27" s="186"/>
      <c r="C27" s="186"/>
      <c r="D27" s="186"/>
      <c r="E27" s="186"/>
      <c r="F27" s="186"/>
      <c r="G27" s="17" t="s">
        <v>14</v>
      </c>
      <c r="H27" s="13">
        <v>0</v>
      </c>
      <c r="I27" s="17" t="s">
        <v>14</v>
      </c>
    </row>
    <row r="28" spans="1:18">
      <c r="A28" s="184" t="s">
        <v>22</v>
      </c>
      <c r="B28" s="184"/>
      <c r="C28" s="184"/>
      <c r="D28" s="184"/>
      <c r="E28" s="184"/>
      <c r="F28" s="184"/>
      <c r="G28" s="17" t="s">
        <v>14</v>
      </c>
      <c r="H28" s="15">
        <v>1</v>
      </c>
      <c r="I28" s="17" t="s">
        <v>14</v>
      </c>
    </row>
    <row r="29" spans="1:18">
      <c r="A29" s="75" t="s">
        <v>28</v>
      </c>
      <c r="B29" s="75"/>
      <c r="C29" s="75"/>
      <c r="D29" s="75"/>
      <c r="E29" s="75"/>
      <c r="F29" s="75"/>
      <c r="G29" s="49">
        <v>30</v>
      </c>
      <c r="H29" s="204">
        <v>28</v>
      </c>
      <c r="I29" s="206" t="str">
        <f>SUM(H29/G29)*100</f>
        <v>0</v>
      </c>
    </row>
    <row r="30" spans="1:18">
      <c r="A30" s="193" t="s">
        <v>29</v>
      </c>
      <c r="B30" s="193"/>
      <c r="C30" s="193"/>
      <c r="D30" s="193"/>
      <c r="E30" s="193"/>
      <c r="F30" s="193"/>
      <c r="G30" s="49"/>
      <c r="H30" s="204"/>
      <c r="I30" s="206"/>
    </row>
    <row r="31" spans="1:18">
      <c r="A31" s="183" t="s">
        <v>30</v>
      </c>
      <c r="B31" s="183"/>
      <c r="C31" s="183"/>
      <c r="D31" s="183"/>
      <c r="E31" s="183"/>
      <c r="F31" s="183"/>
      <c r="G31" s="183"/>
      <c r="H31" s="183"/>
      <c r="I31" s="183"/>
    </row>
    <row r="32" spans="1:18">
      <c r="A32" s="187" t="s">
        <v>31</v>
      </c>
      <c r="B32" s="187"/>
      <c r="C32" s="187"/>
      <c r="D32" s="187"/>
      <c r="E32" s="187"/>
      <c r="F32" s="187"/>
      <c r="G32" s="32" t="s">
        <v>32</v>
      </c>
      <c r="H32" s="41" t="s">
        <v>32</v>
      </c>
      <c r="I32" s="32" t="s">
        <v>32</v>
      </c>
    </row>
    <row r="33" spans="1:18">
      <c r="A33" s="183" t="s">
        <v>33</v>
      </c>
      <c r="B33" s="183"/>
      <c r="C33" s="183"/>
      <c r="D33" s="183"/>
      <c r="E33" s="183"/>
      <c r="F33" s="183"/>
      <c r="G33" s="183"/>
      <c r="H33" s="183"/>
      <c r="I33" s="183"/>
    </row>
    <row r="34" spans="1:18">
      <c r="A34" s="173" t="s">
        <v>134</v>
      </c>
      <c r="B34" s="173"/>
      <c r="C34" s="173"/>
      <c r="D34" s="173"/>
      <c r="E34" s="173"/>
      <c r="F34" s="173"/>
      <c r="G34" s="17"/>
      <c r="H34" s="17"/>
      <c r="I34" s="17"/>
    </row>
    <row r="35" spans="1:18">
      <c r="A35" s="173" t="s">
        <v>135</v>
      </c>
      <c r="B35" s="173"/>
      <c r="C35" s="173"/>
      <c r="D35" s="173"/>
      <c r="E35" s="173"/>
      <c r="F35" s="173"/>
      <c r="G35" s="17"/>
      <c r="H35" s="17"/>
      <c r="I35" s="17"/>
    </row>
    <row r="36" spans="1:18">
      <c r="A36" s="173" t="s">
        <v>37</v>
      </c>
      <c r="B36" s="173"/>
      <c r="C36" s="173"/>
      <c r="D36" s="173"/>
      <c r="E36" s="173"/>
      <c r="F36" s="173"/>
      <c r="G36" s="17"/>
      <c r="H36" s="17"/>
      <c r="I36" s="17"/>
    </row>
    <row r="37" spans="1:18">
      <c r="A37" s="177" t="s">
        <v>136</v>
      </c>
      <c r="B37" s="177"/>
      <c r="C37" s="177"/>
      <c r="D37" s="177"/>
      <c r="E37" s="177"/>
      <c r="F37" s="177"/>
      <c r="G37" s="17"/>
      <c r="H37" s="17"/>
      <c r="I37" s="17"/>
    </row>
    <row r="38" spans="1:18">
      <c r="A38" s="203" t="s">
        <v>41</v>
      </c>
      <c r="B38" s="203"/>
      <c r="C38" s="203"/>
      <c r="D38" s="203"/>
      <c r="E38" s="203"/>
      <c r="F38" s="203"/>
      <c r="G38" s="203"/>
      <c r="H38" s="203"/>
      <c r="I38" s="203"/>
    </row>
    <row r="39" spans="1:18">
      <c r="A39" s="173" t="s">
        <v>44</v>
      </c>
      <c r="B39" s="173"/>
      <c r="C39" s="173"/>
      <c r="D39" s="173"/>
      <c r="E39" s="173"/>
      <c r="F39" s="173"/>
      <c r="G39" s="17"/>
      <c r="H39" s="17"/>
      <c r="I39" s="17"/>
    </row>
    <row r="40" spans="1:18">
      <c r="A40" s="173" t="s">
        <v>137</v>
      </c>
      <c r="B40" s="173"/>
      <c r="C40" s="173"/>
      <c r="D40" s="173"/>
      <c r="E40" s="173"/>
      <c r="F40" s="173"/>
      <c r="G40" s="17"/>
      <c r="H40" s="17"/>
      <c r="I40" s="17"/>
    </row>
    <row r="41" spans="1:18">
      <c r="A41" s="173" t="s">
        <v>45</v>
      </c>
      <c r="B41" s="173"/>
      <c r="C41" s="173"/>
      <c r="D41" s="173"/>
      <c r="E41" s="173"/>
      <c r="F41" s="173"/>
      <c r="G41" s="17"/>
      <c r="H41" s="17"/>
      <c r="I41" s="17"/>
    </row>
    <row r="42" spans="1:18">
      <c r="A42" s="8" t="s">
        <v>50</v>
      </c>
      <c r="B42" s="8"/>
      <c r="C42" s="8"/>
    </row>
    <row r="43" spans="1:18">
      <c r="A43" s="9"/>
      <c r="B43" s="10"/>
      <c r="C43" s="10"/>
      <c r="D43" s="10"/>
      <c r="E43" s="10"/>
      <c r="F43" s="54" t="s">
        <v>8</v>
      </c>
      <c r="G43" s="54" t="s">
        <v>9</v>
      </c>
      <c r="H43" s="54" t="s">
        <v>10</v>
      </c>
      <c r="I43" s="172" t="s">
        <v>51</v>
      </c>
    </row>
    <row r="44" spans="1:18">
      <c r="A44" s="11"/>
      <c r="B44" s="12"/>
      <c r="C44" s="12"/>
      <c r="D44" s="12"/>
      <c r="E44" s="12"/>
      <c r="F44" s="51" t="s">
        <v>52</v>
      </c>
      <c r="G44" s="51" t="s">
        <v>52</v>
      </c>
      <c r="H44" s="54"/>
      <c r="I44" s="172"/>
    </row>
    <row r="45" spans="1:18">
      <c r="A45" s="209" t="s">
        <v>53</v>
      </c>
      <c r="B45" s="209"/>
      <c r="C45" s="209"/>
      <c r="D45" s="209"/>
      <c r="E45" s="209"/>
      <c r="F45" s="49"/>
      <c r="G45" s="178"/>
      <c r="H45" s="207"/>
      <c r="I45" s="208"/>
    </row>
    <row r="46" spans="1:18">
      <c r="A46" s="209"/>
      <c r="B46" s="209"/>
      <c r="C46" s="209"/>
      <c r="D46" s="209"/>
      <c r="E46" s="209"/>
      <c r="F46" s="49"/>
      <c r="G46" s="178"/>
      <c r="H46" s="207"/>
      <c r="I46" s="208"/>
    </row>
    <row r="47" spans="1:18">
      <c r="A47" s="120" t="s">
        <v>54</v>
      </c>
      <c r="B47" s="120"/>
      <c r="C47" s="120"/>
      <c r="D47" s="120"/>
      <c r="E47" s="120"/>
      <c r="F47" s="49"/>
      <c r="G47" s="178"/>
      <c r="H47" s="207"/>
      <c r="I47" s="208"/>
    </row>
    <row r="48" spans="1:18">
      <c r="A48" s="139" t="s">
        <v>55</v>
      </c>
      <c r="B48" s="139"/>
      <c r="C48" s="139"/>
      <c r="D48" s="139"/>
      <c r="E48" s="139"/>
      <c r="F48" s="49"/>
      <c r="G48" s="178"/>
      <c r="H48" s="207"/>
      <c r="I48" s="208"/>
    </row>
    <row r="49" spans="1:18">
      <c r="A49" s="211" t="s">
        <v>56</v>
      </c>
      <c r="B49" s="211"/>
      <c r="C49" s="211"/>
      <c r="D49" s="211"/>
      <c r="E49" s="211"/>
      <c r="F49" s="49"/>
      <c r="G49" s="49"/>
      <c r="H49" s="208"/>
      <c r="I49" s="49"/>
    </row>
    <row r="50" spans="1:18">
      <c r="A50" s="211"/>
      <c r="B50" s="211"/>
      <c r="C50" s="211"/>
      <c r="D50" s="211"/>
      <c r="E50" s="211"/>
      <c r="F50" s="49"/>
      <c r="G50" s="49"/>
      <c r="H50" s="208"/>
      <c r="I50" s="49"/>
    </row>
    <row r="51" spans="1:18">
      <c r="B51" s="77" t="s">
        <v>57</v>
      </c>
      <c r="C51" s="77"/>
      <c r="D51" s="77"/>
      <c r="E51" s="77"/>
      <c r="F51" s="77"/>
      <c r="G51" s="77"/>
      <c r="H51" s="77"/>
    </row>
    <row r="52" spans="1:18">
      <c r="A52" s="8" t="s">
        <v>58</v>
      </c>
      <c r="B52" s="8"/>
      <c r="C52" s="8"/>
    </row>
    <row r="53" spans="1:18">
      <c r="A53" s="70"/>
      <c r="B53" s="70"/>
      <c r="C53" s="70"/>
      <c r="D53" s="156" t="s">
        <v>8</v>
      </c>
      <c r="E53" s="156"/>
      <c r="F53" s="156" t="s">
        <v>9</v>
      </c>
      <c r="G53" s="156"/>
      <c r="H53" s="210" t="s">
        <v>10</v>
      </c>
      <c r="I53" s="210"/>
    </row>
    <row r="54" spans="1:18">
      <c r="A54" s="154" t="s">
        <v>59</v>
      </c>
      <c r="B54" s="154"/>
      <c r="C54" s="154"/>
      <c r="D54" s="79">
        <v>2</v>
      </c>
      <c r="E54" s="79"/>
      <c r="F54" s="79">
        <v>2</v>
      </c>
      <c r="G54" s="79"/>
      <c r="H54" s="39">
        <v>1</v>
      </c>
      <c r="I54" s="39"/>
    </row>
    <row r="55" spans="1:18">
      <c r="A55" s="154" t="s">
        <v>60</v>
      </c>
      <c r="B55" s="154"/>
      <c r="C55" s="154"/>
      <c r="D55" s="79">
        <v>2</v>
      </c>
      <c r="E55" s="79"/>
      <c r="F55" s="79">
        <v>3</v>
      </c>
      <c r="G55" s="79"/>
      <c r="H55" s="39">
        <v>1.5</v>
      </c>
      <c r="I55" s="39"/>
    </row>
    <row r="56" spans="1:18">
      <c r="A56" s="154" t="s">
        <v>61</v>
      </c>
      <c r="B56" s="154"/>
      <c r="C56" s="154"/>
      <c r="D56" s="79">
        <v>2</v>
      </c>
      <c r="E56" s="79"/>
      <c r="F56" s="79">
        <v>4</v>
      </c>
      <c r="G56" s="79"/>
      <c r="H56" s="39">
        <v>2</v>
      </c>
      <c r="I56" s="39"/>
    </row>
    <row r="57" spans="1:18">
      <c r="A57" s="154" t="s">
        <v>62</v>
      </c>
      <c r="B57" s="154"/>
      <c r="C57" s="154"/>
      <c r="D57" s="79" t="s">
        <v>14</v>
      </c>
      <c r="E57" s="79"/>
      <c r="F57" s="79">
        <v>0</v>
      </c>
      <c r="G57" s="79"/>
      <c r="H57" s="13" t="s">
        <v>14</v>
      </c>
      <c r="I57" s="13"/>
    </row>
    <row r="58" spans="1:18">
      <c r="A58" s="160" t="s">
        <v>63</v>
      </c>
      <c r="B58" s="160"/>
      <c r="C58" s="160"/>
      <c r="D58" s="79"/>
      <c r="E58" s="79"/>
      <c r="F58" s="79"/>
      <c r="G58" s="79"/>
      <c r="H58" s="39"/>
      <c r="I58" s="39"/>
    </row>
    <row r="59" spans="1:18">
      <c r="A59" s="8" t="s">
        <v>64</v>
      </c>
      <c r="B59" s="8"/>
      <c r="C59" s="8"/>
    </row>
    <row r="60" spans="1:18">
      <c r="A60" s="70"/>
      <c r="B60" s="70"/>
      <c r="C60" s="70"/>
      <c r="D60" s="156" t="s">
        <v>65</v>
      </c>
      <c r="E60" s="156"/>
      <c r="F60" s="156" t="s">
        <v>66</v>
      </c>
      <c r="G60" s="156"/>
      <c r="H60" s="210" t="s">
        <v>41</v>
      </c>
      <c r="I60" s="210"/>
    </row>
    <row r="61" spans="1:18">
      <c r="A61" s="154" t="s">
        <v>67</v>
      </c>
      <c r="B61" s="154"/>
      <c r="C61" s="154"/>
      <c r="D61" s="79">
        <v>29</v>
      </c>
      <c r="E61" s="79"/>
      <c r="F61" s="79"/>
      <c r="G61" s="79"/>
      <c r="H61" s="13"/>
      <c r="I61" s="13"/>
    </row>
    <row r="62" spans="1:18">
      <c r="A62" s="154" t="s">
        <v>138</v>
      </c>
      <c r="B62" s="154"/>
      <c r="C62" s="154"/>
      <c r="D62" s="79">
        <v>9</v>
      </c>
      <c r="E62" s="79"/>
      <c r="F62" s="79"/>
      <c r="G62" s="79"/>
      <c r="H62" s="13"/>
      <c r="I62" s="13"/>
    </row>
    <row r="63" spans="1:18">
      <c r="A63" s="154" t="s">
        <v>139</v>
      </c>
      <c r="B63" s="154"/>
      <c r="C63" s="154"/>
      <c r="D63" s="79">
        <v>19</v>
      </c>
      <c r="E63" s="79"/>
      <c r="F63" s="79"/>
      <c r="G63" s="79"/>
      <c r="H63" s="13"/>
      <c r="I63" s="13"/>
    </row>
    <row r="64" spans="1:18">
      <c r="A64" s="159" t="s">
        <v>140</v>
      </c>
      <c r="B64" s="159"/>
      <c r="C64" s="159"/>
      <c r="D64" s="79">
        <v>1</v>
      </c>
      <c r="E64" s="79"/>
      <c r="F64" s="79"/>
      <c r="G64" s="79"/>
      <c r="H64" s="13"/>
      <c r="I64" s="13"/>
    </row>
    <row r="65" spans="1:18">
      <c r="A65" s="200" t="s">
        <v>71</v>
      </c>
      <c r="B65" s="200"/>
      <c r="C65" s="200"/>
      <c r="D65" s="13">
        <v>0</v>
      </c>
      <c r="E65" s="13"/>
      <c r="F65" s="13"/>
      <c r="G65" s="13"/>
      <c r="H65" s="13"/>
      <c r="I65" s="13"/>
    </row>
    <row r="66" spans="1:18">
      <c r="A66" s="161" t="s">
        <v>72</v>
      </c>
      <c r="B66" s="161"/>
      <c r="C66" s="161"/>
      <c r="D66" s="13"/>
      <c r="E66" s="13"/>
      <c r="F66" s="13"/>
      <c r="G66" s="13"/>
      <c r="H66" s="13"/>
      <c r="I66" s="13"/>
    </row>
    <row r="67" spans="1:18">
      <c r="A67" s="154" t="s">
        <v>73</v>
      </c>
      <c r="B67" s="154"/>
      <c r="C67" s="154"/>
      <c r="D67" s="79">
        <v>1</v>
      </c>
      <c r="E67" s="79"/>
      <c r="F67" s="79"/>
      <c r="G67" s="79"/>
      <c r="H67" s="13"/>
      <c r="I67" s="13"/>
    </row>
    <row r="68" spans="1:18">
      <c r="A68" s="154" t="s">
        <v>74</v>
      </c>
      <c r="B68" s="154"/>
      <c r="C68" s="154"/>
      <c r="D68" s="79">
        <v>0</v>
      </c>
      <c r="E68" s="79"/>
      <c r="F68" s="79"/>
      <c r="G68" s="79"/>
      <c r="H68" s="13"/>
      <c r="I68" s="13"/>
    </row>
    <row r="69" spans="1:18">
      <c r="A69" s="154" t="s">
        <v>75</v>
      </c>
      <c r="B69" s="154"/>
      <c r="C69" s="154"/>
      <c r="D69" s="79">
        <v>0</v>
      </c>
      <c r="E69" s="79"/>
      <c r="F69" s="79"/>
      <c r="G69" s="79"/>
      <c r="H69" s="13"/>
      <c r="I69" s="13"/>
    </row>
    <row r="70" spans="1:18">
      <c r="A70" s="160" t="s">
        <v>63</v>
      </c>
      <c r="B70" s="160"/>
      <c r="C70" s="160"/>
      <c r="D70" s="194">
        <v>59</v>
      </c>
      <c r="E70" s="194"/>
      <c r="F70" s="79"/>
      <c r="G70" s="79"/>
      <c r="H70" s="13"/>
      <c r="I70" s="13"/>
    </row>
    <row r="71" spans="1:18">
      <c r="A71" s="8" t="s">
        <v>76</v>
      </c>
    </row>
    <row r="72" spans="1:18">
      <c r="A72" s="80" t="s">
        <v>77</v>
      </c>
      <c r="B72" s="80"/>
      <c r="C72" s="80"/>
      <c r="D72" s="80"/>
      <c r="E72" s="80"/>
      <c r="F72" s="80"/>
      <c r="G72" s="80"/>
      <c r="H72" s="80"/>
      <c r="I72" s="80"/>
    </row>
    <row r="73" spans="1:18">
      <c r="A73" s="8" t="s">
        <v>78</v>
      </c>
      <c r="B73" s="8"/>
      <c r="C73" s="8"/>
    </row>
    <row r="74" spans="1:18">
      <c r="A74" s="80" t="s">
        <v>77</v>
      </c>
      <c r="B74" s="80"/>
      <c r="C74" s="80"/>
      <c r="D74" s="80"/>
      <c r="E74" s="80"/>
      <c r="F74" s="80"/>
      <c r="G74" s="80"/>
      <c r="H74" s="80"/>
      <c r="I74" s="80"/>
    </row>
    <row r="75" spans="1:18">
      <c r="A75" s="8" t="s">
        <v>79</v>
      </c>
    </row>
    <row r="76" spans="1:18">
      <c r="A76" s="166" t="s">
        <v>80</v>
      </c>
      <c r="B76" s="166"/>
      <c r="C76" s="166" t="s">
        <v>81</v>
      </c>
      <c r="D76" s="166"/>
      <c r="E76" s="166"/>
      <c r="F76" s="166"/>
      <c r="G76" s="166" t="s">
        <v>82</v>
      </c>
      <c r="H76" s="166"/>
      <c r="I76" s="166" t="s">
        <v>83</v>
      </c>
    </row>
    <row r="77" spans="1:18">
      <c r="A77" s="166"/>
      <c r="B77" s="166"/>
      <c r="C77" s="166"/>
      <c r="D77" s="166"/>
      <c r="E77" s="166"/>
      <c r="F77" s="166"/>
      <c r="G77" s="166"/>
      <c r="H77" s="166"/>
      <c r="I77" s="166"/>
    </row>
    <row r="78" spans="1:18" customHeight="1" ht="24">
      <c r="A78" s="169" t="s">
        <v>84</v>
      </c>
      <c r="B78" s="169"/>
      <c r="C78" s="162" t="s">
        <v>103</v>
      </c>
      <c r="D78" s="162"/>
      <c r="E78" s="162"/>
      <c r="F78" s="162"/>
      <c r="G78" s="171" t="s">
        <v>104</v>
      </c>
      <c r="H78" s="171"/>
      <c r="I78" s="82" t="s">
        <v>105</v>
      </c>
      <c r="M78" s="24"/>
    </row>
    <row r="79" spans="1:18" customHeight="1" ht="24">
      <c r="A79" s="169"/>
      <c r="B79" s="169"/>
      <c r="C79" s="162" t="s">
        <v>141</v>
      </c>
      <c r="D79" s="162"/>
      <c r="E79" s="162"/>
      <c r="F79" s="162"/>
      <c r="G79" s="171" t="s">
        <v>89</v>
      </c>
      <c r="H79" s="171"/>
      <c r="I79" s="82" t="s">
        <v>90</v>
      </c>
      <c r="M79" s="24"/>
    </row>
    <row r="80" spans="1:18">
      <c r="A80" s="168" t="s">
        <v>94</v>
      </c>
      <c r="B80" s="168"/>
      <c r="C80" s="147" t="s">
        <v>95</v>
      </c>
      <c r="D80" s="147"/>
      <c r="E80" s="147"/>
      <c r="F80" s="147"/>
      <c r="G80" s="53"/>
      <c r="H80" s="53"/>
      <c r="I80" s="48"/>
    </row>
    <row r="81" spans="1:18" customHeight="1" ht="13.5">
      <c r="A81" s="168"/>
      <c r="B81" s="168"/>
      <c r="C81" s="147" t="s">
        <v>142</v>
      </c>
      <c r="D81" s="147"/>
      <c r="E81" s="147"/>
      <c r="F81" s="147"/>
      <c r="G81" s="53" t="s">
        <v>143</v>
      </c>
      <c r="H81" s="53"/>
      <c r="I81" s="53" t="s">
        <v>144</v>
      </c>
      <c r="N81" s="21"/>
    </row>
    <row r="82" spans="1:18">
      <c r="A82" s="168"/>
      <c r="B82" s="168"/>
      <c r="C82" s="147" t="s">
        <v>101</v>
      </c>
      <c r="D82" s="147"/>
      <c r="E82" s="147"/>
      <c r="F82" s="147"/>
      <c r="G82" s="53" t="s">
        <v>102</v>
      </c>
      <c r="H82" s="53"/>
      <c r="I82" s="53" t="s">
        <v>144</v>
      </c>
      <c r="N82" s="21"/>
      <c r="R82" s="21"/>
    </row>
    <row r="83" spans="1:18">
      <c r="A83" s="168"/>
      <c r="B83" s="168"/>
      <c r="C83" s="147" t="s">
        <v>145</v>
      </c>
      <c r="D83" s="147"/>
      <c r="E83" s="147"/>
      <c r="F83" s="147"/>
      <c r="G83" s="53" t="s">
        <v>146</v>
      </c>
      <c r="H83" s="53"/>
      <c r="I83" s="53" t="s">
        <v>144</v>
      </c>
    </row>
    <row r="84" spans="1:18" customHeight="1" ht="15">
      <c r="A84" s="168"/>
      <c r="B84" s="168"/>
      <c r="C84" s="147"/>
      <c r="D84" s="147"/>
      <c r="E84" s="147"/>
      <c r="F84" s="147"/>
      <c r="G84" s="150"/>
      <c r="H84" s="150"/>
      <c r="I84" s="53"/>
    </row>
    <row r="85" spans="1:18" customHeight="1" ht="15">
      <c r="A85" s="168" t="s">
        <v>106</v>
      </c>
      <c r="B85" s="168"/>
      <c r="C85" s="53"/>
      <c r="D85" s="53"/>
      <c r="E85" s="53"/>
      <c r="F85" s="53"/>
      <c r="G85" s="150"/>
      <c r="H85" s="150"/>
      <c r="I85" s="48"/>
    </row>
    <row r="86" spans="1:18">
      <c r="A86" s="168"/>
      <c r="B86" s="168"/>
      <c r="C86" s="53"/>
      <c r="D86" s="53"/>
      <c r="E86" s="53"/>
      <c r="F86" s="53"/>
      <c r="G86" s="150"/>
      <c r="H86" s="150"/>
      <c r="I86" s="48"/>
    </row>
    <row r="87" spans="1:18">
      <c r="A87" s="168"/>
      <c r="B87" s="168"/>
      <c r="C87" s="53"/>
      <c r="D87" s="53"/>
      <c r="E87" s="53"/>
      <c r="F87" s="53"/>
      <c r="G87" s="150"/>
      <c r="H87" s="150"/>
      <c r="I87" s="48"/>
    </row>
    <row r="88" spans="1:18">
      <c r="A88" s="168"/>
      <c r="B88" s="168"/>
      <c r="C88" s="53"/>
      <c r="D88" s="53"/>
      <c r="E88" s="53"/>
      <c r="F88" s="53"/>
      <c r="G88" s="150"/>
      <c r="H88" s="150"/>
      <c r="I88" s="48"/>
      <c r="K88" s="21"/>
      <c r="O88" s="21"/>
    </row>
    <row r="89" spans="1:18">
      <c r="A89" s="168"/>
      <c r="B89" s="168"/>
      <c r="C89" s="53"/>
      <c r="D89" s="53"/>
      <c r="E89" s="53"/>
      <c r="F89" s="53"/>
      <c r="G89" s="150"/>
      <c r="H89" s="150"/>
      <c r="I89" s="48"/>
      <c r="K89" s="21"/>
      <c r="O89" s="21"/>
    </row>
    <row r="90" spans="1:18">
      <c r="A90" s="168"/>
      <c r="B90" s="168"/>
      <c r="C90" s="53"/>
      <c r="D90" s="53"/>
      <c r="E90" s="53"/>
      <c r="F90" s="53"/>
      <c r="G90" s="150"/>
      <c r="H90" s="150"/>
      <c r="I90" s="48"/>
      <c r="K90" s="21"/>
      <c r="O90" s="21"/>
    </row>
    <row r="91" spans="1:18">
      <c r="A91" s="168"/>
      <c r="B91" s="168"/>
      <c r="C91" s="53"/>
      <c r="D91" s="53"/>
      <c r="E91" s="53"/>
      <c r="F91" s="53"/>
      <c r="G91" s="150"/>
      <c r="H91" s="150"/>
      <c r="I91" s="48"/>
      <c r="K91" s="21"/>
      <c r="O91" s="21"/>
    </row>
    <row r="92" spans="1:18">
      <c r="A92" s="168"/>
      <c r="B92" s="168"/>
      <c r="C92" s="53"/>
      <c r="D92" s="53"/>
      <c r="E92" s="53"/>
      <c r="F92" s="53"/>
      <c r="G92" s="150"/>
      <c r="H92" s="150"/>
      <c r="I92" s="48"/>
      <c r="K92" s="21"/>
      <c r="O92" s="21"/>
    </row>
    <row r="93" spans="1:18">
      <c r="A93" s="168"/>
      <c r="B93" s="168"/>
      <c r="C93" s="53"/>
      <c r="D93" s="53"/>
      <c r="E93" s="53"/>
      <c r="F93" s="53"/>
      <c r="G93" s="150"/>
      <c r="H93" s="150"/>
      <c r="I93" s="48"/>
      <c r="K93" s="21"/>
      <c r="O93" s="21"/>
    </row>
    <row r="94" spans="1:18">
      <c r="A94" s="168"/>
      <c r="B94" s="168"/>
      <c r="C94" s="53"/>
      <c r="D94" s="53"/>
      <c r="E94" s="53"/>
      <c r="F94" s="53"/>
      <c r="G94" s="150"/>
      <c r="H94" s="150"/>
      <c r="I94" s="48"/>
      <c r="K94" s="21"/>
      <c r="O94" s="21"/>
    </row>
    <row r="95" spans="1:18">
      <c r="A95" s="168"/>
      <c r="B95" s="168"/>
      <c r="C95" s="53"/>
      <c r="D95" s="53"/>
      <c r="E95" s="53"/>
      <c r="F95" s="53"/>
      <c r="G95" s="150"/>
      <c r="H95" s="150"/>
      <c r="I95" s="48"/>
      <c r="K95" s="21"/>
      <c r="O95" s="21"/>
    </row>
    <row r="96" spans="1:18">
      <c r="A96" s="22"/>
      <c r="B96" s="22"/>
      <c r="C96" s="25"/>
      <c r="D96" s="25"/>
      <c r="E96" s="25"/>
      <c r="F96" s="25"/>
      <c r="G96" s="23"/>
      <c r="H96" s="23"/>
      <c r="I96" s="26"/>
    </row>
    <row r="97" spans="1:18">
      <c r="A97" s="22"/>
      <c r="B97" s="22"/>
      <c r="C97" s="25"/>
      <c r="D97" s="25"/>
      <c r="E97" s="25"/>
      <c r="F97" s="25"/>
      <c r="G97" s="23"/>
      <c r="H97" s="23"/>
      <c r="I97" s="26"/>
    </row>
    <row r="98" spans="1:18">
      <c r="A98" t="s">
        <v>116</v>
      </c>
      <c r="F98" t="s">
        <v>147</v>
      </c>
      <c r="G98" s="18"/>
    </row>
    <row r="99" spans="1:18">
      <c r="G99" s="18"/>
    </row>
    <row r="100" spans="1:18">
      <c r="A100" s="8" t="s">
        <v>118</v>
      </c>
      <c r="B100" s="8"/>
      <c r="F100" s="95" t="s">
        <v>119</v>
      </c>
      <c r="G100" s="95"/>
      <c r="H100" s="95"/>
      <c r="I100" s="95"/>
    </row>
    <row r="101" spans="1:18">
      <c r="A101" t="s">
        <v>148</v>
      </c>
      <c r="F101" s="127" t="s">
        <v>121</v>
      </c>
      <c r="G101" s="127"/>
      <c r="H101" s="127"/>
      <c r="I101" s="80"/>
    </row>
    <row r="102" spans="1:18">
      <c r="G102" s="18"/>
      <c r="H102" s="80"/>
      <c r="I102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00:I100"/>
    <mergeCell ref="F101:H101"/>
    <mergeCell ref="C93:F93"/>
    <mergeCell ref="G93:H93"/>
    <mergeCell ref="C94:F94"/>
    <mergeCell ref="G94:H94"/>
    <mergeCell ref="C95:F95"/>
    <mergeCell ref="G95:H95"/>
    <mergeCell ref="G89:H89"/>
    <mergeCell ref="C90:F90"/>
    <mergeCell ref="G90:H90"/>
    <mergeCell ref="C91:F91"/>
    <mergeCell ref="G91:H91"/>
    <mergeCell ref="C92:F92"/>
    <mergeCell ref="G92:H92"/>
    <mergeCell ref="A85:B95"/>
    <mergeCell ref="C85:F85"/>
    <mergeCell ref="G85:H85"/>
    <mergeCell ref="C86:F86"/>
    <mergeCell ref="G86:H86"/>
    <mergeCell ref="C87:F87"/>
    <mergeCell ref="G87:H87"/>
    <mergeCell ref="C88:F88"/>
    <mergeCell ref="G88:H88"/>
    <mergeCell ref="C89:F89"/>
    <mergeCell ref="C82:F82"/>
    <mergeCell ref="G82:H82"/>
    <mergeCell ref="C83:F83"/>
    <mergeCell ref="G83:H83"/>
    <mergeCell ref="C84:F84"/>
    <mergeCell ref="G84:H84"/>
    <mergeCell ref="A78:B79"/>
    <mergeCell ref="C78:F78"/>
    <mergeCell ref="G78:H78"/>
    <mergeCell ref="C79:F79"/>
    <mergeCell ref="G79:H79"/>
    <mergeCell ref="A80:B84"/>
    <mergeCell ref="C80:F80"/>
    <mergeCell ref="G80:H80"/>
    <mergeCell ref="C81:F81"/>
    <mergeCell ref="G81:H81"/>
    <mergeCell ref="A72:I72"/>
    <mergeCell ref="A74:I74"/>
    <mergeCell ref="A76:B77"/>
    <mergeCell ref="C76:F77"/>
    <mergeCell ref="G76:H77"/>
    <mergeCell ref="I76:I77"/>
    <mergeCell ref="A69:C69"/>
    <mergeCell ref="D69:E69"/>
    <mergeCell ref="F69:G69"/>
    <mergeCell ref="H69:I69"/>
    <mergeCell ref="A70:C70"/>
    <mergeCell ref="D70:E70"/>
    <mergeCell ref="F70:G70"/>
    <mergeCell ref="H70:I70"/>
    <mergeCell ref="A67:C67"/>
    <mergeCell ref="D67:E67"/>
    <mergeCell ref="F67:G67"/>
    <mergeCell ref="H67:I67"/>
    <mergeCell ref="A68:C68"/>
    <mergeCell ref="D68:E68"/>
    <mergeCell ref="F68:G68"/>
    <mergeCell ref="H68:I68"/>
    <mergeCell ref="A64:C64"/>
    <mergeCell ref="D64:E64"/>
    <mergeCell ref="F64:G64"/>
    <mergeCell ref="H64:I64"/>
    <mergeCell ref="A65:C65"/>
    <mergeCell ref="D65:E66"/>
    <mergeCell ref="F65:G66"/>
    <mergeCell ref="H65:I66"/>
    <mergeCell ref="A66:C66"/>
    <mergeCell ref="A62:C62"/>
    <mergeCell ref="D62:E62"/>
    <mergeCell ref="F62:G62"/>
    <mergeCell ref="H62:I62"/>
    <mergeCell ref="A63:C63"/>
    <mergeCell ref="D63:E63"/>
    <mergeCell ref="F63:G63"/>
    <mergeCell ref="H63:I63"/>
    <mergeCell ref="D60:E60"/>
    <mergeCell ref="F60:G60"/>
    <mergeCell ref="H60:I60"/>
    <mergeCell ref="A61:C61"/>
    <mergeCell ref="D61:E61"/>
    <mergeCell ref="F61:G61"/>
    <mergeCell ref="H61:I61"/>
    <mergeCell ref="A57:C57"/>
    <mergeCell ref="D57:E57"/>
    <mergeCell ref="F57:G57"/>
    <mergeCell ref="H57:I57"/>
    <mergeCell ref="A58:C58"/>
    <mergeCell ref="D58:E58"/>
    <mergeCell ref="F58:G58"/>
    <mergeCell ref="H58:I58"/>
    <mergeCell ref="A55:C55"/>
    <mergeCell ref="D55:E55"/>
    <mergeCell ref="F55:G55"/>
    <mergeCell ref="H55:I55"/>
    <mergeCell ref="A56:C56"/>
    <mergeCell ref="D56:E56"/>
    <mergeCell ref="F56:G56"/>
    <mergeCell ref="H56:I56"/>
    <mergeCell ref="D53:E53"/>
    <mergeCell ref="F53:G53"/>
    <mergeCell ref="H53:I53"/>
    <mergeCell ref="A54:C54"/>
    <mergeCell ref="D54:E54"/>
    <mergeCell ref="F54:G54"/>
    <mergeCell ref="H54:I54"/>
    <mergeCell ref="A49:E50"/>
    <mergeCell ref="F49:F50"/>
    <mergeCell ref="G49:G50"/>
    <mergeCell ref="H49:H50"/>
    <mergeCell ref="I49:I50"/>
    <mergeCell ref="B51:H51"/>
    <mergeCell ref="A47:E47"/>
    <mergeCell ref="F47:F48"/>
    <mergeCell ref="G47:G48"/>
    <mergeCell ref="H47:H48"/>
    <mergeCell ref="I47:I48"/>
    <mergeCell ref="A48:E48"/>
    <mergeCell ref="A41:F41"/>
    <mergeCell ref="H43:H44"/>
    <mergeCell ref="I43:I44"/>
    <mergeCell ref="A45:E46"/>
    <mergeCell ref="F45:F46"/>
    <mergeCell ref="G45:G46"/>
    <mergeCell ref="H45:H46"/>
    <mergeCell ref="I45:I46"/>
    <mergeCell ref="A35:F35"/>
    <mergeCell ref="A36:F36"/>
    <mergeCell ref="A37:F37"/>
    <mergeCell ref="A38:I38"/>
    <mergeCell ref="A39:F39"/>
    <mergeCell ref="A40:F40"/>
    <mergeCell ref="I29:I30"/>
    <mergeCell ref="A30:F30"/>
    <mergeCell ref="A31:I31"/>
    <mergeCell ref="A32:F32"/>
    <mergeCell ref="A33:I33"/>
    <mergeCell ref="A34:F34"/>
    <mergeCell ref="A26:F26"/>
    <mergeCell ref="A27:F27"/>
    <mergeCell ref="A28:F28"/>
    <mergeCell ref="A29:F29"/>
    <mergeCell ref="G29:G30"/>
    <mergeCell ref="H29:H30"/>
    <mergeCell ref="A20:F20"/>
    <mergeCell ref="A21:F21"/>
    <mergeCell ref="A22:I22"/>
    <mergeCell ref="A23:F23"/>
    <mergeCell ref="A24:F24"/>
    <mergeCell ref="A25:F25"/>
    <mergeCell ref="A15:F15"/>
    <mergeCell ref="B16:D16"/>
    <mergeCell ref="B17:E17"/>
    <mergeCell ref="B18:D18"/>
    <mergeCell ref="B19:D19"/>
    <mergeCell ref="E19:F19"/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18"/>
  <sheetViews>
    <sheetView tabSelected="0" workbookViewId="0" showGridLines="true" showRowColHeaders="1">
      <selection activeCell="A14" sqref="A14"/>
    </sheetView>
  </sheetViews>
  <sheetFormatPr defaultRowHeight="14.4" outlineLevelRow="0" outlineLevelCol="0"/>
  <cols>
    <col min="2" max="2" width="7.7109375" customWidth="true" style="0"/>
    <col min="5" max="5" width="8.85546875" customWidth="true" style="0"/>
    <col min="6" max="6" width="11.42578125" customWidth="true" style="0"/>
    <col min="7" max="7" width="10.140625" customWidth="true" style="18"/>
    <col min="8" max="8" width="8.42578125" customWidth="true" style="18"/>
    <col min="9" max="9" width="15" customWidth="true" style="18"/>
    <col min="13" max="13" width="28.7109375" customWidth="true" style="0"/>
  </cols>
  <sheetData>
    <row r="1" spans="1:18">
      <c r="A1" s="64"/>
    </row>
    <row r="2" spans="1:18" customHeight="1" ht="15.75">
      <c r="A2" s="64"/>
      <c r="D2" s="144" t="s">
        <v>149</v>
      </c>
    </row>
    <row r="3" spans="1:18" customHeight="1" ht="15.75">
      <c r="D3" s="105" t="s">
        <v>150</v>
      </c>
    </row>
    <row r="4" spans="1:18" customHeight="1" ht="15.75">
      <c r="C4" s="105" t="s">
        <v>151</v>
      </c>
      <c r="D4" s="105"/>
    </row>
    <row r="5" spans="1:18">
      <c r="D5" s="235" t="s">
        <v>152</v>
      </c>
      <c r="H5" s="63"/>
    </row>
    <row r="6" spans="1:18">
      <c r="D6" s="235" t="s">
        <v>153</v>
      </c>
    </row>
    <row r="7" spans="1:18">
      <c r="A7" s="66" t="s">
        <v>5</v>
      </c>
      <c r="B7" s="66"/>
      <c r="C7" s="66"/>
    </row>
    <row r="8" spans="1:18">
      <c r="A8" s="66" t="s">
        <v>128</v>
      </c>
      <c r="B8" s="66"/>
      <c r="C8" s="66"/>
    </row>
    <row r="9" spans="1:18">
      <c r="A9" s="66"/>
      <c r="B9" s="66"/>
      <c r="C9" s="66"/>
    </row>
    <row r="10" spans="1:18">
      <c r="A10" s="153" t="s">
        <v>7</v>
      </c>
      <c r="B10" s="153"/>
      <c r="C10" s="153"/>
      <c r="D10" s="153"/>
    </row>
    <row r="11" spans="1:18">
      <c r="A11" s="157"/>
      <c r="B11" s="157"/>
      <c r="C11" s="157"/>
      <c r="D11" s="157"/>
      <c r="E11" s="157"/>
      <c r="F11" s="157"/>
      <c r="G11" s="15" t="s">
        <v>8</v>
      </c>
      <c r="H11" s="15" t="s">
        <v>9</v>
      </c>
      <c r="I11" s="15" t="s">
        <v>10</v>
      </c>
    </row>
    <row r="12" spans="1:18">
      <c r="A12" s="183" t="s">
        <v>11</v>
      </c>
      <c r="B12" s="183"/>
      <c r="C12" s="183"/>
      <c r="D12" s="183"/>
      <c r="E12" s="183"/>
      <c r="F12" s="183"/>
      <c r="G12" s="183"/>
      <c r="H12" s="183"/>
      <c r="I12" s="183"/>
    </row>
    <row r="13" spans="1:18" customHeight="1" ht="15">
      <c r="A13" s="192" t="s">
        <v>12</v>
      </c>
      <c r="B13" s="192"/>
      <c r="C13" s="192"/>
      <c r="D13" s="192"/>
      <c r="E13" s="192"/>
      <c r="F13" s="192"/>
      <c r="G13" s="49">
        <v>30</v>
      </c>
      <c r="H13" s="49">
        <v>0</v>
      </c>
      <c r="I13" s="32" t="s">
        <v>154</v>
      </c>
    </row>
    <row r="14" spans="1:18">
      <c r="A14" s="193" t="s">
        <v>15</v>
      </c>
      <c r="B14" s="193"/>
      <c r="C14" s="193"/>
      <c r="D14" s="193"/>
      <c r="E14" s="193"/>
      <c r="F14" s="193"/>
      <c r="G14" s="49"/>
      <c r="H14" s="49"/>
      <c r="I14" s="32"/>
    </row>
    <row r="15" spans="1:18">
      <c r="A15" s="186" t="s">
        <v>16</v>
      </c>
      <c r="B15" s="186"/>
      <c r="C15" s="186"/>
      <c r="D15" s="186"/>
      <c r="E15" s="186"/>
      <c r="F15" s="186"/>
      <c r="G15" s="13"/>
      <c r="H15" s="13"/>
      <c r="I15" s="17"/>
    </row>
    <row r="16" spans="1:18">
      <c r="A16" s="2"/>
      <c r="B16" s="188" t="s">
        <v>17</v>
      </c>
      <c r="C16" s="188"/>
      <c r="D16" s="188"/>
      <c r="E16" s="6"/>
      <c r="F16" s="3"/>
      <c r="G16" s="49"/>
      <c r="H16" s="49">
        <v>0</v>
      </c>
      <c r="I16" s="32"/>
    </row>
    <row r="17" spans="1:18">
      <c r="A17" s="4"/>
      <c r="B17" s="191" t="s">
        <v>18</v>
      </c>
      <c r="C17" s="191"/>
      <c r="D17" s="191"/>
      <c r="E17" s="191"/>
      <c r="F17" s="5"/>
      <c r="G17" s="14"/>
      <c r="H17" s="14">
        <v>0</v>
      </c>
      <c r="I17" s="20"/>
    </row>
    <row r="18" spans="1:18">
      <c r="A18" s="4"/>
      <c r="B18" s="189" t="s">
        <v>19</v>
      </c>
      <c r="C18" s="189"/>
      <c r="D18" s="189"/>
      <c r="E18" s="7"/>
      <c r="F18" s="5"/>
      <c r="G18" s="14"/>
      <c r="H18" s="14">
        <v>0</v>
      </c>
      <c r="I18" s="20"/>
    </row>
    <row r="19" spans="1:18">
      <c r="A19" s="1"/>
      <c r="B19" s="190" t="s">
        <v>20</v>
      </c>
      <c r="C19" s="190"/>
      <c r="D19" s="190"/>
      <c r="E19" s="201"/>
      <c r="F19" s="201"/>
      <c r="G19" s="50"/>
      <c r="H19" s="50">
        <v>0</v>
      </c>
      <c r="I19" s="33"/>
    </row>
    <row r="20" spans="1:18">
      <c r="A20" s="186" t="s">
        <v>21</v>
      </c>
      <c r="B20" s="186"/>
      <c r="C20" s="186"/>
      <c r="D20" s="186"/>
      <c r="E20" s="186"/>
      <c r="F20" s="186"/>
      <c r="G20" s="13"/>
      <c r="H20" s="13">
        <v>0</v>
      </c>
      <c r="I20" s="17"/>
    </row>
    <row r="21" spans="1:18">
      <c r="A21" s="184" t="s">
        <v>22</v>
      </c>
      <c r="B21" s="184"/>
      <c r="C21" s="184"/>
      <c r="D21" s="184"/>
      <c r="E21" s="184"/>
      <c r="F21" s="184"/>
      <c r="G21" s="13"/>
      <c r="H21" s="15">
        <v>0</v>
      </c>
      <c r="I21" s="17"/>
    </row>
    <row r="22" spans="1:18">
      <c r="A22" s="185"/>
      <c r="B22" s="185"/>
      <c r="C22" s="185"/>
      <c r="D22" s="185"/>
      <c r="E22" s="185"/>
      <c r="F22" s="185"/>
      <c r="G22" s="185"/>
      <c r="H22" s="185"/>
      <c r="I22" s="185"/>
    </row>
    <row r="23" spans="1:18">
      <c r="A23" s="186" t="s">
        <v>23</v>
      </c>
      <c r="B23" s="186"/>
      <c r="C23" s="186"/>
      <c r="D23" s="186"/>
      <c r="E23" s="186"/>
      <c r="F23" s="186"/>
      <c r="G23" s="13"/>
      <c r="H23" s="13">
        <v>0</v>
      </c>
      <c r="I23" s="13"/>
    </row>
    <row r="24" spans="1:18">
      <c r="A24" s="187" t="s">
        <v>130</v>
      </c>
      <c r="B24" s="187"/>
      <c r="C24" s="187"/>
      <c r="D24" s="187"/>
      <c r="E24" s="187"/>
      <c r="F24" s="187"/>
      <c r="G24" s="49"/>
      <c r="H24" s="49">
        <v>0</v>
      </c>
      <c r="I24" s="49"/>
    </row>
    <row r="25" spans="1:18">
      <c r="A25" s="193" t="s">
        <v>131</v>
      </c>
      <c r="B25" s="193"/>
      <c r="C25" s="193"/>
      <c r="D25" s="193"/>
      <c r="E25" s="193"/>
      <c r="F25" s="193"/>
      <c r="G25" s="50"/>
      <c r="H25" s="50">
        <v>0</v>
      </c>
      <c r="I25" s="50"/>
    </row>
    <row r="26" spans="1:18">
      <c r="A26" s="186" t="s">
        <v>132</v>
      </c>
      <c r="B26" s="186"/>
      <c r="C26" s="186"/>
      <c r="D26" s="186"/>
      <c r="E26" s="186"/>
      <c r="F26" s="186"/>
      <c r="G26" s="13"/>
      <c r="H26" s="13">
        <v>0</v>
      </c>
      <c r="I26" s="13"/>
    </row>
    <row r="27" spans="1:18">
      <c r="A27" s="186" t="s">
        <v>133</v>
      </c>
      <c r="B27" s="186"/>
      <c r="C27" s="186"/>
      <c r="D27" s="186"/>
      <c r="E27" s="186"/>
      <c r="F27" s="186"/>
      <c r="G27" s="13"/>
      <c r="H27" s="13">
        <v>0</v>
      </c>
      <c r="I27" s="13"/>
    </row>
    <row r="28" spans="1:18">
      <c r="A28" s="184" t="s">
        <v>22</v>
      </c>
      <c r="B28" s="184"/>
      <c r="C28" s="184"/>
      <c r="D28" s="184"/>
      <c r="E28" s="184"/>
      <c r="F28" s="184"/>
      <c r="G28" s="13"/>
      <c r="H28" s="15">
        <v>0</v>
      </c>
      <c r="I28" s="13"/>
    </row>
    <row r="29" spans="1:18">
      <c r="A29" s="75" t="s">
        <v>28</v>
      </c>
      <c r="B29" s="75"/>
      <c r="C29" s="75"/>
      <c r="D29" s="75"/>
      <c r="E29" s="75"/>
      <c r="F29" s="75"/>
      <c r="G29" s="49">
        <v>30</v>
      </c>
      <c r="H29" s="16">
        <v>0</v>
      </c>
      <c r="I29" s="29" t="str">
        <f>H29/G29</f>
        <v>0</v>
      </c>
    </row>
    <row r="30" spans="1:18">
      <c r="A30" s="193" t="s">
        <v>29</v>
      </c>
      <c r="B30" s="193"/>
      <c r="C30" s="193"/>
      <c r="D30" s="193"/>
      <c r="E30" s="193"/>
      <c r="F30" s="193"/>
      <c r="G30" s="50"/>
      <c r="H30" s="19"/>
      <c r="I30" s="50"/>
    </row>
    <row r="31" spans="1:18">
      <c r="A31" s="183" t="s">
        <v>30</v>
      </c>
      <c r="B31" s="183"/>
      <c r="C31" s="183"/>
      <c r="D31" s="183"/>
      <c r="E31" s="183"/>
      <c r="F31" s="183"/>
      <c r="G31" s="183"/>
      <c r="H31" s="183"/>
      <c r="I31" s="183"/>
    </row>
    <row r="32" spans="1:18">
      <c r="A32" s="186" t="s">
        <v>31</v>
      </c>
      <c r="B32" s="186"/>
      <c r="C32" s="186"/>
      <c r="D32" s="186"/>
      <c r="E32" s="186"/>
      <c r="F32" s="186"/>
      <c r="G32" s="32" t="s">
        <v>32</v>
      </c>
      <c r="H32" s="41" t="s">
        <v>32</v>
      </c>
      <c r="I32" s="32" t="s">
        <v>32</v>
      </c>
    </row>
    <row r="33" spans="1:18">
      <c r="A33" s="202" t="s">
        <v>33</v>
      </c>
      <c r="B33" s="202"/>
      <c r="C33" s="202"/>
      <c r="D33" s="202"/>
      <c r="E33" s="202"/>
      <c r="F33" s="202"/>
      <c r="G33" s="202"/>
      <c r="H33" s="202"/>
      <c r="I33" s="202"/>
    </row>
    <row r="34" spans="1:18">
      <c r="A34" s="173" t="s">
        <v>34</v>
      </c>
      <c r="B34" s="173"/>
      <c r="C34" s="173"/>
      <c r="D34" s="173"/>
      <c r="E34" s="173"/>
      <c r="F34" s="173"/>
      <c r="G34" s="20"/>
      <c r="H34" s="30">
        <v>5</v>
      </c>
      <c r="I34" s="32"/>
    </row>
    <row r="35" spans="1:18">
      <c r="A35" s="177" t="s">
        <v>35</v>
      </c>
      <c r="B35" s="177"/>
      <c r="C35" s="177"/>
      <c r="D35" s="177"/>
      <c r="E35" s="177"/>
      <c r="F35" s="177"/>
      <c r="G35" s="20"/>
      <c r="H35" s="30">
        <v>62</v>
      </c>
      <c r="I35" s="20"/>
    </row>
    <row r="36" spans="1:18">
      <c r="A36" s="173" t="s">
        <v>135</v>
      </c>
      <c r="B36" s="173"/>
      <c r="C36" s="173"/>
      <c r="D36" s="173"/>
      <c r="E36" s="173"/>
      <c r="F36" s="173"/>
      <c r="G36" s="20"/>
      <c r="H36" s="30">
        <v>0</v>
      </c>
      <c r="I36" s="20"/>
    </row>
    <row r="37" spans="1:18">
      <c r="A37" s="173" t="s">
        <v>155</v>
      </c>
      <c r="B37" s="173"/>
      <c r="C37" s="173"/>
      <c r="D37" s="173"/>
      <c r="E37" s="173"/>
      <c r="F37" s="173"/>
      <c r="G37" s="20"/>
      <c r="H37" s="30">
        <v>0</v>
      </c>
      <c r="I37" s="20"/>
    </row>
    <row r="38" spans="1:18">
      <c r="A38" s="177" t="s">
        <v>38</v>
      </c>
      <c r="B38" s="177"/>
      <c r="C38" s="177"/>
      <c r="D38" s="177"/>
      <c r="E38" s="177"/>
      <c r="F38" s="177"/>
      <c r="G38" s="33"/>
      <c r="H38" s="30">
        <v>0</v>
      </c>
      <c r="I38" s="33"/>
    </row>
    <row r="39" spans="1:18">
      <c r="A39" s="184" t="s">
        <v>40</v>
      </c>
      <c r="B39" s="184"/>
      <c r="C39" s="184"/>
      <c r="D39" s="184"/>
      <c r="E39" s="184"/>
      <c r="F39" s="184"/>
      <c r="G39" s="13">
        <v>8</v>
      </c>
      <c r="H39" s="16">
        <v>67</v>
      </c>
      <c r="I39" s="31" t="str">
        <f>H39/G39</f>
        <v>0</v>
      </c>
    </row>
    <row r="40" spans="1:18">
      <c r="A40" s="203" t="s">
        <v>41</v>
      </c>
      <c r="B40" s="203"/>
      <c r="C40" s="203"/>
      <c r="D40" s="203"/>
      <c r="E40" s="203"/>
      <c r="F40" s="203"/>
      <c r="G40" s="203"/>
      <c r="H40" s="203"/>
      <c r="I40" s="203"/>
    </row>
    <row r="41" spans="1:18">
      <c r="A41" s="180" t="s">
        <v>42</v>
      </c>
      <c r="B41" s="180"/>
      <c r="C41" s="180"/>
      <c r="D41" s="180"/>
      <c r="E41" s="180"/>
      <c r="F41" s="180"/>
      <c r="G41" s="49"/>
      <c r="H41" s="35">
        <v>2</v>
      </c>
      <c r="I41" s="37"/>
    </row>
    <row r="42" spans="1:18">
      <c r="A42" s="173" t="s">
        <v>43</v>
      </c>
      <c r="B42" s="173"/>
      <c r="C42" s="173"/>
      <c r="D42" s="173"/>
      <c r="E42" s="173"/>
      <c r="F42" s="173"/>
      <c r="G42" s="34"/>
      <c r="H42" s="35">
        <v>23</v>
      </c>
      <c r="I42" s="34"/>
    </row>
    <row r="43" spans="1:18">
      <c r="A43" s="179" t="s">
        <v>44</v>
      </c>
      <c r="B43" s="179"/>
      <c r="C43" s="179"/>
      <c r="D43" s="179"/>
      <c r="E43" s="179"/>
      <c r="F43" s="179"/>
      <c r="G43" s="20"/>
      <c r="H43" s="36">
        <v>28</v>
      </c>
      <c r="I43" s="20"/>
    </row>
    <row r="44" spans="1:18">
      <c r="A44" s="179" t="s">
        <v>45</v>
      </c>
      <c r="B44" s="179"/>
      <c r="C44" s="179"/>
      <c r="D44" s="179"/>
      <c r="E44" s="179"/>
      <c r="F44" s="179"/>
      <c r="G44" s="20"/>
      <c r="H44" s="36">
        <v>0</v>
      </c>
      <c r="I44" s="20"/>
    </row>
    <row r="45" spans="1:18">
      <c r="A45" s="173" t="s">
        <v>46</v>
      </c>
      <c r="B45" s="173"/>
      <c r="C45" s="173"/>
      <c r="D45" s="173"/>
      <c r="E45" s="173"/>
      <c r="F45" s="173"/>
      <c r="G45" s="20"/>
      <c r="H45" s="36">
        <v>0</v>
      </c>
      <c r="I45" s="20"/>
    </row>
    <row r="46" spans="1:18">
      <c r="A46" s="177" t="s">
        <v>47</v>
      </c>
      <c r="B46" s="177"/>
      <c r="C46" s="177"/>
      <c r="D46" s="177"/>
      <c r="E46" s="177"/>
      <c r="F46" s="177"/>
      <c r="G46" s="33"/>
      <c r="H46" s="36">
        <v>0</v>
      </c>
      <c r="I46" s="33"/>
    </row>
    <row r="47" spans="1:18">
      <c r="A47" s="184" t="s">
        <v>48</v>
      </c>
      <c r="B47" s="184"/>
      <c r="C47" s="184"/>
      <c r="D47" s="184"/>
      <c r="E47" s="184"/>
      <c r="F47" s="184"/>
      <c r="G47" s="50">
        <v>5</v>
      </c>
      <c r="H47" s="38" t="s">
        <v>49</v>
      </c>
      <c r="I47" s="39" t="str">
        <f>H47/G47</f>
        <v>0</v>
      </c>
    </row>
    <row r="48" spans="1:18">
      <c r="A48" s="8" t="s">
        <v>156</v>
      </c>
      <c r="B48" s="8"/>
      <c r="C48" s="8"/>
    </row>
    <row r="49" spans="1:18" customHeight="1" ht="15">
      <c r="A49" s="9"/>
      <c r="B49" s="10"/>
      <c r="C49" s="10"/>
      <c r="D49" s="10"/>
      <c r="E49" s="10"/>
      <c r="F49" s="54" t="s">
        <v>8</v>
      </c>
      <c r="G49" s="54" t="s">
        <v>9</v>
      </c>
      <c r="H49" s="54" t="s">
        <v>10</v>
      </c>
      <c r="I49" s="172" t="s">
        <v>51</v>
      </c>
    </row>
    <row r="50" spans="1:18">
      <c r="A50" s="11"/>
      <c r="B50" s="12"/>
      <c r="C50" s="12"/>
      <c r="D50" s="12"/>
      <c r="E50" s="12"/>
      <c r="F50" s="51" t="s">
        <v>52</v>
      </c>
      <c r="G50" s="51" t="s">
        <v>52</v>
      </c>
      <c r="H50" s="54"/>
      <c r="I50" s="172"/>
    </row>
    <row r="51" spans="1:18" customHeight="1" ht="15">
      <c r="A51" s="155" t="s">
        <v>53</v>
      </c>
      <c r="B51" s="155"/>
      <c r="C51" s="155"/>
      <c r="D51" s="155"/>
      <c r="E51" s="155"/>
      <c r="F51" s="49">
        <v>400</v>
      </c>
      <c r="G51" s="178">
        <v>100</v>
      </c>
      <c r="H51" s="151" t="str">
        <f>G51/F51</f>
        <v>0</v>
      </c>
      <c r="I51" s="178">
        <v>1</v>
      </c>
    </row>
    <row r="52" spans="1:18">
      <c r="A52" s="155"/>
      <c r="B52" s="155"/>
      <c r="C52" s="155"/>
      <c r="D52" s="155"/>
      <c r="E52" s="155"/>
      <c r="F52" s="49"/>
      <c r="G52" s="178"/>
      <c r="H52" s="151"/>
      <c r="I52" s="178"/>
    </row>
    <row r="53" spans="1:18">
      <c r="A53" s="120" t="s">
        <v>54</v>
      </c>
      <c r="B53" s="120"/>
      <c r="C53" s="120"/>
      <c r="D53" s="120"/>
      <c r="E53" s="120"/>
      <c r="F53" s="49">
        <v>268</v>
      </c>
      <c r="G53" s="49">
        <v>0</v>
      </c>
      <c r="H53" s="151" t="str">
        <f>G53/F53</f>
        <v>0</v>
      </c>
      <c r="I53" s="49">
        <v>0</v>
      </c>
    </row>
    <row r="54" spans="1:18">
      <c r="A54" s="139" t="s">
        <v>55</v>
      </c>
      <c r="B54" s="139"/>
      <c r="C54" s="139"/>
      <c r="D54" s="139"/>
      <c r="E54" s="139"/>
      <c r="F54" s="49"/>
      <c r="G54" s="49"/>
      <c r="H54" s="151"/>
      <c r="I54" s="49"/>
    </row>
    <row r="55" spans="1:18">
      <c r="A55" s="152" t="s">
        <v>56</v>
      </c>
      <c r="B55" s="152"/>
      <c r="C55" s="152"/>
      <c r="D55" s="152"/>
      <c r="E55" s="152"/>
      <c r="F55" s="49">
        <v>9</v>
      </c>
      <c r="G55" s="49">
        <v>6</v>
      </c>
      <c r="H55" s="151" t="str">
        <f>G55/F55</f>
        <v>0</v>
      </c>
      <c r="I55" s="49">
        <v>1</v>
      </c>
    </row>
    <row r="56" spans="1:18">
      <c r="A56" s="152"/>
      <c r="B56" s="152"/>
      <c r="C56" s="152"/>
      <c r="D56" s="152"/>
      <c r="E56" s="152"/>
      <c r="F56" s="49"/>
      <c r="G56" s="49"/>
      <c r="H56" s="151"/>
      <c r="I56" s="49"/>
      <c r="L56" t="s">
        <v>157</v>
      </c>
    </row>
    <row r="57" spans="1:18">
      <c r="B57" s="77" t="s">
        <v>57</v>
      </c>
      <c r="C57" s="77"/>
      <c r="D57" s="77"/>
      <c r="E57" s="77"/>
      <c r="F57" s="77"/>
      <c r="G57" s="77"/>
      <c r="H57" s="77"/>
    </row>
    <row r="58" spans="1:18">
      <c r="A58" s="8" t="s">
        <v>58</v>
      </c>
      <c r="B58" s="8"/>
      <c r="C58" s="8"/>
    </row>
    <row r="59" spans="1:18">
      <c r="A59" s="70"/>
      <c r="B59" s="70"/>
      <c r="C59" s="70"/>
      <c r="D59" s="158" t="s">
        <v>8</v>
      </c>
      <c r="E59" s="158"/>
      <c r="F59" s="158" t="s">
        <v>9</v>
      </c>
      <c r="G59" s="158"/>
      <c r="H59" s="51" t="s">
        <v>10</v>
      </c>
      <c r="I59" s="51"/>
    </row>
    <row r="60" spans="1:18">
      <c r="A60" s="159" t="s">
        <v>59</v>
      </c>
      <c r="B60" s="159"/>
      <c r="C60" s="159"/>
      <c r="D60" s="157">
        <v>2</v>
      </c>
      <c r="E60" s="157"/>
      <c r="F60" s="157">
        <v>0</v>
      </c>
      <c r="G60" s="157"/>
      <c r="H60" s="174" t="str">
        <f>F60/D60</f>
        <v>0</v>
      </c>
      <c r="I60" s="174"/>
    </row>
    <row r="61" spans="1:18">
      <c r="A61" s="159" t="s">
        <v>60</v>
      </c>
      <c r="B61" s="159"/>
      <c r="C61" s="159"/>
      <c r="D61" s="157">
        <v>2</v>
      </c>
      <c r="E61" s="157"/>
      <c r="F61" s="157">
        <v>5</v>
      </c>
      <c r="G61" s="157"/>
      <c r="H61" s="174" t="str">
        <f>F61/D61</f>
        <v>0</v>
      </c>
      <c r="I61" s="174"/>
    </row>
    <row r="62" spans="1:18">
      <c r="A62" s="159" t="s">
        <v>61</v>
      </c>
      <c r="B62" s="159"/>
      <c r="C62" s="159"/>
      <c r="D62" s="157">
        <v>2</v>
      </c>
      <c r="E62" s="157"/>
      <c r="F62" s="157">
        <v>2</v>
      </c>
      <c r="G62" s="157"/>
      <c r="H62" s="174" t="str">
        <f>F62/D62</f>
        <v>0</v>
      </c>
      <c r="I62" s="174"/>
    </row>
    <row r="63" spans="1:18">
      <c r="A63" s="159" t="s">
        <v>62</v>
      </c>
      <c r="B63" s="159"/>
      <c r="C63" s="159"/>
      <c r="D63" s="157">
        <v>2</v>
      </c>
      <c r="E63" s="157"/>
      <c r="F63" s="157">
        <v>0</v>
      </c>
      <c r="G63" s="157"/>
      <c r="H63" s="174" t="str">
        <f>F63/D63</f>
        <v>0</v>
      </c>
      <c r="I63" s="174"/>
    </row>
    <row r="64" spans="1:18">
      <c r="A64" s="163" t="s">
        <v>63</v>
      </c>
      <c r="B64" s="163"/>
      <c r="C64" s="163"/>
      <c r="D64" s="157" t="str">
        <f>SUM(D60:E63)</f>
        <v>0</v>
      </c>
      <c r="E64" s="157"/>
      <c r="F64" s="195">
        <v>7</v>
      </c>
      <c r="G64" s="195"/>
      <c r="H64" s="174" t="str">
        <f>F64/D64</f>
        <v>0</v>
      </c>
      <c r="I64" s="174"/>
    </row>
    <row r="65" spans="1:18">
      <c r="A65" s="8" t="s">
        <v>64</v>
      </c>
      <c r="B65" s="8"/>
      <c r="C65" s="8"/>
    </row>
    <row r="66" spans="1:18">
      <c r="A66" s="70"/>
      <c r="B66" s="70"/>
      <c r="C66" s="70"/>
      <c r="D66" s="158" t="s">
        <v>65</v>
      </c>
      <c r="E66" s="158"/>
      <c r="F66" s="158" t="s">
        <v>66</v>
      </c>
      <c r="G66" s="158"/>
      <c r="H66" s="51" t="s">
        <v>41</v>
      </c>
      <c r="I66" s="51"/>
    </row>
    <row r="67" spans="1:18">
      <c r="A67" s="159" t="s">
        <v>67</v>
      </c>
      <c r="B67" s="159"/>
      <c r="C67" s="159"/>
      <c r="D67" s="157"/>
      <c r="E67" s="157"/>
      <c r="F67" s="157"/>
      <c r="G67" s="157"/>
      <c r="H67" s="30"/>
      <c r="I67" s="30"/>
    </row>
    <row r="68" spans="1:18">
      <c r="A68" s="159" t="s">
        <v>158</v>
      </c>
      <c r="B68" s="159"/>
      <c r="C68" s="159"/>
      <c r="D68" s="157">
        <v>0</v>
      </c>
      <c r="E68" s="157"/>
      <c r="F68" s="157">
        <v>5</v>
      </c>
      <c r="G68" s="157"/>
      <c r="H68" s="30">
        <v>0</v>
      </c>
      <c r="I68" s="30"/>
    </row>
    <row r="69" spans="1:18">
      <c r="A69" s="159" t="s">
        <v>140</v>
      </c>
      <c r="B69" s="159"/>
      <c r="C69" s="159"/>
      <c r="D69" s="157">
        <v>0</v>
      </c>
      <c r="E69" s="157"/>
      <c r="F69" s="157">
        <v>0</v>
      </c>
      <c r="G69" s="157"/>
      <c r="H69" s="30">
        <v>0</v>
      </c>
      <c r="I69" s="30"/>
    </row>
    <row r="70" spans="1:18">
      <c r="A70" s="200" t="s">
        <v>71</v>
      </c>
      <c r="B70" s="200"/>
      <c r="C70" s="200"/>
      <c r="D70" s="199">
        <v>0</v>
      </c>
      <c r="E70" s="199"/>
      <c r="F70" s="199">
        <v>0</v>
      </c>
      <c r="G70" s="199"/>
      <c r="H70" s="199">
        <v>0</v>
      </c>
      <c r="I70" s="199"/>
    </row>
    <row r="71" spans="1:18">
      <c r="A71" s="161" t="s">
        <v>72</v>
      </c>
      <c r="B71" s="161"/>
      <c r="C71" s="161"/>
      <c r="D71" s="199"/>
      <c r="E71" s="199"/>
      <c r="F71" s="199"/>
      <c r="G71" s="199"/>
      <c r="H71" s="199"/>
      <c r="I71" s="199"/>
    </row>
    <row r="72" spans="1:18">
      <c r="A72" s="159" t="s">
        <v>73</v>
      </c>
      <c r="B72" s="159"/>
      <c r="C72" s="159"/>
      <c r="D72" s="157">
        <v>0</v>
      </c>
      <c r="E72" s="157"/>
      <c r="F72" s="157">
        <v>0</v>
      </c>
      <c r="G72" s="157"/>
      <c r="H72" s="30">
        <v>0</v>
      </c>
      <c r="I72" s="30"/>
    </row>
    <row r="73" spans="1:18">
      <c r="A73" s="159" t="s">
        <v>74</v>
      </c>
      <c r="B73" s="159"/>
      <c r="C73" s="159"/>
      <c r="D73" s="157">
        <v>0</v>
      </c>
      <c r="E73" s="157"/>
      <c r="F73" s="157">
        <v>0</v>
      </c>
      <c r="G73" s="157"/>
      <c r="H73" s="30">
        <v>0</v>
      </c>
      <c r="I73" s="30"/>
    </row>
    <row r="74" spans="1:18">
      <c r="A74" s="159" t="s">
        <v>75</v>
      </c>
      <c r="B74" s="159"/>
      <c r="C74" s="159"/>
      <c r="D74" s="157">
        <v>0</v>
      </c>
      <c r="E74" s="157"/>
      <c r="F74" s="157">
        <v>0</v>
      </c>
      <c r="G74" s="157"/>
      <c r="H74" s="30">
        <v>0</v>
      </c>
      <c r="I74" s="30"/>
    </row>
    <row r="75" spans="1:18">
      <c r="A75" s="163" t="s">
        <v>63</v>
      </c>
      <c r="B75" s="163"/>
      <c r="C75" s="163"/>
      <c r="D75" s="157">
        <v>0</v>
      </c>
      <c r="E75" s="157"/>
      <c r="F75" s="195">
        <v>5</v>
      </c>
      <c r="G75" s="195"/>
      <c r="H75" s="212">
        <v>0</v>
      </c>
      <c r="I75" s="212"/>
    </row>
    <row r="76" spans="1:18">
      <c r="A76" s="8" t="s">
        <v>76</v>
      </c>
    </row>
    <row r="77" spans="1:18">
      <c r="A77" s="80" t="s">
        <v>77</v>
      </c>
      <c r="B77" s="80"/>
      <c r="C77" s="80"/>
      <c r="D77" s="80"/>
      <c r="E77" s="80"/>
      <c r="F77" s="80"/>
      <c r="G77" s="80"/>
      <c r="H77" s="80"/>
      <c r="I77" s="80"/>
    </row>
    <row r="78" spans="1:18">
      <c r="A78" s="8" t="s">
        <v>78</v>
      </c>
      <c r="B78" s="8"/>
      <c r="C78" s="8"/>
    </row>
    <row r="79" spans="1:18">
      <c r="A79" s="80" t="s">
        <v>77</v>
      </c>
      <c r="B79" s="80"/>
      <c r="C79" s="80"/>
      <c r="D79" s="80"/>
      <c r="E79" s="80"/>
      <c r="F79" s="80"/>
      <c r="G79" s="80"/>
      <c r="H79" s="80"/>
      <c r="I79" s="80"/>
    </row>
    <row r="80" spans="1:18">
      <c r="A80" s="8" t="s">
        <v>159</v>
      </c>
    </row>
    <row r="81" spans="1:18" customHeight="1" ht="15">
      <c r="A81" s="166" t="s">
        <v>80</v>
      </c>
      <c r="B81" s="166"/>
      <c r="C81" s="166" t="s">
        <v>81</v>
      </c>
      <c r="D81" s="166"/>
      <c r="E81" s="166"/>
      <c r="F81" s="166"/>
      <c r="G81" s="166" t="s">
        <v>82</v>
      </c>
      <c r="H81" s="166"/>
      <c r="I81" s="166" t="s">
        <v>83</v>
      </c>
    </row>
    <row r="82" spans="1:18">
      <c r="A82" s="166"/>
      <c r="B82" s="166"/>
      <c r="C82" s="166"/>
      <c r="D82" s="166"/>
      <c r="E82" s="166"/>
      <c r="F82" s="166"/>
      <c r="G82" s="166"/>
      <c r="H82" s="166"/>
      <c r="I82" s="166"/>
    </row>
    <row r="83" spans="1:18" customHeight="1" ht="15">
      <c r="A83" s="213" t="s">
        <v>84</v>
      </c>
      <c r="B83" s="213"/>
      <c r="C83" s="213" t="s">
        <v>160</v>
      </c>
      <c r="D83" s="213"/>
      <c r="E83" s="213"/>
      <c r="F83" s="213"/>
      <c r="G83" s="215" t="s">
        <v>161</v>
      </c>
      <c r="H83" s="215"/>
      <c r="I83" s="214">
        <v>100</v>
      </c>
    </row>
    <row r="84" spans="1:18" customHeight="1" ht="15">
      <c r="A84" s="213"/>
      <c r="B84" s="213"/>
      <c r="C84" s="213"/>
      <c r="D84" s="213"/>
      <c r="E84" s="213"/>
      <c r="F84" s="213"/>
      <c r="G84" s="215"/>
      <c r="H84" s="215"/>
      <c r="I84" s="214"/>
    </row>
    <row r="85" spans="1:18" customHeight="1" ht="15">
      <c r="A85" s="213"/>
      <c r="B85" s="213"/>
      <c r="C85" s="213"/>
      <c r="D85" s="213"/>
      <c r="E85" s="213"/>
      <c r="F85" s="213"/>
      <c r="G85" s="215"/>
      <c r="H85" s="215"/>
      <c r="I85" s="214"/>
      <c r="M85" s="24"/>
    </row>
    <row r="86" spans="1:18" customHeight="1" ht="15">
      <c r="A86" s="213"/>
      <c r="B86" s="213"/>
      <c r="C86" s="213"/>
      <c r="D86" s="213"/>
      <c r="E86" s="213"/>
      <c r="F86" s="213"/>
      <c r="G86" s="215"/>
      <c r="H86" s="215"/>
      <c r="I86" s="214"/>
      <c r="M86" s="24"/>
    </row>
    <row r="87" spans="1:18" customHeight="1" ht="15">
      <c r="A87" s="213"/>
      <c r="B87" s="213"/>
      <c r="C87" s="213"/>
      <c r="D87" s="213"/>
      <c r="E87" s="213"/>
      <c r="F87" s="213"/>
      <c r="G87" s="215"/>
      <c r="H87" s="215"/>
      <c r="I87" s="214"/>
      <c r="M87" s="24"/>
    </row>
    <row r="88" spans="1:18" customHeight="1" ht="8.25">
      <c r="A88" s="213"/>
      <c r="B88" s="213"/>
      <c r="C88" s="213"/>
      <c r="D88" s="213"/>
      <c r="E88" s="213"/>
      <c r="F88" s="213"/>
      <c r="G88" s="215"/>
      <c r="H88" s="215"/>
      <c r="I88" s="214"/>
      <c r="M88" s="24"/>
    </row>
    <row r="89" spans="1:18" customHeight="1" ht="15">
      <c r="A89" s="213" t="s">
        <v>94</v>
      </c>
      <c r="B89" s="213"/>
      <c r="C89" s="213" t="s">
        <v>162</v>
      </c>
      <c r="D89" s="213"/>
      <c r="E89" s="213"/>
      <c r="F89" s="213"/>
      <c r="G89" s="213" t="s">
        <v>162</v>
      </c>
      <c r="H89" s="213"/>
      <c r="I89" s="214" t="s">
        <v>162</v>
      </c>
    </row>
    <row r="90" spans="1:18" customHeight="1" ht="15">
      <c r="A90" s="213"/>
      <c r="B90" s="213"/>
      <c r="C90" s="213"/>
      <c r="D90" s="213"/>
      <c r="E90" s="213"/>
      <c r="F90" s="213"/>
      <c r="G90" s="213"/>
      <c r="H90" s="213"/>
      <c r="I90" s="214"/>
      <c r="N90" s="21"/>
    </row>
    <row r="91" spans="1:18" customHeight="1" ht="6.75">
      <c r="A91" s="213"/>
      <c r="B91" s="213"/>
      <c r="C91" s="213"/>
      <c r="D91" s="213"/>
      <c r="E91" s="213"/>
      <c r="F91" s="213"/>
      <c r="G91" s="213"/>
      <c r="H91" s="213"/>
      <c r="I91" s="214"/>
      <c r="Q91" s="21"/>
    </row>
    <row r="92" spans="1:18" customHeight="1" ht="15" hidden="true">
      <c r="A92" s="213"/>
      <c r="B92" s="213"/>
      <c r="C92" s="213"/>
      <c r="D92" s="213"/>
      <c r="E92" s="213"/>
      <c r="F92" s="213"/>
      <c r="G92" s="213"/>
      <c r="H92" s="213"/>
      <c r="I92" s="214"/>
      <c r="N92" s="21"/>
      <c r="R92" s="21"/>
    </row>
    <row r="93" spans="1:18" customHeight="1" ht="8.25">
      <c r="A93" s="213"/>
      <c r="B93" s="213"/>
      <c r="C93" s="213"/>
      <c r="D93" s="213"/>
      <c r="E93" s="213"/>
      <c r="F93" s="213"/>
      <c r="G93" s="213"/>
      <c r="H93" s="213"/>
      <c r="I93" s="214"/>
    </row>
    <row r="94" spans="1:18" customHeight="1" ht="13.5" hidden="true">
      <c r="A94" s="213"/>
      <c r="B94" s="213"/>
      <c r="C94" s="213"/>
      <c r="D94" s="213"/>
      <c r="E94" s="213"/>
      <c r="F94" s="213"/>
      <c r="G94" s="213"/>
      <c r="H94" s="213"/>
      <c r="I94" s="214"/>
    </row>
    <row r="95" spans="1:18" customHeight="1" ht="15" hidden="true">
      <c r="A95" s="213"/>
      <c r="B95" s="213"/>
      <c r="C95" s="213"/>
      <c r="D95" s="213"/>
      <c r="E95" s="213"/>
      <c r="F95" s="213"/>
      <c r="G95" s="213"/>
      <c r="H95" s="213"/>
      <c r="I95" s="214"/>
    </row>
    <row r="96" spans="1:18" customHeight="1" ht="15" hidden="true">
      <c r="A96" s="213"/>
      <c r="B96" s="213"/>
      <c r="C96" s="213"/>
      <c r="D96" s="213"/>
      <c r="E96" s="213"/>
      <c r="F96" s="213"/>
      <c r="G96" s="213"/>
      <c r="H96" s="213"/>
      <c r="I96" s="214"/>
    </row>
    <row r="97" spans="1:18">
      <c r="A97" s="213"/>
      <c r="B97" s="213"/>
      <c r="C97" s="213"/>
      <c r="D97" s="213"/>
      <c r="E97" s="213"/>
      <c r="F97" s="213"/>
      <c r="G97" s="213"/>
      <c r="H97" s="213"/>
      <c r="I97" s="214"/>
    </row>
    <row r="98" spans="1:18" customHeight="1" ht="15">
      <c r="A98" s="213" t="s">
        <v>106</v>
      </c>
      <c r="B98" s="213"/>
      <c r="C98" s="213" t="s">
        <v>163</v>
      </c>
      <c r="D98" s="213"/>
      <c r="E98" s="213"/>
      <c r="F98" s="213"/>
      <c r="G98" s="215" t="s">
        <v>164</v>
      </c>
      <c r="H98" s="215"/>
      <c r="I98" s="214">
        <v>6</v>
      </c>
    </row>
    <row r="99" spans="1:18">
      <c r="A99" s="213"/>
      <c r="B99" s="213"/>
      <c r="C99" s="213"/>
      <c r="D99" s="213"/>
      <c r="E99" s="213"/>
      <c r="F99" s="213"/>
      <c r="G99" s="215"/>
      <c r="H99" s="215"/>
      <c r="I99" s="214"/>
    </row>
    <row r="100" spans="1:18">
      <c r="A100" s="213"/>
      <c r="B100" s="213"/>
      <c r="C100" s="213"/>
      <c r="D100" s="213"/>
      <c r="E100" s="213"/>
      <c r="F100" s="213"/>
      <c r="G100" s="215"/>
      <c r="H100" s="215"/>
      <c r="I100" s="214"/>
    </row>
    <row r="101" spans="1:18">
      <c r="A101" s="213"/>
      <c r="B101" s="213"/>
      <c r="C101" s="213"/>
      <c r="D101" s="213"/>
      <c r="E101" s="213"/>
      <c r="F101" s="213"/>
      <c r="G101" s="215"/>
      <c r="H101" s="215"/>
      <c r="I101" s="214"/>
      <c r="K101" s="21"/>
      <c r="O101" s="21"/>
    </row>
    <row r="102" spans="1:18">
      <c r="A102" s="213"/>
      <c r="B102" s="213"/>
      <c r="C102" s="213"/>
      <c r="D102" s="213"/>
      <c r="E102" s="213"/>
      <c r="F102" s="213"/>
      <c r="G102" s="215"/>
      <c r="H102" s="215"/>
      <c r="I102" s="214"/>
      <c r="K102" s="21"/>
      <c r="O102" s="21"/>
    </row>
    <row r="103" spans="1:18">
      <c r="A103" s="22"/>
      <c r="B103" s="22"/>
      <c r="C103" s="25"/>
      <c r="D103" s="25"/>
      <c r="E103" s="25"/>
      <c r="F103" s="25"/>
      <c r="G103" s="23"/>
      <c r="H103" s="23"/>
      <c r="I103" s="26"/>
    </row>
    <row r="104" spans="1:18">
      <c r="A104" s="22"/>
      <c r="B104" s="22"/>
      <c r="C104" s="25"/>
      <c r="D104" s="25"/>
      <c r="E104" s="25"/>
      <c r="F104" s="25"/>
      <c r="G104" s="23"/>
      <c r="H104" s="23"/>
      <c r="I104" s="26"/>
    </row>
    <row r="105" spans="1:18">
      <c r="A105" s="8" t="s">
        <v>165</v>
      </c>
      <c r="B105" s="8"/>
      <c r="F105" s="8" t="s">
        <v>166</v>
      </c>
      <c r="G105" s="18"/>
      <c r="H105" s="18"/>
      <c r="I105" s="18"/>
    </row>
    <row r="106" spans="1:18">
      <c r="F106" s="8"/>
      <c r="G106" s="18"/>
      <c r="H106" s="18"/>
      <c r="I106" s="18"/>
    </row>
    <row r="107" spans="1:18">
      <c r="A107" s="8" t="s">
        <v>167</v>
      </c>
      <c r="B107" s="8"/>
      <c r="F107" s="8" t="s">
        <v>168</v>
      </c>
      <c r="G107" s="18"/>
      <c r="H107" s="18"/>
      <c r="I107" s="18"/>
    </row>
    <row r="108" spans="1:18">
      <c r="A108" t="s">
        <v>169</v>
      </c>
      <c r="F108" t="s">
        <v>170</v>
      </c>
      <c r="G108" s="18"/>
      <c r="H108" s="18"/>
      <c r="I108" s="8"/>
    </row>
    <row r="109" spans="1:18">
      <c r="G109" s="18"/>
      <c r="H109" s="18"/>
      <c r="I109" s="18"/>
    </row>
    <row r="110" spans="1:18">
      <c r="A110" s="8" t="s">
        <v>171</v>
      </c>
      <c r="B110" s="8"/>
      <c r="F110" s="8" t="s">
        <v>172</v>
      </c>
      <c r="G110" s="8"/>
      <c r="H110" s="18"/>
      <c r="I110" s="18"/>
    </row>
    <row r="111" spans="1:18">
      <c r="A111" s="8"/>
      <c r="B111" s="8"/>
      <c r="G111" s="18"/>
      <c r="H111" s="18"/>
      <c r="I111" s="18"/>
    </row>
    <row r="112" spans="1:18">
      <c r="A112" s="8" t="s">
        <v>173</v>
      </c>
      <c r="B112" s="8"/>
      <c r="F112" s="8" t="s">
        <v>174</v>
      </c>
      <c r="G112" s="8"/>
      <c r="H112" s="8"/>
      <c r="I112" s="8"/>
    </row>
    <row r="113" spans="1:18">
      <c r="A113" t="s">
        <v>175</v>
      </c>
      <c r="F113" t="s">
        <v>176</v>
      </c>
      <c r="G113" s="18"/>
      <c r="H113" s="18"/>
      <c r="I113" s="18"/>
    </row>
    <row r="114" spans="1:18" customHeight="1" ht="15.75">
      <c r="F114" s="95"/>
      <c r="G114" s="95"/>
      <c r="H114" s="95"/>
      <c r="I114" s="95"/>
      <c r="J114" s="133"/>
    </row>
    <row r="115" spans="1:18">
      <c r="A115" s="8"/>
      <c r="B115" s="8"/>
      <c r="F115" s="95"/>
      <c r="G115" s="95"/>
      <c r="H115" s="95"/>
      <c r="I115" s="95"/>
    </row>
    <row r="116" spans="1:18">
      <c r="G116" s="18"/>
      <c r="H116" s="80"/>
      <c r="I116" s="80"/>
    </row>
    <row r="117" spans="1:18">
      <c r="G117" s="18"/>
      <c r="H117" s="80"/>
      <c r="I117" s="80"/>
    </row>
    <row r="118" spans="1:18">
      <c r="G118" s="18"/>
      <c r="H118" s="80"/>
      <c r="I118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9:B97"/>
    <mergeCell ref="C89:F97"/>
    <mergeCell ref="G89:H97"/>
    <mergeCell ref="I89:I97"/>
    <mergeCell ref="A98:B102"/>
    <mergeCell ref="C98:F102"/>
    <mergeCell ref="G98:H102"/>
    <mergeCell ref="I98:I102"/>
    <mergeCell ref="A81:B82"/>
    <mergeCell ref="C81:F82"/>
    <mergeCell ref="G81:H82"/>
    <mergeCell ref="I81:I82"/>
    <mergeCell ref="A83:B88"/>
    <mergeCell ref="C83:F88"/>
    <mergeCell ref="G83:H88"/>
    <mergeCell ref="I83:I88"/>
    <mergeCell ref="A75:C75"/>
    <mergeCell ref="D75:E75"/>
    <mergeCell ref="F75:G75"/>
    <mergeCell ref="H75:I75"/>
    <mergeCell ref="A77:I77"/>
    <mergeCell ref="A79:I79"/>
    <mergeCell ref="A73:C73"/>
    <mergeCell ref="D73:E73"/>
    <mergeCell ref="F73:G73"/>
    <mergeCell ref="H73:I73"/>
    <mergeCell ref="A74:C74"/>
    <mergeCell ref="D74:E74"/>
    <mergeCell ref="F74:G74"/>
    <mergeCell ref="H74:I74"/>
    <mergeCell ref="A70:C70"/>
    <mergeCell ref="D70:E71"/>
    <mergeCell ref="F70:G71"/>
    <mergeCell ref="H70:I71"/>
    <mergeCell ref="A71:C71"/>
    <mergeCell ref="A72:C72"/>
    <mergeCell ref="D72:E72"/>
    <mergeCell ref="F72:G72"/>
    <mergeCell ref="H72:I72"/>
    <mergeCell ref="A68:C68"/>
    <mergeCell ref="D68:E68"/>
    <mergeCell ref="F68:G68"/>
    <mergeCell ref="H68:I68"/>
    <mergeCell ref="A69:C69"/>
    <mergeCell ref="D69:E69"/>
    <mergeCell ref="F69:G69"/>
    <mergeCell ref="H69:I69"/>
    <mergeCell ref="D66:E66"/>
    <mergeCell ref="F66:G66"/>
    <mergeCell ref="H66:I66"/>
    <mergeCell ref="A67:C67"/>
    <mergeCell ref="D67:E67"/>
    <mergeCell ref="F67:G67"/>
    <mergeCell ref="H67:I67"/>
    <mergeCell ref="A63:C63"/>
    <mergeCell ref="D63:E63"/>
    <mergeCell ref="F63:G63"/>
    <mergeCell ref="H63:I63"/>
    <mergeCell ref="A64:C64"/>
    <mergeCell ref="D64:E64"/>
    <mergeCell ref="F64:G64"/>
    <mergeCell ref="H64:I64"/>
    <mergeCell ref="A61:C61"/>
    <mergeCell ref="D61:E61"/>
    <mergeCell ref="F61:G61"/>
    <mergeCell ref="H61:I61"/>
    <mergeCell ref="A62:C62"/>
    <mergeCell ref="D62:E62"/>
    <mergeCell ref="F62:G62"/>
    <mergeCell ref="H62:I62"/>
    <mergeCell ref="B57:H57"/>
    <mergeCell ref="D59:E59"/>
    <mergeCell ref="F59:G59"/>
    <mergeCell ref="H59:I59"/>
    <mergeCell ref="A60:C60"/>
    <mergeCell ref="D60:E60"/>
    <mergeCell ref="F60:G60"/>
    <mergeCell ref="H60:I60"/>
    <mergeCell ref="A54:E54"/>
    <mergeCell ref="A55:E56"/>
    <mergeCell ref="F55:F56"/>
    <mergeCell ref="G55:G56"/>
    <mergeCell ref="H55:H56"/>
    <mergeCell ref="I55:I56"/>
    <mergeCell ref="A51:E52"/>
    <mergeCell ref="F51:F52"/>
    <mergeCell ref="G51:G52"/>
    <mergeCell ref="H51:H52"/>
    <mergeCell ref="I51:I52"/>
    <mergeCell ref="A53:E53"/>
    <mergeCell ref="F53:F54"/>
    <mergeCell ref="G53:G54"/>
    <mergeCell ref="H53:H54"/>
    <mergeCell ref="I53:I54"/>
    <mergeCell ref="A44:F44"/>
    <mergeCell ref="A45:F45"/>
    <mergeCell ref="A46:F46"/>
    <mergeCell ref="A47:F47"/>
    <mergeCell ref="H49:H50"/>
    <mergeCell ref="I49:I50"/>
    <mergeCell ref="A38:F38"/>
    <mergeCell ref="A39:F39"/>
    <mergeCell ref="A40:I40"/>
    <mergeCell ref="A41:F41"/>
    <mergeCell ref="A42:F42"/>
    <mergeCell ref="A43:F43"/>
    <mergeCell ref="A32:F32"/>
    <mergeCell ref="A33:I33"/>
    <mergeCell ref="A34:F34"/>
    <mergeCell ref="A35:F35"/>
    <mergeCell ref="A36:F36"/>
    <mergeCell ref="A37:F37"/>
    <mergeCell ref="A26:F26"/>
    <mergeCell ref="A27:F27"/>
    <mergeCell ref="A28:F28"/>
    <mergeCell ref="A29:F29"/>
    <mergeCell ref="A30:F30"/>
    <mergeCell ref="A31:I31"/>
    <mergeCell ref="A20:F20"/>
    <mergeCell ref="A21:F21"/>
    <mergeCell ref="A22:I22"/>
    <mergeCell ref="A23:F23"/>
    <mergeCell ref="A24:F24"/>
    <mergeCell ref="A25:F25"/>
    <mergeCell ref="A15:F15"/>
    <mergeCell ref="B16:D16"/>
    <mergeCell ref="B17:E17"/>
    <mergeCell ref="B18:D18"/>
    <mergeCell ref="B19:D19"/>
    <mergeCell ref="E19:F19"/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72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2.85546875" customWidth="true" style="0"/>
    <col min="11" max="11" width="6.42578125" customWidth="true" style="0"/>
    <col min="12" max="12" width="8.85546875" customWidth="true" style="0"/>
    <col min="13" max="13" width="1.85546875" customWidth="true" style="18"/>
    <col min="16" max="16" width="10.5703125" customWidth="true" style="0"/>
    <col min="17" max="17" width="12.140625" customWidth="true" style="0"/>
    <col min="18" max="18" width="7" customWidth="true" style="0"/>
  </cols>
  <sheetData>
    <row r="1" spans="1:19">
      <c r="I1"/>
    </row>
    <row r="2" spans="1:19">
      <c r="A2" s="217" t="s">
        <v>177</v>
      </c>
      <c r="B2" s="217"/>
      <c r="C2" s="217"/>
      <c r="D2" s="217"/>
      <c r="E2" s="217"/>
      <c r="F2" s="217"/>
      <c r="G2" s="217"/>
      <c r="H2" s="217"/>
      <c r="I2" s="217"/>
      <c r="J2" s="217"/>
      <c r="K2" s="83"/>
      <c r="L2" s="83"/>
      <c r="M2" s="83"/>
      <c r="N2" s="83"/>
      <c r="O2" s="83"/>
      <c r="P2" s="83"/>
      <c r="Q2" s="83"/>
      <c r="R2" s="83"/>
      <c r="S2" s="83"/>
    </row>
    <row r="3" spans="1:19">
      <c r="A3" s="217" t="s">
        <v>178</v>
      </c>
      <c r="B3" s="217"/>
      <c r="C3" s="217"/>
      <c r="D3" s="217"/>
      <c r="E3" s="217"/>
      <c r="F3" s="217"/>
      <c r="G3" s="217"/>
      <c r="H3" s="217"/>
      <c r="I3" s="217"/>
      <c r="J3" s="217"/>
      <c r="K3" s="83"/>
      <c r="L3" s="83"/>
      <c r="M3" s="83"/>
      <c r="N3" s="83"/>
      <c r="O3" s="83"/>
      <c r="P3" s="83"/>
      <c r="Q3" s="83"/>
      <c r="R3" s="83"/>
      <c r="S3" s="83"/>
    </row>
    <row r="4" spans="1:19" customHeight="1" ht="15">
      <c r="A4" s="218" t="s">
        <v>179</v>
      </c>
      <c r="B4" s="218"/>
      <c r="C4" s="218"/>
      <c r="D4" s="218"/>
      <c r="E4" s="218"/>
      <c r="F4" s="218"/>
      <c r="G4" s="218"/>
      <c r="H4" s="218"/>
      <c r="I4" s="218"/>
      <c r="J4" s="218"/>
      <c r="K4" s="84"/>
      <c r="L4" s="84"/>
      <c r="M4" s="84"/>
      <c r="N4" s="84"/>
      <c r="O4" s="84"/>
      <c r="P4" s="84"/>
      <c r="Q4" s="84"/>
      <c r="R4" s="84"/>
      <c r="S4" s="84"/>
    </row>
    <row r="5" spans="1:19">
      <c r="A5" s="219" t="s">
        <v>180</v>
      </c>
      <c r="B5" s="219"/>
      <c r="C5" s="219"/>
      <c r="D5" s="219"/>
      <c r="E5" s="219"/>
      <c r="F5" s="219"/>
      <c r="G5" s="219"/>
      <c r="H5" s="219"/>
      <c r="I5" s="219"/>
      <c r="J5" s="219"/>
      <c r="K5" s="85"/>
      <c r="L5" s="85"/>
      <c r="M5" s="85"/>
      <c r="N5" s="85"/>
      <c r="O5" s="85"/>
      <c r="P5" s="85"/>
      <c r="Q5" s="85"/>
      <c r="R5" s="85"/>
      <c r="S5" s="85"/>
    </row>
    <row r="6" spans="1:19">
      <c r="A6" s="87" t="s">
        <v>181</v>
      </c>
      <c r="B6" s="87"/>
      <c r="C6" s="87"/>
      <c r="D6" s="87"/>
      <c r="E6" s="87"/>
      <c r="F6" s="87"/>
      <c r="G6" s="87"/>
      <c r="H6" s="87"/>
      <c r="I6" s="87"/>
      <c r="J6" s="87"/>
      <c r="K6" s="86"/>
      <c r="L6" s="86"/>
      <c r="M6" s="86"/>
      <c r="N6" s="86"/>
      <c r="O6" s="86"/>
      <c r="P6" s="86"/>
      <c r="Q6" s="86"/>
      <c r="R6" s="86"/>
      <c r="S6" s="86"/>
    </row>
    <row r="7" spans="1:19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9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</row>
    <row r="9" spans="1:19" customHeight="1" ht="23.25">
      <c r="A9" s="216" t="s">
        <v>182</v>
      </c>
      <c r="B9" s="216"/>
      <c r="C9" s="216"/>
      <c r="D9" s="216"/>
      <c r="E9" s="216"/>
      <c r="F9" s="216"/>
      <c r="G9" s="216"/>
      <c r="H9" s="216"/>
      <c r="I9" s="216"/>
      <c r="J9" s="216"/>
      <c r="K9" s="88"/>
      <c r="L9" s="89"/>
      <c r="M9" s="89"/>
      <c r="N9" s="89"/>
      <c r="O9" s="89"/>
      <c r="P9" s="89"/>
      <c r="Q9" s="89"/>
      <c r="R9" s="89"/>
      <c r="S9" s="89"/>
    </row>
    <row r="10" spans="1:19" customHeight="1" ht="23.25">
      <c r="A10" s="220" t="s">
        <v>183</v>
      </c>
      <c r="B10" s="220"/>
      <c r="C10" s="220"/>
      <c r="D10" s="220"/>
      <c r="E10" s="220"/>
      <c r="F10" s="220"/>
      <c r="G10" s="220"/>
      <c r="H10" s="220"/>
      <c r="I10" s="220"/>
      <c r="J10" s="220"/>
      <c r="K10" s="89"/>
      <c r="L10" s="90"/>
      <c r="M10" s="90"/>
      <c r="N10" s="90"/>
      <c r="O10" s="90"/>
      <c r="P10" s="90"/>
      <c r="Q10" s="90"/>
    </row>
    <row r="11" spans="1:19">
      <c r="L11" s="216"/>
    </row>
    <row r="12" spans="1:19">
      <c r="B12" s="2"/>
      <c r="C12" s="59"/>
      <c r="D12" s="59"/>
      <c r="E12" s="59"/>
      <c r="F12" s="59"/>
      <c r="G12" s="59"/>
      <c r="H12" s="91"/>
      <c r="I12" s="15" t="s">
        <v>63</v>
      </c>
      <c r="L12" s="216"/>
    </row>
    <row r="13" spans="1:19">
      <c r="B13" s="92" t="s">
        <v>184</v>
      </c>
      <c r="C13" s="93"/>
      <c r="D13" s="93"/>
      <c r="E13" s="93"/>
      <c r="F13" s="93"/>
      <c r="G13" s="93"/>
      <c r="H13" s="46"/>
      <c r="I13" s="111">
        <v>43</v>
      </c>
      <c r="L13" s="216"/>
    </row>
    <row r="14" spans="1:19" customHeight="1" ht="15.75">
      <c r="B14" s="221" t="s">
        <v>185</v>
      </c>
      <c r="C14" s="221"/>
      <c r="D14" s="221"/>
      <c r="E14" s="78"/>
      <c r="F14" s="78"/>
      <c r="G14" s="78"/>
      <c r="H14" s="13"/>
      <c r="I14" s="94">
        <v>6</v>
      </c>
      <c r="J14" s="95"/>
      <c r="K14" s="95"/>
      <c r="L14" s="18"/>
      <c r="M14" s="96"/>
      <c r="N14" s="97"/>
      <c r="O14" s="97"/>
      <c r="P14" s="97"/>
      <c r="Q14" s="97"/>
      <c r="R14" s="40"/>
    </row>
    <row r="15" spans="1:19" customHeight="1" ht="15.75">
      <c r="B15" s="112" t="s">
        <v>186</v>
      </c>
      <c r="C15" s="112"/>
      <c r="D15" s="112"/>
      <c r="E15" s="98"/>
      <c r="F15" s="98"/>
      <c r="G15" s="98"/>
      <c r="H15" s="13"/>
      <c r="I15" s="94">
        <v>37</v>
      </c>
      <c r="J15" s="8"/>
      <c r="K15" s="8"/>
      <c r="L15" s="18"/>
      <c r="M15" s="99"/>
      <c r="N15" s="100"/>
      <c r="O15" s="100"/>
      <c r="P15" s="100"/>
      <c r="Q15" s="100"/>
      <c r="R15" s="99"/>
    </row>
    <row r="16" spans="1:19" customHeight="1" ht="15.75">
      <c r="B16" s="92"/>
      <c r="C16" s="98"/>
      <c r="D16" s="98"/>
      <c r="E16" s="98"/>
      <c r="F16" s="98"/>
      <c r="G16" s="98"/>
      <c r="H16" s="46"/>
      <c r="I16" s="94"/>
      <c r="J16" s="8"/>
      <c r="K16" s="8"/>
      <c r="L16" s="18"/>
      <c r="M16" s="99"/>
      <c r="N16" s="100"/>
      <c r="O16" s="100"/>
      <c r="P16" s="100"/>
      <c r="Q16" s="100"/>
      <c r="R16" s="99"/>
    </row>
    <row r="17" spans="1:19" customHeight="1" ht="15.75">
      <c r="B17" s="92" t="s">
        <v>187</v>
      </c>
      <c r="C17" s="98"/>
      <c r="D17" s="98"/>
      <c r="E17" s="98"/>
      <c r="F17" s="98"/>
      <c r="G17" s="98"/>
      <c r="H17" s="46"/>
      <c r="I17" s="111">
        <v>43</v>
      </c>
      <c r="J17" s="8"/>
      <c r="K17" s="8"/>
      <c r="L17" s="18"/>
      <c r="M17" s="99"/>
      <c r="N17" s="100"/>
      <c r="O17" s="100"/>
      <c r="P17" s="100"/>
      <c r="Q17" s="100"/>
      <c r="R17" s="99"/>
    </row>
    <row r="18" spans="1:19" customHeight="1" ht="15.75">
      <c r="B18" s="222" t="s">
        <v>188</v>
      </c>
      <c r="C18" s="222"/>
      <c r="D18" s="222"/>
      <c r="E18" s="98"/>
      <c r="F18" s="98"/>
      <c r="G18" s="98"/>
      <c r="H18" s="13"/>
      <c r="I18" s="111">
        <v>1</v>
      </c>
      <c r="J18" s="8"/>
      <c r="K18" s="8"/>
      <c r="L18" s="18"/>
      <c r="M18" s="99"/>
      <c r="N18" s="100"/>
      <c r="O18" s="100"/>
      <c r="P18" s="100"/>
      <c r="Q18" s="100"/>
      <c r="R18" s="99"/>
    </row>
    <row r="19" spans="1:19" customHeight="1" ht="15.75">
      <c r="B19" s="223" t="s">
        <v>189</v>
      </c>
      <c r="C19" s="223"/>
      <c r="D19" s="223"/>
      <c r="E19" s="101"/>
      <c r="F19" s="101"/>
      <c r="G19" s="101"/>
      <c r="H19" s="102"/>
      <c r="I19" s="103">
        <v>0</v>
      </c>
      <c r="J19" s="104"/>
      <c r="K19" s="104"/>
      <c r="L19" s="104"/>
      <c r="M19" s="99"/>
      <c r="N19" s="100"/>
      <c r="O19" s="100"/>
      <c r="P19" s="100"/>
      <c r="Q19" s="100"/>
      <c r="R19" s="99"/>
    </row>
    <row r="20" spans="1:19" customHeight="1" ht="18">
      <c r="B20" s="223" t="s">
        <v>190</v>
      </c>
      <c r="C20" s="223"/>
      <c r="D20" s="223"/>
      <c r="E20" s="101"/>
      <c r="F20" s="101"/>
      <c r="G20" s="101"/>
      <c r="H20" s="102"/>
      <c r="I20" s="103">
        <v>0</v>
      </c>
      <c r="J20" s="104"/>
      <c r="K20" s="104"/>
      <c r="L20" s="104"/>
      <c r="M20" s="99"/>
      <c r="N20" s="100"/>
      <c r="O20" s="100"/>
      <c r="P20" s="100"/>
      <c r="Q20" s="100"/>
      <c r="R20" s="99"/>
    </row>
    <row r="21" spans="1:19" customHeight="1" ht="15.75">
      <c r="B21" s="223" t="s">
        <v>191</v>
      </c>
      <c r="C21" s="223"/>
      <c r="D21" s="223"/>
      <c r="E21" s="101"/>
      <c r="F21" s="101"/>
      <c r="G21" s="101"/>
      <c r="H21" s="102"/>
      <c r="I21" s="103">
        <v>1</v>
      </c>
      <c r="J21" s="104"/>
      <c r="K21" s="104"/>
      <c r="L21" s="104"/>
      <c r="M21" s="99"/>
      <c r="N21" s="100"/>
      <c r="O21" s="100"/>
      <c r="P21" s="100"/>
      <c r="Q21" s="100"/>
      <c r="R21" s="99"/>
    </row>
    <row r="22" spans="1:19" customHeight="1" ht="15.75">
      <c r="B22" s="223" t="s">
        <v>192</v>
      </c>
      <c r="C22" s="223"/>
      <c r="D22" s="223"/>
      <c r="E22" s="101"/>
      <c r="F22" s="101"/>
      <c r="G22" s="101"/>
      <c r="H22" s="102"/>
      <c r="I22" s="103">
        <v>0</v>
      </c>
      <c r="J22" s="104"/>
      <c r="K22" s="104"/>
      <c r="L22" s="104"/>
      <c r="M22" s="99"/>
      <c r="N22" s="105"/>
      <c r="O22" s="105"/>
      <c r="P22" s="105"/>
      <c r="Q22" s="105"/>
      <c r="R22" s="99"/>
    </row>
    <row r="23" spans="1:19" customHeight="1" ht="15.75">
      <c r="B23" s="224"/>
      <c r="C23" s="224"/>
      <c r="D23" s="224"/>
      <c r="E23" s="224"/>
      <c r="F23" s="224"/>
      <c r="G23" s="224"/>
      <c r="H23" s="224"/>
      <c r="I23" s="224"/>
      <c r="J23" s="104"/>
      <c r="K23" s="104"/>
      <c r="L23" s="104"/>
      <c r="M23" s="99"/>
      <c r="N23" s="105"/>
      <c r="O23" s="105"/>
      <c r="P23" s="105"/>
      <c r="Q23" s="105"/>
      <c r="R23" s="99"/>
    </row>
    <row r="24" spans="1:19" customHeight="1" ht="15.75">
      <c r="B24" s="106" t="s">
        <v>193</v>
      </c>
      <c r="C24" s="101"/>
      <c r="D24" s="101"/>
      <c r="E24" s="101"/>
      <c r="F24" s="101"/>
      <c r="G24" s="101"/>
      <c r="H24" s="107"/>
      <c r="I24" s="134">
        <v>42</v>
      </c>
      <c r="J24" s="104"/>
      <c r="K24" s="104"/>
      <c r="L24" s="104"/>
      <c r="M24" s="99"/>
      <c r="N24" s="100"/>
    </row>
    <row r="25" spans="1:19" customHeight="1" ht="15.75">
      <c r="B25" s="225" t="s">
        <v>194</v>
      </c>
      <c r="C25" s="225"/>
      <c r="D25" s="225"/>
      <c r="E25" s="225"/>
      <c r="F25" s="225"/>
      <c r="G25" s="225"/>
      <c r="H25" s="102"/>
      <c r="I25" s="108">
        <v>9</v>
      </c>
      <c r="J25" s="104"/>
      <c r="K25" s="104"/>
      <c r="L25" s="104"/>
      <c r="M25" s="109"/>
      <c r="N25" s="100"/>
    </row>
    <row r="26" spans="1:19" customHeight="1" ht="15.75">
      <c r="B26" s="121" t="s">
        <v>195</v>
      </c>
      <c r="C26" s="121"/>
      <c r="D26" s="121"/>
      <c r="E26" s="93"/>
      <c r="F26" s="93"/>
      <c r="G26" s="93"/>
      <c r="H26" s="102"/>
      <c r="I26" s="74">
        <v>28</v>
      </c>
      <c r="L26" s="99"/>
      <c r="M26" s="99"/>
      <c r="N26" s="100"/>
    </row>
    <row r="27" spans="1:19" customHeight="1" ht="15.75">
      <c r="B27" s="121" t="s">
        <v>196</v>
      </c>
      <c r="C27" s="121"/>
      <c r="D27" s="121"/>
      <c r="E27" s="93"/>
      <c r="F27" s="93"/>
      <c r="G27" s="93"/>
      <c r="H27" s="102"/>
      <c r="I27" s="74">
        <v>5</v>
      </c>
      <c r="L27" s="99"/>
      <c r="M27" s="99"/>
      <c r="N27" s="100"/>
    </row>
    <row r="28" spans="1:19">
      <c r="B28" s="110"/>
      <c r="C28" s="93"/>
      <c r="D28" s="93"/>
      <c r="E28" s="93"/>
      <c r="F28" s="93"/>
      <c r="G28" s="93"/>
      <c r="H28" s="46"/>
      <c r="I28" s="74"/>
      <c r="L28" s="80"/>
    </row>
    <row r="29" spans="1:19">
      <c r="B29" s="222" t="s">
        <v>197</v>
      </c>
      <c r="C29" s="222"/>
      <c r="D29" s="93"/>
      <c r="E29" s="93"/>
      <c r="F29" s="93"/>
      <c r="G29" s="93"/>
      <c r="H29" s="46"/>
      <c r="I29" s="111">
        <v>0</v>
      </c>
    </row>
    <row r="30" spans="1:19">
      <c r="B30" s="112" t="s">
        <v>198</v>
      </c>
      <c r="C30" s="113"/>
      <c r="D30" s="93"/>
      <c r="E30" s="93"/>
      <c r="F30" s="93"/>
      <c r="G30" s="93"/>
      <c r="H30" s="13"/>
      <c r="I30" s="111">
        <v>0</v>
      </c>
    </row>
    <row r="31" spans="1:19">
      <c r="B31" s="112" t="s">
        <v>199</v>
      </c>
      <c r="C31" s="114"/>
      <c r="D31" s="114"/>
      <c r="E31" s="114"/>
      <c r="F31" s="114"/>
      <c r="G31" s="114"/>
      <c r="H31" s="13"/>
      <c r="I31" s="115">
        <v>0</v>
      </c>
    </row>
    <row r="32" spans="1:19">
      <c r="B32" s="112" t="s">
        <v>200</v>
      </c>
      <c r="C32" s="114"/>
      <c r="D32" s="114"/>
      <c r="E32" s="114"/>
      <c r="F32" s="114"/>
      <c r="G32" s="114"/>
      <c r="H32" s="13"/>
      <c r="I32" s="115"/>
    </row>
    <row r="33" spans="1:19">
      <c r="B33" s="112" t="s">
        <v>201</v>
      </c>
      <c r="C33" s="93"/>
      <c r="D33" s="93"/>
      <c r="E33" s="93"/>
      <c r="F33" s="93"/>
      <c r="G33" s="93"/>
      <c r="H33" s="13"/>
      <c r="I33" s="74"/>
    </row>
    <row r="34" spans="1:19">
      <c r="B34" s="116"/>
      <c r="C34" s="59"/>
      <c r="D34" s="59"/>
      <c r="E34" s="59"/>
      <c r="F34" s="59"/>
      <c r="G34" s="59"/>
      <c r="H34" s="13"/>
      <c r="I34" s="117"/>
    </row>
    <row r="35" spans="1:19">
      <c r="B35" s="118" t="s">
        <v>202</v>
      </c>
      <c r="C35" s="59"/>
      <c r="D35" s="59"/>
      <c r="E35" s="59"/>
      <c r="F35" s="59"/>
      <c r="G35" s="59"/>
      <c r="H35" s="13"/>
      <c r="I35" s="117">
        <v>43</v>
      </c>
    </row>
    <row r="36" spans="1:19">
      <c r="B36" s="119"/>
      <c r="C36" s="77"/>
      <c r="D36" s="77"/>
      <c r="E36" s="77"/>
      <c r="F36" s="77"/>
      <c r="G36" s="77"/>
      <c r="H36" s="79"/>
      <c r="I36" s="117"/>
    </row>
    <row r="37" spans="1:19">
      <c r="B37" s="120" t="s">
        <v>203</v>
      </c>
      <c r="C37" s="59"/>
      <c r="D37" s="59"/>
      <c r="E37" s="59"/>
      <c r="F37" s="59"/>
      <c r="G37" s="59"/>
      <c r="H37" s="91"/>
      <c r="I37" s="135"/>
    </row>
    <row r="38" spans="1:19">
      <c r="B38" s="121" t="s">
        <v>204</v>
      </c>
      <c r="C38" s="122"/>
      <c r="D38" s="93"/>
      <c r="E38" s="93"/>
      <c r="F38" s="93"/>
      <c r="G38" s="93"/>
      <c r="H38" s="13"/>
      <c r="I38" s="74">
        <v>19</v>
      </c>
    </row>
    <row r="39" spans="1:19">
      <c r="B39" s="121" t="s">
        <v>205</v>
      </c>
      <c r="C39" s="122"/>
      <c r="D39" s="93"/>
      <c r="E39" s="93"/>
      <c r="F39" s="93"/>
      <c r="G39" s="93"/>
      <c r="H39" s="13"/>
      <c r="I39" s="74">
        <v>2</v>
      </c>
    </row>
    <row r="40" spans="1:19">
      <c r="B40" s="121" t="s">
        <v>206</v>
      </c>
      <c r="C40" s="122"/>
      <c r="D40" s="93"/>
      <c r="E40" s="93"/>
      <c r="F40" s="93"/>
      <c r="G40" s="93"/>
      <c r="H40" s="13"/>
      <c r="I40" s="74">
        <v>7</v>
      </c>
    </row>
    <row r="41" spans="1:19">
      <c r="B41" s="121" t="s">
        <v>207</v>
      </c>
      <c r="C41" s="122"/>
      <c r="D41" s="93"/>
      <c r="E41" s="93"/>
      <c r="F41" s="93"/>
      <c r="G41" s="93"/>
      <c r="H41" s="13"/>
      <c r="I41" s="74">
        <v>1</v>
      </c>
    </row>
    <row r="42" spans="1:19">
      <c r="B42" s="121" t="s">
        <v>208</v>
      </c>
      <c r="C42" s="122"/>
      <c r="D42" s="93"/>
      <c r="E42" s="93"/>
      <c r="F42" s="93"/>
      <c r="G42" s="93"/>
      <c r="H42" s="13"/>
      <c r="I42" s="74">
        <v>5</v>
      </c>
    </row>
    <row r="43" spans="1:19">
      <c r="B43" s="123" t="s">
        <v>209</v>
      </c>
      <c r="C43" s="124"/>
      <c r="D43" s="125"/>
      <c r="E43" s="125"/>
      <c r="F43" s="125"/>
      <c r="G43" s="125"/>
      <c r="H43" s="50"/>
      <c r="I43" s="126">
        <v>3</v>
      </c>
    </row>
    <row r="44" spans="1:19">
      <c r="B44" s="123" t="s">
        <v>210</v>
      </c>
      <c r="C44" s="124"/>
      <c r="D44" s="125"/>
      <c r="E44" s="125"/>
      <c r="F44" s="125"/>
      <c r="G44" s="125"/>
      <c r="H44" s="50"/>
      <c r="I44" s="126">
        <v>6</v>
      </c>
    </row>
    <row r="45" spans="1:19">
      <c r="B45" s="121" t="s">
        <v>63</v>
      </c>
      <c r="C45" s="122"/>
      <c r="D45" s="93"/>
      <c r="E45" s="93"/>
      <c r="F45" s="93"/>
      <c r="G45" s="93"/>
      <c r="H45" s="36"/>
      <c r="I45" s="79">
        <v>43</v>
      </c>
    </row>
    <row r="46" spans="1:19">
      <c r="B46" s="110" t="s">
        <v>211</v>
      </c>
      <c r="C46" s="93"/>
      <c r="D46" s="93"/>
      <c r="E46" s="93"/>
      <c r="F46" s="93"/>
      <c r="G46" s="93"/>
      <c r="H46" s="93"/>
      <c r="I46" s="13">
        <v>54</v>
      </c>
    </row>
    <row r="48" spans="1:19">
      <c r="A48" s="127" t="s">
        <v>165</v>
      </c>
      <c r="B48" s="127"/>
      <c r="E48" s="127" t="s">
        <v>212</v>
      </c>
      <c r="F48" s="127"/>
      <c r="G48" s="127"/>
      <c r="H48" s="127"/>
    </row>
    <row r="50" spans="1:19" customHeight="1" ht="15.75">
      <c r="A50" s="228" t="s">
        <v>213</v>
      </c>
      <c r="B50" s="228"/>
      <c r="C50" s="228"/>
      <c r="F50" s="229" t="s">
        <v>214</v>
      </c>
      <c r="G50" s="229"/>
      <c r="H50" s="229"/>
      <c r="I50" s="229"/>
      <c r="J50" s="229"/>
      <c r="K50" s="105"/>
    </row>
    <row r="51" spans="1:19">
      <c r="A51" s="128" t="s">
        <v>215</v>
      </c>
      <c r="D51" t="s">
        <v>216</v>
      </c>
      <c r="F51" s="130" t="s">
        <v>217</v>
      </c>
      <c r="G51" s="130"/>
      <c r="H51" s="130"/>
      <c r="I51" s="130"/>
      <c r="J51" s="130"/>
    </row>
    <row r="53" spans="1:19">
      <c r="A53" t="s">
        <v>218</v>
      </c>
      <c r="B53" s="125"/>
      <c r="C53" s="125"/>
      <c r="F53" t="s">
        <v>218</v>
      </c>
      <c r="G53" s="226">
        <v>43504</v>
      </c>
      <c r="H53" s="226"/>
      <c r="I53" s="226"/>
    </row>
    <row r="55" spans="1:19">
      <c r="B55" s="129" t="s">
        <v>219</v>
      </c>
    </row>
    <row r="56" spans="1:19" customHeight="1" ht="15.75">
      <c r="D56" s="227" t="s">
        <v>220</v>
      </c>
      <c r="E56" s="227"/>
      <c r="F56" s="227"/>
      <c r="G56" s="227"/>
      <c r="H56" s="227"/>
      <c r="I56" s="227"/>
    </row>
    <row r="57" spans="1:19">
      <c r="D57" s="130" t="s">
        <v>221</v>
      </c>
      <c r="E57" s="131"/>
      <c r="F57" s="132"/>
    </row>
    <row r="58" spans="1:19">
      <c r="C58" t="s">
        <v>218</v>
      </c>
      <c r="D58" s="125"/>
      <c r="E58" s="125"/>
      <c r="F58" s="125"/>
      <c r="G58" s="125"/>
    </row>
    <row r="66" spans="1:19">
      <c r="M66" s="18"/>
      <c r="O66" s="18"/>
    </row>
    <row r="67" spans="1:19">
      <c r="M67" s="18"/>
      <c r="O67" s="18"/>
    </row>
    <row r="68" spans="1:19">
      <c r="M68" s="18"/>
      <c r="O68" s="18"/>
    </row>
    <row r="69" spans="1:19">
      <c r="M69" s="18"/>
      <c r="O69" s="18"/>
    </row>
    <row r="70" spans="1:19">
      <c r="M70" s="18"/>
      <c r="O70" s="18"/>
    </row>
    <row r="71" spans="1:19">
      <c r="O71" s="18"/>
    </row>
    <row r="72" spans="1:19">
      <c r="M72" s="18"/>
      <c r="O7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I53"/>
    <mergeCell ref="D56:I56"/>
    <mergeCell ref="B27:D27"/>
    <mergeCell ref="B29:C29"/>
    <mergeCell ref="A48:B48"/>
    <mergeCell ref="A50:C50"/>
    <mergeCell ref="F50:J50"/>
    <mergeCell ref="F51:J51"/>
    <mergeCell ref="B26:D26"/>
    <mergeCell ref="A10:J10"/>
    <mergeCell ref="L11:L13"/>
    <mergeCell ref="B14:D14"/>
    <mergeCell ref="B15:D15"/>
    <mergeCell ref="B18:D18"/>
    <mergeCell ref="B19:D19"/>
    <mergeCell ref="B20:D20"/>
    <mergeCell ref="B21:D21"/>
    <mergeCell ref="B22:D22"/>
    <mergeCell ref="B23:I23"/>
    <mergeCell ref="B25:G25"/>
    <mergeCell ref="A9:J9"/>
    <mergeCell ref="A2:J2"/>
    <mergeCell ref="A3:J3"/>
    <mergeCell ref="A4:J4"/>
    <mergeCell ref="A5:J5"/>
    <mergeCell ref="A6:J6"/>
  </mergeCells>
  <hyperlinks>
    <hyperlink ref="A6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7"/>
  <sheetViews>
    <sheetView tabSelected="0" workbookViewId="0" zoomScale="115" zoomScaleNormal="115" showGridLines="true" showRowColHeaders="1">
      <selection activeCell="B14" sqref="B14"/>
    </sheetView>
  </sheetViews>
  <sheetFormatPr defaultRowHeight="14.4" outlineLevelRow="0" outlineLevelCol="0"/>
  <cols>
    <col min="1" max="1" width="5.7109375" customWidth="true" style="0"/>
    <col min="3" max="3" width="7.7109375" customWidth="true" style="0"/>
    <col min="6" max="6" width="8.85546875" customWidth="true" style="0"/>
    <col min="7" max="7" width="11.42578125" customWidth="true" style="0"/>
    <col min="8" max="8" width="10.140625" customWidth="true" style="18"/>
    <col min="9" max="9" width="8.42578125" customWidth="true" style="18"/>
    <col min="10" max="10" width="15" customWidth="true" style="18"/>
    <col min="14" max="14" width="28.7109375" customWidth="true" style="0"/>
  </cols>
  <sheetData>
    <row r="1" spans="1:20">
      <c r="B1" s="58"/>
      <c r="C1" s="59"/>
      <c r="D1" s="59"/>
      <c r="E1" s="59"/>
      <c r="F1" s="59"/>
      <c r="G1" s="59"/>
      <c r="H1" s="60"/>
      <c r="I1" s="60"/>
      <c r="J1" s="52"/>
    </row>
    <row r="2" spans="1:20" customHeight="1" ht="12">
      <c r="B2" s="61"/>
      <c r="E2" s="236" t="s">
        <v>222</v>
      </c>
      <c r="J2" s="62"/>
    </row>
    <row r="3" spans="1:20" customHeight="1" ht="15.75">
      <c r="B3" s="4"/>
      <c r="E3" s="105" t="s">
        <v>223</v>
      </c>
      <c r="J3" s="62"/>
    </row>
    <row r="4" spans="1:20">
      <c r="B4" s="4"/>
      <c r="E4" s="8" t="s">
        <v>224</v>
      </c>
      <c r="J4" s="62"/>
    </row>
    <row r="5" spans="1:20">
      <c r="B5" s="4"/>
      <c r="E5" s="235" t="s">
        <v>225</v>
      </c>
      <c r="I5" s="63"/>
      <c r="J5" s="62"/>
    </row>
    <row r="6" spans="1:20">
      <c r="B6" s="4"/>
      <c r="E6" s="235" t="s">
        <v>226</v>
      </c>
      <c r="J6" s="62"/>
    </row>
    <row r="7" spans="1:20">
      <c r="B7" s="65" t="s">
        <v>5</v>
      </c>
      <c r="C7" s="65"/>
      <c r="D7" s="65"/>
      <c r="J7" s="62"/>
    </row>
    <row r="8" spans="1:20">
      <c r="B8" s="61" t="s">
        <v>6</v>
      </c>
      <c r="C8" s="64"/>
      <c r="D8" s="64"/>
      <c r="J8" s="62"/>
    </row>
    <row r="9" spans="1:20">
      <c r="B9" s="65"/>
      <c r="C9" s="66"/>
      <c r="D9" s="66"/>
      <c r="J9" s="62"/>
    </row>
    <row r="10" spans="1:20">
      <c r="B10" s="181" t="s">
        <v>7</v>
      </c>
      <c r="C10" s="181"/>
      <c r="D10" s="181"/>
      <c r="E10" s="181"/>
      <c r="J10" s="62"/>
    </row>
    <row r="11" spans="1:20">
      <c r="B11" s="157"/>
      <c r="C11" s="157"/>
      <c r="D11" s="157"/>
      <c r="E11" s="157"/>
      <c r="F11" s="157"/>
      <c r="G11" s="157"/>
      <c r="H11" s="15" t="s">
        <v>8</v>
      </c>
      <c r="I11" s="15" t="s">
        <v>9</v>
      </c>
      <c r="J11" s="15" t="s">
        <v>10</v>
      </c>
    </row>
    <row r="12" spans="1:20">
      <c r="B12" s="183" t="s">
        <v>11</v>
      </c>
      <c r="C12" s="183"/>
      <c r="D12" s="183"/>
      <c r="E12" s="183"/>
      <c r="F12" s="183"/>
      <c r="G12" s="183"/>
      <c r="H12" s="183"/>
      <c r="I12" s="183"/>
      <c r="J12" s="183"/>
    </row>
    <row r="13" spans="1:20">
      <c r="B13" s="192" t="s">
        <v>12</v>
      </c>
      <c r="C13" s="192"/>
      <c r="D13" s="192"/>
      <c r="E13" s="192"/>
      <c r="F13" s="192"/>
      <c r="G13" s="192"/>
      <c r="H13" s="49">
        <v>30</v>
      </c>
      <c r="I13" s="49">
        <v>27</v>
      </c>
      <c r="J13" s="32" t="s">
        <v>14</v>
      </c>
    </row>
    <row r="14" spans="1:20">
      <c r="B14" s="193" t="s">
        <v>15</v>
      </c>
      <c r="C14" s="193"/>
      <c r="D14" s="193"/>
      <c r="E14" s="193"/>
      <c r="F14" s="193"/>
      <c r="G14" s="193"/>
      <c r="H14" s="49"/>
      <c r="I14" s="49"/>
      <c r="J14" s="32"/>
    </row>
    <row r="15" spans="1:20">
      <c r="B15" s="186" t="s">
        <v>16</v>
      </c>
      <c r="C15" s="186"/>
      <c r="D15" s="186"/>
      <c r="E15" s="186"/>
      <c r="F15" s="186"/>
      <c r="G15" s="186"/>
      <c r="H15" s="17" t="s">
        <v>14</v>
      </c>
      <c r="I15" s="13">
        <v>2</v>
      </c>
      <c r="J15" s="17" t="s">
        <v>14</v>
      </c>
    </row>
    <row r="16" spans="1:20">
      <c r="B16" s="2"/>
      <c r="C16" s="188" t="s">
        <v>17</v>
      </c>
      <c r="D16" s="188"/>
      <c r="E16" s="188"/>
      <c r="F16" s="6"/>
      <c r="G16" s="3"/>
      <c r="H16" s="17" t="s">
        <v>14</v>
      </c>
      <c r="I16" s="13">
        <v>0</v>
      </c>
      <c r="J16" s="17" t="s">
        <v>14</v>
      </c>
    </row>
    <row r="17" spans="1:20">
      <c r="B17" s="4"/>
      <c r="C17" s="191" t="s">
        <v>18</v>
      </c>
      <c r="D17" s="191"/>
      <c r="E17" s="191"/>
      <c r="F17" s="191"/>
      <c r="G17" s="5"/>
      <c r="H17" s="17" t="s">
        <v>14</v>
      </c>
      <c r="I17" s="13">
        <v>0</v>
      </c>
      <c r="J17" s="17" t="s">
        <v>14</v>
      </c>
    </row>
    <row r="18" spans="1:20">
      <c r="B18" s="4"/>
      <c r="C18" s="189" t="s">
        <v>19</v>
      </c>
      <c r="D18" s="189"/>
      <c r="E18" s="189"/>
      <c r="F18" s="7"/>
      <c r="G18" s="5"/>
      <c r="H18" s="17" t="s">
        <v>14</v>
      </c>
      <c r="I18" s="13">
        <v>2</v>
      </c>
      <c r="J18" s="17" t="s">
        <v>14</v>
      </c>
    </row>
    <row r="19" spans="1:20">
      <c r="B19" s="1"/>
      <c r="C19" s="190" t="s">
        <v>20</v>
      </c>
      <c r="D19" s="190"/>
      <c r="E19" s="190"/>
      <c r="F19" s="201"/>
      <c r="G19" s="201"/>
      <c r="H19" s="17" t="s">
        <v>14</v>
      </c>
      <c r="I19" s="13">
        <v>0</v>
      </c>
      <c r="J19" s="17" t="s">
        <v>14</v>
      </c>
    </row>
    <row r="20" spans="1:20">
      <c r="B20" s="186" t="s">
        <v>21</v>
      </c>
      <c r="C20" s="186"/>
      <c r="D20" s="186"/>
      <c r="E20" s="186"/>
      <c r="F20" s="186"/>
      <c r="G20" s="186"/>
      <c r="H20" s="17" t="s">
        <v>14</v>
      </c>
      <c r="I20" s="13">
        <v>0</v>
      </c>
      <c r="J20" s="17" t="s">
        <v>14</v>
      </c>
    </row>
    <row r="21" spans="1:20">
      <c r="B21" s="184" t="s">
        <v>22</v>
      </c>
      <c r="C21" s="184"/>
      <c r="D21" s="184"/>
      <c r="E21" s="184"/>
      <c r="F21" s="184"/>
      <c r="G21" s="184"/>
      <c r="H21" s="13">
        <v>30</v>
      </c>
      <c r="I21" s="15">
        <v>29</v>
      </c>
      <c r="J21" s="141" t="str">
        <f>I21/H21</f>
        <v>0</v>
      </c>
    </row>
    <row r="22" spans="1:20">
      <c r="B22" s="185"/>
      <c r="C22" s="185"/>
      <c r="D22" s="185"/>
      <c r="E22" s="185"/>
      <c r="F22" s="185"/>
      <c r="G22" s="185"/>
      <c r="H22" s="185"/>
      <c r="I22" s="185"/>
      <c r="J22" s="185"/>
    </row>
    <row r="23" spans="1:20">
      <c r="B23" s="186" t="s">
        <v>23</v>
      </c>
      <c r="C23" s="186"/>
      <c r="D23" s="186"/>
      <c r="E23" s="186"/>
      <c r="F23" s="186"/>
      <c r="G23" s="186"/>
      <c r="H23" s="17" t="s">
        <v>14</v>
      </c>
      <c r="I23" s="13">
        <v>1</v>
      </c>
      <c r="J23" s="17" t="s">
        <v>14</v>
      </c>
    </row>
    <row r="24" spans="1:20">
      <c r="B24" s="187" t="s">
        <v>130</v>
      </c>
      <c r="C24" s="187"/>
      <c r="D24" s="187"/>
      <c r="E24" s="187"/>
      <c r="F24" s="187"/>
      <c r="G24" s="187"/>
      <c r="H24" s="17" t="s">
        <v>14</v>
      </c>
      <c r="I24" s="13">
        <v>0</v>
      </c>
      <c r="J24" s="17" t="s">
        <v>14</v>
      </c>
    </row>
    <row r="25" spans="1:20">
      <c r="B25" s="193" t="s">
        <v>131</v>
      </c>
      <c r="C25" s="193"/>
      <c r="D25" s="193"/>
      <c r="E25" s="193"/>
      <c r="F25" s="193"/>
      <c r="G25" s="193"/>
      <c r="H25" s="17" t="s">
        <v>14</v>
      </c>
      <c r="I25" s="13">
        <v>0</v>
      </c>
      <c r="J25" s="17" t="s">
        <v>14</v>
      </c>
    </row>
    <row r="26" spans="1:20">
      <c r="B26" s="186" t="s">
        <v>132</v>
      </c>
      <c r="C26" s="186"/>
      <c r="D26" s="186"/>
      <c r="E26" s="186"/>
      <c r="F26" s="186"/>
      <c r="G26" s="186"/>
      <c r="H26" s="17" t="s">
        <v>14</v>
      </c>
      <c r="I26" s="13">
        <v>0</v>
      </c>
      <c r="J26" s="17" t="s">
        <v>14</v>
      </c>
    </row>
    <row r="27" spans="1:20">
      <c r="B27" s="186" t="s">
        <v>133</v>
      </c>
      <c r="C27" s="186"/>
      <c r="D27" s="186"/>
      <c r="E27" s="186"/>
      <c r="F27" s="186"/>
      <c r="G27" s="186"/>
      <c r="H27" s="17" t="s">
        <v>14</v>
      </c>
      <c r="I27" s="13">
        <v>0</v>
      </c>
      <c r="J27" s="17" t="s">
        <v>14</v>
      </c>
    </row>
    <row r="28" spans="1:20">
      <c r="B28" s="184" t="s">
        <v>22</v>
      </c>
      <c r="C28" s="184"/>
      <c r="D28" s="184"/>
      <c r="E28" s="184"/>
      <c r="F28" s="184"/>
      <c r="G28" s="184"/>
      <c r="H28" s="17" t="s">
        <v>14</v>
      </c>
      <c r="I28" s="15">
        <v>1</v>
      </c>
      <c r="J28" s="17" t="s">
        <v>14</v>
      </c>
    </row>
    <row r="29" spans="1:20">
      <c r="B29" s="75" t="s">
        <v>28</v>
      </c>
      <c r="C29" s="75"/>
      <c r="D29" s="75"/>
      <c r="E29" s="75"/>
      <c r="F29" s="75"/>
      <c r="G29" s="75"/>
      <c r="H29" s="49">
        <v>30</v>
      </c>
      <c r="I29" s="16">
        <v>28</v>
      </c>
      <c r="J29" s="141" t="str">
        <f>I29/H29</f>
        <v>0</v>
      </c>
    </row>
    <row r="30" spans="1:20">
      <c r="B30" s="193" t="s">
        <v>29</v>
      </c>
      <c r="C30" s="193"/>
      <c r="D30" s="193"/>
      <c r="E30" s="193"/>
      <c r="F30" s="193"/>
      <c r="G30" s="193"/>
      <c r="H30" s="50"/>
      <c r="I30" s="19"/>
      <c r="J30" s="50"/>
    </row>
    <row r="31" spans="1:20">
      <c r="B31" s="183" t="s">
        <v>30</v>
      </c>
      <c r="C31" s="183"/>
      <c r="D31" s="183"/>
      <c r="E31" s="183"/>
      <c r="F31" s="183"/>
      <c r="G31" s="183"/>
      <c r="H31" s="183"/>
      <c r="I31" s="183"/>
      <c r="J31" s="183"/>
    </row>
    <row r="32" spans="1:20">
      <c r="B32" s="187" t="s">
        <v>31</v>
      </c>
      <c r="C32" s="187"/>
      <c r="D32" s="187"/>
      <c r="E32" s="187"/>
      <c r="F32" s="187"/>
      <c r="G32" s="187"/>
      <c r="H32" s="32" t="s">
        <v>32</v>
      </c>
      <c r="I32" s="41" t="s">
        <v>32</v>
      </c>
      <c r="J32" s="32" t="s">
        <v>32</v>
      </c>
    </row>
    <row r="33" spans="1:20">
      <c r="B33" s="202" t="s">
        <v>33</v>
      </c>
      <c r="C33" s="202"/>
      <c r="D33" s="202"/>
      <c r="E33" s="202"/>
      <c r="F33" s="202"/>
      <c r="G33" s="202"/>
      <c r="H33" s="202"/>
      <c r="I33" s="202"/>
      <c r="J33" s="202"/>
    </row>
    <row r="34" spans="1:20">
      <c r="B34" s="173" t="s">
        <v>34</v>
      </c>
      <c r="C34" s="173"/>
      <c r="D34" s="173"/>
      <c r="E34" s="173"/>
      <c r="F34" s="173"/>
      <c r="G34" s="173"/>
      <c r="H34" s="17" t="s">
        <v>14</v>
      </c>
      <c r="I34" s="30">
        <v>5</v>
      </c>
      <c r="J34" s="17" t="s">
        <v>14</v>
      </c>
    </row>
    <row r="35" spans="1:20">
      <c r="B35" s="177" t="s">
        <v>35</v>
      </c>
      <c r="C35" s="177"/>
      <c r="D35" s="177"/>
      <c r="E35" s="177"/>
      <c r="F35" s="177"/>
      <c r="G35" s="177"/>
      <c r="H35" s="17" t="s">
        <v>14</v>
      </c>
      <c r="I35" s="30">
        <v>62</v>
      </c>
      <c r="J35" s="17" t="s">
        <v>14</v>
      </c>
    </row>
    <row r="36" spans="1:20">
      <c r="B36" s="173" t="s">
        <v>36</v>
      </c>
      <c r="C36" s="173"/>
      <c r="D36" s="173"/>
      <c r="E36" s="173"/>
      <c r="F36" s="173"/>
      <c r="G36" s="173"/>
      <c r="H36" s="17" t="s">
        <v>14</v>
      </c>
      <c r="I36" s="30">
        <v>0</v>
      </c>
      <c r="J36" s="17" t="s">
        <v>14</v>
      </c>
    </row>
    <row r="37" spans="1:20">
      <c r="B37" s="173" t="s">
        <v>37</v>
      </c>
      <c r="C37" s="173"/>
      <c r="D37" s="173"/>
      <c r="E37" s="173"/>
      <c r="F37" s="173"/>
      <c r="G37" s="173"/>
      <c r="H37" s="17" t="s">
        <v>14</v>
      </c>
      <c r="I37" s="30">
        <v>0</v>
      </c>
      <c r="J37" s="17" t="s">
        <v>14</v>
      </c>
    </row>
    <row r="38" spans="1:20">
      <c r="B38" s="177" t="s">
        <v>38</v>
      </c>
      <c r="C38" s="177"/>
      <c r="D38" s="177"/>
      <c r="E38" s="177"/>
      <c r="F38" s="177"/>
      <c r="G38" s="177"/>
      <c r="H38" s="17" t="s">
        <v>14</v>
      </c>
      <c r="I38" s="30">
        <v>0</v>
      </c>
      <c r="J38" s="17" t="s">
        <v>14</v>
      </c>
    </row>
    <row r="39" spans="1:20">
      <c r="B39" s="176" t="s">
        <v>39</v>
      </c>
      <c r="C39" s="176"/>
      <c r="D39" s="176"/>
      <c r="E39" s="176"/>
      <c r="F39" s="176"/>
      <c r="G39" s="176"/>
      <c r="H39" s="17" t="s">
        <v>14</v>
      </c>
      <c r="I39" s="13">
        <v>0</v>
      </c>
      <c r="J39" s="17" t="s">
        <v>14</v>
      </c>
    </row>
    <row r="40" spans="1:20">
      <c r="B40" s="55" t="s">
        <v>40</v>
      </c>
      <c r="C40" s="55"/>
      <c r="D40" s="55"/>
      <c r="E40" s="55"/>
      <c r="F40" s="55"/>
      <c r="G40" s="55"/>
      <c r="H40" s="13">
        <v>8</v>
      </c>
      <c r="I40" s="16">
        <v>67</v>
      </c>
      <c r="J40" s="142" t="str">
        <f>I40/H40</f>
        <v>0</v>
      </c>
    </row>
    <row r="41" spans="1:20">
      <c r="B41" s="203" t="s">
        <v>41</v>
      </c>
      <c r="C41" s="203"/>
      <c r="D41" s="203"/>
      <c r="E41" s="203"/>
      <c r="F41" s="203"/>
      <c r="G41" s="203"/>
      <c r="H41" s="203"/>
      <c r="I41" s="203"/>
      <c r="J41" s="203"/>
    </row>
    <row r="42" spans="1:20">
      <c r="B42" s="180" t="s">
        <v>42</v>
      </c>
      <c r="C42" s="180"/>
      <c r="D42" s="180"/>
      <c r="E42" s="180"/>
      <c r="F42" s="180"/>
      <c r="G42" s="180"/>
      <c r="H42" s="17" t="s">
        <v>14</v>
      </c>
      <c r="I42" s="35">
        <v>2</v>
      </c>
      <c r="J42" s="17" t="s">
        <v>14</v>
      </c>
    </row>
    <row r="43" spans="1:20">
      <c r="B43" s="173" t="s">
        <v>43</v>
      </c>
      <c r="C43" s="173"/>
      <c r="D43" s="173"/>
      <c r="E43" s="173"/>
      <c r="F43" s="173"/>
      <c r="G43" s="173"/>
      <c r="H43" s="17" t="s">
        <v>14</v>
      </c>
      <c r="I43" s="35">
        <v>23</v>
      </c>
      <c r="J43" s="17" t="s">
        <v>14</v>
      </c>
    </row>
    <row r="44" spans="1:20">
      <c r="B44" s="179" t="s">
        <v>44</v>
      </c>
      <c r="C44" s="179"/>
      <c r="D44" s="179"/>
      <c r="E44" s="179"/>
      <c r="F44" s="179"/>
      <c r="G44" s="179"/>
      <c r="H44" s="17" t="s">
        <v>14</v>
      </c>
      <c r="I44" s="36">
        <v>28</v>
      </c>
      <c r="J44" s="17" t="s">
        <v>14</v>
      </c>
    </row>
    <row r="45" spans="1:20">
      <c r="B45" s="179" t="s">
        <v>45</v>
      </c>
      <c r="C45" s="179"/>
      <c r="D45" s="179"/>
      <c r="E45" s="179"/>
      <c r="F45" s="179"/>
      <c r="G45" s="179"/>
      <c r="H45" s="17" t="s">
        <v>14</v>
      </c>
      <c r="I45" s="36">
        <v>0</v>
      </c>
      <c r="J45" s="17" t="s">
        <v>14</v>
      </c>
    </row>
    <row r="46" spans="1:20">
      <c r="B46" s="173" t="s">
        <v>46</v>
      </c>
      <c r="C46" s="173"/>
      <c r="D46" s="173"/>
      <c r="E46" s="173"/>
      <c r="F46" s="173"/>
      <c r="G46" s="173"/>
      <c r="H46" s="17" t="s">
        <v>14</v>
      </c>
      <c r="I46" s="36">
        <v>0</v>
      </c>
      <c r="J46" s="17" t="s">
        <v>14</v>
      </c>
    </row>
    <row r="47" spans="1:20">
      <c r="B47" s="177" t="s">
        <v>47</v>
      </c>
      <c r="C47" s="177"/>
      <c r="D47" s="177"/>
      <c r="E47" s="177"/>
      <c r="F47" s="177"/>
      <c r="G47" s="177"/>
      <c r="H47" s="17" t="s">
        <v>14</v>
      </c>
      <c r="I47" s="36">
        <v>0</v>
      </c>
      <c r="J47" s="17" t="s">
        <v>14</v>
      </c>
    </row>
    <row r="48" spans="1:20">
      <c r="B48" s="175" t="s">
        <v>48</v>
      </c>
      <c r="C48" s="175"/>
      <c r="D48" s="175"/>
      <c r="E48" s="175"/>
      <c r="F48" s="175"/>
      <c r="G48" s="175"/>
      <c r="H48" s="50">
        <v>5</v>
      </c>
      <c r="I48" s="38" t="s">
        <v>49</v>
      </c>
      <c r="J48" s="143" t="str">
        <f>I48/H48</f>
        <v>0</v>
      </c>
    </row>
    <row r="49" spans="1:20">
      <c r="B49" s="75"/>
      <c r="C49" s="76"/>
      <c r="D49" s="76"/>
      <c r="E49" s="76"/>
      <c r="F49" s="76"/>
      <c r="G49" s="76"/>
      <c r="H49" s="60"/>
      <c r="I49" s="137"/>
      <c r="J49" s="138"/>
    </row>
    <row r="50" spans="1:20">
      <c r="B50" s="139" t="s">
        <v>50</v>
      </c>
      <c r="C50" s="140"/>
      <c r="D50" s="140"/>
      <c r="E50" s="125"/>
      <c r="F50" s="125"/>
      <c r="G50" s="125"/>
      <c r="H50" s="19"/>
      <c r="I50" s="19"/>
      <c r="J50" s="73"/>
    </row>
    <row r="51" spans="1:20">
      <c r="B51" s="9"/>
      <c r="C51" s="10"/>
      <c r="D51" s="10"/>
      <c r="E51" s="10"/>
      <c r="F51" s="10"/>
      <c r="G51" s="54" t="s">
        <v>8</v>
      </c>
      <c r="H51" s="54" t="s">
        <v>9</v>
      </c>
      <c r="I51" s="54" t="s">
        <v>10</v>
      </c>
      <c r="J51" s="172" t="s">
        <v>51</v>
      </c>
    </row>
    <row r="52" spans="1:20">
      <c r="B52" s="11"/>
      <c r="C52" s="12"/>
      <c r="D52" s="12"/>
      <c r="E52" s="12"/>
      <c r="F52" s="12"/>
      <c r="G52" s="51" t="s">
        <v>52</v>
      </c>
      <c r="H52" s="51" t="s">
        <v>52</v>
      </c>
      <c r="I52" s="54"/>
      <c r="J52" s="172"/>
    </row>
    <row r="53" spans="1:20">
      <c r="B53" s="155" t="s">
        <v>53</v>
      </c>
      <c r="C53" s="155"/>
      <c r="D53" s="155"/>
      <c r="E53" s="155"/>
      <c r="F53" s="155"/>
      <c r="G53" s="49">
        <v>400</v>
      </c>
      <c r="H53" s="178">
        <v>239</v>
      </c>
      <c r="I53" s="151" t="str">
        <f>H53/G53</f>
        <v>0</v>
      </c>
      <c r="J53" s="178">
        <v>3</v>
      </c>
    </row>
    <row r="54" spans="1:20">
      <c r="B54" s="155"/>
      <c r="C54" s="155"/>
      <c r="D54" s="155"/>
      <c r="E54" s="155"/>
      <c r="F54" s="155"/>
      <c r="G54" s="49"/>
      <c r="H54" s="178"/>
      <c r="I54" s="151"/>
      <c r="J54" s="178"/>
    </row>
    <row r="55" spans="1:20">
      <c r="B55" s="120" t="s">
        <v>54</v>
      </c>
      <c r="C55" s="120"/>
      <c r="D55" s="120"/>
      <c r="E55" s="120"/>
      <c r="F55" s="120"/>
      <c r="G55" s="49">
        <v>268</v>
      </c>
      <c r="H55" s="49">
        <v>122</v>
      </c>
      <c r="I55" s="151" t="str">
        <f>H55/G55</f>
        <v>0</v>
      </c>
      <c r="J55" s="49">
        <v>4</v>
      </c>
    </row>
    <row r="56" spans="1:20">
      <c r="B56" s="139" t="s">
        <v>55</v>
      </c>
      <c r="C56" s="139"/>
      <c r="D56" s="139"/>
      <c r="E56" s="139"/>
      <c r="F56" s="139"/>
      <c r="G56" s="49"/>
      <c r="H56" s="49"/>
      <c r="I56" s="151"/>
      <c r="J56" s="49"/>
    </row>
    <row r="57" spans="1:20">
      <c r="B57" s="152" t="s">
        <v>56</v>
      </c>
      <c r="C57" s="152"/>
      <c r="D57" s="152"/>
      <c r="E57" s="152"/>
      <c r="F57" s="152"/>
      <c r="G57" s="49">
        <v>9</v>
      </c>
      <c r="H57" s="49">
        <v>13</v>
      </c>
      <c r="I57" s="151" t="str">
        <f>H57/G57</f>
        <v>0</v>
      </c>
      <c r="J57" s="49">
        <v>3</v>
      </c>
    </row>
    <row r="58" spans="1:20">
      <c r="B58" s="152"/>
      <c r="C58" s="152"/>
      <c r="D58" s="152"/>
      <c r="E58" s="152"/>
      <c r="F58" s="152"/>
      <c r="G58" s="49"/>
      <c r="H58" s="49"/>
      <c r="I58" s="151"/>
      <c r="J58" s="49"/>
    </row>
    <row r="59" spans="1:20">
      <c r="B59" s="4"/>
      <c r="C59" s="77" t="s">
        <v>57</v>
      </c>
      <c r="D59" s="77"/>
      <c r="E59" s="77"/>
      <c r="F59" s="77"/>
      <c r="G59" s="77"/>
      <c r="H59" s="77"/>
      <c r="I59" s="77"/>
      <c r="J59" s="62"/>
    </row>
    <row r="60" spans="1:20">
      <c r="B60" s="68" t="s">
        <v>58</v>
      </c>
      <c r="C60" s="8"/>
      <c r="D60" s="8"/>
      <c r="J60" s="62"/>
    </row>
    <row r="61" spans="1:20">
      <c r="B61" s="69"/>
      <c r="C61" s="70"/>
      <c r="D61" s="70"/>
      <c r="E61" s="156" t="s">
        <v>8</v>
      </c>
      <c r="F61" s="156"/>
      <c r="G61" s="158" t="s">
        <v>9</v>
      </c>
      <c r="H61" s="158"/>
      <c r="I61" s="51" t="s">
        <v>10</v>
      </c>
      <c r="J61" s="51"/>
    </row>
    <row r="62" spans="1:20">
      <c r="B62" s="154" t="s">
        <v>59</v>
      </c>
      <c r="C62" s="154"/>
      <c r="D62" s="154"/>
      <c r="E62" s="79">
        <v>2</v>
      </c>
      <c r="F62" s="79"/>
      <c r="G62" s="157">
        <v>2</v>
      </c>
      <c r="H62" s="157"/>
      <c r="I62" s="230" t="str">
        <f>G62/E62</f>
        <v>0</v>
      </c>
      <c r="J62" s="230"/>
    </row>
    <row r="63" spans="1:20">
      <c r="B63" s="154" t="s">
        <v>60</v>
      </c>
      <c r="C63" s="154"/>
      <c r="D63" s="154"/>
      <c r="E63" s="79">
        <v>2</v>
      </c>
      <c r="F63" s="79"/>
      <c r="G63" s="157">
        <v>8</v>
      </c>
      <c r="H63" s="157"/>
      <c r="I63" s="230" t="str">
        <f>G63/E63</f>
        <v>0</v>
      </c>
      <c r="J63" s="230"/>
    </row>
    <row r="64" spans="1:20">
      <c r="B64" s="154" t="s">
        <v>61</v>
      </c>
      <c r="C64" s="154"/>
      <c r="D64" s="154"/>
      <c r="E64" s="79">
        <v>2</v>
      </c>
      <c r="F64" s="79"/>
      <c r="G64" s="157">
        <v>6</v>
      </c>
      <c r="H64" s="157"/>
      <c r="I64" s="230" t="str">
        <f>G64/E64</f>
        <v>0</v>
      </c>
      <c r="J64" s="230"/>
    </row>
    <row r="65" spans="1:20">
      <c r="B65" s="154" t="s">
        <v>62</v>
      </c>
      <c r="C65" s="154"/>
      <c r="D65" s="154"/>
      <c r="E65" s="79">
        <v>2</v>
      </c>
      <c r="F65" s="79"/>
      <c r="G65" s="157">
        <v>0</v>
      </c>
      <c r="H65" s="157"/>
      <c r="I65" s="230" t="str">
        <f>G65/E65</f>
        <v>0</v>
      </c>
      <c r="J65" s="230"/>
    </row>
    <row r="66" spans="1:20">
      <c r="B66" s="160" t="s">
        <v>63</v>
      </c>
      <c r="C66" s="160"/>
      <c r="D66" s="160"/>
      <c r="E66" s="79" t="str">
        <f>SUM(E62:F65)</f>
        <v>0</v>
      </c>
      <c r="F66" s="79"/>
      <c r="G66" s="157">
        <v>16</v>
      </c>
      <c r="H66" s="157"/>
      <c r="I66" s="230" t="str">
        <f>G66/E66</f>
        <v>0</v>
      </c>
      <c r="J66" s="230"/>
    </row>
    <row r="67" spans="1:20">
      <c r="B67" s="68" t="s">
        <v>64</v>
      </c>
      <c r="C67" s="8"/>
      <c r="D67" s="8"/>
      <c r="J67" s="62"/>
    </row>
    <row r="68" spans="1:20">
      <c r="B68" s="69"/>
      <c r="C68" s="70"/>
      <c r="D68" s="70"/>
      <c r="E68" s="156" t="s">
        <v>65</v>
      </c>
      <c r="F68" s="156"/>
      <c r="G68" s="158" t="s">
        <v>66</v>
      </c>
      <c r="H68" s="158"/>
      <c r="I68" s="51" t="s">
        <v>41</v>
      </c>
      <c r="J68" s="51"/>
    </row>
    <row r="69" spans="1:20">
      <c r="B69" s="154" t="s">
        <v>67</v>
      </c>
      <c r="C69" s="154"/>
      <c r="D69" s="154"/>
      <c r="E69" s="79">
        <v>29</v>
      </c>
      <c r="F69" s="79"/>
      <c r="G69" s="157">
        <v>0</v>
      </c>
      <c r="H69" s="157"/>
      <c r="I69" s="30">
        <v>0</v>
      </c>
      <c r="J69" s="30"/>
    </row>
    <row r="70" spans="1:20">
      <c r="B70" s="154" t="s">
        <v>68</v>
      </c>
      <c r="C70" s="154"/>
      <c r="D70" s="154"/>
      <c r="E70" s="79">
        <v>9</v>
      </c>
      <c r="F70" s="79"/>
      <c r="G70" s="157">
        <v>5</v>
      </c>
      <c r="H70" s="157"/>
      <c r="I70" s="30">
        <v>1</v>
      </c>
      <c r="J70" s="30"/>
    </row>
    <row r="71" spans="1:20">
      <c r="B71" s="159" t="s">
        <v>69</v>
      </c>
      <c r="C71" s="159"/>
      <c r="D71" s="159"/>
      <c r="E71" s="79">
        <v>19</v>
      </c>
      <c r="F71" s="79"/>
      <c r="G71" s="157">
        <v>0</v>
      </c>
      <c r="H71" s="157"/>
      <c r="I71" s="30">
        <v>0</v>
      </c>
      <c r="J71" s="30"/>
    </row>
    <row r="72" spans="1:20">
      <c r="B72" s="154" t="s">
        <v>70</v>
      </c>
      <c r="C72" s="154"/>
      <c r="D72" s="154"/>
      <c r="E72" s="79">
        <v>1</v>
      </c>
      <c r="F72" s="79"/>
      <c r="G72" s="13">
        <v>0</v>
      </c>
      <c r="H72" s="13"/>
      <c r="I72" s="30">
        <v>0</v>
      </c>
      <c r="J72" s="30"/>
    </row>
    <row r="73" spans="1:20">
      <c r="B73" s="200" t="s">
        <v>71</v>
      </c>
      <c r="C73" s="200"/>
      <c r="D73" s="200"/>
      <c r="E73" s="13">
        <v>0</v>
      </c>
      <c r="F73" s="13"/>
      <c r="G73" s="13">
        <v>0</v>
      </c>
      <c r="H73" s="13"/>
      <c r="I73" s="199">
        <v>0</v>
      </c>
      <c r="J73" s="199"/>
    </row>
    <row r="74" spans="1:20">
      <c r="B74" s="161" t="s">
        <v>72</v>
      </c>
      <c r="C74" s="161"/>
      <c r="D74" s="161"/>
      <c r="E74" s="13"/>
      <c r="F74" s="13"/>
      <c r="G74" s="13"/>
      <c r="H74" s="13"/>
      <c r="I74" s="199"/>
      <c r="J74" s="199"/>
    </row>
    <row r="75" spans="1:20">
      <c r="B75" s="159" t="s">
        <v>73</v>
      </c>
      <c r="C75" s="159"/>
      <c r="D75" s="159"/>
      <c r="E75" s="79">
        <v>1</v>
      </c>
      <c r="F75" s="79"/>
      <c r="G75" s="157">
        <v>0</v>
      </c>
      <c r="H75" s="157"/>
      <c r="I75" s="30">
        <v>0</v>
      </c>
      <c r="J75" s="30"/>
    </row>
    <row r="76" spans="1:20">
      <c r="B76" s="159" t="s">
        <v>74</v>
      </c>
      <c r="C76" s="159"/>
      <c r="D76" s="159"/>
      <c r="E76" s="79">
        <v>0</v>
      </c>
      <c r="F76" s="79"/>
      <c r="G76" s="157">
        <v>0</v>
      </c>
      <c r="H76" s="157"/>
      <c r="I76" s="30">
        <v>0</v>
      </c>
      <c r="J76" s="30"/>
    </row>
    <row r="77" spans="1:20">
      <c r="B77" s="159" t="s">
        <v>75</v>
      </c>
      <c r="C77" s="159"/>
      <c r="D77" s="159"/>
      <c r="E77" s="79">
        <v>0</v>
      </c>
      <c r="F77" s="79"/>
      <c r="G77" s="157">
        <v>0</v>
      </c>
      <c r="H77" s="157"/>
      <c r="I77" s="30">
        <v>0</v>
      </c>
      <c r="J77" s="30"/>
    </row>
    <row r="78" spans="1:20">
      <c r="B78" s="163" t="s">
        <v>63</v>
      </c>
      <c r="C78" s="163"/>
      <c r="D78" s="163"/>
      <c r="E78" s="194">
        <v>59</v>
      </c>
      <c r="F78" s="194"/>
      <c r="G78" s="195">
        <v>5</v>
      </c>
      <c r="H78" s="195"/>
      <c r="I78" s="30">
        <v>1</v>
      </c>
      <c r="J78" s="30"/>
    </row>
    <row r="79" spans="1:20">
      <c r="B79" s="68" t="s">
        <v>76</v>
      </c>
      <c r="J79" s="62"/>
    </row>
    <row r="80" spans="1:20">
      <c r="B80" s="164" t="s">
        <v>77</v>
      </c>
      <c r="C80" s="164"/>
      <c r="D80" s="164"/>
      <c r="E80" s="164"/>
      <c r="F80" s="164"/>
      <c r="G80" s="164"/>
      <c r="H80" s="164"/>
      <c r="I80" s="164"/>
      <c r="J80" s="164"/>
    </row>
    <row r="81" spans="1:20" customHeight="1" ht="12.75">
      <c r="B81" s="68" t="s">
        <v>78</v>
      </c>
      <c r="C81" s="8"/>
      <c r="D81" s="8"/>
      <c r="J81" s="62"/>
    </row>
    <row r="82" spans="1:20" customHeight="1" ht="11.25">
      <c r="B82" s="164" t="s">
        <v>77</v>
      </c>
      <c r="C82" s="164"/>
      <c r="D82" s="164"/>
      <c r="E82" s="164"/>
      <c r="F82" s="164"/>
      <c r="G82" s="164"/>
      <c r="H82" s="164"/>
      <c r="I82" s="164"/>
      <c r="J82" s="164"/>
    </row>
    <row r="83" spans="1:20">
      <c r="B83" s="68" t="s">
        <v>79</v>
      </c>
      <c r="J83" s="62"/>
    </row>
    <row r="84" spans="1:20">
      <c r="B84" s="165" t="s">
        <v>80</v>
      </c>
      <c r="C84" s="165"/>
      <c r="D84" s="166" t="s">
        <v>81</v>
      </c>
      <c r="E84" s="166"/>
      <c r="F84" s="166"/>
      <c r="G84" s="166"/>
      <c r="H84" s="166" t="s">
        <v>82</v>
      </c>
      <c r="I84" s="166"/>
      <c r="J84" s="167" t="s">
        <v>83</v>
      </c>
    </row>
    <row r="85" spans="1:20">
      <c r="B85" s="165"/>
      <c r="C85" s="165"/>
      <c r="D85" s="166"/>
      <c r="E85" s="166"/>
      <c r="F85" s="166"/>
      <c r="G85" s="166"/>
      <c r="H85" s="166"/>
      <c r="I85" s="166"/>
      <c r="J85" s="167"/>
    </row>
    <row r="86" spans="1:20" customHeight="1" ht="69">
      <c r="B86" s="168" t="s">
        <v>84</v>
      </c>
      <c r="C86" s="168"/>
      <c r="D86" s="231" t="s">
        <v>85</v>
      </c>
      <c r="E86" s="231"/>
      <c r="F86" s="231"/>
      <c r="G86" s="231"/>
      <c r="H86" s="197" t="s">
        <v>86</v>
      </c>
      <c r="I86" s="197"/>
      <c r="J86" s="72" t="s">
        <v>227</v>
      </c>
      <c r="N86" s="25"/>
      <c r="O86" s="25"/>
      <c r="P86" s="25"/>
      <c r="Q86" s="25"/>
      <c r="R86" s="43"/>
      <c r="S86" s="43"/>
      <c r="T86" s="44"/>
    </row>
    <row r="87" spans="1:20" customHeight="1" ht="74.25">
      <c r="B87" s="168"/>
      <c r="C87" s="168"/>
      <c r="D87" s="162" t="s">
        <v>88</v>
      </c>
      <c r="E87" s="162"/>
      <c r="F87" s="162"/>
      <c r="G87" s="162"/>
      <c r="H87" s="171" t="s">
        <v>89</v>
      </c>
      <c r="I87" s="171"/>
      <c r="J87" s="72" t="s">
        <v>90</v>
      </c>
      <c r="N87" s="25"/>
      <c r="O87" s="25"/>
      <c r="P87" s="25"/>
      <c r="Q87" s="25"/>
      <c r="R87" s="43"/>
      <c r="S87" s="43"/>
      <c r="T87" s="44"/>
    </row>
    <row r="88" spans="1:20" customHeight="1" ht="89.25">
      <c r="B88" s="168"/>
      <c r="C88" s="168"/>
      <c r="D88" s="162" t="s">
        <v>91</v>
      </c>
      <c r="E88" s="162"/>
      <c r="F88" s="162"/>
      <c r="G88" s="162"/>
      <c r="H88" s="146" t="s">
        <v>92</v>
      </c>
      <c r="I88" s="146"/>
      <c r="J88" s="53" t="s">
        <v>93</v>
      </c>
    </row>
    <row r="89" spans="1:20" customHeight="1" ht="15">
      <c r="B89" s="168" t="s">
        <v>94</v>
      </c>
      <c r="C89" s="168"/>
      <c r="D89" s="198" t="s">
        <v>95</v>
      </c>
      <c r="E89" s="198"/>
      <c r="F89" s="198"/>
      <c r="G89" s="198"/>
      <c r="H89" s="198"/>
      <c r="I89" s="198"/>
      <c r="J89" s="198"/>
    </row>
    <row r="90" spans="1:20" customHeight="1" ht="50.25">
      <c r="B90" s="168"/>
      <c r="C90" s="168"/>
      <c r="D90" s="147" t="s">
        <v>96</v>
      </c>
      <c r="E90" s="147"/>
      <c r="F90" s="147"/>
      <c r="G90" s="147"/>
      <c r="H90" s="53" t="s">
        <v>97</v>
      </c>
      <c r="I90" s="53"/>
      <c r="J90" s="53" t="s">
        <v>98</v>
      </c>
      <c r="O90" s="21"/>
    </row>
    <row r="91" spans="1:20" customHeight="1" ht="18.75">
      <c r="B91" s="168"/>
      <c r="C91" s="168"/>
      <c r="D91" s="147" t="s">
        <v>99</v>
      </c>
      <c r="E91" s="147"/>
      <c r="F91" s="147"/>
      <c r="G91" s="147"/>
      <c r="H91" s="53" t="s">
        <v>100</v>
      </c>
      <c r="I91" s="53"/>
      <c r="J91" s="53" t="s">
        <v>98</v>
      </c>
      <c r="R91" s="21"/>
    </row>
    <row r="92" spans="1:20">
      <c r="B92" s="168"/>
      <c r="C92" s="168"/>
      <c r="D92" s="147" t="s">
        <v>101</v>
      </c>
      <c r="E92" s="147"/>
      <c r="F92" s="147"/>
      <c r="G92" s="147"/>
      <c r="H92" s="53" t="s">
        <v>102</v>
      </c>
      <c r="I92" s="53"/>
      <c r="J92" s="53" t="s">
        <v>98</v>
      </c>
      <c r="O92" s="21"/>
      <c r="S92" s="21"/>
    </row>
    <row r="93" spans="1:20" customHeight="1" ht="39">
      <c r="B93" s="168"/>
      <c r="C93" s="168"/>
      <c r="D93" s="162" t="s">
        <v>103</v>
      </c>
      <c r="E93" s="162"/>
      <c r="F93" s="162"/>
      <c r="G93" s="162"/>
      <c r="H93" s="171" t="s">
        <v>104</v>
      </c>
      <c r="I93" s="171"/>
      <c r="J93" s="82" t="s">
        <v>105</v>
      </c>
    </row>
    <row r="94" spans="1:20" customHeight="1" ht="3.75" hidden="true">
      <c r="B94" s="168"/>
      <c r="C94" s="168"/>
      <c r="D94" s="147"/>
      <c r="E94" s="147"/>
      <c r="F94" s="147"/>
      <c r="G94" s="147"/>
      <c r="H94" s="150"/>
      <c r="I94" s="150"/>
      <c r="J94" s="53"/>
    </row>
    <row r="95" spans="1:20" customHeight="1" ht="18" hidden="true">
      <c r="B95" s="57"/>
      <c r="C95" s="22"/>
      <c r="D95" s="27"/>
      <c r="E95" s="27"/>
      <c r="F95" s="27"/>
      <c r="G95" s="27"/>
      <c r="H95" s="28"/>
      <c r="I95" s="28"/>
      <c r="J95" s="71"/>
    </row>
    <row r="96" spans="1:20">
      <c r="B96" s="168" t="s">
        <v>106</v>
      </c>
      <c r="C96" s="168"/>
      <c r="D96" s="147" t="s">
        <v>107</v>
      </c>
      <c r="E96" s="147"/>
      <c r="F96" s="147"/>
      <c r="G96" s="147"/>
      <c r="H96" s="150" t="s">
        <v>108</v>
      </c>
      <c r="I96" s="150"/>
      <c r="J96" s="53" t="s">
        <v>109</v>
      </c>
    </row>
    <row r="97" spans="1:20">
      <c r="B97" s="168"/>
      <c r="C97" s="168"/>
      <c r="D97" s="147"/>
      <c r="E97" s="147"/>
      <c r="F97" s="147"/>
      <c r="G97" s="147"/>
      <c r="H97" s="150"/>
      <c r="I97" s="150"/>
      <c r="J97" s="53"/>
    </row>
    <row r="98" spans="1:20">
      <c r="B98" s="168"/>
      <c r="C98" s="168"/>
      <c r="D98" s="147"/>
      <c r="E98" s="147"/>
      <c r="F98" s="147"/>
      <c r="G98" s="147"/>
      <c r="H98" s="150"/>
      <c r="I98" s="150"/>
      <c r="J98" s="53"/>
    </row>
    <row r="99" spans="1:20" customHeight="1" ht="15">
      <c r="B99" s="168"/>
      <c r="C99" s="168"/>
      <c r="D99" s="232" t="s">
        <v>110</v>
      </c>
      <c r="E99" s="232"/>
      <c r="F99" s="232"/>
      <c r="G99" s="232"/>
      <c r="H99" s="233">
        <v>43494</v>
      </c>
      <c r="I99" s="233"/>
      <c r="J99" s="136" t="s">
        <v>111</v>
      </c>
      <c r="L99" s="21"/>
      <c r="P99" s="21"/>
    </row>
    <row r="100" spans="1:20" customHeight="1" ht="24">
      <c r="B100" s="168"/>
      <c r="C100" s="168"/>
      <c r="D100" s="232"/>
      <c r="E100" s="232"/>
      <c r="F100" s="232"/>
      <c r="G100" s="232"/>
      <c r="H100" s="233"/>
      <c r="I100" s="233"/>
      <c r="J100" s="136"/>
      <c r="L100" s="21"/>
      <c r="P100" s="21"/>
    </row>
    <row r="101" spans="1:20" customHeight="1" ht="30">
      <c r="B101" s="168"/>
      <c r="C101" s="168"/>
      <c r="D101" s="147" t="s">
        <v>114</v>
      </c>
      <c r="E101" s="147"/>
      <c r="F101" s="147"/>
      <c r="G101" s="147"/>
      <c r="H101" s="148">
        <v>43495</v>
      </c>
      <c r="I101" s="148"/>
      <c r="J101" s="48" t="s">
        <v>228</v>
      </c>
      <c r="L101" s="21"/>
      <c r="P101" s="21"/>
    </row>
    <row r="102" spans="1:20">
      <c r="B102" s="22"/>
      <c r="C102" s="22"/>
      <c r="D102" s="25"/>
      <c r="E102" s="25"/>
      <c r="F102" s="25"/>
      <c r="G102" s="25"/>
      <c r="H102" s="23"/>
      <c r="I102" s="23"/>
      <c r="J102" s="26"/>
    </row>
    <row r="103" spans="1:20">
      <c r="B103" s="8" t="s">
        <v>116</v>
      </c>
      <c r="C103" s="8"/>
      <c r="G103" s="8" t="s">
        <v>117</v>
      </c>
      <c r="H103" s="18"/>
    </row>
    <row r="104" spans="1:20">
      <c r="H104" s="18"/>
    </row>
    <row r="105" spans="1:20">
      <c r="A105" s="149" t="s">
        <v>118</v>
      </c>
      <c r="B105" s="149"/>
      <c r="C105" s="149"/>
      <c r="D105" s="149"/>
      <c r="E105" s="149"/>
      <c r="G105" s="149" t="s">
        <v>119</v>
      </c>
      <c r="H105" s="149"/>
      <c r="I105" s="149"/>
      <c r="J105" s="149"/>
    </row>
    <row r="106" spans="1:20">
      <c r="B106" s="80" t="s">
        <v>120</v>
      </c>
      <c r="C106" s="80"/>
      <c r="D106" s="80"/>
      <c r="G106" s="80" t="s">
        <v>121</v>
      </c>
      <c r="H106" s="80"/>
      <c r="I106" s="80"/>
      <c r="J106" s="80"/>
    </row>
    <row r="107" spans="1:20">
      <c r="B107" s="80" t="s">
        <v>122</v>
      </c>
      <c r="C107" s="80"/>
      <c r="D107" s="80"/>
      <c r="G107" s="80" t="s">
        <v>122</v>
      </c>
      <c r="H107" s="80"/>
      <c r="I107" s="80"/>
      <c r="J107" s="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06:D106"/>
    <mergeCell ref="G106:J106"/>
    <mergeCell ref="B107:D107"/>
    <mergeCell ref="G107:J107"/>
    <mergeCell ref="B86:C88"/>
    <mergeCell ref="D99:G100"/>
    <mergeCell ref="H99:I100"/>
    <mergeCell ref="J99:J100"/>
    <mergeCell ref="J96:J98"/>
    <mergeCell ref="D101:G101"/>
    <mergeCell ref="H101:I101"/>
    <mergeCell ref="A105:E105"/>
    <mergeCell ref="G105:J105"/>
    <mergeCell ref="H93:I93"/>
    <mergeCell ref="D94:G94"/>
    <mergeCell ref="H94:I94"/>
    <mergeCell ref="B96:C101"/>
    <mergeCell ref="D96:G98"/>
    <mergeCell ref="H96:I98"/>
    <mergeCell ref="B89:C94"/>
    <mergeCell ref="D89:J89"/>
    <mergeCell ref="D90:G90"/>
    <mergeCell ref="H90:I90"/>
    <mergeCell ref="D91:G91"/>
    <mergeCell ref="H91:I91"/>
    <mergeCell ref="D92:G92"/>
    <mergeCell ref="H92:I92"/>
    <mergeCell ref="D93:G93"/>
    <mergeCell ref="D86:G86"/>
    <mergeCell ref="H86:I86"/>
    <mergeCell ref="N86:Q86"/>
    <mergeCell ref="R86:S86"/>
    <mergeCell ref="D87:G87"/>
    <mergeCell ref="H87:I87"/>
    <mergeCell ref="D88:G88"/>
    <mergeCell ref="H88:I88"/>
    <mergeCell ref="B80:J80"/>
    <mergeCell ref="B82:J82"/>
    <mergeCell ref="B84:C85"/>
    <mergeCell ref="D84:G85"/>
    <mergeCell ref="H84:I85"/>
    <mergeCell ref="J84:J85"/>
    <mergeCell ref="B77:D77"/>
    <mergeCell ref="E77:F77"/>
    <mergeCell ref="G77:H77"/>
    <mergeCell ref="I77:J77"/>
    <mergeCell ref="B78:D78"/>
    <mergeCell ref="E78:F78"/>
    <mergeCell ref="G78:H78"/>
    <mergeCell ref="I78:J78"/>
    <mergeCell ref="B75:D75"/>
    <mergeCell ref="E75:F75"/>
    <mergeCell ref="G75:H75"/>
    <mergeCell ref="I75:J75"/>
    <mergeCell ref="B76:D76"/>
    <mergeCell ref="E76:F76"/>
    <mergeCell ref="G76:H76"/>
    <mergeCell ref="I76:J76"/>
    <mergeCell ref="B72:D72"/>
    <mergeCell ref="E72:F72"/>
    <mergeCell ref="G72:H72"/>
    <mergeCell ref="I72:J72"/>
    <mergeCell ref="B73:D73"/>
    <mergeCell ref="E73:F74"/>
    <mergeCell ref="G73:H74"/>
    <mergeCell ref="I73:J74"/>
    <mergeCell ref="B74:D74"/>
    <mergeCell ref="B70:D70"/>
    <mergeCell ref="E70:F70"/>
    <mergeCell ref="G70:H70"/>
    <mergeCell ref="I70:J70"/>
    <mergeCell ref="B71:D71"/>
    <mergeCell ref="E71:F71"/>
    <mergeCell ref="G71:H71"/>
    <mergeCell ref="I71:J71"/>
    <mergeCell ref="E68:F68"/>
    <mergeCell ref="G68:H68"/>
    <mergeCell ref="I68:J68"/>
    <mergeCell ref="B69:D69"/>
    <mergeCell ref="E69:F69"/>
    <mergeCell ref="G69:H69"/>
    <mergeCell ref="I69:J69"/>
    <mergeCell ref="B65:D65"/>
    <mergeCell ref="E65:F65"/>
    <mergeCell ref="G65:H65"/>
    <mergeCell ref="I65:J65"/>
    <mergeCell ref="B66:D66"/>
    <mergeCell ref="E66:F66"/>
    <mergeCell ref="G66:H66"/>
    <mergeCell ref="I66:J66"/>
    <mergeCell ref="B63:D63"/>
    <mergeCell ref="E63:F63"/>
    <mergeCell ref="G63:H63"/>
    <mergeCell ref="I63:J63"/>
    <mergeCell ref="B64:D64"/>
    <mergeCell ref="E64:F64"/>
    <mergeCell ref="G64:H64"/>
    <mergeCell ref="I64:J64"/>
    <mergeCell ref="E61:F61"/>
    <mergeCell ref="G61:H61"/>
    <mergeCell ref="I61:J61"/>
    <mergeCell ref="B62:D62"/>
    <mergeCell ref="E62:F62"/>
    <mergeCell ref="G62:H62"/>
    <mergeCell ref="I62:J62"/>
    <mergeCell ref="B57:F58"/>
    <mergeCell ref="G57:G58"/>
    <mergeCell ref="H57:H58"/>
    <mergeCell ref="I57:I58"/>
    <mergeCell ref="J57:J58"/>
    <mergeCell ref="C59:I59"/>
    <mergeCell ref="B55:F55"/>
    <mergeCell ref="G55:G56"/>
    <mergeCell ref="H55:H56"/>
    <mergeCell ref="I55:I56"/>
    <mergeCell ref="J55:J56"/>
    <mergeCell ref="B56:F56"/>
    <mergeCell ref="J51:J52"/>
    <mergeCell ref="B53:F54"/>
    <mergeCell ref="G53:G54"/>
    <mergeCell ref="H53:H54"/>
    <mergeCell ref="I53:I54"/>
    <mergeCell ref="J53:J54"/>
    <mergeCell ref="B44:G44"/>
    <mergeCell ref="B45:G45"/>
    <mergeCell ref="B46:G46"/>
    <mergeCell ref="B47:G47"/>
    <mergeCell ref="B48:G48"/>
    <mergeCell ref="I51:I52"/>
    <mergeCell ref="B38:G38"/>
    <mergeCell ref="B39:G39"/>
    <mergeCell ref="B40:G40"/>
    <mergeCell ref="B41:J41"/>
    <mergeCell ref="B42:G42"/>
    <mergeCell ref="B43:G43"/>
    <mergeCell ref="B32:G32"/>
    <mergeCell ref="B33:J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J31"/>
    <mergeCell ref="B20:G20"/>
    <mergeCell ref="B21:G21"/>
    <mergeCell ref="B22:J22"/>
    <mergeCell ref="B23:G23"/>
    <mergeCell ref="B24:G24"/>
    <mergeCell ref="B25:G25"/>
    <mergeCell ref="B15:G15"/>
    <mergeCell ref="C16:E16"/>
    <mergeCell ref="C17:F17"/>
    <mergeCell ref="C18:E18"/>
    <mergeCell ref="C19:E19"/>
    <mergeCell ref="F19:G19"/>
    <mergeCell ref="B7:D7"/>
    <mergeCell ref="B10:E10"/>
    <mergeCell ref="B11:G11"/>
    <mergeCell ref="B12:J12"/>
    <mergeCell ref="B13:G13"/>
    <mergeCell ref="H13:H14"/>
    <mergeCell ref="I13:I14"/>
    <mergeCell ref="J13:J14"/>
    <mergeCell ref="B14:G14"/>
  </mergeCells>
  <printOptions gridLines="false" gridLinesSet="true"/>
  <pageMargins left="0.31496062992126" right="0.31496062992126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Accomplishment for Submit</vt:lpstr>
      <vt:lpstr>Inpatient</vt:lpstr>
      <vt:lpstr>OPD</vt:lpstr>
      <vt:lpstr>Pleabargaining</vt:lpstr>
      <vt:lpstr>Sheet4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Babe</cp:lastModifiedBy>
  <dcterms:created xsi:type="dcterms:W3CDTF">2017-05-09T12:27:16+00:00</dcterms:created>
  <dcterms:modified xsi:type="dcterms:W3CDTF">2019-09-23T03:16:00+00:00</dcterms:modified>
  <dc:title/>
  <dc:description/>
  <dc:subject/>
  <cp:keywords/>
  <cp:category/>
</cp:coreProperties>
</file>