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ennedy/Documents/SMU/Stats/Homework/HW9/"/>
    </mc:Choice>
  </mc:AlternateContent>
  <xr:revisionPtr revIDLastSave="0" documentId="13_ncr:40009_{1D7AC0D8-29E1-AD49-B3E6-894C3C4C232A}" xr6:coauthVersionLast="43" xr6:coauthVersionMax="43" xr10:uidLastSave="{00000000-0000-0000-0000-000000000000}"/>
  <bookViews>
    <workbookView xWindow="0" yWindow="0" windowWidth="33600" windowHeight="21000"/>
  </bookViews>
  <sheets>
    <sheet name="regression" sheetId="2" r:id="rId1"/>
    <sheet name="Baseball_Data_analysi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F40" i="1"/>
  <c r="F38" i="1"/>
  <c r="F3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3" i="1"/>
  <c r="C32" i="1"/>
</calcChain>
</file>

<file path=xl/sharedStrings.xml><?xml version="1.0" encoding="utf-8"?>
<sst xmlns="http://schemas.openxmlformats.org/spreadsheetml/2006/main" count="33" uniqueCount="33">
  <si>
    <t xml:space="preserve">TEAM </t>
  </si>
  <si>
    <t>Payroll</t>
  </si>
  <si>
    <t>Wins</t>
  </si>
  <si>
    <t>NYY</t>
  </si>
  <si>
    <t>BOS</t>
  </si>
  <si>
    <t>CHC</t>
  </si>
  <si>
    <t>PHI</t>
  </si>
  <si>
    <t>NYM</t>
  </si>
  <si>
    <t>DET</t>
  </si>
  <si>
    <t>CHW</t>
  </si>
  <si>
    <t>LAA</t>
  </si>
  <si>
    <t>SF</t>
  </si>
  <si>
    <t>MIN</t>
  </si>
  <si>
    <t>LAD</t>
  </si>
  <si>
    <t>HOU</t>
  </si>
  <si>
    <t>SEA</t>
  </si>
  <si>
    <t>STL</t>
  </si>
  <si>
    <t>ATL</t>
  </si>
  <si>
    <t>COL</t>
  </si>
  <si>
    <t>BAL</t>
  </si>
  <si>
    <t>MIL</t>
  </si>
  <si>
    <t>TB</t>
  </si>
  <si>
    <t>CIN</t>
  </si>
  <si>
    <t>KC</t>
  </si>
  <si>
    <t>TOR</t>
  </si>
  <si>
    <t>ARZ</t>
  </si>
  <si>
    <t>CLE</t>
  </si>
  <si>
    <t>WAS</t>
  </si>
  <si>
    <t>FA</t>
  </si>
  <si>
    <t>TEX</t>
  </si>
  <si>
    <t>OAK</t>
  </si>
  <si>
    <t>SD</t>
  </si>
  <si>
    <t>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</si>
</sst>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v Payroll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705599300087495E-2"/>
                  <c:y val="-0.25624744823563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Baseball_Data_analysis!$B$2:$B$31</c:f>
              <c:numCache>
                <c:formatCode>General</c:formatCode>
                <c:ptCount val="30"/>
                <c:pt idx="0">
                  <c:v>206</c:v>
                </c:pt>
                <c:pt idx="1">
                  <c:v>162</c:v>
                </c:pt>
                <c:pt idx="2">
                  <c:v>146</c:v>
                </c:pt>
                <c:pt idx="3">
                  <c:v>142</c:v>
                </c:pt>
                <c:pt idx="4">
                  <c:v>134</c:v>
                </c:pt>
                <c:pt idx="5">
                  <c:v>123</c:v>
                </c:pt>
                <c:pt idx="6">
                  <c:v>106</c:v>
                </c:pt>
                <c:pt idx="7">
                  <c:v>105</c:v>
                </c:pt>
                <c:pt idx="8">
                  <c:v>99</c:v>
                </c:pt>
                <c:pt idx="9">
                  <c:v>98</c:v>
                </c:pt>
                <c:pt idx="10">
                  <c:v>95</c:v>
                </c:pt>
                <c:pt idx="11">
                  <c:v>92</c:v>
                </c:pt>
                <c:pt idx="12">
                  <c:v>86</c:v>
                </c:pt>
                <c:pt idx="13">
                  <c:v>86</c:v>
                </c:pt>
                <c:pt idx="14">
                  <c:v>84</c:v>
                </c:pt>
                <c:pt idx="15">
                  <c:v>84</c:v>
                </c:pt>
                <c:pt idx="16">
                  <c:v>82</c:v>
                </c:pt>
                <c:pt idx="17">
                  <c:v>81</c:v>
                </c:pt>
                <c:pt idx="18">
                  <c:v>72</c:v>
                </c:pt>
                <c:pt idx="19">
                  <c:v>71</c:v>
                </c:pt>
                <c:pt idx="20">
                  <c:v>71</c:v>
                </c:pt>
                <c:pt idx="21">
                  <c:v>62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57</c:v>
                </c:pt>
                <c:pt idx="26">
                  <c:v>55</c:v>
                </c:pt>
                <c:pt idx="27">
                  <c:v>52</c:v>
                </c:pt>
                <c:pt idx="28">
                  <c:v>38</c:v>
                </c:pt>
                <c:pt idx="29">
                  <c:v>35</c:v>
                </c:pt>
              </c:numCache>
            </c:numRef>
          </c:xVal>
          <c:yVal>
            <c:numRef>
              <c:f>Baseball_Data_analysis!$C$2:$C$31</c:f>
              <c:numCache>
                <c:formatCode>General</c:formatCode>
                <c:ptCount val="30"/>
                <c:pt idx="0">
                  <c:v>95</c:v>
                </c:pt>
                <c:pt idx="1">
                  <c:v>89</c:v>
                </c:pt>
                <c:pt idx="2">
                  <c:v>75</c:v>
                </c:pt>
                <c:pt idx="3">
                  <c:v>97</c:v>
                </c:pt>
                <c:pt idx="4">
                  <c:v>79</c:v>
                </c:pt>
                <c:pt idx="5">
                  <c:v>81</c:v>
                </c:pt>
                <c:pt idx="6">
                  <c:v>88</c:v>
                </c:pt>
                <c:pt idx="7">
                  <c:v>80</c:v>
                </c:pt>
                <c:pt idx="8">
                  <c:v>92</c:v>
                </c:pt>
                <c:pt idx="9">
                  <c:v>94</c:v>
                </c:pt>
                <c:pt idx="10">
                  <c:v>80</c:v>
                </c:pt>
                <c:pt idx="11">
                  <c:v>76</c:v>
                </c:pt>
                <c:pt idx="12">
                  <c:v>61</c:v>
                </c:pt>
                <c:pt idx="13">
                  <c:v>86</c:v>
                </c:pt>
                <c:pt idx="14">
                  <c:v>91</c:v>
                </c:pt>
                <c:pt idx="15">
                  <c:v>83</c:v>
                </c:pt>
                <c:pt idx="16">
                  <c:v>66</c:v>
                </c:pt>
                <c:pt idx="17">
                  <c:v>77</c:v>
                </c:pt>
                <c:pt idx="18">
                  <c:v>96</c:v>
                </c:pt>
                <c:pt idx="19">
                  <c:v>91</c:v>
                </c:pt>
                <c:pt idx="20">
                  <c:v>67</c:v>
                </c:pt>
                <c:pt idx="21">
                  <c:v>85</c:v>
                </c:pt>
                <c:pt idx="22">
                  <c:v>65</c:v>
                </c:pt>
                <c:pt idx="23">
                  <c:v>69</c:v>
                </c:pt>
                <c:pt idx="24">
                  <c:v>69</c:v>
                </c:pt>
                <c:pt idx="25">
                  <c:v>80</c:v>
                </c:pt>
                <c:pt idx="26">
                  <c:v>90</c:v>
                </c:pt>
                <c:pt idx="27">
                  <c:v>81</c:v>
                </c:pt>
                <c:pt idx="28">
                  <c:v>90</c:v>
                </c:pt>
                <c:pt idx="2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2-0845-A9D0-BD7DB728036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Baseball_Data_analysis!$B$32:$B$62</c:f>
              <c:numCache>
                <c:formatCode>General</c:formatCode>
                <c:ptCount val="31"/>
                <c:pt idx="0">
                  <c:v>150</c:v>
                </c:pt>
                <c:pt idx="1">
                  <c:v>206</c:v>
                </c:pt>
                <c:pt idx="2">
                  <c:v>162</c:v>
                </c:pt>
                <c:pt idx="3">
                  <c:v>146</c:v>
                </c:pt>
                <c:pt idx="4">
                  <c:v>142</c:v>
                </c:pt>
                <c:pt idx="5">
                  <c:v>134</c:v>
                </c:pt>
                <c:pt idx="6">
                  <c:v>123</c:v>
                </c:pt>
                <c:pt idx="7">
                  <c:v>106</c:v>
                </c:pt>
                <c:pt idx="8">
                  <c:v>105</c:v>
                </c:pt>
                <c:pt idx="9">
                  <c:v>99</c:v>
                </c:pt>
                <c:pt idx="10">
                  <c:v>98</c:v>
                </c:pt>
                <c:pt idx="11">
                  <c:v>95</c:v>
                </c:pt>
                <c:pt idx="12">
                  <c:v>92</c:v>
                </c:pt>
                <c:pt idx="13">
                  <c:v>86</c:v>
                </c:pt>
                <c:pt idx="14">
                  <c:v>86</c:v>
                </c:pt>
                <c:pt idx="15">
                  <c:v>84</c:v>
                </c:pt>
                <c:pt idx="16">
                  <c:v>84</c:v>
                </c:pt>
                <c:pt idx="17">
                  <c:v>82</c:v>
                </c:pt>
                <c:pt idx="18">
                  <c:v>81</c:v>
                </c:pt>
                <c:pt idx="19">
                  <c:v>72</c:v>
                </c:pt>
                <c:pt idx="20">
                  <c:v>71</c:v>
                </c:pt>
                <c:pt idx="21">
                  <c:v>71</c:v>
                </c:pt>
                <c:pt idx="22">
                  <c:v>62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57</c:v>
                </c:pt>
                <c:pt idx="27">
                  <c:v>55</c:v>
                </c:pt>
                <c:pt idx="28">
                  <c:v>52</c:v>
                </c:pt>
                <c:pt idx="29">
                  <c:v>38</c:v>
                </c:pt>
                <c:pt idx="30">
                  <c:v>35</c:v>
                </c:pt>
              </c:numCache>
            </c:numRef>
          </c:xVal>
          <c:yVal>
            <c:numRef>
              <c:f>Baseball_Data_analysis!$C$32:$C$62</c:f>
              <c:numCache>
                <c:formatCode>_(* #,##0.00_);_(* \(#,##0.00\);_(* "-"??_);_(@_)</c:formatCode>
                <c:ptCount val="31"/>
                <c:pt idx="0">
                  <c:v>87.31</c:v>
                </c:pt>
                <c:pt idx="1">
                  <c:v>93.223600000000005</c:v>
                </c:pt>
                <c:pt idx="2">
                  <c:v>88.577200000000005</c:v>
                </c:pt>
                <c:pt idx="3">
                  <c:v>86.887599999999992</c:v>
                </c:pt>
                <c:pt idx="4">
                  <c:v>86.465199999999996</c:v>
                </c:pt>
                <c:pt idx="5">
                  <c:v>85.620400000000004</c:v>
                </c:pt>
                <c:pt idx="6">
                  <c:v>84.458799999999997</c:v>
                </c:pt>
                <c:pt idx="7">
                  <c:v>82.663600000000002</c:v>
                </c:pt>
                <c:pt idx="8">
                  <c:v>82.557999999999993</c:v>
                </c:pt>
                <c:pt idx="9">
                  <c:v>81.924399999999991</c:v>
                </c:pt>
                <c:pt idx="10">
                  <c:v>81.818799999999996</c:v>
                </c:pt>
                <c:pt idx="11">
                  <c:v>81.501999999999995</c:v>
                </c:pt>
                <c:pt idx="12">
                  <c:v>81.185199999999995</c:v>
                </c:pt>
                <c:pt idx="13">
                  <c:v>80.551599999999993</c:v>
                </c:pt>
                <c:pt idx="14">
                  <c:v>80.551599999999993</c:v>
                </c:pt>
                <c:pt idx="15">
                  <c:v>80.340400000000002</c:v>
                </c:pt>
                <c:pt idx="16">
                  <c:v>80.340400000000002</c:v>
                </c:pt>
                <c:pt idx="17">
                  <c:v>80.129199999999997</c:v>
                </c:pt>
                <c:pt idx="18">
                  <c:v>80.023600000000002</c:v>
                </c:pt>
                <c:pt idx="19">
                  <c:v>79.0732</c:v>
                </c:pt>
                <c:pt idx="20">
                  <c:v>78.967600000000004</c:v>
                </c:pt>
                <c:pt idx="21">
                  <c:v>78.967600000000004</c:v>
                </c:pt>
                <c:pt idx="22">
                  <c:v>78.017200000000003</c:v>
                </c:pt>
                <c:pt idx="23">
                  <c:v>77.911599999999993</c:v>
                </c:pt>
                <c:pt idx="24">
                  <c:v>77.911599999999993</c:v>
                </c:pt>
                <c:pt idx="25">
                  <c:v>77.911599999999993</c:v>
                </c:pt>
                <c:pt idx="26">
                  <c:v>77.489199999999997</c:v>
                </c:pt>
                <c:pt idx="27">
                  <c:v>77.277999999999992</c:v>
                </c:pt>
                <c:pt idx="28">
                  <c:v>76.961200000000005</c:v>
                </c:pt>
                <c:pt idx="29">
                  <c:v>75.482799999999997</c:v>
                </c:pt>
                <c:pt idx="30">
                  <c:v>75.165999999999997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2-0845-A9D0-BD7DB7280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179903"/>
        <c:axId val="715181535"/>
      </c:scatterChart>
      <c:valAx>
        <c:axId val="71517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1535"/>
        <c:crosses val="autoZero"/>
        <c:crossBetween val="midCat"/>
      </c:valAx>
      <c:valAx>
        <c:axId val="71518153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7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59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2114B-AE5C-8D4A-885B-2BB91549C3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26" workbookViewId="0">
      <selection activeCell="B55" sqref="B5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</row>
    <row r="2" spans="1:10" x14ac:dyDescent="0.2">
      <c r="A2" t="s">
        <v>3</v>
      </c>
      <c r="B2">
        <v>206</v>
      </c>
      <c r="C2">
        <v>95</v>
      </c>
      <c r="D2">
        <v>1456.8057470000001</v>
      </c>
      <c r="E2">
        <v>90.233333329999994</v>
      </c>
      <c r="F2">
        <v>13401.921109999999</v>
      </c>
      <c r="G2">
        <v>81</v>
      </c>
      <c r="H2">
        <v>196</v>
      </c>
      <c r="I2">
        <v>10.819735059999999</v>
      </c>
      <c r="J2">
        <v>11.00470119</v>
      </c>
    </row>
    <row r="3" spans="1:10" x14ac:dyDescent="0.2">
      <c r="A3" t="s">
        <v>4</v>
      </c>
      <c r="B3">
        <v>162</v>
      </c>
      <c r="C3">
        <v>89</v>
      </c>
      <c r="F3">
        <v>5150.454444</v>
      </c>
      <c r="H3">
        <v>64</v>
      </c>
    </row>
    <row r="4" spans="1:10" x14ac:dyDescent="0.2">
      <c r="A4" t="s">
        <v>5</v>
      </c>
      <c r="B4">
        <v>146</v>
      </c>
      <c r="C4">
        <v>75</v>
      </c>
      <c r="F4">
        <v>3109.9211110000001</v>
      </c>
      <c r="H4">
        <v>36</v>
      </c>
    </row>
    <row r="5" spans="1:10" x14ac:dyDescent="0.2">
      <c r="A5" t="s">
        <v>6</v>
      </c>
      <c r="B5">
        <v>142</v>
      </c>
      <c r="C5">
        <v>97</v>
      </c>
      <c r="F5">
        <v>2679.7877779999999</v>
      </c>
      <c r="H5">
        <v>256</v>
      </c>
    </row>
    <row r="6" spans="1:10" x14ac:dyDescent="0.2">
      <c r="A6" t="s">
        <v>7</v>
      </c>
      <c r="B6">
        <v>134</v>
      </c>
      <c r="C6">
        <v>79</v>
      </c>
      <c r="F6">
        <v>1915.521111</v>
      </c>
      <c r="H6">
        <v>4</v>
      </c>
    </row>
    <row r="7" spans="1:10" x14ac:dyDescent="0.2">
      <c r="A7" t="s">
        <v>8</v>
      </c>
      <c r="B7">
        <v>123</v>
      </c>
      <c r="C7">
        <v>81</v>
      </c>
      <c r="F7">
        <v>1073.654444</v>
      </c>
      <c r="H7">
        <v>0</v>
      </c>
    </row>
    <row r="8" spans="1:10" x14ac:dyDescent="0.2">
      <c r="A8" t="s">
        <v>9</v>
      </c>
      <c r="B8">
        <v>106</v>
      </c>
      <c r="C8">
        <v>88</v>
      </c>
      <c r="F8">
        <v>248.5877778</v>
      </c>
      <c r="H8">
        <v>49</v>
      </c>
    </row>
    <row r="9" spans="1:10" x14ac:dyDescent="0.2">
      <c r="A9" t="s">
        <v>10</v>
      </c>
      <c r="B9">
        <v>105</v>
      </c>
      <c r="C9">
        <v>80</v>
      </c>
      <c r="F9">
        <v>218.05444439999999</v>
      </c>
      <c r="H9">
        <v>1</v>
      </c>
    </row>
    <row r="10" spans="1:10" x14ac:dyDescent="0.2">
      <c r="A10" t="s">
        <v>11</v>
      </c>
      <c r="B10">
        <v>99</v>
      </c>
      <c r="C10">
        <v>92</v>
      </c>
      <c r="F10">
        <v>76.854444439999995</v>
      </c>
      <c r="H10">
        <v>121</v>
      </c>
    </row>
    <row r="11" spans="1:10" x14ac:dyDescent="0.2">
      <c r="A11" t="s">
        <v>12</v>
      </c>
      <c r="B11">
        <v>98</v>
      </c>
      <c r="C11">
        <v>94</v>
      </c>
      <c r="F11">
        <v>60.321111109999997</v>
      </c>
      <c r="H11">
        <v>169</v>
      </c>
    </row>
    <row r="12" spans="1:10" x14ac:dyDescent="0.2">
      <c r="A12" t="s">
        <v>13</v>
      </c>
      <c r="B12">
        <v>95</v>
      </c>
      <c r="C12">
        <v>80</v>
      </c>
      <c r="F12">
        <v>22.721111109999999</v>
      </c>
      <c r="H12">
        <v>1</v>
      </c>
    </row>
    <row r="13" spans="1:10" x14ac:dyDescent="0.2">
      <c r="A13" t="s">
        <v>14</v>
      </c>
      <c r="B13">
        <v>92</v>
      </c>
      <c r="C13">
        <v>76</v>
      </c>
      <c r="F13">
        <v>3.1211111109999998</v>
      </c>
      <c r="H13">
        <v>25</v>
      </c>
    </row>
    <row r="14" spans="1:10" x14ac:dyDescent="0.2">
      <c r="A14" t="s">
        <v>15</v>
      </c>
      <c r="B14">
        <v>86</v>
      </c>
      <c r="C14">
        <v>61</v>
      </c>
      <c r="F14">
        <v>17.921111109999998</v>
      </c>
      <c r="H14">
        <v>400</v>
      </c>
    </row>
    <row r="15" spans="1:10" x14ac:dyDescent="0.2">
      <c r="A15" t="s">
        <v>16</v>
      </c>
      <c r="B15">
        <v>86</v>
      </c>
      <c r="C15">
        <v>86</v>
      </c>
      <c r="F15">
        <v>17.921111109999998</v>
      </c>
      <c r="H15">
        <v>25</v>
      </c>
    </row>
    <row r="16" spans="1:10" x14ac:dyDescent="0.2">
      <c r="A16" t="s">
        <v>17</v>
      </c>
      <c r="B16">
        <v>84</v>
      </c>
      <c r="C16">
        <v>91</v>
      </c>
      <c r="F16">
        <v>38.854444440000002</v>
      </c>
      <c r="H16">
        <v>100</v>
      </c>
    </row>
    <row r="17" spans="1:11" x14ac:dyDescent="0.2">
      <c r="A17" t="s">
        <v>18</v>
      </c>
      <c r="B17">
        <v>84</v>
      </c>
      <c r="C17">
        <v>83</v>
      </c>
      <c r="F17">
        <v>38.854444440000002</v>
      </c>
      <c r="H17">
        <v>4</v>
      </c>
    </row>
    <row r="18" spans="1:11" x14ac:dyDescent="0.2">
      <c r="A18" t="s">
        <v>19</v>
      </c>
      <c r="B18">
        <v>82</v>
      </c>
      <c r="C18">
        <v>66</v>
      </c>
      <c r="F18">
        <v>67.787777779999999</v>
      </c>
      <c r="H18">
        <v>225</v>
      </c>
    </row>
    <row r="19" spans="1:11" x14ac:dyDescent="0.2">
      <c r="A19" t="s">
        <v>20</v>
      </c>
      <c r="B19">
        <v>81</v>
      </c>
      <c r="C19">
        <v>77</v>
      </c>
      <c r="F19">
        <v>85.25444444</v>
      </c>
      <c r="H19">
        <v>16</v>
      </c>
    </row>
    <row r="20" spans="1:11" x14ac:dyDescent="0.2">
      <c r="A20" t="s">
        <v>21</v>
      </c>
      <c r="B20">
        <v>72</v>
      </c>
      <c r="C20">
        <v>96</v>
      </c>
      <c r="F20">
        <v>332.4544444</v>
      </c>
      <c r="H20">
        <v>225</v>
      </c>
    </row>
    <row r="21" spans="1:11" x14ac:dyDescent="0.2">
      <c r="A21" t="s">
        <v>22</v>
      </c>
      <c r="B21">
        <v>71</v>
      </c>
      <c r="C21">
        <v>91</v>
      </c>
      <c r="F21">
        <v>369.92111110000002</v>
      </c>
      <c r="H21">
        <v>100</v>
      </c>
    </row>
    <row r="22" spans="1:11" x14ac:dyDescent="0.2">
      <c r="A22" t="s">
        <v>23</v>
      </c>
      <c r="B22">
        <v>71</v>
      </c>
      <c r="C22">
        <v>67</v>
      </c>
      <c r="F22">
        <v>369.92111110000002</v>
      </c>
      <c r="H22">
        <v>196</v>
      </c>
    </row>
    <row r="23" spans="1:11" x14ac:dyDescent="0.2">
      <c r="A23" t="s">
        <v>24</v>
      </c>
      <c r="B23">
        <v>62</v>
      </c>
      <c r="C23">
        <v>85</v>
      </c>
      <c r="F23">
        <v>797.12111110000001</v>
      </c>
      <c r="H23">
        <v>16</v>
      </c>
    </row>
    <row r="24" spans="1:11" x14ac:dyDescent="0.2">
      <c r="A24" t="s">
        <v>25</v>
      </c>
      <c r="B24">
        <v>61</v>
      </c>
      <c r="C24">
        <v>65</v>
      </c>
      <c r="F24">
        <v>854.58777780000003</v>
      </c>
      <c r="H24">
        <v>256</v>
      </c>
    </row>
    <row r="25" spans="1:11" x14ac:dyDescent="0.2">
      <c r="A25" t="s">
        <v>26</v>
      </c>
      <c r="B25">
        <v>61</v>
      </c>
      <c r="C25">
        <v>69</v>
      </c>
      <c r="F25">
        <v>854.58777780000003</v>
      </c>
      <c r="H25">
        <v>144</v>
      </c>
    </row>
    <row r="26" spans="1:11" x14ac:dyDescent="0.2">
      <c r="A26" t="s">
        <v>27</v>
      </c>
      <c r="B26">
        <v>61</v>
      </c>
      <c r="C26">
        <v>69</v>
      </c>
      <c r="F26">
        <v>854.58777780000003</v>
      </c>
      <c r="H26">
        <v>144</v>
      </c>
    </row>
    <row r="27" spans="1:11" x14ac:dyDescent="0.2">
      <c r="A27" t="s">
        <v>28</v>
      </c>
      <c r="B27">
        <v>57</v>
      </c>
      <c r="C27">
        <v>80</v>
      </c>
      <c r="F27">
        <v>1104.454444</v>
      </c>
      <c r="H27">
        <v>1</v>
      </c>
    </row>
    <row r="28" spans="1:11" x14ac:dyDescent="0.2">
      <c r="A28" t="s">
        <v>29</v>
      </c>
      <c r="B28">
        <v>55</v>
      </c>
      <c r="C28">
        <v>90</v>
      </c>
      <c r="F28">
        <v>1241.387778</v>
      </c>
      <c r="H28">
        <v>81</v>
      </c>
    </row>
    <row r="29" spans="1:11" x14ac:dyDescent="0.2">
      <c r="A29" t="s">
        <v>30</v>
      </c>
      <c r="B29">
        <v>52</v>
      </c>
      <c r="C29">
        <v>81</v>
      </c>
      <c r="F29">
        <v>1461.7877779999999</v>
      </c>
      <c r="H29">
        <v>0</v>
      </c>
    </row>
    <row r="30" spans="1:11" x14ac:dyDescent="0.2">
      <c r="A30" t="s">
        <v>31</v>
      </c>
      <c r="B30">
        <v>38</v>
      </c>
      <c r="C30">
        <v>90</v>
      </c>
      <c r="F30">
        <v>2728.3211110000002</v>
      </c>
      <c r="H30">
        <v>81</v>
      </c>
    </row>
    <row r="31" spans="1:11" x14ac:dyDescent="0.2">
      <c r="A31" t="s">
        <v>32</v>
      </c>
      <c r="B31">
        <v>35</v>
      </c>
      <c r="C31">
        <v>57</v>
      </c>
      <c r="F31">
        <v>3050.7211109999998</v>
      </c>
      <c r="H31">
        <v>576</v>
      </c>
    </row>
    <row r="32" spans="1:11" x14ac:dyDescent="0.2">
      <c r="B32">
        <v>150</v>
      </c>
      <c r="C32" s="1">
        <f>E34+B32*F34</f>
        <v>87.31</v>
      </c>
      <c r="H32">
        <v>3512</v>
      </c>
      <c r="I32">
        <v>28</v>
      </c>
      <c r="J32">
        <v>125.4285714</v>
      </c>
      <c r="K32">
        <v>11.19948978</v>
      </c>
    </row>
    <row r="33" spans="2:6" x14ac:dyDescent="0.2">
      <c r="B33">
        <v>206</v>
      </c>
      <c r="C33" s="1">
        <f>$E$34+$F$34*B33</f>
        <v>93.223600000000005</v>
      </c>
    </row>
    <row r="34" spans="2:6" x14ac:dyDescent="0.2">
      <c r="B34">
        <v>162</v>
      </c>
      <c r="C34" s="1">
        <f t="shared" ref="C34:C62" si="0">$E$34+$F$34*B34</f>
        <v>88.577200000000005</v>
      </c>
      <c r="E34">
        <v>71.47</v>
      </c>
      <c r="F34">
        <v>0.1056</v>
      </c>
    </row>
    <row r="35" spans="2:6" x14ac:dyDescent="0.2">
      <c r="B35">
        <v>146</v>
      </c>
      <c r="C35" s="1">
        <f t="shared" si="0"/>
        <v>86.887599999999992</v>
      </c>
    </row>
    <row r="36" spans="2:6" x14ac:dyDescent="0.2">
      <c r="B36">
        <v>142</v>
      </c>
      <c r="C36" s="1">
        <f t="shared" si="0"/>
        <v>86.465199999999996</v>
      </c>
    </row>
    <row r="37" spans="2:6" x14ac:dyDescent="0.2">
      <c r="B37">
        <v>134</v>
      </c>
      <c r="C37" s="1">
        <f t="shared" si="0"/>
        <v>85.620400000000004</v>
      </c>
      <c r="F37">
        <f>F34/0.054</f>
        <v>1.9555555555555555</v>
      </c>
    </row>
    <row r="38" spans="2:6" x14ac:dyDescent="0.2">
      <c r="B38">
        <v>123</v>
      </c>
      <c r="C38" s="1">
        <f t="shared" si="0"/>
        <v>84.458799999999997</v>
      </c>
      <c r="F38">
        <f>F34/0.0507</f>
        <v>2.0828402366863905</v>
      </c>
    </row>
    <row r="39" spans="2:6" x14ac:dyDescent="0.2">
      <c r="B39">
        <v>106</v>
      </c>
      <c r="C39" s="1">
        <f t="shared" si="0"/>
        <v>82.663600000000002</v>
      </c>
    </row>
    <row r="40" spans="2:6" x14ac:dyDescent="0.2">
      <c r="B40">
        <v>105</v>
      </c>
      <c r="C40" s="1">
        <f t="shared" si="0"/>
        <v>82.557999999999993</v>
      </c>
      <c r="F40">
        <f>$F$34+2.048*0.054</f>
        <v>0.216192</v>
      </c>
    </row>
    <row r="41" spans="2:6" x14ac:dyDescent="0.2">
      <c r="B41">
        <v>99</v>
      </c>
      <c r="C41" s="1">
        <f t="shared" si="0"/>
        <v>81.924399999999991</v>
      </c>
      <c r="F41">
        <f>$F$34-2.048*0.054</f>
        <v>-4.9919999999999964E-3</v>
      </c>
    </row>
    <row r="42" spans="2:6" x14ac:dyDescent="0.2">
      <c r="B42">
        <v>98</v>
      </c>
      <c r="C42" s="1">
        <f t="shared" si="0"/>
        <v>81.818799999999996</v>
      </c>
    </row>
    <row r="43" spans="2:6" x14ac:dyDescent="0.2">
      <c r="B43">
        <v>95</v>
      </c>
      <c r="C43" s="1">
        <f t="shared" si="0"/>
        <v>81.501999999999995</v>
      </c>
    </row>
    <row r="44" spans="2:6" x14ac:dyDescent="0.2">
      <c r="B44">
        <v>92</v>
      </c>
      <c r="C44" s="1">
        <f t="shared" si="0"/>
        <v>81.185199999999995</v>
      </c>
    </row>
    <row r="45" spans="2:6" x14ac:dyDescent="0.2">
      <c r="B45">
        <v>86</v>
      </c>
      <c r="C45" s="1">
        <f t="shared" si="0"/>
        <v>80.551599999999993</v>
      </c>
    </row>
    <row r="46" spans="2:6" x14ac:dyDescent="0.2">
      <c r="B46">
        <v>86</v>
      </c>
      <c r="C46" s="1">
        <f t="shared" si="0"/>
        <v>80.551599999999993</v>
      </c>
    </row>
    <row r="47" spans="2:6" x14ac:dyDescent="0.2">
      <c r="B47">
        <v>84</v>
      </c>
      <c r="C47" s="1">
        <f t="shared" si="0"/>
        <v>80.340400000000002</v>
      </c>
    </row>
    <row r="48" spans="2:6" x14ac:dyDescent="0.2">
      <c r="B48">
        <v>84</v>
      </c>
      <c r="C48" s="1">
        <f t="shared" si="0"/>
        <v>80.340400000000002</v>
      </c>
    </row>
    <row r="49" spans="2:3" x14ac:dyDescent="0.2">
      <c r="B49">
        <v>82</v>
      </c>
      <c r="C49" s="1">
        <f t="shared" si="0"/>
        <v>80.129199999999997</v>
      </c>
    </row>
    <row r="50" spans="2:3" x14ac:dyDescent="0.2">
      <c r="B50">
        <v>81</v>
      </c>
      <c r="C50" s="1">
        <f t="shared" si="0"/>
        <v>80.023600000000002</v>
      </c>
    </row>
    <row r="51" spans="2:3" x14ac:dyDescent="0.2">
      <c r="B51">
        <v>72</v>
      </c>
      <c r="C51" s="1">
        <f t="shared" si="0"/>
        <v>79.0732</v>
      </c>
    </row>
    <row r="52" spans="2:3" x14ac:dyDescent="0.2">
      <c r="B52">
        <v>71</v>
      </c>
      <c r="C52" s="1">
        <f t="shared" si="0"/>
        <v>78.967600000000004</v>
      </c>
    </row>
    <row r="53" spans="2:3" x14ac:dyDescent="0.2">
      <c r="B53">
        <v>71</v>
      </c>
      <c r="C53" s="1">
        <f t="shared" si="0"/>
        <v>78.967600000000004</v>
      </c>
    </row>
    <row r="54" spans="2:3" x14ac:dyDescent="0.2">
      <c r="B54">
        <v>62</v>
      </c>
      <c r="C54" s="1">
        <f t="shared" si="0"/>
        <v>78.017200000000003</v>
      </c>
    </row>
    <row r="55" spans="2:3" x14ac:dyDescent="0.2">
      <c r="B55">
        <v>61</v>
      </c>
      <c r="C55" s="1">
        <f t="shared" si="0"/>
        <v>77.911599999999993</v>
      </c>
    </row>
    <row r="56" spans="2:3" x14ac:dyDescent="0.2">
      <c r="B56">
        <v>61</v>
      </c>
      <c r="C56" s="1">
        <f t="shared" si="0"/>
        <v>77.911599999999993</v>
      </c>
    </row>
    <row r="57" spans="2:3" x14ac:dyDescent="0.2">
      <c r="B57">
        <v>61</v>
      </c>
      <c r="C57" s="1">
        <f t="shared" si="0"/>
        <v>77.911599999999993</v>
      </c>
    </row>
    <row r="58" spans="2:3" x14ac:dyDescent="0.2">
      <c r="B58">
        <v>57</v>
      </c>
      <c r="C58" s="1">
        <f t="shared" si="0"/>
        <v>77.489199999999997</v>
      </c>
    </row>
    <row r="59" spans="2:3" x14ac:dyDescent="0.2">
      <c r="B59">
        <v>55</v>
      </c>
      <c r="C59" s="1">
        <f t="shared" si="0"/>
        <v>77.277999999999992</v>
      </c>
    </row>
    <row r="60" spans="2:3" x14ac:dyDescent="0.2">
      <c r="B60">
        <v>52</v>
      </c>
      <c r="C60" s="1">
        <f t="shared" si="0"/>
        <v>76.961200000000005</v>
      </c>
    </row>
    <row r="61" spans="2:3" x14ac:dyDescent="0.2">
      <c r="B61">
        <v>38</v>
      </c>
      <c r="C61" s="1">
        <f t="shared" si="0"/>
        <v>75.482799999999997</v>
      </c>
    </row>
    <row r="62" spans="2:3" x14ac:dyDescent="0.2">
      <c r="B62">
        <v>35</v>
      </c>
      <c r="C62" s="1">
        <f t="shared" si="0"/>
        <v>75.165999999999997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Baseball_Data_analysis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Kennedy</dc:creator>
  <cp:lastModifiedBy>Sean Kennedy</cp:lastModifiedBy>
  <dcterms:created xsi:type="dcterms:W3CDTF">2019-08-09T23:32:37Z</dcterms:created>
  <dcterms:modified xsi:type="dcterms:W3CDTF">2019-08-11T18:54:00Z</dcterms:modified>
</cp:coreProperties>
</file>