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ngn\OneDrive\ECE 4984 TP\Assignment7\"/>
    </mc:Choice>
  </mc:AlternateContent>
  <xr:revisionPtr revIDLastSave="1" documentId="13_ncr:1_{135BB267-A2CA-45D2-A799-EC43EF2D70AE}" xr6:coauthVersionLast="32" xr6:coauthVersionMax="32" xr10:uidLastSave="{7BC58B93-03E2-42DF-8AF6-FBCD257C76A6}"/>
  <bookViews>
    <workbookView xWindow="0" yWindow="0" windowWidth="22500" windowHeight="10928" xr2:uid="{73835AD5-ACCD-4A8F-9A15-18623818732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1" l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1" i="1"/>
  <c r="G10" i="1"/>
  <c r="G9" i="1"/>
  <c r="G8" i="1"/>
  <c r="G7" i="1"/>
  <c r="G6" i="1"/>
  <c r="G5" i="1"/>
  <c r="G4" i="1"/>
  <c r="G3" i="1"/>
  <c r="F4" i="1"/>
  <c r="F5" i="1"/>
  <c r="F6" i="1"/>
  <c r="F7" i="1"/>
  <c r="F8" i="1"/>
  <c r="F9" i="1"/>
  <c r="F10" i="1"/>
  <c r="F11" i="1"/>
  <c r="F3" i="1"/>
</calcChain>
</file>

<file path=xl/sharedStrings.xml><?xml version="1.0" encoding="utf-8"?>
<sst xmlns="http://schemas.openxmlformats.org/spreadsheetml/2006/main" count="29" uniqueCount="11">
  <si>
    <t>1 mil Accounts</t>
  </si>
  <si>
    <t># Threads</t>
  </si>
  <si>
    <t xml:space="preserve"> Time (ns)</t>
  </si>
  <si>
    <t xml:space="preserve"> inHTMs</t>
  </si>
  <si>
    <t xml:space="preserve"> inSTMs</t>
  </si>
  <si>
    <t>1 mil Accounts with Disjoint Access</t>
  </si>
  <si>
    <t>1 k Accounts with Disjoint Access</t>
  </si>
  <si>
    <t>1 k Accounts</t>
  </si>
  <si>
    <t>HTMs %</t>
  </si>
  <si>
    <t>STMs %</t>
  </si>
  <si>
    <t>Total 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</si>
</sst>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1,000 Accounts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Access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Sheet1!$A$27:$A$35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</c:numCache>
            </c:numRef>
          </c:cat>
          <c:val>
            <c:numRef>
              <c:f>Sheet1!$B$27:$B$35</c:f>
              <c:numCache>
                <c:formatCode>General</c:formatCode>
                <c:ptCount val="9"/>
                <c:pt idx="0">
                  <c:v>60710241</c:v>
                </c:pt>
                <c:pt idx="1">
                  <c:v>181727338</c:v>
                </c:pt>
                <c:pt idx="2">
                  <c:v>228557704</c:v>
                </c:pt>
                <c:pt idx="3">
                  <c:v>194179839</c:v>
                </c:pt>
                <c:pt idx="4">
                  <c:v>203278018</c:v>
                </c:pt>
                <c:pt idx="5">
                  <c:v>230067717</c:v>
                </c:pt>
                <c:pt idx="6">
                  <c:v>455503257</c:v>
                </c:pt>
                <c:pt idx="7">
                  <c:v>565523801</c:v>
                </c:pt>
                <c:pt idx="8">
                  <c:v>515096457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1-494B-AFC8-724586AD756F}"/>
            </c:ext>
          </c:extLst>
        </c:ser>
        <c:ser>
          <c:idx val="1"/>
          <c:order val="1"/>
          <c:tx>
            <c:v>Disjointed Access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Sheet1!$A$27:$A$35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</c:numCache>
            </c:numRef>
          </c:cat>
          <c:val>
            <c:numRef>
              <c:f>Sheet1!$B$39:$B$47</c:f>
              <c:numCache>
                <c:formatCode>General</c:formatCode>
                <c:ptCount val="9"/>
                <c:pt idx="0">
                  <c:v>59877984</c:v>
                </c:pt>
                <c:pt idx="1">
                  <c:v>103442581</c:v>
                </c:pt>
                <c:pt idx="2">
                  <c:v>97169991</c:v>
                </c:pt>
                <c:pt idx="3">
                  <c:v>106695669</c:v>
                </c:pt>
                <c:pt idx="4">
                  <c:v>250161909</c:v>
                </c:pt>
                <c:pt idx="5">
                  <c:v>273085834</c:v>
                </c:pt>
                <c:pt idx="6">
                  <c:v>621821440</c:v>
                </c:pt>
                <c:pt idx="7">
                  <c:v>887674458</c:v>
                </c:pt>
                <c:pt idx="8">
                  <c:v>1054728670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E-4830-9905-3B18E3C29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773208"/>
        <c:axId val="637753856"/>
      </c:barChart>
      <c:catAx>
        <c:axId val="63177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753856"/>
        <c:crosses val="autoZero"/>
        <c:auto val="1"/>
        <c:lblAlgn val="ctr"/>
        <c:lblOffset val="100"/>
        <c:noMultiLvlLbl val="0"/>
      </c:catAx>
      <c:valAx>
        <c:axId val="6377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7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1,000,000</a:t>
            </a:r>
            <a:r>
              <a:rPr lang="en-US" baseline="0"/>
              <a:t> Accounts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Access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Sheet1!$A$15:$A$23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</c:numCache>
            </c:numRef>
          </c:cat>
          <c:val>
            <c:numRef>
              <c:f>Sheet1!$B$3:$B$11</c:f>
              <c:numCache>
                <c:formatCode>General</c:formatCode>
                <c:ptCount val="9"/>
                <c:pt idx="0">
                  <c:v>290691074</c:v>
                </c:pt>
                <c:pt idx="1">
                  <c:v>182911030</c:v>
                </c:pt>
                <c:pt idx="2">
                  <c:v>292199979</c:v>
                </c:pt>
                <c:pt idx="3">
                  <c:v>526904637</c:v>
                </c:pt>
                <c:pt idx="4">
                  <c:v>307321742</c:v>
                </c:pt>
                <c:pt idx="5">
                  <c:v>467584037</c:v>
                </c:pt>
                <c:pt idx="6">
                  <c:v>423397281</c:v>
                </c:pt>
                <c:pt idx="7">
                  <c:v>933642001</c:v>
                </c:pt>
                <c:pt idx="8">
                  <c:v>700158739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7-4811-B18B-D300027DD417}"/>
            </c:ext>
          </c:extLst>
        </c:ser>
        <c:ser>
          <c:idx val="1"/>
          <c:order val="1"/>
          <c:tx>
            <c:v>Disjointed Access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Sheet1!$A$15:$A$23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</c:numCache>
            </c:numRef>
          </c:cat>
          <c:val>
            <c:numRef>
              <c:f>Sheet1!$B$15:$B$23</c:f>
              <c:numCache>
                <c:formatCode>General</c:formatCode>
                <c:ptCount val="9"/>
                <c:pt idx="0">
                  <c:v>284929162</c:v>
                </c:pt>
                <c:pt idx="1">
                  <c:v>195370400</c:v>
                </c:pt>
                <c:pt idx="2">
                  <c:v>301071378</c:v>
                </c:pt>
                <c:pt idx="3">
                  <c:v>266547098</c:v>
                </c:pt>
                <c:pt idx="4">
                  <c:v>527987402</c:v>
                </c:pt>
                <c:pt idx="5">
                  <c:v>413264870</c:v>
                </c:pt>
                <c:pt idx="6">
                  <c:v>422474912</c:v>
                </c:pt>
                <c:pt idx="7">
                  <c:v>888557769</c:v>
                </c:pt>
                <c:pt idx="8">
                  <c:v>453697549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7-4E7A-B23A-5CB03B142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773208"/>
        <c:axId val="637753856"/>
      </c:barChart>
      <c:catAx>
        <c:axId val="63177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753856"/>
        <c:crosses val="autoZero"/>
        <c:auto val="1"/>
        <c:lblAlgn val="ctr"/>
        <c:lblOffset val="100"/>
        <c:noMultiLvlLbl val="0"/>
      </c:catAx>
      <c:valAx>
        <c:axId val="6377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7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1,000,000</a:t>
            </a:r>
            <a:r>
              <a:rPr lang="en-US" baseline="0"/>
              <a:t> Accounts - All Access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HTMs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Sheet1!$A$3:$A$11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</c:numCache>
            </c:numRef>
          </c:cat>
          <c:val>
            <c:numRef>
              <c:f>Sheet1!$F$3:$F$11</c:f>
              <c:numCache>
                <c:formatCode>General</c:formatCode>
                <c:ptCount val="9"/>
                <c:pt idx="0">
                  <c:v>0.99961</c:v>
                </c:pt>
                <c:pt idx="1">
                  <c:v>0.89961000000000002</c:v>
                </c:pt>
                <c:pt idx="2">
                  <c:v>0.75605</c:v>
                </c:pt>
                <c:pt idx="3">
                  <c:v>0.41332000000000002</c:v>
                </c:pt>
                <c:pt idx="4">
                  <c:v>0.48891000000000001</c:v>
                </c:pt>
                <c:pt idx="5">
                  <c:v>0.37347999999999998</c:v>
                </c:pt>
                <c:pt idx="6">
                  <c:v>0.50793999999999995</c:v>
                </c:pt>
                <c:pt idx="7">
                  <c:v>0.14208000000000001</c:v>
                </c:pt>
                <c:pt idx="8">
                  <c:v>0.43184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1-4024-8FC5-70E94B779746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STMs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Sheet1!$A$3:$A$11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</c:numCache>
            </c:numRef>
          </c:cat>
          <c:val>
            <c:numRef>
              <c:f>Sheet1!$G$3:$G$11</c:f>
              <c:numCache>
                <c:formatCode>General</c:formatCode>
                <c:ptCount val="9"/>
                <c:pt idx="0">
                  <c:v>3.8999999999999999E-4</c:v>
                </c:pt>
                <c:pt idx="1">
                  <c:v>0.10038999999999999</c:v>
                </c:pt>
                <c:pt idx="2">
                  <c:v>0.24395</c:v>
                </c:pt>
                <c:pt idx="3">
                  <c:v>0.58667999999999998</c:v>
                </c:pt>
                <c:pt idx="4">
                  <c:v>0.51093</c:v>
                </c:pt>
                <c:pt idx="5">
                  <c:v>0.62651999999999997</c:v>
                </c:pt>
                <c:pt idx="6">
                  <c:v>0.4919</c:v>
                </c:pt>
                <c:pt idx="7">
                  <c:v>0.85751999999999995</c:v>
                </c:pt>
                <c:pt idx="8">
                  <c:v>0.56784000000000001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01-4024-8FC5-70E94B779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5882288"/>
        <c:axId val="745882608"/>
      </c:barChart>
      <c:catAx>
        <c:axId val="745882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882608"/>
        <c:crosses val="autoZero"/>
        <c:auto val="1"/>
        <c:lblAlgn val="ctr"/>
        <c:lblOffset val="100"/>
        <c:noMultiLvlLbl val="0"/>
      </c:catAx>
      <c:valAx>
        <c:axId val="74588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100,000 Transactions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88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1,000,000</a:t>
            </a:r>
            <a:r>
              <a:rPr lang="en-US" baseline="0"/>
              <a:t> Accounts - Disjointed Access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HTMs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Sheet1!$A$3:$A$11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</c:numCache>
            </c:numRef>
          </c:cat>
          <c:val>
            <c:numRef>
              <c:f>Sheet1!$F$15:$F$23</c:f>
              <c:numCache>
                <c:formatCode>General</c:formatCode>
                <c:ptCount val="9"/>
                <c:pt idx="0">
                  <c:v>0.99965999999999999</c:v>
                </c:pt>
                <c:pt idx="1">
                  <c:v>0.96616000000000002</c:v>
                </c:pt>
                <c:pt idx="2">
                  <c:v>0.73833000000000004</c:v>
                </c:pt>
                <c:pt idx="3">
                  <c:v>0.61419999999999997</c:v>
                </c:pt>
                <c:pt idx="4">
                  <c:v>0.39591999999999999</c:v>
                </c:pt>
                <c:pt idx="5">
                  <c:v>0.60914999999999997</c:v>
                </c:pt>
                <c:pt idx="6">
                  <c:v>0.55645999999999995</c:v>
                </c:pt>
                <c:pt idx="7">
                  <c:v>0.28859000000000001</c:v>
                </c:pt>
                <c:pt idx="8">
                  <c:v>0.60389000000000004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F5-465C-B90C-D73F22A50DFF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STMs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Sheet1!$A$3:$A$11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</c:numCache>
            </c:numRef>
          </c:cat>
          <c:val>
            <c:numRef>
              <c:f>Sheet1!$G$15:$G$23</c:f>
              <c:numCache>
                <c:formatCode>General</c:formatCode>
                <c:ptCount val="9"/>
                <c:pt idx="0">
                  <c:v>3.4000000000000002E-4</c:v>
                </c:pt>
                <c:pt idx="1">
                  <c:v>3.3840000000000002E-2</c:v>
                </c:pt>
                <c:pt idx="2">
                  <c:v>0.26167000000000001</c:v>
                </c:pt>
                <c:pt idx="3">
                  <c:v>0.38579999999999998</c:v>
                </c:pt>
                <c:pt idx="4">
                  <c:v>0.60392000000000001</c:v>
                </c:pt>
                <c:pt idx="5">
                  <c:v>0.39084999999999998</c:v>
                </c:pt>
                <c:pt idx="6">
                  <c:v>0.44338</c:v>
                </c:pt>
                <c:pt idx="7">
                  <c:v>0.71101000000000003</c:v>
                </c:pt>
                <c:pt idx="8">
                  <c:v>0.39578999999999998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F5-465C-B90C-D73F22A50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5882288"/>
        <c:axId val="745882608"/>
      </c:barChart>
      <c:catAx>
        <c:axId val="745882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882608"/>
        <c:crosses val="autoZero"/>
        <c:auto val="1"/>
        <c:lblAlgn val="ctr"/>
        <c:lblOffset val="100"/>
        <c:noMultiLvlLbl val="0"/>
      </c:catAx>
      <c:valAx>
        <c:axId val="74588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100,000 Transactions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88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1,000</a:t>
            </a:r>
            <a:r>
              <a:rPr lang="en-US" baseline="0"/>
              <a:t> Accounts - All Access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HTMs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Sheet1!$A$3:$A$11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</c:numCache>
            </c:numRef>
          </c:cat>
          <c:val>
            <c:numRef>
              <c:f>Sheet1!$F$27:$F$35</c:f>
              <c:numCache>
                <c:formatCode>General</c:formatCode>
                <c:ptCount val="9"/>
                <c:pt idx="0">
                  <c:v>0.99983</c:v>
                </c:pt>
                <c:pt idx="1">
                  <c:v>0.97228000000000003</c:v>
                </c:pt>
                <c:pt idx="2">
                  <c:v>0.94399999999999995</c:v>
                </c:pt>
                <c:pt idx="3">
                  <c:v>0.93569000000000002</c:v>
                </c:pt>
                <c:pt idx="4">
                  <c:v>0.93937000000000004</c:v>
                </c:pt>
                <c:pt idx="5">
                  <c:v>0.94201000000000001</c:v>
                </c:pt>
                <c:pt idx="6">
                  <c:v>0.81784000000000001</c:v>
                </c:pt>
                <c:pt idx="7">
                  <c:v>0.72335000000000005</c:v>
                </c:pt>
                <c:pt idx="8">
                  <c:v>0.80891000000000002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9-4CA9-84FA-F4717F2048FE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STMs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Sheet1!$A$3:$A$11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</c:numCache>
            </c:numRef>
          </c:cat>
          <c:val>
            <c:numRef>
              <c:f>Sheet1!$G$27:$G$35</c:f>
              <c:numCache>
                <c:formatCode>General</c:formatCode>
                <c:ptCount val="9"/>
                <c:pt idx="0">
                  <c:v>1.7000000000000001E-4</c:v>
                </c:pt>
                <c:pt idx="1">
                  <c:v>2.7720000000000002E-2</c:v>
                </c:pt>
                <c:pt idx="2">
                  <c:v>5.6000000000000001E-2</c:v>
                </c:pt>
                <c:pt idx="3">
                  <c:v>6.4310000000000006E-2</c:v>
                </c:pt>
                <c:pt idx="4">
                  <c:v>6.0470000000000003E-2</c:v>
                </c:pt>
                <c:pt idx="5">
                  <c:v>5.799E-2</c:v>
                </c:pt>
                <c:pt idx="6">
                  <c:v>0.182</c:v>
                </c:pt>
                <c:pt idx="7">
                  <c:v>0.27625</c:v>
                </c:pt>
                <c:pt idx="8">
                  <c:v>0.19077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F9-4CA9-84FA-F4717F204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5882288"/>
        <c:axId val="745882608"/>
      </c:barChart>
      <c:catAx>
        <c:axId val="745882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882608"/>
        <c:crosses val="autoZero"/>
        <c:auto val="1"/>
        <c:lblAlgn val="ctr"/>
        <c:lblOffset val="100"/>
        <c:noMultiLvlLbl val="0"/>
      </c:catAx>
      <c:valAx>
        <c:axId val="74588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100,000 Transactions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88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1,000</a:t>
            </a:r>
            <a:r>
              <a:rPr lang="en-US" baseline="0"/>
              <a:t> Accounts - Disjointed Access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HTMs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Sheet1!$A$3:$A$11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</c:numCache>
            </c:numRef>
          </c:cat>
          <c:val>
            <c:numRef>
              <c:f>Sheet1!$F$39:$F$47</c:f>
              <c:numCache>
                <c:formatCode>General</c:formatCode>
                <c:ptCount val="9"/>
                <c:pt idx="0">
                  <c:v>0.99995999999999996</c:v>
                </c:pt>
                <c:pt idx="1">
                  <c:v>0.95494999999999997</c:v>
                </c:pt>
                <c:pt idx="2">
                  <c:v>0.86724000000000001</c:v>
                </c:pt>
                <c:pt idx="3">
                  <c:v>0.79754999999999998</c:v>
                </c:pt>
                <c:pt idx="4">
                  <c:v>0.59248999999999996</c:v>
                </c:pt>
                <c:pt idx="5">
                  <c:v>0.54615000000000002</c:v>
                </c:pt>
                <c:pt idx="6">
                  <c:v>0.38011</c:v>
                </c:pt>
                <c:pt idx="7">
                  <c:v>0.18290999999999999</c:v>
                </c:pt>
                <c:pt idx="8">
                  <c:v>0.15490000000000001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FB-49FF-AA1B-1D436C4D389C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STMs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Sheet1!$A$3:$A$11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</c:numCache>
            </c:numRef>
          </c:cat>
          <c:val>
            <c:numRef>
              <c:f>Sheet1!$G$39:$G$47</c:f>
              <c:numCache>
                <c:formatCode>General</c:formatCode>
                <c:ptCount val="9"/>
                <c:pt idx="0">
                  <c:v>4.0000000000000003E-5</c:v>
                </c:pt>
                <c:pt idx="1">
                  <c:v>4.505E-2</c:v>
                </c:pt>
                <c:pt idx="2">
                  <c:v>0.13275999999999999</c:v>
                </c:pt>
                <c:pt idx="3">
                  <c:v>0.20244999999999999</c:v>
                </c:pt>
                <c:pt idx="4">
                  <c:v>0.40734999999999999</c:v>
                </c:pt>
                <c:pt idx="5">
                  <c:v>0.45384999999999998</c:v>
                </c:pt>
                <c:pt idx="6">
                  <c:v>0.61973</c:v>
                </c:pt>
                <c:pt idx="7">
                  <c:v>0.81669000000000003</c:v>
                </c:pt>
                <c:pt idx="8">
                  <c:v>0.84477999999999998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FB-49FF-AA1B-1D436C4D3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5882288"/>
        <c:axId val="745882608"/>
      </c:barChart>
      <c:catAx>
        <c:axId val="745882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882608"/>
        <c:crosses val="autoZero"/>
        <c:auto val="1"/>
        <c:lblAlgn val="ctr"/>
        <c:lblOffset val="100"/>
        <c:noMultiLvlLbl val="0"/>
      </c:catAx>
      <c:valAx>
        <c:axId val="74588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100,000 Transactions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88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644422</xdr:colOff>
      <xdr:row>0</xdr:row>
      <xdr:rowOff>145556</xdr:rowOff>
    </xdr:from>
    <xdr:to>
      <xdr:col>26</xdr:col>
      <xdr:colOff>275629</xdr:colOff>
      <xdr:row>18</xdr:row>
      <xdr:rowOff>136030</xdr:rowOff>
    </xdr:to>
    <xdr:graphicFrame macro="">
      <xdr:nvGraphicFramePr>
        <xdr:cNvPr id="18" name="Chart 4">
          <a:extLst>
            <a:ext uri="{FF2B5EF4-FFF2-40B4-BE49-F238E27FC236}">
              <a16:creationId xmlns:a16="http://schemas.microsoft.com/office/drawing/2014/main" id="{23AA0ED6-0E45-4E0E-9679-3E4ED9ECB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352415</xdr:colOff>
      <xdr:row>1</xdr:row>
      <xdr:rowOff>76197</xdr:rowOff>
    </xdr:from>
    <xdr:to>
      <xdr:col>16</xdr:col>
      <xdr:colOff>585787</xdr:colOff>
      <xdr:row>18</xdr:row>
      <xdr:rowOff>100013</xdr:rowOff>
    </xdr:to>
    <xdr:graphicFrame macro="">
      <xdr:nvGraphicFramePr>
        <xdr:cNvPr id="19" name="Chart 5">
          <a:extLst>
            <a:ext uri="{FF2B5EF4-FFF2-40B4-BE49-F238E27FC236}">
              <a16:creationId xmlns:a16="http://schemas.microsoft.com/office/drawing/2014/main" id="{1A3ECDC3-A429-4F35-8080-7F8D223C4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28615</xdr:colOff>
      <xdr:row>20</xdr:row>
      <xdr:rowOff>159036</xdr:rowOff>
    </xdr:from>
    <xdr:to>
      <xdr:col>15</xdr:col>
      <xdr:colOff>66713</xdr:colOff>
      <xdr:row>36</xdr:row>
      <xdr:rowOff>8040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4E1CEC-474F-464C-A118-6B695614F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453925</xdr:colOff>
      <xdr:row>21</xdr:row>
      <xdr:rowOff>37207</xdr:rowOff>
    </xdr:from>
    <xdr:to>
      <xdr:col>22</xdr:col>
      <xdr:colOff>492024</xdr:colOff>
      <xdr:row>36</xdr:row>
      <xdr:rowOff>64805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BA4001-F6FC-428C-849C-313209B00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625077</xdr:colOff>
      <xdr:row>37</xdr:row>
      <xdr:rowOff>37207</xdr:rowOff>
    </xdr:from>
    <xdr:to>
      <xdr:col>15</xdr:col>
      <xdr:colOff>15773</xdr:colOff>
      <xdr:row>52</xdr:row>
      <xdr:rowOff>102012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73F26A-089F-4BDC-92B1-89E7C628A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543222</xdr:colOff>
      <xdr:row>37</xdr:row>
      <xdr:rowOff>29766</xdr:rowOff>
    </xdr:from>
    <xdr:to>
      <xdr:col>22</xdr:col>
      <xdr:colOff>581321</xdr:colOff>
      <xdr:row>52</xdr:row>
      <xdr:rowOff>94571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CBB70C4-F155-4D29-A566-683E77266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D40C5-B010-4D95-8E2E-6A0BC3AB4020}">
  <dimension ref="A1:G47"/>
  <sheetViews>
    <sheetView tabSelected="1" zoomScale="76" zoomScaleNormal="100" workbookViewId="0">
      <selection activeCell="AC25" sqref="AC25"/>
    </sheetView>
  </sheetViews>
  <sheetFormatPr defaultRowHeight="13.5" x14ac:dyDescent="0.35"/>
  <cols>
    <col min="1" max="1" width="10.59765625" style="1" customWidth="1"/>
    <col min="2" max="2" width="11.86328125" style="1" customWidth="1"/>
    <col min="3" max="16384" width="9.06640625" style="1"/>
  </cols>
  <sheetData>
    <row r="1" spans="1:7" ht="14.25" x14ac:dyDescent="0.45">
      <c r="A1" t="s">
        <v>0</v>
      </c>
      <c r="B1"/>
      <c r="C1"/>
      <c r="D1"/>
      <c r="F1" s="1" t="s">
        <v>10</v>
      </c>
      <c r="G1" s="1">
        <v>100000</v>
      </c>
    </row>
    <row r="2" spans="1:7" ht="14.25" x14ac:dyDescent="0.45">
      <c r="A2" t="s">
        <v>1</v>
      </c>
      <c r="B2" t="s">
        <v>2</v>
      </c>
      <c r="C2" t="s">
        <v>3</v>
      </c>
      <c r="D2" t="s">
        <v>4</v>
      </c>
      <c r="F2" s="1" t="s">
        <v>8</v>
      </c>
      <c r="G2" s="1" t="s">
        <v>9</v>
      </c>
    </row>
    <row r="3" spans="1:7" ht="14.25" x14ac:dyDescent="0.45">
      <c r="A3">
        <v>1</v>
      </c>
      <c r="B3">
        <v>290691074</v>
      </c>
      <c r="C3">
        <v>99961</v>
      </c>
      <c r="D3">
        <v>39</v>
      </c>
      <c r="F3" s="1">
        <f>C3/$G$1</f>
        <v>0.99961</v>
      </c>
      <c r="G3" s="1">
        <f>D3/$G$1</f>
        <v>3.8999999999999999E-4</v>
      </c>
    </row>
    <row r="4" spans="1:7" ht="14.25" x14ac:dyDescent="0.45">
      <c r="A4">
        <v>4</v>
      </c>
      <c r="B4">
        <v>182911030</v>
      </c>
      <c r="C4">
        <v>89961</v>
      </c>
      <c r="D4">
        <v>10039</v>
      </c>
      <c r="F4" s="1">
        <f t="shared" ref="F4:G11" si="0">C4/$G$1</f>
        <v>0.89961000000000002</v>
      </c>
      <c r="G4" s="1">
        <f t="shared" si="0"/>
        <v>0.10038999999999999</v>
      </c>
    </row>
    <row r="5" spans="1:7" ht="14.25" x14ac:dyDescent="0.45">
      <c r="A5">
        <v>8</v>
      </c>
      <c r="B5">
        <v>292199979</v>
      </c>
      <c r="C5">
        <v>75605</v>
      </c>
      <c r="D5">
        <v>24395</v>
      </c>
      <c r="F5" s="1">
        <f t="shared" si="0"/>
        <v>0.75605</v>
      </c>
      <c r="G5" s="1">
        <f t="shared" si="0"/>
        <v>0.24395</v>
      </c>
    </row>
    <row r="6" spans="1:7" ht="14.25" x14ac:dyDescent="0.45">
      <c r="A6">
        <v>16</v>
      </c>
      <c r="B6">
        <v>526904637</v>
      </c>
      <c r="C6">
        <v>41332</v>
      </c>
      <c r="D6">
        <v>58668</v>
      </c>
      <c r="F6" s="1">
        <f t="shared" si="0"/>
        <v>0.41332000000000002</v>
      </c>
      <c r="G6" s="1">
        <f t="shared" si="0"/>
        <v>0.58667999999999998</v>
      </c>
    </row>
    <row r="7" spans="1:7" ht="14.25" x14ac:dyDescent="0.45">
      <c r="A7">
        <v>24</v>
      </c>
      <c r="B7">
        <v>307321742</v>
      </c>
      <c r="C7">
        <v>48891</v>
      </c>
      <c r="D7">
        <v>51093</v>
      </c>
      <c r="F7" s="1">
        <f t="shared" si="0"/>
        <v>0.48891000000000001</v>
      </c>
      <c r="G7" s="1">
        <f t="shared" si="0"/>
        <v>0.51093</v>
      </c>
    </row>
    <row r="8" spans="1:7" ht="14.25" x14ac:dyDescent="0.45">
      <c r="A8">
        <v>32</v>
      </c>
      <c r="B8">
        <v>467584037</v>
      </c>
      <c r="C8">
        <v>37348</v>
      </c>
      <c r="D8">
        <v>62652</v>
      </c>
      <c r="F8" s="1">
        <f t="shared" si="0"/>
        <v>0.37347999999999998</v>
      </c>
      <c r="G8" s="1">
        <f t="shared" si="0"/>
        <v>0.62651999999999997</v>
      </c>
    </row>
    <row r="9" spans="1:7" ht="14.25" x14ac:dyDescent="0.45">
      <c r="A9">
        <v>48</v>
      </c>
      <c r="B9">
        <v>423397281</v>
      </c>
      <c r="C9">
        <v>50794</v>
      </c>
      <c r="D9">
        <v>49190</v>
      </c>
      <c r="F9" s="1">
        <f t="shared" si="0"/>
        <v>0.50793999999999995</v>
      </c>
      <c r="G9" s="1">
        <f t="shared" si="0"/>
        <v>0.4919</v>
      </c>
    </row>
    <row r="10" spans="1:7" ht="13.5" customHeight="1" x14ac:dyDescent="0.45">
      <c r="A10">
        <v>56</v>
      </c>
      <c r="B10">
        <v>933642001</v>
      </c>
      <c r="C10">
        <v>14208</v>
      </c>
      <c r="D10">
        <v>85752</v>
      </c>
      <c r="F10" s="1">
        <f t="shared" si="0"/>
        <v>0.14208000000000001</v>
      </c>
      <c r="G10" s="1">
        <f t="shared" si="0"/>
        <v>0.85751999999999995</v>
      </c>
    </row>
    <row r="11" spans="1:7" ht="14.25" x14ac:dyDescent="0.45">
      <c r="A11">
        <v>64</v>
      </c>
      <c r="B11">
        <v>700158739</v>
      </c>
      <c r="C11">
        <v>43184</v>
      </c>
      <c r="D11">
        <v>56784</v>
      </c>
      <c r="F11" s="1">
        <f t="shared" si="0"/>
        <v>0.43184</v>
      </c>
      <c r="G11" s="1">
        <f t="shared" si="0"/>
        <v>0.56784000000000001</v>
      </c>
    </row>
    <row r="12" spans="1:7" ht="14.25" x14ac:dyDescent="0.45">
      <c r="A12"/>
      <c r="B12"/>
      <c r="C12"/>
      <c r="D12"/>
    </row>
    <row r="13" spans="1:7" ht="14.25" x14ac:dyDescent="0.45">
      <c r="A13" t="s">
        <v>5</v>
      </c>
      <c r="B13"/>
      <c r="C13"/>
      <c r="D13"/>
    </row>
    <row r="14" spans="1:7" ht="14.25" x14ac:dyDescent="0.45">
      <c r="A14" t="s">
        <v>1</v>
      </c>
      <c r="B14" t="s">
        <v>2</v>
      </c>
      <c r="C14" t="s">
        <v>3</v>
      </c>
      <c r="D14" t="s">
        <v>4</v>
      </c>
      <c r="F14" s="1" t="s">
        <v>8</v>
      </c>
      <c r="G14" s="1" t="s">
        <v>9</v>
      </c>
    </row>
    <row r="15" spans="1:7" ht="14.25" x14ac:dyDescent="0.45">
      <c r="A15">
        <v>1</v>
      </c>
      <c r="B15">
        <v>284929162</v>
      </c>
      <c r="C15">
        <v>99966</v>
      </c>
      <c r="D15">
        <v>34</v>
      </c>
      <c r="F15" s="1">
        <f>C15/$G$1</f>
        <v>0.99965999999999999</v>
      </c>
      <c r="G15" s="1">
        <f>D15/$G$1</f>
        <v>3.4000000000000002E-4</v>
      </c>
    </row>
    <row r="16" spans="1:7" ht="14.25" x14ac:dyDescent="0.45">
      <c r="A16">
        <v>4</v>
      </c>
      <c r="B16">
        <v>195370400</v>
      </c>
      <c r="C16">
        <v>96616</v>
      </c>
      <c r="D16">
        <v>3384</v>
      </c>
      <c r="F16" s="1">
        <f t="shared" ref="F16:F23" si="1">C16/$G$1</f>
        <v>0.96616000000000002</v>
      </c>
      <c r="G16" s="1">
        <f t="shared" ref="G16:G23" si="2">D16/$G$1</f>
        <v>3.3840000000000002E-2</v>
      </c>
    </row>
    <row r="17" spans="1:7" ht="14.25" x14ac:dyDescent="0.45">
      <c r="A17">
        <v>8</v>
      </c>
      <c r="B17">
        <v>301071378</v>
      </c>
      <c r="C17">
        <v>73833</v>
      </c>
      <c r="D17">
        <v>26167</v>
      </c>
      <c r="F17" s="1">
        <f t="shared" si="1"/>
        <v>0.73833000000000004</v>
      </c>
      <c r="G17" s="1">
        <f t="shared" si="2"/>
        <v>0.26167000000000001</v>
      </c>
    </row>
    <row r="18" spans="1:7" ht="14.25" x14ac:dyDescent="0.45">
      <c r="A18">
        <v>16</v>
      </c>
      <c r="B18">
        <v>266547098</v>
      </c>
      <c r="C18">
        <v>61420</v>
      </c>
      <c r="D18">
        <v>38580</v>
      </c>
      <c r="F18" s="1">
        <f t="shared" si="1"/>
        <v>0.61419999999999997</v>
      </c>
      <c r="G18" s="1">
        <f t="shared" si="2"/>
        <v>0.38579999999999998</v>
      </c>
    </row>
    <row r="19" spans="1:7" ht="14.25" x14ac:dyDescent="0.45">
      <c r="A19">
        <v>24</v>
      </c>
      <c r="B19">
        <v>527987402</v>
      </c>
      <c r="C19">
        <v>39592</v>
      </c>
      <c r="D19">
        <v>60392</v>
      </c>
      <c r="F19" s="1">
        <f t="shared" si="1"/>
        <v>0.39591999999999999</v>
      </c>
      <c r="G19" s="1">
        <f t="shared" si="2"/>
        <v>0.60392000000000001</v>
      </c>
    </row>
    <row r="20" spans="1:7" ht="14.25" x14ac:dyDescent="0.45">
      <c r="A20">
        <v>32</v>
      </c>
      <c r="B20">
        <v>413264870</v>
      </c>
      <c r="C20">
        <v>60915</v>
      </c>
      <c r="D20">
        <v>39085</v>
      </c>
      <c r="F20" s="1">
        <f t="shared" si="1"/>
        <v>0.60914999999999997</v>
      </c>
      <c r="G20" s="1">
        <f t="shared" si="2"/>
        <v>0.39084999999999998</v>
      </c>
    </row>
    <row r="21" spans="1:7" ht="14.25" x14ac:dyDescent="0.45">
      <c r="A21">
        <v>48</v>
      </c>
      <c r="B21">
        <v>422474912</v>
      </c>
      <c r="C21">
        <v>55646</v>
      </c>
      <c r="D21">
        <v>44338</v>
      </c>
      <c r="F21" s="1">
        <f t="shared" si="1"/>
        <v>0.55645999999999995</v>
      </c>
      <c r="G21" s="1">
        <f t="shared" si="2"/>
        <v>0.44338</v>
      </c>
    </row>
    <row r="22" spans="1:7" ht="14.25" x14ac:dyDescent="0.45">
      <c r="A22">
        <v>56</v>
      </c>
      <c r="B22">
        <v>888557769</v>
      </c>
      <c r="C22">
        <v>28859</v>
      </c>
      <c r="D22">
        <v>71101</v>
      </c>
      <c r="F22" s="1">
        <f t="shared" si="1"/>
        <v>0.28859000000000001</v>
      </c>
      <c r="G22" s="1">
        <f t="shared" si="2"/>
        <v>0.71101000000000003</v>
      </c>
    </row>
    <row r="23" spans="1:7" ht="14.25" x14ac:dyDescent="0.45">
      <c r="A23">
        <v>64</v>
      </c>
      <c r="B23">
        <v>453697549</v>
      </c>
      <c r="C23">
        <v>60389</v>
      </c>
      <c r="D23">
        <v>39579</v>
      </c>
      <c r="F23" s="1">
        <f t="shared" si="1"/>
        <v>0.60389000000000004</v>
      </c>
      <c r="G23" s="1">
        <f t="shared" si="2"/>
        <v>0.39578999999999998</v>
      </c>
    </row>
    <row r="24" spans="1:7" ht="14.25" x14ac:dyDescent="0.45">
      <c r="A24"/>
      <c r="B24"/>
      <c r="C24"/>
      <c r="D24"/>
    </row>
    <row r="25" spans="1:7" ht="14.25" x14ac:dyDescent="0.45">
      <c r="A25" t="s">
        <v>7</v>
      </c>
      <c r="B25"/>
      <c r="C25"/>
      <c r="D25"/>
    </row>
    <row r="26" spans="1:7" ht="14.25" x14ac:dyDescent="0.45">
      <c r="A26" t="s">
        <v>1</v>
      </c>
      <c r="B26" t="s">
        <v>2</v>
      </c>
      <c r="C26" t="s">
        <v>3</v>
      </c>
      <c r="D26" t="s">
        <v>4</v>
      </c>
      <c r="F26" s="1" t="s">
        <v>8</v>
      </c>
      <c r="G26" s="1" t="s">
        <v>9</v>
      </c>
    </row>
    <row r="27" spans="1:7" ht="14.25" x14ac:dyDescent="0.45">
      <c r="A27">
        <v>1</v>
      </c>
      <c r="B27">
        <v>60710241</v>
      </c>
      <c r="C27">
        <v>99983</v>
      </c>
      <c r="D27">
        <v>17</v>
      </c>
      <c r="F27" s="1">
        <f>C27/$G$1</f>
        <v>0.99983</v>
      </c>
      <c r="G27" s="1">
        <f>D27/$G$1</f>
        <v>1.7000000000000001E-4</v>
      </c>
    </row>
    <row r="28" spans="1:7" ht="14.25" x14ac:dyDescent="0.45">
      <c r="A28">
        <v>4</v>
      </c>
      <c r="B28">
        <v>181727338</v>
      </c>
      <c r="C28">
        <v>97228</v>
      </c>
      <c r="D28">
        <v>2772</v>
      </c>
      <c r="F28" s="1">
        <f t="shared" ref="F28:F35" si="3">C28/$G$1</f>
        <v>0.97228000000000003</v>
      </c>
      <c r="G28" s="1">
        <f t="shared" ref="G28:G35" si="4">D28/$G$1</f>
        <v>2.7720000000000002E-2</v>
      </c>
    </row>
    <row r="29" spans="1:7" ht="14.25" x14ac:dyDescent="0.45">
      <c r="A29">
        <v>8</v>
      </c>
      <c r="B29">
        <v>228557704</v>
      </c>
      <c r="C29">
        <v>94400</v>
      </c>
      <c r="D29">
        <v>5600</v>
      </c>
      <c r="F29" s="1">
        <f t="shared" si="3"/>
        <v>0.94399999999999995</v>
      </c>
      <c r="G29" s="1">
        <f t="shared" si="4"/>
        <v>5.6000000000000001E-2</v>
      </c>
    </row>
    <row r="30" spans="1:7" ht="14.25" x14ac:dyDescent="0.45">
      <c r="A30">
        <v>16</v>
      </c>
      <c r="B30">
        <v>194179839</v>
      </c>
      <c r="C30">
        <v>93569</v>
      </c>
      <c r="D30">
        <v>6431</v>
      </c>
      <c r="F30" s="1">
        <f t="shared" si="3"/>
        <v>0.93569000000000002</v>
      </c>
      <c r="G30" s="1">
        <f t="shared" si="4"/>
        <v>6.4310000000000006E-2</v>
      </c>
    </row>
    <row r="31" spans="1:7" ht="14.25" x14ac:dyDescent="0.45">
      <c r="A31">
        <v>24</v>
      </c>
      <c r="B31">
        <v>203278018</v>
      </c>
      <c r="C31">
        <v>93937</v>
      </c>
      <c r="D31">
        <v>6047</v>
      </c>
      <c r="F31" s="1">
        <f t="shared" si="3"/>
        <v>0.93937000000000004</v>
      </c>
      <c r="G31" s="1">
        <f t="shared" si="4"/>
        <v>6.0470000000000003E-2</v>
      </c>
    </row>
    <row r="32" spans="1:7" ht="14.25" x14ac:dyDescent="0.45">
      <c r="A32">
        <v>32</v>
      </c>
      <c r="B32">
        <v>230067717</v>
      </c>
      <c r="C32">
        <v>94201</v>
      </c>
      <c r="D32">
        <v>5799</v>
      </c>
      <c r="F32" s="1">
        <f t="shared" si="3"/>
        <v>0.94201000000000001</v>
      </c>
      <c r="G32" s="1">
        <f t="shared" si="4"/>
        <v>5.799E-2</v>
      </c>
    </row>
    <row r="33" spans="1:7" ht="14.25" x14ac:dyDescent="0.45">
      <c r="A33">
        <v>48</v>
      </c>
      <c r="B33">
        <v>455503257</v>
      </c>
      <c r="C33">
        <v>81784</v>
      </c>
      <c r="D33">
        <v>18200</v>
      </c>
      <c r="F33" s="1">
        <f t="shared" si="3"/>
        <v>0.81784000000000001</v>
      </c>
      <c r="G33" s="1">
        <f t="shared" si="4"/>
        <v>0.182</v>
      </c>
    </row>
    <row r="34" spans="1:7" ht="14.25" x14ac:dyDescent="0.45">
      <c r="A34">
        <v>56</v>
      </c>
      <c r="B34">
        <v>565523801</v>
      </c>
      <c r="C34">
        <v>72335</v>
      </c>
      <c r="D34">
        <v>27625</v>
      </c>
      <c r="F34" s="1">
        <f t="shared" si="3"/>
        <v>0.72335000000000005</v>
      </c>
      <c r="G34" s="1">
        <f t="shared" si="4"/>
        <v>0.27625</v>
      </c>
    </row>
    <row r="35" spans="1:7" ht="14.25" x14ac:dyDescent="0.45">
      <c r="A35">
        <v>64</v>
      </c>
      <c r="B35">
        <v>515096457</v>
      </c>
      <c r="C35">
        <v>80891</v>
      </c>
      <c r="D35">
        <v>19077</v>
      </c>
      <c r="F35" s="1">
        <f t="shared" si="3"/>
        <v>0.80891000000000002</v>
      </c>
      <c r="G35" s="1">
        <f t="shared" si="4"/>
        <v>0.19077</v>
      </c>
    </row>
    <row r="36" spans="1:7" ht="14.25" x14ac:dyDescent="0.45">
      <c r="A36"/>
      <c r="B36"/>
      <c r="C36"/>
      <c r="D36"/>
    </row>
    <row r="37" spans="1:7" ht="14.25" x14ac:dyDescent="0.45">
      <c r="A37" t="s">
        <v>6</v>
      </c>
      <c r="B37"/>
      <c r="C37"/>
      <c r="D37"/>
    </row>
    <row r="38" spans="1:7" ht="14.25" x14ac:dyDescent="0.45">
      <c r="A38" t="s">
        <v>1</v>
      </c>
      <c r="B38" t="s">
        <v>2</v>
      </c>
      <c r="C38" t="s">
        <v>3</v>
      </c>
      <c r="D38" t="s">
        <v>4</v>
      </c>
      <c r="F38" s="1" t="s">
        <v>8</v>
      </c>
      <c r="G38" s="1" t="s">
        <v>9</v>
      </c>
    </row>
    <row r="39" spans="1:7" ht="14.25" x14ac:dyDescent="0.45">
      <c r="A39">
        <v>1</v>
      </c>
      <c r="B39">
        <v>59877984</v>
      </c>
      <c r="C39">
        <v>99996</v>
      </c>
      <c r="D39">
        <v>4</v>
      </c>
      <c r="F39" s="1">
        <f>C39/$G$1</f>
        <v>0.99995999999999996</v>
      </c>
      <c r="G39" s="1">
        <f>D39/$G$1</f>
        <v>4.0000000000000003E-5</v>
      </c>
    </row>
    <row r="40" spans="1:7" ht="14.25" x14ac:dyDescent="0.45">
      <c r="A40">
        <v>4</v>
      </c>
      <c r="B40">
        <v>103442581</v>
      </c>
      <c r="C40">
        <v>95495</v>
      </c>
      <c r="D40">
        <v>4505</v>
      </c>
      <c r="F40" s="1">
        <f t="shared" ref="F40:F47" si="5">C40/$G$1</f>
        <v>0.95494999999999997</v>
      </c>
      <c r="G40" s="1">
        <f t="shared" ref="G40:G47" si="6">D40/$G$1</f>
        <v>4.505E-2</v>
      </c>
    </row>
    <row r="41" spans="1:7" ht="14.25" x14ac:dyDescent="0.45">
      <c r="A41">
        <v>8</v>
      </c>
      <c r="B41">
        <v>97169991</v>
      </c>
      <c r="C41">
        <v>86724</v>
      </c>
      <c r="D41">
        <v>13276</v>
      </c>
      <c r="F41" s="1">
        <f t="shared" si="5"/>
        <v>0.86724000000000001</v>
      </c>
      <c r="G41" s="1">
        <f t="shared" si="6"/>
        <v>0.13275999999999999</v>
      </c>
    </row>
    <row r="42" spans="1:7" ht="14.25" x14ac:dyDescent="0.45">
      <c r="A42">
        <v>16</v>
      </c>
      <c r="B42">
        <v>106695669</v>
      </c>
      <c r="C42">
        <v>79755</v>
      </c>
      <c r="D42">
        <v>20245</v>
      </c>
      <c r="F42" s="1">
        <f t="shared" si="5"/>
        <v>0.79754999999999998</v>
      </c>
      <c r="G42" s="1">
        <f t="shared" si="6"/>
        <v>0.20244999999999999</v>
      </c>
    </row>
    <row r="43" spans="1:7" ht="14.25" x14ac:dyDescent="0.45">
      <c r="A43">
        <v>24</v>
      </c>
      <c r="B43">
        <v>250161909</v>
      </c>
      <c r="C43">
        <v>59249</v>
      </c>
      <c r="D43">
        <v>40735</v>
      </c>
      <c r="F43" s="1">
        <f t="shared" si="5"/>
        <v>0.59248999999999996</v>
      </c>
      <c r="G43" s="1">
        <f t="shared" si="6"/>
        <v>0.40734999999999999</v>
      </c>
    </row>
    <row r="44" spans="1:7" ht="14.25" x14ac:dyDescent="0.45">
      <c r="A44">
        <v>32</v>
      </c>
      <c r="B44">
        <v>273085834</v>
      </c>
      <c r="C44">
        <v>54615</v>
      </c>
      <c r="D44">
        <v>45385</v>
      </c>
      <c r="F44" s="1">
        <f t="shared" si="5"/>
        <v>0.54615000000000002</v>
      </c>
      <c r="G44" s="1">
        <f t="shared" si="6"/>
        <v>0.45384999999999998</v>
      </c>
    </row>
    <row r="45" spans="1:7" ht="14.25" x14ac:dyDescent="0.45">
      <c r="A45">
        <v>48</v>
      </c>
      <c r="B45">
        <v>621821440</v>
      </c>
      <c r="C45">
        <v>38011</v>
      </c>
      <c r="D45">
        <v>61973</v>
      </c>
      <c r="F45" s="1">
        <f t="shared" si="5"/>
        <v>0.38011</v>
      </c>
      <c r="G45" s="1">
        <f t="shared" si="6"/>
        <v>0.61973</v>
      </c>
    </row>
    <row r="46" spans="1:7" ht="14.25" x14ac:dyDescent="0.45">
      <c r="A46">
        <v>56</v>
      </c>
      <c r="B46">
        <v>887674458</v>
      </c>
      <c r="C46">
        <v>18291</v>
      </c>
      <c r="D46">
        <v>81669</v>
      </c>
      <c r="F46" s="1">
        <f t="shared" si="5"/>
        <v>0.18290999999999999</v>
      </c>
      <c r="G46" s="1">
        <f t="shared" si="6"/>
        <v>0.81669000000000003</v>
      </c>
    </row>
    <row r="47" spans="1:7" ht="14.25" x14ac:dyDescent="0.45">
      <c r="A47">
        <v>64</v>
      </c>
      <c r="B47">
        <v>1054728670</v>
      </c>
      <c r="C47">
        <v>15490</v>
      </c>
      <c r="D47">
        <v>84478</v>
      </c>
      <c r="F47" s="1">
        <f t="shared" si="5"/>
        <v>0.15490000000000001</v>
      </c>
      <c r="G47" s="1">
        <f t="shared" si="6"/>
        <v>0.84477999999999998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Nguyen</dc:creator>
  <cp:lastModifiedBy>Hung Nguyen</cp:lastModifiedBy>
  <cp:lastPrinted>2018-02-05T16:43:01Z</cp:lastPrinted>
  <dcterms:created xsi:type="dcterms:W3CDTF">2018-02-05T15:56:45Z</dcterms:created>
  <dcterms:modified xsi:type="dcterms:W3CDTF">2018-05-10T01:30:06Z</dcterms:modified>
</cp:coreProperties>
</file>