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spgl-my.sharepoint.com/personal/elizabeth_thomas_spglobal_com/Documents/Desktop/ET/Class/Rice University - Data Viz/Git/Bootcamp/1-2-Student-Resources/2-Student-Resources/04-Ins_Stats/Resources/"/>
    </mc:Choice>
  </mc:AlternateContent>
  <xr:revisionPtr revIDLastSave="0" documentId="8_{FD2A21B8-0764-4B32-8319-7D9390171E82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data" sheetId="4" r:id="rId1"/>
    <sheet name="variance-notsquared" sheetId="2" r:id="rId2"/>
    <sheet name="variance " sheetId="5" r:id="rId3"/>
    <sheet name="standard_deviation" sheetId="3" r:id="rId4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5" l="1"/>
  <c r="F10" i="5"/>
  <c r="E7" i="5"/>
  <c r="F7" i="5" s="1"/>
  <c r="E6" i="5"/>
  <c r="F6" i="5" s="1"/>
  <c r="E5" i="5"/>
  <c r="F5" i="5" s="1"/>
  <c r="E4" i="5"/>
  <c r="F4" i="5" s="1"/>
  <c r="E3" i="5"/>
  <c r="F3" i="5" s="1"/>
  <c r="E2" i="5"/>
  <c r="F2" i="5" s="1"/>
  <c r="F14" i="3"/>
  <c r="F12" i="3"/>
  <c r="F10" i="3"/>
  <c r="E7" i="3"/>
  <c r="F7" i="3" s="1"/>
  <c r="E6" i="3"/>
  <c r="F6" i="3" s="1"/>
  <c r="E5" i="3"/>
  <c r="F5" i="3" s="1"/>
  <c r="E4" i="3"/>
  <c r="F4" i="3" s="1"/>
  <c r="E3" i="3"/>
  <c r="F3" i="3" s="1"/>
  <c r="E2" i="3"/>
  <c r="F2" i="3" s="1"/>
  <c r="E3" i="2"/>
  <c r="F3" i="2" s="1"/>
  <c r="E5" i="2"/>
  <c r="F5" i="2" s="1"/>
  <c r="H13" i="3"/>
  <c r="H3" i="2"/>
  <c r="H12" i="5"/>
  <c r="H2" i="3"/>
  <c r="H3" i="3"/>
  <c r="H4" i="2"/>
  <c r="H7" i="2"/>
  <c r="H4" i="5"/>
  <c r="H2" i="2"/>
  <c r="H5" i="5"/>
  <c r="H10" i="3"/>
  <c r="H5" i="2"/>
  <c r="H7" i="3"/>
  <c r="H11" i="5"/>
  <c r="H5" i="3"/>
  <c r="H3" i="5"/>
  <c r="H10" i="5"/>
  <c r="H6" i="5"/>
  <c r="H9" i="5"/>
  <c r="H9" i="2"/>
  <c r="H11" i="3"/>
  <c r="H6" i="2"/>
  <c r="H2" i="5"/>
  <c r="H14" i="3"/>
  <c r="H7" i="5"/>
  <c r="H12" i="3"/>
  <c r="H4" i="3"/>
  <c r="H6" i="3"/>
  <c r="H9" i="3"/>
  <c r="F9" i="5" l="1"/>
  <c r="F11" i="5" s="1"/>
  <c r="F9" i="3"/>
  <c r="F11" i="3" s="1"/>
  <c r="F13" i="3" s="1"/>
  <c r="E7" i="2"/>
  <c r="F7" i="2" s="1"/>
  <c r="E6" i="2"/>
  <c r="F6" i="2" s="1"/>
  <c r="E4" i="2"/>
  <c r="F4" i="2" s="1"/>
  <c r="E2" i="2"/>
  <c r="F2" i="2" s="1"/>
  <c r="F9" i="2" s="1"/>
</calcChain>
</file>

<file path=xl/sharedStrings.xml><?xml version="1.0" encoding="utf-8"?>
<sst xmlns="http://schemas.openxmlformats.org/spreadsheetml/2006/main" count="24" uniqueCount="12">
  <si>
    <t>observation</t>
  </si>
  <si>
    <t>average</t>
  </si>
  <si>
    <t>sum of (x minus x-bar squared):</t>
  </si>
  <si>
    <t>number of observations minus 1:</t>
  </si>
  <si>
    <t>variance of sample (hand calculated):</t>
  </si>
  <si>
    <t>variance of sample (using Excel functions):</t>
  </si>
  <si>
    <t>standard deviation of sample (hand calculated):</t>
  </si>
  <si>
    <t>standard deviation of sample (using Excel functions):</t>
  </si>
  <si>
    <t>deviation squared</t>
  </si>
  <si>
    <t>sum of deviation squared:</t>
  </si>
  <si>
    <t>deviation</t>
  </si>
  <si>
    <t>formula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</si>
</sst>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47625</xdr:rowOff>
        </xdr:from>
        <xdr:to>
          <xdr:col>2</xdr:col>
          <xdr:colOff>152400</xdr:colOff>
          <xdr:row>3</xdr:row>
          <xdr:rowOff>133350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47625</xdr:rowOff>
        </xdr:from>
        <xdr:to>
          <xdr:col>2</xdr:col>
          <xdr:colOff>152400</xdr:colOff>
          <xdr:row>3</xdr:row>
          <xdr:rowOff>133350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99060</xdr:rowOff>
    </xdr:from>
    <xdr:to>
      <xdr:col>2</xdr:col>
      <xdr:colOff>502920</xdr:colOff>
      <xdr:row>2</xdr:row>
      <xdr:rowOff>79046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9060"/>
          <a:ext cx="1722120" cy="528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showGridLines="0" workbookViewId="0"/>
  </sheetViews>
  <sheetFormatPr defaultRowHeight="15" x14ac:dyDescent="0.25"/>
  <cols>
    <col min="1" max="1" width="10.7109375" bestFit="1" customWidth="1"/>
  </cols>
  <sheetData>
    <row r="1" spans="1:1" x14ac:dyDescent="0.25">
      <c r="A1" t="s">
        <v>0</v>
      </c>
    </row>
    <row r="2" spans="1:1" x14ac:dyDescent="0.25">
      <c r="A2">
        <v>5</v>
      </c>
    </row>
    <row r="3" spans="1:1" x14ac:dyDescent="0.25">
      <c r="A3">
        <v>1</v>
      </c>
    </row>
    <row r="4" spans="1:1" x14ac:dyDescent="0.25">
      <c r="A4">
        <v>5</v>
      </c>
    </row>
    <row r="5" spans="1:1" x14ac:dyDescent="0.25">
      <c r="A5">
        <v>2</v>
      </c>
    </row>
    <row r="6" spans="1:1" x14ac:dyDescent="0.25">
      <c r="A6">
        <v>8</v>
      </c>
    </row>
    <row r="7" spans="1:1" x14ac:dyDescent="0.25">
      <c r="A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H16"/>
  <sheetViews>
    <sheetView showGridLines="0" workbookViewId="0">
      <selection activeCell="F1" sqref="F1"/>
    </sheetView>
  </sheetViews>
  <sheetFormatPr defaultRowHeight="15" x14ac:dyDescent="0.25"/>
  <cols>
    <col min="4" max="4" width="10.7109375" bestFit="1" customWidth="1"/>
    <col min="6" max="6" width="11.85546875" customWidth="1"/>
    <col min="7" max="7" width="2.28515625" customWidth="1"/>
    <col min="8" max="8" width="16" bestFit="1" customWidth="1"/>
  </cols>
  <sheetData>
    <row r="1" spans="4:8" x14ac:dyDescent="0.25">
      <c r="D1" s="1" t="s">
        <v>0</v>
      </c>
      <c r="E1" s="1" t="s">
        <v>1</v>
      </c>
      <c r="F1" s="1" t="s">
        <v>10</v>
      </c>
      <c r="G1" s="1"/>
      <c r="H1" s="3" t="s">
        <v>11</v>
      </c>
    </row>
    <row r="2" spans="4:8" x14ac:dyDescent="0.25">
      <c r="D2">
        <v>5</v>
      </c>
      <c r="E2">
        <f>AVERAGE($D$2:$D$7)</f>
        <v>4</v>
      </c>
      <c r="F2">
        <f>(D2-E2)</f>
        <v>1</v>
      </c>
      <c r="H2" t="str">
        <f ca="1">_xlfn.FORMULATEXT(F2)</f>
        <v>=(D2-E2)</v>
      </c>
    </row>
    <row r="3" spans="4:8" x14ac:dyDescent="0.25">
      <c r="D3">
        <v>1</v>
      </c>
      <c r="E3">
        <f t="shared" ref="E3:E7" si="0">AVERAGE($D$2:$D$7)</f>
        <v>4</v>
      </c>
      <c r="F3">
        <f t="shared" ref="F3:F7" si="1">(D3-E3)</f>
        <v>-3</v>
      </c>
      <c r="H3" t="str">
        <f t="shared" ref="H3:H7" ca="1" si="2">_xlfn.FORMULATEXT(F3)</f>
        <v>=(D3-E3)</v>
      </c>
    </row>
    <row r="4" spans="4:8" x14ac:dyDescent="0.25">
      <c r="D4">
        <v>5</v>
      </c>
      <c r="E4">
        <f t="shared" si="0"/>
        <v>4</v>
      </c>
      <c r="F4">
        <f t="shared" si="1"/>
        <v>1</v>
      </c>
      <c r="H4" t="str">
        <f t="shared" ca="1" si="2"/>
        <v>=(D4-E4)</v>
      </c>
    </row>
    <row r="5" spans="4:8" x14ac:dyDescent="0.25">
      <c r="D5">
        <v>2</v>
      </c>
      <c r="E5">
        <f t="shared" si="0"/>
        <v>4</v>
      </c>
      <c r="F5">
        <f t="shared" si="1"/>
        <v>-2</v>
      </c>
      <c r="H5" t="str">
        <f t="shared" ca="1" si="2"/>
        <v>=(D5-E5)</v>
      </c>
    </row>
    <row r="6" spans="4:8" x14ac:dyDescent="0.25">
      <c r="D6">
        <v>8</v>
      </c>
      <c r="E6">
        <f t="shared" si="0"/>
        <v>4</v>
      </c>
      <c r="F6">
        <f t="shared" si="1"/>
        <v>4</v>
      </c>
      <c r="H6" t="str">
        <f t="shared" ca="1" si="2"/>
        <v>=(D6-E6)</v>
      </c>
    </row>
    <row r="7" spans="4:8" x14ac:dyDescent="0.25">
      <c r="D7">
        <v>3</v>
      </c>
      <c r="E7">
        <f t="shared" si="0"/>
        <v>4</v>
      </c>
      <c r="F7">
        <f t="shared" si="1"/>
        <v>-1</v>
      </c>
      <c r="H7" t="str">
        <f t="shared" ca="1" si="2"/>
        <v>=(D7-E7)</v>
      </c>
    </row>
    <row r="9" spans="4:8" x14ac:dyDescent="0.25">
      <c r="E9" s="1" t="s">
        <v>9</v>
      </c>
      <c r="F9">
        <f>SUM(F2:F7)</f>
        <v>0</v>
      </c>
      <c r="H9" t="str">
        <f ca="1">_xlfn.FORMULATEXT(F9)</f>
        <v>=SUM(F2:F7)</v>
      </c>
    </row>
    <row r="12" spans="4:8" x14ac:dyDescent="0.25">
      <c r="E12" s="1"/>
    </row>
    <row r="13" spans="4:8" x14ac:dyDescent="0.25">
      <c r="E13" s="1"/>
    </row>
    <row r="14" spans="4:8" x14ac:dyDescent="0.25">
      <c r="E14" s="1"/>
    </row>
    <row r="15" spans="4:8" x14ac:dyDescent="0.25">
      <c r="E15" s="1"/>
      <c r="F15" s="2"/>
      <c r="G15" s="2"/>
    </row>
    <row r="16" spans="4:8" x14ac:dyDescent="0.25">
      <c r="E16" s="1"/>
      <c r="F16" s="2"/>
      <c r="G16" s="2"/>
    </row>
  </sheetData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2050" r:id="rId4">
          <objectPr defaultSize="0" autoPict="0" r:id="rId5">
            <anchor moveWithCells="1" sizeWithCells="1">
              <from>
                <xdr:col>0</xdr:col>
                <xdr:colOff>228600</xdr:colOff>
                <xdr:row>1</xdr:row>
                <xdr:rowOff>47625</xdr:rowOff>
              </from>
              <to>
                <xdr:col>2</xdr:col>
                <xdr:colOff>152400</xdr:colOff>
                <xdr:row>3</xdr:row>
                <xdr:rowOff>133350</xdr:rowOff>
              </to>
            </anchor>
          </objectPr>
        </oleObject>
      </mc:Choice>
      <mc:Fallback>
        <oleObject progId="Equation.3" shapeId="205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H16"/>
  <sheetViews>
    <sheetView showGridLines="0" tabSelected="1" workbookViewId="0">
      <selection activeCell="F1" sqref="F1"/>
    </sheetView>
  </sheetViews>
  <sheetFormatPr defaultRowHeight="15" x14ac:dyDescent="0.25"/>
  <cols>
    <col min="4" max="4" width="10.7109375" bestFit="1" customWidth="1"/>
    <col min="6" max="6" width="11.85546875" bestFit="1" customWidth="1"/>
    <col min="7" max="7" width="3.7109375" customWidth="1"/>
    <col min="8" max="8" width="16" bestFit="1" customWidth="1"/>
  </cols>
  <sheetData>
    <row r="1" spans="4:8" ht="30" x14ac:dyDescent="0.25">
      <c r="D1" t="s">
        <v>0</v>
      </c>
      <c r="E1" t="s">
        <v>1</v>
      </c>
      <c r="F1" s="4" t="s">
        <v>8</v>
      </c>
      <c r="G1" s="1"/>
      <c r="H1" s="3" t="s">
        <v>11</v>
      </c>
    </row>
    <row r="2" spans="4:8" x14ac:dyDescent="0.25">
      <c r="D2">
        <v>5</v>
      </c>
      <c r="E2">
        <f>AVERAGE($D$2:$D$7)</f>
        <v>4</v>
      </c>
      <c r="F2">
        <f>(D2-E2)^2</f>
        <v>1</v>
      </c>
      <c r="H2" t="str">
        <f ca="1">_xlfn.FORMULATEXT(F2)</f>
        <v>=(D2-E2)^2</v>
      </c>
    </row>
    <row r="3" spans="4:8" x14ac:dyDescent="0.25">
      <c r="D3">
        <v>1</v>
      </c>
      <c r="E3">
        <f t="shared" ref="E3:E7" si="0">AVERAGE($D$2:$D$7)</f>
        <v>4</v>
      </c>
      <c r="F3">
        <f t="shared" ref="F3:F7" si="1">(D3-E3)^2</f>
        <v>9</v>
      </c>
      <c r="H3" t="str">
        <f t="shared" ref="H3:H7" ca="1" si="2">_xlfn.FORMULATEXT(F3)</f>
        <v>=(D3-E3)^2</v>
      </c>
    </row>
    <row r="4" spans="4:8" x14ac:dyDescent="0.25">
      <c r="D4">
        <v>5</v>
      </c>
      <c r="E4">
        <f t="shared" si="0"/>
        <v>4</v>
      </c>
      <c r="F4">
        <f t="shared" si="1"/>
        <v>1</v>
      </c>
      <c r="H4" t="str">
        <f t="shared" ca="1" si="2"/>
        <v>=(D4-E4)^2</v>
      </c>
    </row>
    <row r="5" spans="4:8" x14ac:dyDescent="0.25">
      <c r="D5">
        <v>2</v>
      </c>
      <c r="E5">
        <f t="shared" si="0"/>
        <v>4</v>
      </c>
      <c r="F5">
        <f t="shared" si="1"/>
        <v>4</v>
      </c>
      <c r="H5" t="str">
        <f t="shared" ca="1" si="2"/>
        <v>=(D5-E5)^2</v>
      </c>
    </row>
    <row r="6" spans="4:8" x14ac:dyDescent="0.25">
      <c r="D6">
        <v>8</v>
      </c>
      <c r="E6">
        <f t="shared" si="0"/>
        <v>4</v>
      </c>
      <c r="F6">
        <f t="shared" si="1"/>
        <v>16</v>
      </c>
      <c r="H6" t="str">
        <f t="shared" ca="1" si="2"/>
        <v>=(D6-E6)^2</v>
      </c>
    </row>
    <row r="7" spans="4:8" x14ac:dyDescent="0.25">
      <c r="D7">
        <v>3</v>
      </c>
      <c r="E7">
        <f t="shared" si="0"/>
        <v>4</v>
      </c>
      <c r="F7">
        <f t="shared" si="1"/>
        <v>1</v>
      </c>
      <c r="H7" t="str">
        <f t="shared" ca="1" si="2"/>
        <v>=(D7-E7)^2</v>
      </c>
    </row>
    <row r="9" spans="4:8" x14ac:dyDescent="0.25">
      <c r="E9" s="1" t="s">
        <v>9</v>
      </c>
      <c r="F9">
        <f>SUM(F2:F7)</f>
        <v>32</v>
      </c>
      <c r="H9" t="str">
        <f ca="1">_xlfn.FORMULATEXT(F9)</f>
        <v>=SUM(F2:F7)</v>
      </c>
    </row>
    <row r="10" spans="4:8" x14ac:dyDescent="0.25">
      <c r="E10" s="1" t="s">
        <v>3</v>
      </c>
      <c r="F10">
        <f>COUNT(D2:D7)-1</f>
        <v>5</v>
      </c>
      <c r="H10" t="str">
        <f t="shared" ref="H10:H12" ca="1" si="3">_xlfn.FORMULATEXT(F10)</f>
        <v>=COUNT(D2:D7)-1</v>
      </c>
    </row>
    <row r="11" spans="4:8" x14ac:dyDescent="0.25">
      <c r="E11" s="1" t="s">
        <v>4</v>
      </c>
      <c r="F11">
        <f>F9/F10</f>
        <v>6.4</v>
      </c>
      <c r="H11" t="str">
        <f t="shared" ca="1" si="3"/>
        <v>=F9/F10</v>
      </c>
    </row>
    <row r="12" spans="4:8" x14ac:dyDescent="0.25">
      <c r="E12" s="1" t="s">
        <v>5</v>
      </c>
      <c r="F12">
        <f>_xlfn.VAR.S(D2:D7)</f>
        <v>6.4</v>
      </c>
      <c r="H12" t="str">
        <f t="shared" ca="1" si="3"/>
        <v>=VAR.S(D2:D7)</v>
      </c>
    </row>
    <row r="13" spans="4:8" x14ac:dyDescent="0.25">
      <c r="E13" s="1"/>
      <c r="F13" s="2"/>
    </row>
    <row r="14" spans="4:8" x14ac:dyDescent="0.25">
      <c r="E14" s="1"/>
      <c r="F14" s="2"/>
    </row>
    <row r="15" spans="4:8" x14ac:dyDescent="0.25">
      <c r="G15" s="2"/>
    </row>
    <row r="16" spans="4:8" x14ac:dyDescent="0.25">
      <c r="G16" s="2"/>
    </row>
  </sheetData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5121" r:id="rId4">
          <objectPr defaultSize="0" autoPict="0" r:id="rId5">
            <anchor moveWithCells="1" sizeWithCells="1">
              <from>
                <xdr:col>0</xdr:col>
                <xdr:colOff>228600</xdr:colOff>
                <xdr:row>1</xdr:row>
                <xdr:rowOff>47625</xdr:rowOff>
              </from>
              <to>
                <xdr:col>2</xdr:col>
                <xdr:colOff>152400</xdr:colOff>
                <xdr:row>3</xdr:row>
                <xdr:rowOff>133350</xdr:rowOff>
              </to>
            </anchor>
          </objectPr>
        </oleObject>
      </mc:Choice>
      <mc:Fallback>
        <oleObject progId="Equation.3" shapeId="5121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H14"/>
  <sheetViews>
    <sheetView showGridLines="0" workbookViewId="0">
      <selection activeCell="F1" sqref="F1"/>
    </sheetView>
  </sheetViews>
  <sheetFormatPr defaultRowHeight="15" x14ac:dyDescent="0.25"/>
  <cols>
    <col min="4" max="4" width="10.7109375" bestFit="1" customWidth="1"/>
    <col min="6" max="6" width="11.85546875" bestFit="1" customWidth="1"/>
    <col min="7" max="7" width="2.140625" customWidth="1"/>
    <col min="8" max="8" width="16" bestFit="1" customWidth="1"/>
  </cols>
  <sheetData>
    <row r="1" spans="4:8" ht="30" x14ac:dyDescent="0.25">
      <c r="D1" t="s">
        <v>0</v>
      </c>
      <c r="E1" t="s">
        <v>1</v>
      </c>
      <c r="F1" s="4" t="s">
        <v>8</v>
      </c>
      <c r="G1" s="1"/>
      <c r="H1" s="3" t="s">
        <v>11</v>
      </c>
    </row>
    <row r="2" spans="4:8" x14ac:dyDescent="0.25">
      <c r="D2">
        <v>5</v>
      </c>
      <c r="E2">
        <f>AVERAGE($D$2:$D$7)</f>
        <v>4</v>
      </c>
      <c r="F2">
        <f>(D2-E2)^2</f>
        <v>1</v>
      </c>
      <c r="H2" t="str">
        <f ca="1">_xlfn.FORMULATEXT(F2)</f>
        <v>=(D2-E2)^2</v>
      </c>
    </row>
    <row r="3" spans="4:8" x14ac:dyDescent="0.25">
      <c r="D3">
        <v>1</v>
      </c>
      <c r="E3">
        <f t="shared" ref="E3:E7" si="0">AVERAGE($D$2:$D$7)</f>
        <v>4</v>
      </c>
      <c r="F3">
        <f t="shared" ref="F3:F7" si="1">(D3-E3)^2</f>
        <v>9</v>
      </c>
      <c r="H3" t="str">
        <f t="shared" ref="H3:H7" ca="1" si="2">_xlfn.FORMULATEXT(F3)</f>
        <v>=(D3-E3)^2</v>
      </c>
    </row>
    <row r="4" spans="4:8" x14ac:dyDescent="0.25">
      <c r="D4">
        <v>5</v>
      </c>
      <c r="E4">
        <f t="shared" si="0"/>
        <v>4</v>
      </c>
      <c r="F4">
        <f t="shared" si="1"/>
        <v>1</v>
      </c>
      <c r="H4" t="str">
        <f t="shared" ca="1" si="2"/>
        <v>=(D4-E4)^2</v>
      </c>
    </row>
    <row r="5" spans="4:8" x14ac:dyDescent="0.25">
      <c r="D5">
        <v>2</v>
      </c>
      <c r="E5">
        <f t="shared" si="0"/>
        <v>4</v>
      </c>
      <c r="F5">
        <f t="shared" si="1"/>
        <v>4</v>
      </c>
      <c r="H5" t="str">
        <f t="shared" ca="1" si="2"/>
        <v>=(D5-E5)^2</v>
      </c>
    </row>
    <row r="6" spans="4:8" x14ac:dyDescent="0.25">
      <c r="D6">
        <v>8</v>
      </c>
      <c r="E6">
        <f t="shared" si="0"/>
        <v>4</v>
      </c>
      <c r="F6">
        <f t="shared" si="1"/>
        <v>16</v>
      </c>
      <c r="H6" t="str">
        <f t="shared" ca="1" si="2"/>
        <v>=(D6-E6)^2</v>
      </c>
    </row>
    <row r="7" spans="4:8" x14ac:dyDescent="0.25">
      <c r="D7">
        <v>3</v>
      </c>
      <c r="E7">
        <f t="shared" si="0"/>
        <v>4</v>
      </c>
      <c r="F7">
        <f t="shared" si="1"/>
        <v>1</v>
      </c>
      <c r="H7" t="str">
        <f t="shared" ca="1" si="2"/>
        <v>=(D7-E7)^2</v>
      </c>
    </row>
    <row r="9" spans="4:8" x14ac:dyDescent="0.25">
      <c r="E9" s="1" t="s">
        <v>2</v>
      </c>
      <c r="F9">
        <f>SUM(F2:F7)</f>
        <v>32</v>
      </c>
      <c r="H9" t="str">
        <f ca="1">_xlfn.FORMULATEXT(F9)</f>
        <v>=SUM(F2:F7)</v>
      </c>
    </row>
    <row r="10" spans="4:8" x14ac:dyDescent="0.25">
      <c r="E10" s="1" t="s">
        <v>3</v>
      </c>
      <c r="F10">
        <f>COUNT(D2:D7)-1</f>
        <v>5</v>
      </c>
      <c r="H10" t="str">
        <f t="shared" ref="H10:H14" ca="1" si="3">_xlfn.FORMULATEXT(F10)</f>
        <v>=COUNT(D2:D7)-1</v>
      </c>
    </row>
    <row r="11" spans="4:8" x14ac:dyDescent="0.25">
      <c r="E11" s="1" t="s">
        <v>4</v>
      </c>
      <c r="F11">
        <f>F9/F10</f>
        <v>6.4</v>
      </c>
      <c r="H11" t="str">
        <f t="shared" ca="1" si="3"/>
        <v>=F9/F10</v>
      </c>
    </row>
    <row r="12" spans="4:8" x14ac:dyDescent="0.25">
      <c r="E12" s="1" t="s">
        <v>5</v>
      </c>
      <c r="F12">
        <f>_xlfn.VAR.S(D2:D7)</f>
        <v>6.4</v>
      </c>
      <c r="H12" t="str">
        <f t="shared" ca="1" si="3"/>
        <v>=VAR.S(D2:D7)</v>
      </c>
    </row>
    <row r="13" spans="4:8" x14ac:dyDescent="0.25">
      <c r="E13" s="1" t="s">
        <v>6</v>
      </c>
      <c r="F13" s="2">
        <f>SQRT(F11)</f>
        <v>2.5298221281347035</v>
      </c>
      <c r="H13" t="str">
        <f t="shared" ca="1" si="3"/>
        <v>=SQRT(F11)</v>
      </c>
    </row>
    <row r="14" spans="4:8" x14ac:dyDescent="0.25">
      <c r="E14" s="1" t="s">
        <v>7</v>
      </c>
      <c r="F14" s="2">
        <f>_xlfn.STDEV.S(D2:D7)</f>
        <v>2.5298221281347035</v>
      </c>
      <c r="H14" t="str">
        <f t="shared" ca="1" si="3"/>
        <v>=STDEV.S(D2:D7)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variance-notsquared</vt:lpstr>
      <vt:lpstr>variance </vt:lpstr>
      <vt:lpstr>standard_deviation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Thomas, Elizabeth</cp:lastModifiedBy>
  <dcterms:created xsi:type="dcterms:W3CDTF">2019-01-12T21:58:07Z</dcterms:created>
  <dcterms:modified xsi:type="dcterms:W3CDTF">2022-01-28T02:41:07Z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{0DA9F389-0D52-47B3-8D8F-33432064238A}</vt:lpwstr>
  </property>
</Properties>
</file>