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Nik's Stuff\Development\9 Spokes\9spokes\"/>
    </mc:Choice>
  </mc:AlternateContent>
  <xr:revisionPtr revIDLastSave="0" documentId="13_ncr:1_{85E7262D-C0EE-48AD-AFCB-4CFAB6E89C97}" xr6:coauthVersionLast="44" xr6:coauthVersionMax="44" xr10:uidLastSave="{00000000-0000-0000-0000-000000000000}"/>
  <bookViews>
    <workbookView xWindow="-120" yWindow="-120" windowWidth="38640" windowHeight="21240" tabRatio="610" xr2:uid="{00000000-000D-0000-FFFF-FFFF00000000}"/>
  </bookViews>
  <sheets>
    <sheet name="Summary" sheetId="7" r:id="rId1"/>
    <sheet name="House_NZ" sheetId="10" r:id="rId2"/>
    <sheet name="House_UK" sheetId="17" r:id="rId3"/>
    <sheet name="Linkedin" sheetId="13" r:id="rId4"/>
    <sheet name="Finance" sheetId="3" r:id="rId5"/>
    <sheet name="Trends" sheetId="14" r:id="rId6"/>
    <sheet name="Config" sheetId="15" state="hidden" r:id="rId7"/>
    <sheet name="Templates" sheetId="16" state="hidden" r:id="rId8"/>
  </sheets>
  <definedNames>
    <definedName name="FinanceTemplate">Templates!$P$4:$T$522</definedName>
    <definedName name="HouseNZTemplate">Templates!$A$4:$D$1003</definedName>
    <definedName name="HouseUKTemplate">Templates!$F$4:$I$1003</definedName>
    <definedName name="LinkedinTemplate">Templates!$K$4:$N$37</definedName>
    <definedName name="TrendsDataTemplate">Templates!$X$7:$Y$1003</definedName>
    <definedName name="TrendsDateTemplate">Templates!$V$7:$W$1003</definedName>
    <definedName name="TrendsTemplate">Templates!$V$7:$Y$1003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16" i="16" l="1"/>
  <c r="R517" i="16"/>
  <c r="R518" i="16"/>
  <c r="R519" i="16"/>
  <c r="R520" i="16"/>
  <c r="R521" i="16"/>
  <c r="R522" i="16"/>
  <c r="R523" i="16"/>
  <c r="R52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274" i="16"/>
  <c r="S272" i="16" l="1"/>
  <c r="S271" i="16"/>
  <c r="S270" i="16"/>
  <c r="S269" i="16"/>
  <c r="S268" i="16"/>
  <c r="S267" i="16"/>
  <c r="S266" i="16"/>
  <c r="S265" i="16"/>
  <c r="S264" i="16"/>
  <c r="S263" i="16"/>
  <c r="S262" i="16"/>
  <c r="S261" i="16"/>
  <c r="S260" i="16"/>
  <c r="S259" i="16"/>
  <c r="S258" i="16"/>
  <c r="S257" i="16"/>
  <c r="S256" i="16"/>
  <c r="S255" i="16"/>
  <c r="S254" i="16"/>
  <c r="S253" i="16"/>
  <c r="S252" i="16"/>
  <c r="S251" i="16"/>
  <c r="S250" i="16"/>
  <c r="S249" i="16"/>
  <c r="S248" i="16"/>
  <c r="S247" i="16"/>
  <c r="S246" i="16"/>
  <c r="S245" i="16"/>
  <c r="S244" i="16"/>
  <c r="S243" i="16"/>
  <c r="S242" i="16"/>
  <c r="S241" i="16"/>
  <c r="S240" i="16"/>
  <c r="S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R41" i="7" l="1"/>
  <c r="R42" i="7"/>
  <c r="R43" i="7"/>
  <c r="R44" i="7"/>
  <c r="R45" i="7"/>
  <c r="R46" i="7"/>
  <c r="O41" i="7"/>
  <c r="O42" i="7"/>
  <c r="O43" i="7"/>
  <c r="O44" i="7"/>
  <c r="O45" i="7"/>
  <c r="O46" i="7"/>
  <c r="R5" i="7"/>
  <c r="R6" i="7"/>
  <c r="R7" i="7"/>
  <c r="R8" i="7"/>
  <c r="R9" i="7"/>
  <c r="R10" i="7"/>
  <c r="O5" i="7"/>
  <c r="O6" i="7"/>
  <c r="O7" i="7"/>
  <c r="O8" i="7"/>
  <c r="O9" i="7"/>
  <c r="O10" i="7"/>
  <c r="J6" i="7"/>
  <c r="J7" i="7"/>
  <c r="J8" i="7"/>
  <c r="J9" i="7"/>
  <c r="J10" i="7"/>
  <c r="H38" i="7" l="1"/>
  <c r="H3" i="7"/>
  <c r="I54" i="7"/>
  <c r="I55" i="7"/>
  <c r="I56" i="7"/>
  <c r="I57" i="7"/>
  <c r="I58" i="7"/>
  <c r="I59" i="7"/>
  <c r="I60" i="7"/>
  <c r="I61" i="7"/>
  <c r="I62" i="7"/>
  <c r="I63" i="7"/>
  <c r="I17" i="7"/>
  <c r="I18" i="7"/>
  <c r="I19" i="7"/>
  <c r="I20" i="7"/>
  <c r="I21" i="7"/>
  <c r="I22" i="7"/>
  <c r="I23" i="7"/>
  <c r="I24" i="7"/>
  <c r="I25" i="7"/>
  <c r="I26" i="7"/>
  <c r="J50" i="7"/>
  <c r="J51" i="7"/>
  <c r="J13" i="7"/>
  <c r="J14" i="7"/>
  <c r="J43" i="7"/>
  <c r="J44" i="7"/>
  <c r="J45" i="7"/>
  <c r="J46" i="7"/>
  <c r="J47" i="7"/>
  <c r="Q38" i="7"/>
  <c r="N38" i="7"/>
  <c r="Q3" i="7"/>
  <c r="N3" i="7"/>
  <c r="Q53" i="7"/>
  <c r="N53" i="7"/>
  <c r="Q17" i="7"/>
  <c r="N17" i="7"/>
  <c r="B3" i="7"/>
  <c r="B38" i="7"/>
  <c r="B64" i="7"/>
  <c r="B65" i="7"/>
  <c r="B66" i="7"/>
  <c r="B67" i="7"/>
  <c r="B68" i="7"/>
  <c r="C54" i="7"/>
  <c r="C55" i="7"/>
  <c r="C56" i="7"/>
  <c r="C57" i="7"/>
  <c r="C58" i="7"/>
  <c r="C59" i="7"/>
  <c r="C60" i="7"/>
  <c r="C61" i="7"/>
  <c r="C43" i="7"/>
  <c r="C44" i="7"/>
  <c r="C45" i="7"/>
  <c r="C46" i="7"/>
  <c r="C47" i="7"/>
  <c r="C48" i="7"/>
  <c r="C49" i="7"/>
  <c r="C50" i="7"/>
  <c r="C51" i="7"/>
  <c r="B28" i="7"/>
  <c r="B29" i="7"/>
  <c r="B30" i="7"/>
  <c r="B31" i="7"/>
  <c r="B32" i="7"/>
  <c r="C18" i="7"/>
  <c r="C19" i="7"/>
  <c r="C20" i="7"/>
  <c r="C21" i="7"/>
  <c r="C22" i="7"/>
  <c r="C23" i="7"/>
  <c r="C24" i="7"/>
  <c r="C25" i="7"/>
  <c r="C7" i="7"/>
  <c r="C8" i="7"/>
  <c r="C9" i="7"/>
  <c r="C10" i="7"/>
  <c r="C11" i="7"/>
  <c r="C12" i="7"/>
  <c r="C13" i="7"/>
  <c r="C14" i="7"/>
  <c r="C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Etienne</author>
  </authors>
  <commentList>
    <comment ref="AE64" authorId="0" shapeId="0" xr:uid="{00C314E6-5810-4B05-AC78-2AAA56DC65F1}">
      <text>
        <r>
          <rPr>
            <b/>
            <sz val="9"/>
            <color indexed="81"/>
            <rFont val="Tahoma"/>
            <family val="2"/>
          </rPr>
          <t>Etienne: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<sst xmlns="http://schemas.openxmlformats.org/spreadsheetml/2006/main" count="195" uniqueCount="70">
  <si>
    <t>Companies Summary</t>
  </si>
  <si>
    <t>Linked In</t>
  </si>
  <si>
    <t>Finance</t>
  </si>
  <si>
    <t>Trends</t>
  </si>
  <si>
    <t>Summary</t>
  </si>
  <si>
    <t>Company Number</t>
  </si>
  <si>
    <t>NZBN</t>
  </si>
  <si>
    <t>Incorporation Date</t>
  </si>
  <si>
    <t>Company Status</t>
  </si>
  <si>
    <t>Entity Type</t>
  </si>
  <si>
    <t>Constitution Filed</t>
  </si>
  <si>
    <t>AR Filing Month</t>
  </si>
  <si>
    <t>Date Retrieved</t>
  </si>
  <si>
    <t>URL</t>
  </si>
  <si>
    <t>GST Number</t>
  </si>
  <si>
    <t>Website</t>
  </si>
  <si>
    <t>Phone number</t>
  </si>
  <si>
    <t>Email address</t>
  </si>
  <si>
    <t>Trading name</t>
  </si>
  <si>
    <t>Trading area</t>
  </si>
  <si>
    <t>ABN</t>
  </si>
  <si>
    <t>Industry classification</t>
  </si>
  <si>
    <t>Directors</t>
  </si>
  <si>
    <t>hi!</t>
  </si>
  <si>
    <t>More information</t>
  </si>
  <si>
    <t>Not Listed</t>
  </si>
  <si>
    <t>Phone Number</t>
  </si>
  <si>
    <t>Email Address</t>
  </si>
  <si>
    <t>Trading Name</t>
  </si>
  <si>
    <t>Trading Area</t>
  </si>
  <si>
    <t>Industry Classification</t>
  </si>
  <si>
    <t>Share Holders</t>
  </si>
  <si>
    <t>Locality</t>
  </si>
  <si>
    <t>Date of creation</t>
  </si>
  <si>
    <t>Accounts</t>
  </si>
  <si>
    <t>Next due</t>
  </si>
  <si>
    <t>Over due?</t>
  </si>
  <si>
    <t>Type</t>
  </si>
  <si>
    <t>Industry</t>
  </si>
  <si>
    <t>Company Size</t>
  </si>
  <si>
    <t>Specialities</t>
  </si>
  <si>
    <t>Linked In URL</t>
  </si>
  <si>
    <t>Overview</t>
  </si>
  <si>
    <t>Date</t>
  </si>
  <si>
    <t>Price</t>
  </si>
  <si>
    <t>% Change</t>
  </si>
  <si>
    <t>Linkedin</t>
  </si>
  <si>
    <t>Companies Office NZ</t>
  </si>
  <si>
    <t>HouseNZ</t>
  </si>
  <si>
    <t>HouseUK</t>
  </si>
  <si>
    <t>House NZ</t>
  </si>
  <si>
    <t>House UK</t>
  </si>
  <si>
    <t>Cell colours</t>
  </si>
  <si>
    <t>CELL NAME</t>
  </si>
  <si>
    <t>Background</t>
  </si>
  <si>
    <t>Text</t>
  </si>
  <si>
    <t>Big header</t>
  </si>
  <si>
    <t>Table Header</t>
  </si>
  <si>
    <t>100</t>
  </si>
  <si>
    <t>218</t>
  </si>
  <si>
    <t>176</t>
  </si>
  <si>
    <t>60</t>
  </si>
  <si>
    <t>74</t>
  </si>
  <si>
    <t>84</t>
  </si>
  <si>
    <t>First Row</t>
  </si>
  <si>
    <t>Second Row</t>
  </si>
  <si>
    <t>Border</t>
  </si>
  <si>
    <t>The vibrate blue (acsent 1) has been used as it is clearly not part of any template, yet still isn't very far off the colour scheme</t>
  </si>
  <si>
    <t>Office UK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</si>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</sst>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>
    <font>
      <sz val="11"/>
      <color rgb="FFEEFFF7"/>
      <name val="Calibri"/>
      <family val="2"/>
      <scheme val="minor"/>
    </font>
    <font>
      <sz val="8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3C4A54"/>
      <name val="Times New Roman"/>
      <family val="1"/>
    </font>
    <font>
      <b/>
      <sz val="15"/>
      <color rgb="FF3C4A54"/>
      <name val="Calibri"/>
      <family val="2"/>
      <scheme val="minor"/>
    </font>
    <font>
      <b/>
      <sz val="24"/>
      <color rgb="FF00AC8B"/>
      <name val="Prox"/>
    </font>
    <font>
      <sz val="11"/>
      <color theme="6"/>
      <name val="Prox"/>
    </font>
    <font>
      <sz val="11"/>
      <color theme="6" tint="0.79998168889431442"/>
      <name val="Prox"/>
    </font>
    <font>
      <b/>
      <sz val="11"/>
      <color rgb="FF3C4A54"/>
      <name val="Prox"/>
    </font>
    <font>
      <sz val="16"/>
      <color theme="6"/>
      <name val="Prox"/>
    </font>
    <font>
      <b/>
      <sz val="16"/>
      <color rgb="FF00AC8B"/>
      <name val="Prox"/>
    </font>
    <font>
      <sz val="11"/>
      <color rgb="FF3C4A54"/>
      <name val="Prox"/>
    </font>
    <font>
      <b/>
      <sz val="48"/>
      <color rgb="FF00AC8B"/>
      <name val="Prox"/>
    </font>
    <font>
      <sz val="48"/>
      <color theme="6"/>
      <name val="Prox"/>
    </font>
    <font>
      <b/>
      <sz val="45"/>
      <color rgb="FF00AC8B"/>
      <name val="Prox"/>
    </font>
    <font>
      <sz val="11"/>
      <color rgb="FFEEFFF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8"/>
      <color rgb="FF00AC8B"/>
      <name val="Prox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sz val="11"/>
      <color theme="1"/>
      <name val="Prox"/>
    </font>
    <font>
      <sz val="11"/>
      <color rgb="FFEEFFF7"/>
      <name val="Prox"/>
    </font>
    <font>
      <b/>
      <sz val="72"/>
      <color rgb="FF00AC8B"/>
      <name val="Prox"/>
    </font>
    <font>
      <sz val="9"/>
      <color rgb="FF3C4A54"/>
      <name val="Prox"/>
    </font>
    <font>
      <b/>
      <sz val="16"/>
      <color rgb="FF64DAB0"/>
      <name val="Times New Roman"/>
      <family val="1"/>
    </font>
    <font>
      <sz val="11"/>
      <color rgb="FFDDFFF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DFFF9"/>
        <bgColor theme="8" tint="0.59996337778862885"/>
      </patternFill>
    </fill>
    <fill>
      <patternFill patternType="solid">
        <fgColor rgb="FFEEFFF7"/>
        <bgColor indexed="64"/>
      </patternFill>
    </fill>
    <fill>
      <patternFill patternType="solid">
        <fgColor rgb="FFB7FFF1"/>
        <bgColor theme="8" tint="0.59996337778862885"/>
      </patternFill>
    </fill>
    <fill>
      <patternFill patternType="solid">
        <fgColor rgb="FF64DAB0"/>
        <bgColor theme="8" tint="-0.499984740745262"/>
      </patternFill>
    </fill>
    <fill>
      <patternFill patternType="solid">
        <fgColor rgb="FF3B4853"/>
        <bgColor indexed="64"/>
      </patternFill>
    </fill>
    <fill>
      <patternFill patternType="solid">
        <fgColor rgb="FF516573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/>
      <bottom/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theme="4" tint="0.39997558519241921"/>
      </top>
      <bottom/>
      <diagonal/>
    </border>
    <border>
      <left/>
      <right style="thin">
        <color rgb="FF000000"/>
      </right>
      <top style="medium">
        <color theme="4" tint="0.39997558519241921"/>
      </top>
      <bottom/>
      <diagonal/>
    </border>
    <border>
      <left style="thin">
        <color rgb="FFFFFFFF"/>
      </left>
      <right style="thin">
        <color rgb="FF000000"/>
      </right>
      <top/>
      <bottom/>
      <diagonal/>
    </border>
    <border>
      <left/>
      <right/>
      <top style="thick">
        <color theme="4" tint="0.499984740745262"/>
      </top>
      <bottom/>
      <diagonal/>
    </border>
    <border>
      <left style="thin">
        <color theme="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 style="medium">
        <color theme="4" tint="0.3999755851924192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/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 style="medium">
        <color rgb="FF000000"/>
      </left>
      <right/>
      <top style="medium">
        <color theme="1"/>
      </top>
      <bottom style="double">
        <color theme="4" tint="0.39994506668294322"/>
      </bottom>
      <diagonal/>
    </border>
    <border>
      <left/>
      <right/>
      <top style="thick">
        <color rgb="FF00BF99"/>
      </top>
      <bottom style="thick">
        <color rgb="FF00BF99"/>
      </bottom>
      <diagonal/>
    </border>
    <border>
      <left/>
      <right style="thin">
        <color indexed="64"/>
      </right>
      <top style="double">
        <color theme="4" tint="0.39994506668294322"/>
      </top>
      <bottom/>
      <diagonal/>
    </border>
    <border>
      <left/>
      <right/>
      <top style="double">
        <color theme="4" tint="0.39994506668294322"/>
      </top>
      <bottom/>
      <diagonal/>
    </border>
    <border>
      <left style="thin">
        <color rgb="FF000000"/>
      </left>
      <right/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ck">
        <color rgb="FF00BF99"/>
      </top>
      <bottom/>
      <diagonal/>
    </border>
    <border>
      <left/>
      <right/>
      <top/>
      <bottom style="thick">
        <color rgb="FF00B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double">
        <color theme="4" tint="0.39994506668294322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rgb="FF000000"/>
      </left>
      <right/>
      <top style="medium">
        <color theme="1"/>
      </top>
      <bottom/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thin">
        <color theme="0"/>
      </left>
      <right style="thin">
        <color rgb="FF000000"/>
      </right>
      <top style="double">
        <color theme="4" tint="0.39994506668294322"/>
      </top>
      <bottom/>
      <diagonal/>
    </border>
  </borders>
  <cellStyleXfs count="14">
    <xf numFmtId="0" fontId="0" fillId="6" borderId="0"/>
    <xf numFmtId="0" fontId="6" fillId="0" borderId="1" applyNumberFormat="0" applyFill="0" applyAlignment="0" applyProtection="0"/>
    <xf numFmtId="0" fontId="2" fillId="2" borderId="0" applyNumberFormat="0" applyBorder="0" applyAlignment="0" applyProtection="0"/>
    <xf numFmtId="0" fontId="17" fillId="6" borderId="0"/>
    <xf numFmtId="0" fontId="4" fillId="9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49" fontId="5" fillId="8" borderId="26">
      <alignment horizontal="center" vertical="center"/>
    </xf>
    <xf numFmtId="0" fontId="5" fillId="5" borderId="25" applyBorder="0" applyAlignment="0">
      <alignment horizontal="right"/>
    </xf>
    <xf numFmtId="0" fontId="13" fillId="7" borderId="23" applyBorder="0" applyAlignment="0">
      <alignment horizontal="right"/>
    </xf>
    <xf numFmtId="0" fontId="31" fillId="10" borderId="16">
      <alignment horizontal="center" vertical="center"/>
    </xf>
    <xf numFmtId="9" fontId="3" fillId="0" borderId="0" applyFont="0" applyFill="0" applyBorder="0" applyAlignment="0" applyProtection="0"/>
    <xf numFmtId="0" fontId="22" fillId="11" borderId="0" applyNumberFormat="0" applyBorder="0" applyAlignment="0" applyProtection="0"/>
    <xf numFmtId="0" fontId="3" fillId="12" borderId="0" applyNumberFormat="0" applyBorder="0" applyAlignment="0" applyProtection="0"/>
  </cellStyleXfs>
  <cellXfs count="174">
    <xf numFmtId="0" fontId="0" fillId="6" borderId="0" xfId="0"/>
    <xf numFmtId="0" fontId="9" fillId="6" borderId="0" xfId="3" applyFont="1"/>
    <xf numFmtId="0" fontId="11" fillId="9" borderId="0" xfId="4" applyFont="1"/>
    <xf numFmtId="0" fontId="13" fillId="5" borderId="8" xfId="8" applyFont="1" applyBorder="1" applyAlignment="1">
      <alignment horizontal="left"/>
    </xf>
    <xf numFmtId="0" fontId="13" fillId="7" borderId="9" xfId="9" applyFont="1" applyBorder="1" applyAlignment="1">
      <alignment horizontal="left"/>
    </xf>
    <xf numFmtId="0" fontId="13" fillId="5" borderId="9" xfId="8" applyFont="1" applyBorder="1" applyAlignment="1">
      <alignment horizontal="left"/>
    </xf>
    <xf numFmtId="0" fontId="10" fillId="5" borderId="4" xfId="8" applyFont="1" applyBorder="1" applyAlignment="1">
      <alignment horizontal="right"/>
    </xf>
    <xf numFmtId="0" fontId="10" fillId="5" borderId="5" xfId="8" applyFont="1" applyBorder="1" applyAlignment="1">
      <alignment horizontal="right"/>
    </xf>
    <xf numFmtId="0" fontId="13" fillId="9" borderId="0" xfId="4" applyFont="1"/>
    <xf numFmtId="0" fontId="10" fillId="5" borderId="3" xfId="8" applyFont="1" applyBorder="1" applyAlignment="1">
      <alignment horizontal="right"/>
    </xf>
    <xf numFmtId="49" fontId="13" fillId="5" borderId="8" xfId="8" applyNumberFormat="1" applyFont="1" applyBorder="1" applyAlignment="1">
      <alignment horizontal="left"/>
    </xf>
    <xf numFmtId="49" fontId="13" fillId="7" borderId="9" xfId="9" applyNumberFormat="1" applyFont="1" applyBorder="1" applyAlignment="1">
      <alignment horizontal="left"/>
    </xf>
    <xf numFmtId="49" fontId="13" fillId="5" borderId="9" xfId="8" applyNumberFormat="1" applyFont="1" applyBorder="1" applyAlignment="1">
      <alignment horizontal="left"/>
    </xf>
    <xf numFmtId="14" fontId="10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left"/>
    </xf>
    <xf numFmtId="14" fontId="10" fillId="5" borderId="0" xfId="8" applyNumberFormat="1" applyFont="1" applyBorder="1" applyAlignment="1">
      <alignment horizontal="right"/>
    </xf>
    <xf numFmtId="0" fontId="13" fillId="5" borderId="0" xfId="8" applyNumberFormat="1" applyFont="1" applyBorder="1" applyAlignment="1">
      <alignment horizontal="right"/>
    </xf>
    <xf numFmtId="9" fontId="13" fillId="5" borderId="0" xfId="8" applyNumberFormat="1" applyFont="1" applyBorder="1" applyAlignment="1">
      <alignment horizontal="left"/>
    </xf>
    <xf numFmtId="9" fontId="13" fillId="7" borderId="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/>
    </xf>
    <xf numFmtId="49" fontId="10" fillId="7" borderId="4" xfId="9" applyNumberFormat="1" applyFont="1" applyBorder="1" applyAlignment="1">
      <alignment horizontal="right"/>
    </xf>
    <xf numFmtId="49" fontId="10" fillId="5" borderId="4" xfId="8" applyNumberFormat="1" applyFont="1" applyBorder="1" applyAlignment="1">
      <alignment horizontal="right"/>
    </xf>
    <xf numFmtId="0" fontId="13" fillId="7" borderId="9" xfId="9" applyNumberFormat="1" applyFont="1" applyBorder="1" applyAlignment="1">
      <alignment horizontal="left"/>
    </xf>
    <xf numFmtId="49" fontId="10" fillId="5" borderId="5" xfId="8" applyNumberFormat="1" applyFont="1" applyBorder="1" applyAlignment="1">
      <alignment horizontal="right"/>
    </xf>
    <xf numFmtId="49" fontId="10" fillId="7" borderId="5" xfId="9" applyNumberFormat="1" applyFont="1" applyBorder="1" applyAlignment="1">
      <alignment horizontal="right"/>
    </xf>
    <xf numFmtId="0" fontId="13" fillId="7" borderId="1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 wrapText="1"/>
    </xf>
    <xf numFmtId="49" fontId="10" fillId="7" borderId="4" xfId="9" applyNumberFormat="1" applyFont="1" applyBorder="1" applyAlignment="1">
      <alignment horizontal="right" wrapText="1"/>
    </xf>
    <xf numFmtId="49" fontId="10" fillId="5" borderId="4" xfId="8" applyNumberFormat="1" applyFont="1" applyBorder="1" applyAlignment="1">
      <alignment horizontal="right" wrapText="1"/>
    </xf>
    <xf numFmtId="0" fontId="15" fillId="9" borderId="0" xfId="4" applyFont="1" applyBorder="1"/>
    <xf numFmtId="0" fontId="8" fillId="9" borderId="0" xfId="4" applyFont="1" applyBorder="1"/>
    <xf numFmtId="0" fontId="10" fillId="7" borderId="4" xfId="9" applyFont="1" applyBorder="1" applyAlignment="1">
      <alignment horizontal="right"/>
    </xf>
    <xf numFmtId="0" fontId="13" fillId="5" borderId="33" xfId="8" applyFont="1" applyBorder="1" applyAlignment="1"/>
    <xf numFmtId="0" fontId="13" fillId="7" borderId="34" xfId="9" applyFont="1" applyBorder="1" applyAlignment="1"/>
    <xf numFmtId="0" fontId="13" fillId="5" borderId="34" xfId="8" applyFont="1" applyBorder="1" applyAlignment="1"/>
    <xf numFmtId="0" fontId="13" fillId="5" borderId="35" xfId="8" applyFont="1" applyBorder="1" applyAlignment="1"/>
    <xf numFmtId="0" fontId="13" fillId="7" borderId="33" xfId="9" applyFont="1" applyBorder="1" applyAlignment="1"/>
    <xf numFmtId="49" fontId="13" fillId="5" borderId="8" xfId="8" applyNumberFormat="1" applyFont="1" applyBorder="1" applyAlignment="1">
      <alignment horizontal="left" wrapText="1"/>
    </xf>
    <xf numFmtId="49" fontId="13" fillId="7" borderId="9" xfId="9" applyNumberFormat="1" applyFont="1" applyBorder="1" applyAlignment="1">
      <alignment horizontal="left" wrapText="1"/>
    </xf>
    <xf numFmtId="49" fontId="13" fillId="5" borderId="9" xfId="8" applyNumberFormat="1" applyFont="1" applyBorder="1" applyAlignment="1">
      <alignment horizontal="left" wrapText="1"/>
    </xf>
    <xf numFmtId="0" fontId="13" fillId="7" borderId="9" xfId="9" applyNumberFormat="1" applyFont="1" applyBorder="1" applyAlignment="1">
      <alignment horizontal="left" wrapText="1"/>
    </xf>
    <xf numFmtId="49" fontId="13" fillId="7" borderId="0" xfId="9" applyNumberFormat="1" applyBorder="1" applyAlignment="1">
      <alignment horizontal="left" wrapText="1"/>
    </xf>
    <xf numFmtId="49" fontId="13" fillId="5" borderId="10" xfId="8" applyNumberFormat="1" applyFont="1" applyBorder="1" applyAlignment="1">
      <alignment horizontal="left" wrapText="1"/>
    </xf>
    <xf numFmtId="0" fontId="13" fillId="6" borderId="0" xfId="3" applyFont="1"/>
    <xf numFmtId="0" fontId="17" fillId="6" borderId="0" xfId="3"/>
    <xf numFmtId="0" fontId="9" fillId="6" borderId="0" xfId="3" applyFont="1" applyAlignment="1"/>
    <xf numFmtId="0" fontId="17" fillId="6" borderId="0" xfId="3"/>
    <xf numFmtId="0" fontId="8" fillId="9" borderId="0" xfId="4" applyFont="1"/>
    <xf numFmtId="0" fontId="4" fillId="9" borderId="0" xfId="4"/>
    <xf numFmtId="49" fontId="13" fillId="5" borderId="33" xfId="8" applyNumberFormat="1" applyFont="1" applyBorder="1" applyAlignment="1">
      <alignment horizontal="left"/>
    </xf>
    <xf numFmtId="10" fontId="13" fillId="5" borderId="8" xfId="11" applyNumberFormat="1" applyFont="1" applyFill="1" applyBorder="1" applyAlignment="1">
      <alignment horizontal="left" wrapText="1"/>
    </xf>
    <xf numFmtId="10" fontId="13" fillId="7" borderId="13" xfId="11" applyNumberFormat="1" applyFont="1" applyFill="1" applyBorder="1" applyAlignment="1">
      <alignment horizontal="left" wrapText="1"/>
    </xf>
    <xf numFmtId="10" fontId="13" fillId="5" borderId="13" xfId="11" applyNumberFormat="1" applyFont="1" applyFill="1" applyBorder="1" applyAlignment="1">
      <alignment horizontal="left" wrapText="1"/>
    </xf>
    <xf numFmtId="10" fontId="13" fillId="5" borderId="13" xfId="8" applyNumberFormat="1" applyFont="1" applyBorder="1" applyAlignment="1">
      <alignment horizontal="left" wrapText="1"/>
    </xf>
    <xf numFmtId="10" fontId="13" fillId="7" borderId="13" xfId="9" applyNumberFormat="1" applyFont="1" applyBorder="1" applyAlignment="1">
      <alignment horizontal="left" wrapText="1"/>
    </xf>
    <xf numFmtId="0" fontId="13" fillId="7" borderId="34" xfId="9" applyFont="1" applyBorder="1" applyAlignment="1">
      <alignment wrapText="1"/>
    </xf>
    <xf numFmtId="49" fontId="13" fillId="5" borderId="22" xfId="8" applyNumberFormat="1" applyFont="1" applyBorder="1" applyAlignment="1">
      <alignment horizontal="left"/>
    </xf>
    <xf numFmtId="0" fontId="13" fillId="5" borderId="37" xfId="8" applyFont="1" applyBorder="1" applyAlignment="1">
      <alignment wrapText="1"/>
    </xf>
    <xf numFmtId="0" fontId="4" fillId="9" borderId="0" xfId="4" applyAlignment="1"/>
    <xf numFmtId="0" fontId="21" fillId="11" borderId="0" xfId="12" applyFont="1"/>
    <xf numFmtId="0" fontId="28" fillId="6" borderId="0" xfId="3" applyFont="1"/>
    <xf numFmtId="49" fontId="10" fillId="8" borderId="26" xfId="7" applyFont="1">
      <alignment horizontal="center" vertical="center"/>
    </xf>
    <xf numFmtId="49" fontId="13" fillId="7" borderId="0" xfId="9" applyNumberFormat="1" applyFont="1" applyBorder="1" applyAlignment="1">
      <alignment horizontal="left" wrapText="1"/>
    </xf>
    <xf numFmtId="49" fontId="28" fillId="6" borderId="0" xfId="3" applyNumberFormat="1" applyFont="1"/>
    <xf numFmtId="0" fontId="3" fillId="12" borderId="0" xfId="13"/>
    <xf numFmtId="49" fontId="10" fillId="8" borderId="48" xfId="7" applyNumberFormat="1" applyFont="1" applyFill="1" applyBorder="1" applyAlignment="1">
      <alignment horizontal="center" vertical="center"/>
    </xf>
    <xf numFmtId="49" fontId="10" fillId="8" borderId="49" xfId="7" applyNumberFormat="1" applyFont="1" applyFill="1" applyBorder="1" applyAlignment="1">
      <alignment horizontal="center" vertical="center"/>
    </xf>
    <xf numFmtId="14" fontId="10" fillId="5" borderId="31" xfId="8" applyNumberFormat="1" applyFont="1" applyFill="1" applyBorder="1" applyAlignment="1">
      <alignment horizontal="right"/>
    </xf>
    <xf numFmtId="0" fontId="13" fillId="5" borderId="31" xfId="8" applyNumberFormat="1" applyFont="1" applyFill="1" applyBorder="1" applyAlignment="1">
      <alignment horizontal="right"/>
    </xf>
    <xf numFmtId="14" fontId="10" fillId="7" borderId="0" xfId="9" applyNumberFormat="1" applyFont="1" applyFill="1" applyBorder="1" applyAlignment="1">
      <alignment horizontal="right"/>
    </xf>
    <xf numFmtId="0" fontId="13" fillId="7" borderId="0" xfId="9" applyNumberFormat="1" applyFont="1" applyFill="1" applyBorder="1" applyAlignment="1">
      <alignment horizontal="right"/>
    </xf>
    <xf numFmtId="14" fontId="10" fillId="5" borderId="0" xfId="8" applyNumberFormat="1" applyFont="1" applyFill="1" applyBorder="1" applyAlignment="1">
      <alignment horizontal="right"/>
    </xf>
    <xf numFmtId="0" fontId="13" fillId="5" borderId="0" xfId="8" applyNumberFormat="1" applyFont="1" applyFill="1" applyBorder="1" applyAlignment="1">
      <alignment horizontal="right"/>
    </xf>
    <xf numFmtId="0" fontId="27" fillId="6" borderId="0" xfId="0" applyFont="1" applyAlignment="1">
      <alignment horizontal="center" wrapText="1"/>
    </xf>
    <xf numFmtId="0" fontId="28" fillId="6" borderId="0" xfId="3" applyFont="1" applyAlignment="1">
      <alignment wrapText="1"/>
    </xf>
    <xf numFmtId="0" fontId="28" fillId="6" borderId="0" xfId="3" applyFont="1"/>
    <xf numFmtId="0" fontId="4" fillId="9" borderId="0" xfId="4"/>
    <xf numFmtId="0" fontId="17" fillId="6" borderId="0" xfId="3"/>
    <xf numFmtId="49" fontId="13" fillId="7" borderId="34" xfId="9" applyNumberFormat="1" applyFont="1" applyBorder="1" applyAlignment="1">
      <alignment horizontal="left"/>
    </xf>
    <xf numFmtId="49" fontId="13" fillId="5" borderId="34" xfId="8" applyNumberFormat="1" applyFont="1" applyBorder="1" applyAlignment="1">
      <alignment horizontal="left"/>
    </xf>
    <xf numFmtId="49" fontId="13" fillId="5" borderId="37" xfId="8" applyNumberFormat="1" applyFont="1" applyBorder="1" applyAlignment="1">
      <alignment horizontal="left" wrapText="1"/>
    </xf>
    <xf numFmtId="0" fontId="22" fillId="11" borderId="0" xfId="12" applyFont="1" applyAlignment="1">
      <alignment horizontal="center"/>
    </xf>
    <xf numFmtId="0" fontId="17" fillId="6" borderId="0" xfId="3" applyFont="1"/>
    <xf numFmtId="0" fontId="22" fillId="11" borderId="0" xfId="12" applyFont="1" applyAlignment="1"/>
    <xf numFmtId="49" fontId="10" fillId="7" borderId="38" xfId="9" applyNumberFormat="1" applyFont="1" applyBorder="1" applyAlignment="1">
      <alignment horizontal="right"/>
    </xf>
    <xf numFmtId="49" fontId="13" fillId="7" borderId="15" xfId="9" applyNumberFormat="1" applyFont="1" applyBorder="1" applyAlignment="1">
      <alignment horizontal="left"/>
    </xf>
    <xf numFmtId="49" fontId="10" fillId="5" borderId="32" xfId="8" applyNumberFormat="1" applyFont="1" applyBorder="1" applyAlignment="1">
      <alignment horizontal="right"/>
    </xf>
    <xf numFmtId="49" fontId="13" fillId="5" borderId="50" xfId="8" applyNumberFormat="1" applyFont="1" applyBorder="1" applyAlignment="1">
      <alignment horizontal="left"/>
    </xf>
    <xf numFmtId="49" fontId="13" fillId="7" borderId="21" xfId="9" applyNumberFormat="1" applyFont="1" applyBorder="1" applyAlignment="1">
      <alignment horizontal="left"/>
    </xf>
    <xf numFmtId="49" fontId="13" fillId="5" borderId="21" xfId="8" applyNumberFormat="1" applyFont="1" applyBorder="1" applyAlignment="1">
      <alignment horizontal="left"/>
    </xf>
    <xf numFmtId="0" fontId="4" fillId="9" borderId="0" xfId="4"/>
    <xf numFmtId="0" fontId="4" fillId="9" borderId="0" xfId="4"/>
    <xf numFmtId="0" fontId="13" fillId="7" borderId="9" xfId="9" applyFont="1" applyBorder="1" applyAlignment="1">
      <alignment horizontal="left" wrapText="1"/>
    </xf>
    <xf numFmtId="0" fontId="13" fillId="5" borderId="8" xfId="8" applyFont="1" applyBorder="1" applyAlignment="1">
      <alignment horizontal="left" wrapText="1"/>
    </xf>
    <xf numFmtId="0" fontId="13" fillId="5" borderId="9" xfId="8" applyFont="1" applyBorder="1" applyAlignment="1">
      <alignment horizontal="left" wrapText="1"/>
    </xf>
    <xf numFmtId="0" fontId="32" fillId="6" borderId="0" xfId="3" applyFont="1" applyFill="1"/>
    <xf numFmtId="0" fontId="0" fillId="6" borderId="0" xfId="0"/>
    <xf numFmtId="0" fontId="0" fillId="6" borderId="0" xfId="0"/>
    <xf numFmtId="0" fontId="17" fillId="6" borderId="0" xfId="3"/>
    <xf numFmtId="0" fontId="0" fillId="6" borderId="0" xfId="0" applyAlignment="1"/>
    <xf numFmtId="0" fontId="17" fillId="6" borderId="0" xfId="3" applyAlignment="1"/>
    <xf numFmtId="0" fontId="13" fillId="7" borderId="4" xfId="9" applyNumberFormat="1" applyFont="1" applyBorder="1" applyAlignment="1">
      <alignment horizontal="center"/>
    </xf>
    <xf numFmtId="0" fontId="13" fillId="7" borderId="2" xfId="9" applyNumberFormat="1" applyFont="1" applyBorder="1" applyAlignment="1">
      <alignment horizontal="center"/>
    </xf>
    <xf numFmtId="0" fontId="13" fillId="5" borderId="4" xfId="8" applyNumberFormat="1" applyFont="1" applyBorder="1" applyAlignment="1">
      <alignment horizontal="center"/>
    </xf>
    <xf numFmtId="0" fontId="13" fillId="5" borderId="2" xfId="8" applyNumberFormat="1" applyFont="1" applyBorder="1" applyAlignment="1">
      <alignment horizontal="center"/>
    </xf>
    <xf numFmtId="0" fontId="13" fillId="7" borderId="5" xfId="9" applyNumberFormat="1" applyFont="1" applyBorder="1" applyAlignment="1">
      <alignment horizontal="center"/>
    </xf>
    <xf numFmtId="0" fontId="13" fillId="7" borderId="6" xfId="9" applyNumberFormat="1" applyFont="1" applyBorder="1" applyAlignment="1">
      <alignment horizontal="center"/>
    </xf>
    <xf numFmtId="0" fontId="13" fillId="5" borderId="11" xfId="8" applyNumberFormat="1" applyFont="1" applyBorder="1" applyAlignment="1">
      <alignment horizontal="center"/>
    </xf>
    <xf numFmtId="0" fontId="13" fillId="5" borderId="12" xfId="8" applyNumberFormat="1" applyFont="1" applyBorder="1" applyAlignment="1">
      <alignment horizontal="center"/>
    </xf>
    <xf numFmtId="0" fontId="7" fillId="10" borderId="0" xfId="10" applyFont="1" applyBorder="1" applyAlignment="1">
      <alignment horizontal="center" vertical="center"/>
    </xf>
    <xf numFmtId="0" fontId="7" fillId="10" borderId="47" xfId="10" applyFont="1" applyBorder="1" applyAlignment="1">
      <alignment horizontal="center" vertical="center"/>
    </xf>
    <xf numFmtId="0" fontId="10" fillId="7" borderId="23" xfId="9" applyFont="1" applyBorder="1" applyAlignment="1">
      <alignment horizontal="right" vertical="center"/>
    </xf>
    <xf numFmtId="0" fontId="10" fillId="7" borderId="24" xfId="9" applyFont="1" applyBorder="1" applyAlignment="1">
      <alignment horizontal="right" vertical="center"/>
    </xf>
    <xf numFmtId="0" fontId="29" fillId="10" borderId="29" xfId="10" applyFont="1" applyBorder="1" applyAlignment="1">
      <alignment horizontal="center" vertical="center"/>
    </xf>
    <xf numFmtId="0" fontId="0" fillId="6" borderId="0" xfId="0"/>
    <xf numFmtId="0" fontId="16" fillId="10" borderId="29" xfId="10" applyFont="1" applyBorder="1" applyAlignment="1">
      <alignment horizontal="center" vertical="center"/>
    </xf>
    <xf numFmtId="0" fontId="14" fillId="10" borderId="0" xfId="10" applyFont="1" applyBorder="1" applyAlignment="1">
      <alignment horizontal="center" vertical="center"/>
    </xf>
    <xf numFmtId="0" fontId="14" fillId="10" borderId="40" xfId="10" applyFont="1" applyBorder="1" applyAlignment="1">
      <alignment horizontal="center" vertical="center"/>
    </xf>
    <xf numFmtId="0" fontId="20" fillId="10" borderId="0" xfId="10" applyFont="1" applyBorder="1" applyAlignment="1">
      <alignment horizontal="center" vertical="center"/>
    </xf>
    <xf numFmtId="0" fontId="20" fillId="10" borderId="39" xfId="10" applyFont="1" applyBorder="1" applyAlignment="1">
      <alignment horizontal="center" vertical="center"/>
    </xf>
    <xf numFmtId="49" fontId="10" fillId="8" borderId="26" xfId="7" applyFont="1" applyAlignment="1">
      <alignment horizontal="center" vertical="center"/>
    </xf>
    <xf numFmtId="0" fontId="14" fillId="10" borderId="29" xfId="10" applyFont="1" applyBorder="1" applyAlignment="1">
      <alignment horizontal="center" vertical="center"/>
    </xf>
    <xf numFmtId="0" fontId="7" fillId="10" borderId="7" xfId="10" applyFont="1" applyBorder="1" applyAlignment="1">
      <alignment horizontal="center" vertical="center"/>
    </xf>
    <xf numFmtId="49" fontId="10" fillId="8" borderId="28" xfId="7" applyFont="1" applyBorder="1" applyAlignment="1">
      <alignment horizontal="center" vertical="center"/>
    </xf>
    <xf numFmtId="49" fontId="10" fillId="8" borderId="27" xfId="7" applyFont="1" applyBorder="1" applyAlignment="1">
      <alignment horizontal="center" vertical="center"/>
    </xf>
    <xf numFmtId="0" fontId="13" fillId="7" borderId="4" xfId="9" applyFont="1" applyBorder="1" applyAlignment="1">
      <alignment horizontal="center"/>
    </xf>
    <xf numFmtId="0" fontId="13" fillId="7" borderId="21" xfId="9" applyFont="1" applyBorder="1" applyAlignment="1">
      <alignment horizontal="center"/>
    </xf>
    <xf numFmtId="0" fontId="13" fillId="5" borderId="4" xfId="8" applyFont="1" applyBorder="1" applyAlignment="1">
      <alignment horizontal="center"/>
    </xf>
    <xf numFmtId="0" fontId="13" fillId="5" borderId="21" xfId="8" applyFont="1" applyBorder="1" applyAlignment="1">
      <alignment horizontal="center"/>
    </xf>
    <xf numFmtId="0" fontId="13" fillId="5" borderId="5" xfId="8" applyFont="1" applyBorder="1" applyAlignment="1">
      <alignment horizontal="center"/>
    </xf>
    <xf numFmtId="0" fontId="13" fillId="5" borderId="36" xfId="8" applyFont="1" applyBorder="1" applyAlignment="1">
      <alignment horizontal="center"/>
    </xf>
    <xf numFmtId="0" fontId="13" fillId="5" borderId="32" xfId="8" applyFont="1" applyBorder="1" applyAlignment="1">
      <alignment horizontal="center"/>
    </xf>
    <xf numFmtId="0" fontId="13" fillId="5" borderId="30" xfId="8" applyFont="1" applyBorder="1" applyAlignment="1">
      <alignment horizontal="center"/>
    </xf>
    <xf numFmtId="0" fontId="7" fillId="10" borderId="14" xfId="10" applyFont="1" applyBorder="1" applyAlignment="1">
      <alignment horizontal="center" vertical="center"/>
    </xf>
    <xf numFmtId="0" fontId="13" fillId="7" borderId="9" xfId="9" applyBorder="1" applyAlignment="1">
      <alignment horizontal="left" wrapText="1"/>
    </xf>
    <xf numFmtId="0" fontId="13" fillId="7" borderId="15" xfId="9" applyBorder="1" applyAlignment="1">
      <alignment horizontal="left" wrapText="1"/>
    </xf>
    <xf numFmtId="0" fontId="30" fillId="5" borderId="32" xfId="8" applyFont="1" applyBorder="1" applyAlignment="1">
      <alignment horizontal="left" vertical="top" wrapText="1"/>
    </xf>
    <xf numFmtId="0" fontId="30" fillId="5" borderId="30" xfId="8" applyFont="1" applyBorder="1" applyAlignment="1">
      <alignment horizontal="left" vertical="top" wrapText="1"/>
    </xf>
    <xf numFmtId="0" fontId="30" fillId="5" borderId="4" xfId="8" applyFont="1" applyBorder="1" applyAlignment="1">
      <alignment horizontal="left" vertical="top" wrapText="1"/>
    </xf>
    <xf numFmtId="0" fontId="30" fillId="5" borderId="21" xfId="8" applyFont="1" applyBorder="1" applyAlignment="1">
      <alignment horizontal="left" vertical="top" wrapText="1"/>
    </xf>
    <xf numFmtId="0" fontId="30" fillId="5" borderId="38" xfId="8" applyFont="1" applyBorder="1" applyAlignment="1">
      <alignment horizontal="left" vertical="top" wrapText="1"/>
    </xf>
    <xf numFmtId="0" fontId="30" fillId="5" borderId="22" xfId="8" applyFont="1" applyBorder="1" applyAlignment="1">
      <alignment horizontal="left" vertical="top" wrapText="1"/>
    </xf>
    <xf numFmtId="0" fontId="23" fillId="11" borderId="42" xfId="12" applyFont="1" applyBorder="1" applyAlignment="1">
      <alignment horizontal="center"/>
    </xf>
    <xf numFmtId="49" fontId="5" fillId="8" borderId="26" xfId="7">
      <alignment horizontal="center" vertical="center"/>
    </xf>
    <xf numFmtId="0" fontId="22" fillId="11" borderId="41" xfId="12" applyBorder="1" applyAlignment="1">
      <alignment horizontal="center"/>
    </xf>
    <xf numFmtId="0" fontId="22" fillId="11" borderId="41" xfId="12" applyBorder="1"/>
    <xf numFmtId="0" fontId="17" fillId="6" borderId="0" xfId="3"/>
    <xf numFmtId="0" fontId="12" fillId="10" borderId="7" xfId="10" applyFont="1" applyBorder="1" applyAlignment="1">
      <alignment horizontal="center" vertical="center"/>
    </xf>
    <xf numFmtId="0" fontId="13" fillId="5" borderId="17" xfId="8" applyFont="1" applyBorder="1" applyAlignment="1">
      <alignment horizontal="left" vertical="top" wrapText="1"/>
    </xf>
    <xf numFmtId="0" fontId="13" fillId="5" borderId="20" xfId="8" applyFont="1" applyBorder="1" applyAlignment="1">
      <alignment horizontal="left" vertical="top" wrapText="1"/>
    </xf>
    <xf numFmtId="0" fontId="13" fillId="5" borderId="18" xfId="8" applyFont="1" applyBorder="1" applyAlignment="1">
      <alignment horizontal="left" vertical="top" wrapText="1"/>
    </xf>
    <xf numFmtId="0" fontId="13" fillId="5" borderId="21" xfId="8" applyFont="1" applyBorder="1" applyAlignment="1">
      <alignment horizontal="left" vertical="top" wrapText="1"/>
    </xf>
    <xf numFmtId="0" fontId="13" fillId="5" borderId="19" xfId="8" applyFont="1" applyBorder="1" applyAlignment="1">
      <alignment horizontal="left" vertical="top" wrapText="1"/>
    </xf>
    <xf numFmtId="0" fontId="13" fillId="5" borderId="22" xfId="8" applyFont="1" applyBorder="1" applyAlignment="1">
      <alignment horizontal="left" vertical="top" wrapText="1"/>
    </xf>
    <xf numFmtId="49" fontId="10" fillId="7" borderId="4" xfId="9" applyNumberFormat="1" applyFont="1" applyBorder="1" applyAlignment="1">
      <alignment horizontal="center" wrapText="1"/>
    </xf>
    <xf numFmtId="49" fontId="10" fillId="7" borderId="2" xfId="9" applyNumberFormat="1" applyFont="1" applyBorder="1" applyAlignment="1">
      <alignment horizontal="center" wrapText="1"/>
    </xf>
    <xf numFmtId="49" fontId="10" fillId="5" borderId="4" xfId="8" applyNumberFormat="1" applyFont="1" applyBorder="1" applyAlignment="1">
      <alignment horizontal="center" wrapText="1"/>
    </xf>
    <xf numFmtId="49" fontId="10" fillId="5" borderId="2" xfId="8" applyNumberFormat="1" applyFont="1" applyBorder="1" applyAlignment="1">
      <alignment horizontal="center" wrapText="1"/>
    </xf>
    <xf numFmtId="49" fontId="10" fillId="5" borderId="32" xfId="8" applyNumberFormat="1" applyFont="1" applyBorder="1" applyAlignment="1">
      <alignment horizontal="center" wrapText="1"/>
    </xf>
    <xf numFmtId="49" fontId="10" fillId="5" borderId="46" xfId="8" applyNumberFormat="1" applyFont="1" applyBorder="1" applyAlignment="1">
      <alignment horizontal="center" wrapText="1"/>
    </xf>
    <xf numFmtId="0" fontId="5" fillId="5" borderId="41" xfId="8" applyNumberFormat="1" applyBorder="1" applyAlignment="1">
      <alignment horizontal="center"/>
    </xf>
    <xf numFmtId="0" fontId="5" fillId="5" borderId="41" xfId="8" applyNumberFormat="1" applyBorder="1" applyAlignment="1">
      <alignment horizontal="center" vertical="center"/>
    </xf>
    <xf numFmtId="0" fontId="4" fillId="9" borderId="0" xfId="4"/>
    <xf numFmtId="0" fontId="23" fillId="11" borderId="41" xfId="12" applyFont="1" applyBorder="1" applyAlignment="1">
      <alignment horizontal="center"/>
    </xf>
    <xf numFmtId="0" fontId="23" fillId="11" borderId="43" xfId="12" applyFont="1" applyBorder="1" applyAlignment="1">
      <alignment horizontal="center"/>
    </xf>
    <xf numFmtId="0" fontId="23" fillId="11" borderId="44" xfId="12" applyFont="1" applyBorder="1" applyAlignment="1">
      <alignment horizontal="center"/>
    </xf>
    <xf numFmtId="0" fontId="23" fillId="11" borderId="45" xfId="12" applyFont="1" applyBorder="1" applyAlignment="1">
      <alignment horizontal="center"/>
    </xf>
    <xf numFmtId="0" fontId="24" fillId="11" borderId="41" xfId="12" applyFont="1" applyBorder="1" applyAlignment="1">
      <alignment horizontal="center" vertical="center"/>
    </xf>
    <xf numFmtId="0" fontId="25" fillId="11" borderId="41" xfId="12" applyFont="1" applyBorder="1" applyAlignment="1">
      <alignment horizontal="center" vertical="center"/>
    </xf>
    <xf numFmtId="0" fontId="31" fillId="10" borderId="41" xfId="10" applyBorder="1">
      <alignment horizontal="center" vertical="center"/>
    </xf>
    <xf numFmtId="0" fontId="13" fillId="7" borderId="41" xfId="9" applyNumberFormat="1" applyBorder="1" applyAlignment="1">
      <alignment horizontal="center"/>
    </xf>
    <xf numFmtId="0" fontId="13" fillId="7" borderId="41" xfId="9" applyNumberFormat="1" applyBorder="1" applyAlignment="1">
      <alignment horizontal="center" vertical="center"/>
    </xf>
    <xf numFmtId="0" fontId="26" fillId="11" borderId="0" xfId="12" applyFont="1" applyAlignment="1">
      <alignment horizontal="center" vertical="center" wrapText="1"/>
    </xf>
  </cellXfs>
  <cellStyles count="14">
    <cellStyle name="20% - Accent3" xfId="2" builtinId="38" customBuiltin="1"/>
    <cellStyle name="40% - Accent1" xfId="13" builtinId="31"/>
    <cellStyle name="40% - Accent2" xfId="5" builtinId="35" customBuiltin="1"/>
    <cellStyle name="40% - Accent5" xfId="6" builtinId="47" customBuiltin="1"/>
    <cellStyle name="Accent1" xfId="12" builtinId="29"/>
    <cellStyle name="Background" xfId="3" xr:uid="{A5926AD2-1697-4418-ABBB-543978235BB5}"/>
    <cellStyle name="Big Title" xfId="10" xr:uid="{604451F6-640D-4C34-8BAC-F9EFC8A58EB7}"/>
    <cellStyle name="Border" xfId="4" xr:uid="{F4DEAB84-B90B-4DCB-8C85-324C12695355}"/>
    <cellStyle name="first line" xfId="8" xr:uid="{A48693A1-F206-43BE-B87E-E46AEC4CFCCA}"/>
    <cellStyle name="Heading 1" xfId="1" builtinId="16" customBuiltin="1"/>
    <cellStyle name="Normal" xfId="0" builtinId="0" customBuiltin="1"/>
    <cellStyle name="Percent" xfId="11" builtinId="5"/>
    <cellStyle name="second line" xfId="9" xr:uid="{A211BC99-01A7-41FB-9820-D0E63F88D60E}"/>
    <cellStyle name="Table head" xfId="7" xr:uid="{8D2345C7-1E2B-4BC7-A5F1-A18991153FB3}"/>
  </cellStyles>
  <dxfs count="21"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color rgb="FF3C4A54"/>
      </font>
      <fill>
        <patternFill>
          <bgColor rgb="FFB7FFF1"/>
        </patternFill>
      </fill>
    </dxf>
    <dxf>
      <font>
        <color rgb="FF3C4A54"/>
      </font>
      <fill>
        <patternFill>
          <bgColor rgb="FFDDFFF9"/>
        </patternFill>
      </fill>
    </dxf>
    <dxf>
      <font>
        <color rgb="FF3C4A54"/>
      </font>
      <fill>
        <patternFill>
          <bgColor rgb="FF64DAB0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2" defaultTableStyle="Table Style 1" defaultPivotStyle="PivotStyleMedium9">
    <tableStyle name="Table Style 1" pivot="0" count="3" xr9:uid="{673E7835-6DE1-4B61-A04A-88214AF99F86}">
      <tableStyleElement type="headerRow" dxfId="20"/>
      <tableStyleElement type="firstRowStripe" dxfId="19"/>
      <tableStyleElement type="secondRowStripe" dxfId="18"/>
    </tableStyle>
    <tableStyle name="Table Style 2" pivot="0" count="3" xr9:uid="{AFD43364-DE9E-49EA-B32C-CE19D182121A}">
      <tableStyleElement type="headerRow" dxfId="17"/>
      <tableStyleElement type="firstRowStripe" dxfId="16"/>
      <tableStyleElement type="secondRowStripe" dxfId="15"/>
    </tableStyle>
  </tableStyles>
  <colors>
    <mruColors>
      <color rgb="FFDDFFF9"/>
      <color rgb="FFEEFFF7"/>
      <color rgb="FF00BF99"/>
      <color rgb="FF3C4A54"/>
      <color rgb="FF516573"/>
      <color rgb="FF64DAB0"/>
      <color rgb="FFB7FFF1"/>
      <color rgb="FF80BAA5"/>
      <color rgb="FF48AA12"/>
      <color rgb="FF00EE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House_NZ!$B$36:$B$999</c:f>
              <c:strCache>
                <c:ptCount val="964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1-4628-B9A1-10DB1CC3AC9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1-4628-B9A1-10DB1CC3AC9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1-4628-B9A1-10DB1CC3AC9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21-4628-B9A1-10DB1CC3AC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21-4628-B9A1-10DB1CC3AC9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21-4628-B9A1-10DB1CC3AC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21-4628-B9A1-10DB1CC3AC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21-4628-B9A1-10DB1CC3AC9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21-4628-B9A1-10DB1CC3AC9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21-4628-B9A1-10DB1CC3AC9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21-4628-B9A1-10DB1CC3AC9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21-4628-B9A1-10DB1CC3AC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21-4628-B9A1-10DB1CC3AC9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21-4628-B9A1-10DB1CC3AC9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21-4628-B9A1-10DB1CC3AC9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21-4628-B9A1-10DB1CC3AC9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321-4628-B9A1-10DB1CC3AC9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321-4628-B9A1-10DB1CC3AC9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321-4628-B9A1-10DB1CC3AC9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321-4628-B9A1-10DB1CC3AC9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321-4628-B9A1-10DB1CC3AC9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321-4628-B9A1-10DB1CC3AC9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321-4628-B9A1-10DB1CC3AC9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321-4628-B9A1-10DB1CC3AC9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321-4628-B9A1-10DB1CC3AC9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321-4628-B9A1-10DB1CC3AC9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321-4628-B9A1-10DB1CC3AC9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321-4628-B9A1-10DB1CC3AC9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321-4628-B9A1-10DB1CC3AC9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321-4628-B9A1-10DB1CC3AC9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321-4628-B9A1-10DB1CC3AC9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321-4628-B9A1-10DB1CC3AC9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321-4628-B9A1-10DB1CC3AC9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321-4628-B9A1-10DB1CC3AC9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321-4628-B9A1-10DB1CC3AC9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321-4628-B9A1-10DB1CC3AC9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321-4628-B9A1-10DB1CC3AC9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321-4628-B9A1-10DB1CC3AC9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321-4628-B9A1-10DB1CC3AC9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321-4628-B9A1-10DB1CC3AC9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321-4628-B9A1-10DB1CC3AC9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321-4628-B9A1-10DB1CC3AC9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321-4628-B9A1-10DB1CC3AC9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321-4628-B9A1-10DB1CC3AC9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321-4628-B9A1-10DB1CC3AC9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321-4628-B9A1-10DB1CC3AC9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321-4628-B9A1-10DB1CC3AC9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321-4628-B9A1-10DB1CC3AC9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321-4628-B9A1-10DB1CC3AC9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321-4628-B9A1-10DB1CC3AC9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321-4628-B9A1-10DB1CC3AC9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321-4628-B9A1-10DB1CC3AC9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321-4628-B9A1-10DB1CC3AC9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321-4628-B9A1-10DB1CC3AC9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321-4628-B9A1-10DB1CC3AC9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321-4628-B9A1-10DB1CC3AC9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321-4628-B9A1-10DB1CC3AC9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321-4628-B9A1-10DB1CC3AC9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321-4628-B9A1-10DB1CC3AC9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321-4628-B9A1-10DB1CC3AC9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321-4628-B9A1-10DB1CC3AC9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321-4628-B9A1-10DB1CC3AC9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321-4628-B9A1-10DB1CC3AC9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4321-4628-B9A1-10DB1CC3AC9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4321-4628-B9A1-10DB1CC3AC9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4321-4628-B9A1-10DB1CC3AC9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4321-4628-B9A1-10DB1CC3AC9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4321-4628-B9A1-10DB1CC3AC9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4321-4628-B9A1-10DB1CC3AC9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4321-4628-B9A1-10DB1CC3AC9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4321-4628-B9A1-10DB1CC3AC9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4321-4628-B9A1-10DB1CC3AC9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4321-4628-B9A1-10DB1CC3AC9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4321-4628-B9A1-10DB1CC3AC9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4321-4628-B9A1-10DB1CC3AC9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4321-4628-B9A1-10DB1CC3AC9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4321-4628-B9A1-10DB1CC3AC9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4321-4628-B9A1-10DB1CC3AC9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4321-4628-B9A1-10DB1CC3AC9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4321-4628-B9A1-10DB1CC3AC9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4321-4628-B9A1-10DB1CC3AC9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4321-4628-B9A1-10DB1CC3AC9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4321-4628-B9A1-10DB1CC3AC9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4321-4628-B9A1-10DB1CC3AC9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4321-4628-B9A1-10DB1CC3AC9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4321-4628-B9A1-10DB1CC3AC9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4321-4628-B9A1-10DB1CC3AC9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4321-4628-B9A1-10DB1CC3AC9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4321-4628-B9A1-10DB1CC3AC9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4321-4628-B9A1-10DB1CC3AC9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4321-4628-B9A1-10DB1CC3AC9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4321-4628-B9A1-10DB1CC3AC9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4321-4628-B9A1-10DB1CC3AC9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4321-4628-B9A1-10DB1CC3AC9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4321-4628-B9A1-10DB1CC3AC9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4321-4628-B9A1-10DB1CC3AC9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4321-4628-B9A1-10DB1CC3AC9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4321-4628-B9A1-10DB1CC3AC9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4321-4628-B9A1-10DB1CC3AC9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4321-4628-B9A1-10DB1CC3AC9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4321-4628-B9A1-10DB1CC3AC9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4321-4628-B9A1-10DB1CC3AC9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4321-4628-B9A1-10DB1CC3AC9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4321-4628-B9A1-10DB1CC3AC9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4321-4628-B9A1-10DB1CC3AC9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4321-4628-B9A1-10DB1CC3AC9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4321-4628-B9A1-10DB1CC3AC9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4321-4628-B9A1-10DB1CC3AC9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4321-4628-B9A1-10DB1CC3AC9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4321-4628-B9A1-10DB1CC3AC9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4321-4628-B9A1-10DB1CC3AC9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4321-4628-B9A1-10DB1CC3AC9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4321-4628-B9A1-10DB1CC3AC9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4321-4628-B9A1-10DB1CC3AC9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4321-4628-B9A1-10DB1CC3AC9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4321-4628-B9A1-10DB1CC3AC9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4321-4628-B9A1-10DB1CC3AC9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4321-4628-B9A1-10DB1CC3AC9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4321-4628-B9A1-10DB1CC3AC9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4321-4628-B9A1-10DB1CC3AC9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4321-4628-B9A1-10DB1CC3AC9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4321-4628-B9A1-10DB1CC3AC9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4321-4628-B9A1-10DB1CC3AC9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4321-4628-B9A1-10DB1CC3AC9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4321-4628-B9A1-10DB1CC3AC9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4321-4628-B9A1-10DB1CC3AC9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4321-4628-B9A1-10DB1CC3AC9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4321-4628-B9A1-10DB1CC3AC9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4321-4628-B9A1-10DB1CC3AC9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4321-4628-B9A1-10DB1CC3AC9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4321-4628-B9A1-10DB1CC3AC9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4321-4628-B9A1-10DB1CC3AC9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4321-4628-B9A1-10DB1CC3AC9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4321-4628-B9A1-10DB1CC3AC9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4321-4628-B9A1-10DB1CC3AC9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4321-4628-B9A1-10DB1CC3AC9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4321-4628-B9A1-10DB1CC3AC9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4321-4628-B9A1-10DB1CC3AC9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4321-4628-B9A1-10DB1CC3AC9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4321-4628-B9A1-10DB1CC3AC9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4321-4628-B9A1-10DB1CC3AC9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4321-4628-B9A1-10DB1CC3AC9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4321-4628-B9A1-10DB1CC3AC9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4321-4628-B9A1-10DB1CC3AC9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4321-4628-B9A1-10DB1CC3AC9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4321-4628-B9A1-10DB1CC3AC9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4321-4628-B9A1-10DB1CC3AC9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4321-4628-B9A1-10DB1CC3AC9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4321-4628-B9A1-10DB1CC3AC9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4321-4628-B9A1-10DB1CC3AC9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4321-4628-B9A1-10DB1CC3AC9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4321-4628-B9A1-10DB1CC3AC9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4321-4628-B9A1-10DB1CC3AC9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4321-4628-B9A1-10DB1CC3AC9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4321-4628-B9A1-10DB1CC3AC9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4321-4628-B9A1-10DB1CC3AC9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4321-4628-B9A1-10DB1CC3AC9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4321-4628-B9A1-10DB1CC3AC9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4321-4628-B9A1-10DB1CC3AC9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4321-4628-B9A1-10DB1CC3AC9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4321-4628-B9A1-10DB1CC3AC9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4321-4628-B9A1-10DB1CC3AC9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4321-4628-B9A1-10DB1CC3AC9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4321-4628-B9A1-10DB1CC3AC9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4321-4628-B9A1-10DB1CC3AC9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4321-4628-B9A1-10DB1CC3AC9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4321-4628-B9A1-10DB1CC3AC9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4321-4628-B9A1-10DB1CC3AC9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4321-4628-B9A1-10DB1CC3AC9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4321-4628-B9A1-10DB1CC3AC9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4321-4628-B9A1-10DB1CC3AC9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4321-4628-B9A1-10DB1CC3AC9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4321-4628-B9A1-10DB1CC3AC9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4321-4628-B9A1-10DB1CC3AC9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4321-4628-B9A1-10DB1CC3AC9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4321-4628-B9A1-10DB1CC3AC9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4321-4628-B9A1-10DB1CC3AC9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4321-4628-B9A1-10DB1CC3AC9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4321-4628-B9A1-10DB1CC3AC9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4321-4628-B9A1-10DB1CC3AC9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4321-4628-B9A1-10DB1CC3AC9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4321-4628-B9A1-10DB1CC3AC9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4321-4628-B9A1-10DB1CC3AC9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4321-4628-B9A1-10DB1CC3AC9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4321-4628-B9A1-10DB1CC3AC9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4321-4628-B9A1-10DB1CC3AC9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4321-4628-B9A1-10DB1CC3AC9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4321-4628-B9A1-10DB1CC3AC9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4321-4628-B9A1-10DB1CC3AC9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4321-4628-B9A1-10DB1CC3AC9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4321-4628-B9A1-10DB1CC3AC9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4321-4628-B9A1-10DB1CC3AC9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4321-4628-B9A1-10DB1CC3AC9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4321-4628-B9A1-10DB1CC3AC9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4321-4628-B9A1-10DB1CC3AC9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4321-4628-B9A1-10DB1CC3AC9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4321-4628-B9A1-10DB1CC3AC9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4321-4628-B9A1-10DB1CC3AC9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4321-4628-B9A1-10DB1CC3AC9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4321-4628-B9A1-10DB1CC3AC9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4321-4628-B9A1-10DB1CC3AC9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4321-4628-B9A1-10DB1CC3AC9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4321-4628-B9A1-10DB1CC3AC9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4321-4628-B9A1-10DB1CC3AC9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4321-4628-B9A1-10DB1CC3AC9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4321-4628-B9A1-10DB1CC3AC9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4321-4628-B9A1-10DB1CC3AC9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4321-4628-B9A1-10DB1CC3AC9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4321-4628-B9A1-10DB1CC3AC9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4321-4628-B9A1-10DB1CC3AC9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4321-4628-B9A1-10DB1CC3AC9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4321-4628-B9A1-10DB1CC3AC9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4321-4628-B9A1-10DB1CC3AC9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4321-4628-B9A1-10DB1CC3AC9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4321-4628-B9A1-10DB1CC3AC9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4321-4628-B9A1-10DB1CC3AC9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4321-4628-B9A1-10DB1CC3AC9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4321-4628-B9A1-10DB1CC3AC9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4321-4628-B9A1-10DB1CC3AC9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4321-4628-B9A1-10DB1CC3AC9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4321-4628-B9A1-10DB1CC3AC9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4321-4628-B9A1-10DB1CC3AC9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4321-4628-B9A1-10DB1CC3AC9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4321-4628-B9A1-10DB1CC3AC9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4321-4628-B9A1-10DB1CC3AC9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4321-4628-B9A1-10DB1CC3AC9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4321-4628-B9A1-10DB1CC3AC9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4321-4628-B9A1-10DB1CC3AC9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4321-4628-B9A1-10DB1CC3AC9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4321-4628-B9A1-10DB1CC3AC9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4321-4628-B9A1-10DB1CC3AC9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4321-4628-B9A1-10DB1CC3AC9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4321-4628-B9A1-10DB1CC3AC9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4321-4628-B9A1-10DB1CC3AC9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4321-4628-B9A1-10DB1CC3AC9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4321-4628-B9A1-10DB1CC3AC9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4321-4628-B9A1-10DB1CC3AC9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4321-4628-B9A1-10DB1CC3AC9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4321-4628-B9A1-10DB1CC3AC9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4321-4628-B9A1-10DB1CC3AC9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4321-4628-B9A1-10DB1CC3AC9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4321-4628-B9A1-10DB1CC3AC9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4321-4628-B9A1-10DB1CC3AC9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4321-4628-B9A1-10DB1CC3AC9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4321-4628-B9A1-10DB1CC3AC9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4321-4628-B9A1-10DB1CC3AC9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4321-4628-B9A1-10DB1CC3AC9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4321-4628-B9A1-10DB1CC3AC9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4321-4628-B9A1-10DB1CC3AC9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4321-4628-B9A1-10DB1CC3AC9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4321-4628-B9A1-10DB1CC3AC9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4321-4628-B9A1-10DB1CC3AC9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4321-4628-B9A1-10DB1CC3AC9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4321-4628-B9A1-10DB1CC3AC9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4321-4628-B9A1-10DB1CC3AC9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4321-4628-B9A1-10DB1CC3AC9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4321-4628-B9A1-10DB1CC3AC9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4321-4628-B9A1-10DB1CC3AC9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4321-4628-B9A1-10DB1CC3AC9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4321-4628-B9A1-10DB1CC3AC9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4321-4628-B9A1-10DB1CC3AC9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4321-4628-B9A1-10DB1CC3AC9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4321-4628-B9A1-10DB1CC3AC9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4321-4628-B9A1-10DB1CC3AC9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4321-4628-B9A1-10DB1CC3AC91}"/>
              </c:ext>
            </c:extLst>
          </c:dPt>
          <c:dPt>
            <c:idx val="26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B63E-46DE-AFA6-EA11F96235CD}"/>
              </c:ext>
            </c:extLst>
          </c:dPt>
          <c:dPt>
            <c:idx val="2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B63E-46DE-AFA6-EA11F96235CD}"/>
              </c:ext>
            </c:extLst>
          </c:dPt>
          <c:dPt>
            <c:idx val="26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B63E-46DE-AFA6-EA11F96235CD}"/>
              </c:ext>
            </c:extLst>
          </c:dPt>
          <c:dPt>
            <c:idx val="2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B63E-46DE-AFA6-EA11F96235CD}"/>
              </c:ext>
            </c:extLst>
          </c:dPt>
          <c:dPt>
            <c:idx val="26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B63E-46DE-AFA6-EA11F96235CD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B63E-46DE-AFA6-EA11F96235CD}"/>
              </c:ext>
            </c:extLst>
          </c:dPt>
          <c:dPt>
            <c:idx val="27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B63E-46DE-AFA6-EA11F96235CD}"/>
              </c:ext>
            </c:extLst>
          </c:dPt>
          <c:dPt>
            <c:idx val="2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B63E-46DE-AFA6-EA11F96235CD}"/>
              </c:ext>
            </c:extLst>
          </c:dPt>
          <c:dPt>
            <c:idx val="27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B63E-46DE-AFA6-EA11F96235CD}"/>
              </c:ext>
            </c:extLst>
          </c:dPt>
          <c:dPt>
            <c:idx val="2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B63E-46DE-AFA6-EA11F96235CD}"/>
              </c:ext>
            </c:extLst>
          </c:dPt>
          <c:dPt>
            <c:idx val="27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B63E-46DE-AFA6-EA11F96235CD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B63E-46DE-AFA6-EA11F96235CD}"/>
              </c:ext>
            </c:extLst>
          </c:dPt>
          <c:dPt>
            <c:idx val="27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B63E-46DE-AFA6-EA11F96235CD}"/>
              </c:ext>
            </c:extLst>
          </c:dPt>
          <c:dPt>
            <c:idx val="2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B63E-46DE-AFA6-EA11F96235CD}"/>
              </c:ext>
            </c:extLst>
          </c:dPt>
          <c:dPt>
            <c:idx val="27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B63E-46DE-AFA6-EA11F96235CD}"/>
              </c:ext>
            </c:extLst>
          </c:dPt>
          <c:dPt>
            <c:idx val="2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B63E-46DE-AFA6-EA11F96235CD}"/>
              </c:ext>
            </c:extLst>
          </c:dPt>
          <c:dPt>
            <c:idx val="28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B63E-46DE-AFA6-EA11F96235CD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B63E-46DE-AFA6-EA11F96235CD}"/>
              </c:ext>
            </c:extLst>
          </c:dPt>
          <c:dPt>
            <c:idx val="28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B63E-46DE-AFA6-EA11F96235CD}"/>
              </c:ext>
            </c:extLst>
          </c:dPt>
          <c:dPt>
            <c:idx val="2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B63E-46DE-AFA6-EA11F96235CD}"/>
              </c:ext>
            </c:extLst>
          </c:dPt>
          <c:dPt>
            <c:idx val="28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B63E-46DE-AFA6-EA11F96235CD}"/>
              </c:ext>
            </c:extLst>
          </c:dPt>
          <c:dPt>
            <c:idx val="2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B63E-46DE-AFA6-EA11F96235CD}"/>
              </c:ext>
            </c:extLst>
          </c:dPt>
          <c:dPt>
            <c:idx val="28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B63E-46DE-AFA6-EA11F96235CD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B63E-46DE-AFA6-EA11F96235CD}"/>
              </c:ext>
            </c:extLst>
          </c:dPt>
          <c:dPt>
            <c:idx val="28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B63E-46DE-AFA6-EA11F96235CD}"/>
              </c:ext>
            </c:extLst>
          </c:dPt>
          <c:dPt>
            <c:idx val="2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B63E-46DE-AFA6-EA11F96235CD}"/>
              </c:ext>
            </c:extLst>
          </c:dPt>
          <c:dPt>
            <c:idx val="29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B63E-46DE-AFA6-EA11F96235CD}"/>
              </c:ext>
            </c:extLst>
          </c:dPt>
          <c:dPt>
            <c:idx val="2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B63E-46DE-AFA6-EA11F96235CD}"/>
              </c:ext>
            </c:extLst>
          </c:dPt>
          <c:dPt>
            <c:idx val="29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B63E-46DE-AFA6-EA11F96235CD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B63E-46DE-AFA6-EA11F96235CD}"/>
              </c:ext>
            </c:extLst>
          </c:dPt>
          <c:dPt>
            <c:idx val="29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B63E-46DE-AFA6-EA11F96235CD}"/>
              </c:ext>
            </c:extLst>
          </c:dPt>
          <c:dPt>
            <c:idx val="2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B63E-46DE-AFA6-EA11F96235CD}"/>
              </c:ext>
            </c:extLst>
          </c:dPt>
          <c:dPt>
            <c:idx val="29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B63E-46DE-AFA6-EA11F96235CD}"/>
              </c:ext>
            </c:extLst>
          </c:dPt>
          <c:dPt>
            <c:idx val="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B63E-46DE-AFA6-EA11F96235CD}"/>
              </c:ext>
            </c:extLst>
          </c:dPt>
          <c:dPt>
            <c:idx val="29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B63E-46DE-AFA6-EA11F96235CD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B63E-46DE-AFA6-EA11F96235CD}"/>
              </c:ext>
            </c:extLst>
          </c:dPt>
          <c:dPt>
            <c:idx val="30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B63E-46DE-AFA6-EA11F96235CD}"/>
              </c:ext>
            </c:extLst>
          </c:dPt>
          <c:dPt>
            <c:idx val="3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B63E-46DE-AFA6-EA11F96235CD}"/>
              </c:ext>
            </c:extLst>
          </c:dPt>
          <c:dPt>
            <c:idx val="30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B63E-46DE-AFA6-EA11F96235CD}"/>
              </c:ext>
            </c:extLst>
          </c:dPt>
          <c:dPt>
            <c:idx val="3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B63E-46DE-AFA6-EA11F96235CD}"/>
              </c:ext>
            </c:extLst>
          </c:dPt>
          <c:dPt>
            <c:idx val="30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B63E-46DE-AFA6-EA11F96235CD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B63E-46DE-AFA6-EA11F96235CD}"/>
              </c:ext>
            </c:extLst>
          </c:dPt>
          <c:dPt>
            <c:idx val="30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B63E-46DE-AFA6-EA11F96235CD}"/>
              </c:ext>
            </c:extLst>
          </c:dPt>
          <c:dPt>
            <c:idx val="3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B63E-46DE-AFA6-EA11F96235CD}"/>
              </c:ext>
            </c:extLst>
          </c:dPt>
          <c:dPt>
            <c:idx val="30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B63E-46DE-AFA6-EA11F96235CD}"/>
              </c:ext>
            </c:extLst>
          </c:dPt>
          <c:dPt>
            <c:idx val="3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B63E-46DE-AFA6-EA11F96235CD}"/>
              </c:ext>
            </c:extLst>
          </c:dPt>
          <c:dPt>
            <c:idx val="31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B63E-46DE-AFA6-EA11F96235CD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B63E-46DE-AFA6-EA11F96235CD}"/>
              </c:ext>
            </c:extLst>
          </c:dPt>
          <c:dPt>
            <c:idx val="31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B63E-46DE-AFA6-EA11F96235CD}"/>
              </c:ext>
            </c:extLst>
          </c:dPt>
          <c:dPt>
            <c:idx val="3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B63E-46DE-AFA6-EA11F96235CD}"/>
              </c:ext>
            </c:extLst>
          </c:dPt>
          <c:dPt>
            <c:idx val="31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B63E-46DE-AFA6-EA11F96235CD}"/>
              </c:ext>
            </c:extLst>
          </c:dPt>
          <c:dPt>
            <c:idx val="3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B63E-46DE-AFA6-EA11F96235CD}"/>
              </c:ext>
            </c:extLst>
          </c:dPt>
          <c:dPt>
            <c:idx val="31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B63E-46DE-AFA6-EA11F96235CD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B63E-46DE-AFA6-EA11F96235CD}"/>
              </c:ext>
            </c:extLst>
          </c:dPt>
          <c:dPt>
            <c:idx val="31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B63E-46DE-AFA6-EA11F96235CD}"/>
              </c:ext>
            </c:extLst>
          </c:dPt>
          <c:dPt>
            <c:idx val="3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B63E-46DE-AFA6-EA11F96235CD}"/>
              </c:ext>
            </c:extLst>
          </c:dPt>
          <c:dPt>
            <c:idx val="32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B63E-46DE-AFA6-EA11F96235CD}"/>
              </c:ext>
            </c:extLst>
          </c:dPt>
          <c:dPt>
            <c:idx val="3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B63E-46DE-AFA6-EA11F96235CD}"/>
              </c:ext>
            </c:extLst>
          </c:dPt>
          <c:dPt>
            <c:idx val="32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B63E-46DE-AFA6-EA11F96235CD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B63E-46DE-AFA6-EA11F96235CD}"/>
              </c:ext>
            </c:extLst>
          </c:dPt>
          <c:dPt>
            <c:idx val="32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B63E-46DE-AFA6-EA11F96235CD}"/>
              </c:ext>
            </c:extLst>
          </c:dPt>
          <c:dPt>
            <c:idx val="3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B63E-46DE-AFA6-EA11F96235CD}"/>
              </c:ext>
            </c:extLst>
          </c:dPt>
          <c:dPt>
            <c:idx val="32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B63E-46DE-AFA6-EA11F96235CD}"/>
              </c:ext>
            </c:extLst>
          </c:dPt>
          <c:dPt>
            <c:idx val="3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B63E-46DE-AFA6-EA11F96235CD}"/>
              </c:ext>
            </c:extLst>
          </c:dPt>
          <c:dPt>
            <c:idx val="32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B63E-46DE-AFA6-EA11F96235CD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B63E-46DE-AFA6-EA11F96235CD}"/>
              </c:ext>
            </c:extLst>
          </c:dPt>
          <c:dPt>
            <c:idx val="33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B63E-46DE-AFA6-EA11F96235CD}"/>
              </c:ext>
            </c:extLst>
          </c:dPt>
          <c:dPt>
            <c:idx val="3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B63E-46DE-AFA6-EA11F96235CD}"/>
              </c:ext>
            </c:extLst>
          </c:dPt>
          <c:dPt>
            <c:idx val="33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B63E-46DE-AFA6-EA11F96235CD}"/>
              </c:ext>
            </c:extLst>
          </c:dPt>
          <c:dPt>
            <c:idx val="3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B63E-46DE-AFA6-EA11F96235CD}"/>
              </c:ext>
            </c:extLst>
          </c:dPt>
          <c:dPt>
            <c:idx val="33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B63E-46DE-AFA6-EA11F96235CD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B63E-46DE-AFA6-EA11F96235CD}"/>
              </c:ext>
            </c:extLst>
          </c:dPt>
          <c:dPt>
            <c:idx val="33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B63E-46DE-AFA6-EA11F96235CD}"/>
              </c:ext>
            </c:extLst>
          </c:dPt>
          <c:dPt>
            <c:idx val="3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B63E-46DE-AFA6-EA11F96235CD}"/>
              </c:ext>
            </c:extLst>
          </c:dPt>
          <c:dPt>
            <c:idx val="33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B63E-46DE-AFA6-EA11F96235CD}"/>
              </c:ext>
            </c:extLst>
          </c:dPt>
          <c:dPt>
            <c:idx val="3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B63E-46DE-AFA6-EA11F96235CD}"/>
              </c:ext>
            </c:extLst>
          </c:dPt>
          <c:dPt>
            <c:idx val="34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B63E-46DE-AFA6-EA11F96235CD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B63E-46DE-AFA6-EA11F96235CD}"/>
              </c:ext>
            </c:extLst>
          </c:dPt>
          <c:dPt>
            <c:idx val="34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B63E-46DE-AFA6-EA11F96235CD}"/>
              </c:ext>
            </c:extLst>
          </c:dPt>
          <c:dPt>
            <c:idx val="3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B63E-46DE-AFA6-EA11F96235CD}"/>
              </c:ext>
            </c:extLst>
          </c:dPt>
          <c:dPt>
            <c:idx val="34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B63E-46DE-AFA6-EA11F96235CD}"/>
              </c:ext>
            </c:extLst>
          </c:dPt>
          <c:dPt>
            <c:idx val="3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B63E-46DE-AFA6-EA11F96235CD}"/>
              </c:ext>
            </c:extLst>
          </c:dPt>
          <c:dPt>
            <c:idx val="34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B63E-46DE-AFA6-EA11F96235CD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B63E-46DE-AFA6-EA11F96235CD}"/>
              </c:ext>
            </c:extLst>
          </c:dPt>
          <c:dPt>
            <c:idx val="34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B63E-46DE-AFA6-EA11F96235CD}"/>
              </c:ext>
            </c:extLst>
          </c:dPt>
          <c:dPt>
            <c:idx val="3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B63E-46DE-AFA6-EA11F96235CD}"/>
              </c:ext>
            </c:extLst>
          </c:dPt>
          <c:dPt>
            <c:idx val="35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B63E-46DE-AFA6-EA11F96235CD}"/>
              </c:ext>
            </c:extLst>
          </c:dPt>
          <c:dPt>
            <c:idx val="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B63E-46DE-AFA6-EA11F96235CD}"/>
              </c:ext>
            </c:extLst>
          </c:dPt>
          <c:dPt>
            <c:idx val="35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B63E-46DE-AFA6-EA11F96235CD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B63E-46DE-AFA6-EA11F96235CD}"/>
              </c:ext>
            </c:extLst>
          </c:dPt>
          <c:dPt>
            <c:idx val="35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B63E-46DE-AFA6-EA11F96235CD}"/>
              </c:ext>
            </c:extLst>
          </c:dPt>
          <c:dPt>
            <c:idx val="3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B63E-46DE-AFA6-EA11F96235CD}"/>
              </c:ext>
            </c:extLst>
          </c:dPt>
          <c:dPt>
            <c:idx val="35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B63E-46DE-AFA6-EA11F96235CD}"/>
              </c:ext>
            </c:extLst>
          </c:dPt>
          <c:dPt>
            <c:idx val="3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B63E-46DE-AFA6-EA11F96235CD}"/>
              </c:ext>
            </c:extLst>
          </c:dPt>
          <c:dPt>
            <c:idx val="35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B63E-46DE-AFA6-EA11F96235CD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B63E-46DE-AFA6-EA11F96235CD}"/>
              </c:ext>
            </c:extLst>
          </c:dPt>
          <c:dPt>
            <c:idx val="36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B63E-46DE-AFA6-EA11F96235CD}"/>
              </c:ext>
            </c:extLst>
          </c:dPt>
          <c:dPt>
            <c:idx val="3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B63E-46DE-AFA6-EA11F96235CD}"/>
              </c:ext>
            </c:extLst>
          </c:dPt>
          <c:dPt>
            <c:idx val="36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B63E-46DE-AFA6-EA11F96235CD}"/>
              </c:ext>
            </c:extLst>
          </c:dPt>
          <c:dPt>
            <c:idx val="3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B63E-46DE-AFA6-EA11F96235CD}"/>
              </c:ext>
            </c:extLst>
          </c:dPt>
          <c:dPt>
            <c:idx val="36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B63E-46DE-AFA6-EA11F96235CD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B63E-46DE-AFA6-EA11F96235CD}"/>
              </c:ext>
            </c:extLst>
          </c:dPt>
          <c:dPt>
            <c:idx val="36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B63E-46DE-AFA6-EA11F96235CD}"/>
              </c:ext>
            </c:extLst>
          </c:dPt>
          <c:dPt>
            <c:idx val="3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B63E-46DE-AFA6-EA11F96235CD}"/>
              </c:ext>
            </c:extLst>
          </c:dPt>
          <c:dPt>
            <c:idx val="36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B63E-46DE-AFA6-EA11F96235CD}"/>
              </c:ext>
            </c:extLst>
          </c:dPt>
          <c:dPt>
            <c:idx val="3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B63E-46DE-AFA6-EA11F96235CD}"/>
              </c:ext>
            </c:extLst>
          </c:dPt>
          <c:dPt>
            <c:idx val="37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B63E-46DE-AFA6-EA11F96235CD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B63E-46DE-AFA6-EA11F96235CD}"/>
              </c:ext>
            </c:extLst>
          </c:dPt>
          <c:dPt>
            <c:idx val="37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B63E-46DE-AFA6-EA11F96235CD}"/>
              </c:ext>
            </c:extLst>
          </c:dPt>
          <c:dPt>
            <c:idx val="3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B63E-46DE-AFA6-EA11F96235CD}"/>
              </c:ext>
            </c:extLst>
          </c:dPt>
          <c:dPt>
            <c:idx val="37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B63E-46DE-AFA6-EA11F96235CD}"/>
              </c:ext>
            </c:extLst>
          </c:dPt>
          <c:dPt>
            <c:idx val="3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B63E-46DE-AFA6-EA11F96235CD}"/>
              </c:ext>
            </c:extLst>
          </c:dPt>
          <c:dPt>
            <c:idx val="37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B63E-46DE-AFA6-EA11F96235CD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B63E-46DE-AFA6-EA11F96235CD}"/>
              </c:ext>
            </c:extLst>
          </c:dPt>
          <c:dPt>
            <c:idx val="37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B63E-46DE-AFA6-EA11F96235CD}"/>
              </c:ext>
            </c:extLst>
          </c:dPt>
          <c:dPt>
            <c:idx val="3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B63E-46DE-AFA6-EA11F96235CD}"/>
              </c:ext>
            </c:extLst>
          </c:dPt>
          <c:dPt>
            <c:idx val="38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B63E-46DE-AFA6-EA11F96235CD}"/>
              </c:ext>
            </c:extLst>
          </c:dPt>
          <c:dPt>
            <c:idx val="3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B63E-46DE-AFA6-EA11F96235CD}"/>
              </c:ext>
            </c:extLst>
          </c:dPt>
          <c:dPt>
            <c:idx val="38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B63E-46DE-AFA6-EA11F96235CD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B63E-46DE-AFA6-EA11F96235CD}"/>
              </c:ext>
            </c:extLst>
          </c:dPt>
          <c:dPt>
            <c:idx val="38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B63E-46DE-AFA6-EA11F96235CD}"/>
              </c:ext>
            </c:extLst>
          </c:dPt>
          <c:dPt>
            <c:idx val="3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B63E-46DE-AFA6-EA11F96235CD}"/>
              </c:ext>
            </c:extLst>
          </c:dPt>
          <c:dPt>
            <c:idx val="38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B63E-46DE-AFA6-EA11F96235CD}"/>
              </c:ext>
            </c:extLst>
          </c:dPt>
          <c:dPt>
            <c:idx val="3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B63E-46DE-AFA6-EA11F96235CD}"/>
              </c:ext>
            </c:extLst>
          </c:dPt>
          <c:dPt>
            <c:idx val="38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B63E-46DE-AFA6-EA11F96235CD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B63E-46DE-AFA6-EA11F96235CD}"/>
              </c:ext>
            </c:extLst>
          </c:dPt>
          <c:dPt>
            <c:idx val="39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B63E-46DE-AFA6-EA11F96235CD}"/>
              </c:ext>
            </c:extLst>
          </c:dPt>
          <c:dPt>
            <c:idx val="3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B63E-46DE-AFA6-EA11F96235CD}"/>
              </c:ext>
            </c:extLst>
          </c:dPt>
          <c:dPt>
            <c:idx val="39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B63E-46DE-AFA6-EA11F96235CD}"/>
              </c:ext>
            </c:extLst>
          </c:dPt>
          <c:dPt>
            <c:idx val="3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B63E-46DE-AFA6-EA11F96235CD}"/>
              </c:ext>
            </c:extLst>
          </c:dPt>
          <c:dPt>
            <c:idx val="39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B63E-46DE-AFA6-EA11F96235CD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B63E-46DE-AFA6-EA11F96235CD}"/>
              </c:ext>
            </c:extLst>
          </c:dPt>
          <c:dPt>
            <c:idx val="39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B63E-46DE-AFA6-EA11F96235CD}"/>
              </c:ext>
            </c:extLst>
          </c:dPt>
          <c:dPt>
            <c:idx val="3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B63E-46DE-AFA6-EA11F96235CD}"/>
              </c:ext>
            </c:extLst>
          </c:dPt>
          <c:dPt>
            <c:idx val="39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B63E-46DE-AFA6-EA11F96235CD}"/>
              </c:ext>
            </c:extLst>
          </c:dPt>
          <c:dPt>
            <c:idx val="4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B63E-46DE-AFA6-EA11F96235CD}"/>
              </c:ext>
            </c:extLst>
          </c:dPt>
          <c:dPt>
            <c:idx val="40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B63E-46DE-AFA6-EA11F96235CD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B63E-46DE-AFA6-EA11F96235CD}"/>
              </c:ext>
            </c:extLst>
          </c:dPt>
          <c:dPt>
            <c:idx val="40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B63E-46DE-AFA6-EA11F96235CD}"/>
              </c:ext>
            </c:extLst>
          </c:dPt>
          <c:dPt>
            <c:idx val="4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B63E-46DE-AFA6-EA11F96235CD}"/>
              </c:ext>
            </c:extLst>
          </c:dPt>
          <c:dPt>
            <c:idx val="40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B63E-46DE-AFA6-EA11F96235CD}"/>
              </c:ext>
            </c:extLst>
          </c:dPt>
          <c:dPt>
            <c:idx val="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B63E-46DE-AFA6-EA11F96235CD}"/>
              </c:ext>
            </c:extLst>
          </c:dPt>
          <c:dPt>
            <c:idx val="40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B63E-46DE-AFA6-EA11F96235CD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B63E-46DE-AFA6-EA11F96235CD}"/>
              </c:ext>
            </c:extLst>
          </c:dPt>
          <c:dPt>
            <c:idx val="40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B63E-46DE-AFA6-EA11F96235CD}"/>
              </c:ext>
            </c:extLst>
          </c:dPt>
          <c:dPt>
            <c:idx val="4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B63E-46DE-AFA6-EA11F96235CD}"/>
              </c:ext>
            </c:extLst>
          </c:dPt>
          <c:dPt>
            <c:idx val="4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B63E-46DE-AFA6-EA11F96235CD}"/>
              </c:ext>
            </c:extLst>
          </c:dPt>
          <c:dPt>
            <c:idx val="4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B63E-46DE-AFA6-EA11F96235CD}"/>
              </c:ext>
            </c:extLst>
          </c:dPt>
          <c:dPt>
            <c:idx val="41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B63E-46DE-AFA6-EA11F96235CD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B63E-46DE-AFA6-EA11F96235CD}"/>
              </c:ext>
            </c:extLst>
          </c:dPt>
          <c:dPt>
            <c:idx val="41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B63E-46DE-AFA6-EA11F96235CD}"/>
              </c:ext>
            </c:extLst>
          </c:dPt>
          <c:dPt>
            <c:idx val="4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B63E-46DE-AFA6-EA11F96235CD}"/>
              </c:ext>
            </c:extLst>
          </c:dPt>
          <c:dPt>
            <c:idx val="4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B63E-46DE-AFA6-EA11F96235CD}"/>
              </c:ext>
            </c:extLst>
          </c:dPt>
          <c:dPt>
            <c:idx val="4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B63E-46DE-AFA6-EA11F96235CD}"/>
              </c:ext>
            </c:extLst>
          </c:dPt>
          <c:dPt>
            <c:idx val="4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B63E-46DE-AFA6-EA11F96235CD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B63E-46DE-AFA6-EA11F96235CD}"/>
              </c:ext>
            </c:extLst>
          </c:dPt>
          <c:dPt>
            <c:idx val="42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B63E-46DE-AFA6-EA11F96235CD}"/>
              </c:ext>
            </c:extLst>
          </c:dPt>
          <c:dPt>
            <c:idx val="4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B63E-46DE-AFA6-EA11F96235CD}"/>
              </c:ext>
            </c:extLst>
          </c:dPt>
          <c:dPt>
            <c:idx val="42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B63E-46DE-AFA6-EA11F96235CD}"/>
              </c:ext>
            </c:extLst>
          </c:dPt>
          <c:dPt>
            <c:idx val="4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B63E-46DE-AFA6-EA11F96235CD}"/>
              </c:ext>
            </c:extLst>
          </c:dPt>
          <c:dPt>
            <c:idx val="42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B63E-46DE-AFA6-EA11F96235CD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B63E-46DE-AFA6-EA11F96235CD}"/>
              </c:ext>
            </c:extLst>
          </c:dPt>
          <c:dPt>
            <c:idx val="42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B63E-46DE-AFA6-EA11F96235CD}"/>
              </c:ext>
            </c:extLst>
          </c:dPt>
          <c:dPt>
            <c:idx val="4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B63E-46DE-AFA6-EA11F96235CD}"/>
              </c:ext>
            </c:extLst>
          </c:dPt>
          <c:dPt>
            <c:idx val="42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B63E-46DE-AFA6-EA11F96235CD}"/>
              </c:ext>
            </c:extLst>
          </c:dPt>
          <c:dPt>
            <c:idx val="4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B63E-46DE-AFA6-EA11F96235CD}"/>
              </c:ext>
            </c:extLst>
          </c:dPt>
          <c:dPt>
            <c:idx val="43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B63E-46DE-AFA6-EA11F96235CD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B63E-46DE-AFA6-EA11F96235CD}"/>
              </c:ext>
            </c:extLst>
          </c:dPt>
          <c:dPt>
            <c:idx val="43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B63E-46DE-AFA6-EA11F96235CD}"/>
              </c:ext>
            </c:extLst>
          </c:dPt>
          <c:dPt>
            <c:idx val="4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B63E-46DE-AFA6-EA11F96235CD}"/>
              </c:ext>
            </c:extLst>
          </c:dPt>
          <c:dPt>
            <c:idx val="43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B63E-46DE-AFA6-EA11F96235CD}"/>
              </c:ext>
            </c:extLst>
          </c:dPt>
          <c:dPt>
            <c:idx val="4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B63E-46DE-AFA6-EA11F96235CD}"/>
              </c:ext>
            </c:extLst>
          </c:dPt>
          <c:dPt>
            <c:idx val="43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B63E-46DE-AFA6-EA11F96235CD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B63E-46DE-AFA6-EA11F96235CD}"/>
              </c:ext>
            </c:extLst>
          </c:dPt>
          <c:dPt>
            <c:idx val="43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B63E-46DE-AFA6-EA11F96235CD}"/>
              </c:ext>
            </c:extLst>
          </c:dPt>
          <c:dPt>
            <c:idx val="4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B63E-46DE-AFA6-EA11F96235CD}"/>
              </c:ext>
            </c:extLst>
          </c:dPt>
          <c:dPt>
            <c:idx val="44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B63E-46DE-AFA6-EA11F96235CD}"/>
              </c:ext>
            </c:extLst>
          </c:dPt>
          <c:dPt>
            <c:idx val="4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B63E-46DE-AFA6-EA11F96235CD}"/>
              </c:ext>
            </c:extLst>
          </c:dPt>
          <c:dPt>
            <c:idx val="44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B63E-46DE-AFA6-EA11F96235CD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B63E-46DE-AFA6-EA11F96235CD}"/>
              </c:ext>
            </c:extLst>
          </c:dPt>
          <c:dPt>
            <c:idx val="44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B63E-46DE-AFA6-EA11F96235CD}"/>
              </c:ext>
            </c:extLst>
          </c:dPt>
          <c:dPt>
            <c:idx val="4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B63E-46DE-AFA6-EA11F96235CD}"/>
              </c:ext>
            </c:extLst>
          </c:dPt>
          <c:dPt>
            <c:idx val="44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B63E-46DE-AFA6-EA11F96235CD}"/>
              </c:ext>
            </c:extLst>
          </c:dPt>
          <c:dPt>
            <c:idx val="4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B63E-46DE-AFA6-EA11F96235CD}"/>
              </c:ext>
            </c:extLst>
          </c:dPt>
          <c:dPt>
            <c:idx val="44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B63E-46DE-AFA6-EA11F96235CD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B63E-46DE-AFA6-EA11F96235CD}"/>
              </c:ext>
            </c:extLst>
          </c:dPt>
          <c:dPt>
            <c:idx val="45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B63E-46DE-AFA6-EA11F96235CD}"/>
              </c:ext>
            </c:extLst>
          </c:dPt>
          <c:dPt>
            <c:idx val="4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B63E-46DE-AFA6-EA11F96235CD}"/>
              </c:ext>
            </c:extLst>
          </c:dPt>
          <c:dPt>
            <c:idx val="45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B63E-46DE-AFA6-EA11F96235CD}"/>
              </c:ext>
            </c:extLst>
          </c:dPt>
          <c:dPt>
            <c:idx val="4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B63E-46DE-AFA6-EA11F96235CD}"/>
              </c:ext>
            </c:extLst>
          </c:dPt>
          <c:dPt>
            <c:idx val="45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B63E-46DE-AFA6-EA11F96235CD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B63E-46DE-AFA6-EA11F96235CD}"/>
              </c:ext>
            </c:extLst>
          </c:dPt>
          <c:dPt>
            <c:idx val="45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B63E-46DE-AFA6-EA11F96235CD}"/>
              </c:ext>
            </c:extLst>
          </c:dPt>
          <c:dPt>
            <c:idx val="4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B63E-46DE-AFA6-EA11F96235CD}"/>
              </c:ext>
            </c:extLst>
          </c:dPt>
          <c:dPt>
            <c:idx val="45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B63E-46DE-AFA6-EA11F96235CD}"/>
              </c:ext>
            </c:extLst>
          </c:dPt>
          <c:dPt>
            <c:idx val="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B63E-46DE-AFA6-EA11F96235CD}"/>
              </c:ext>
            </c:extLst>
          </c:dPt>
          <c:dPt>
            <c:idx val="46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B63E-46DE-AFA6-EA11F96235CD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B63E-46DE-AFA6-EA11F96235CD}"/>
              </c:ext>
            </c:extLst>
          </c:dPt>
          <c:dPt>
            <c:idx val="46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B63E-46DE-AFA6-EA11F96235CD}"/>
              </c:ext>
            </c:extLst>
          </c:dPt>
          <c:dPt>
            <c:idx val="4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B63E-46DE-AFA6-EA11F96235CD}"/>
              </c:ext>
            </c:extLst>
          </c:dPt>
          <c:dPt>
            <c:idx val="46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B63E-46DE-AFA6-EA11F96235CD}"/>
              </c:ext>
            </c:extLst>
          </c:dPt>
          <c:dPt>
            <c:idx val="4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B63E-46DE-AFA6-EA11F96235CD}"/>
              </c:ext>
            </c:extLst>
          </c:dPt>
          <c:dPt>
            <c:idx val="46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B63E-46DE-AFA6-EA11F96235CD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B63E-46DE-AFA6-EA11F96235CD}"/>
              </c:ext>
            </c:extLst>
          </c:dPt>
          <c:dPt>
            <c:idx val="46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B63E-46DE-AFA6-EA11F96235CD}"/>
              </c:ext>
            </c:extLst>
          </c:dPt>
          <c:dPt>
            <c:idx val="4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B63E-46DE-AFA6-EA11F96235CD}"/>
              </c:ext>
            </c:extLst>
          </c:dPt>
          <c:dPt>
            <c:idx val="47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B63E-46DE-AFA6-EA11F96235CD}"/>
              </c:ext>
            </c:extLst>
          </c:dPt>
          <c:dPt>
            <c:idx val="4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B63E-46DE-AFA6-EA11F96235CD}"/>
              </c:ext>
            </c:extLst>
          </c:dPt>
          <c:dPt>
            <c:idx val="47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B63E-46DE-AFA6-EA11F96235CD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B63E-46DE-AFA6-EA11F96235CD}"/>
              </c:ext>
            </c:extLst>
          </c:dPt>
          <c:dPt>
            <c:idx val="47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B63E-46DE-AFA6-EA11F96235CD}"/>
              </c:ext>
            </c:extLst>
          </c:dPt>
          <c:dPt>
            <c:idx val="4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B63E-46DE-AFA6-EA11F96235CD}"/>
              </c:ext>
            </c:extLst>
          </c:dPt>
          <c:dPt>
            <c:idx val="47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B63E-46DE-AFA6-EA11F96235CD}"/>
              </c:ext>
            </c:extLst>
          </c:dPt>
          <c:dPt>
            <c:idx val="4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B63E-46DE-AFA6-EA11F96235CD}"/>
              </c:ext>
            </c:extLst>
          </c:dPt>
          <c:dPt>
            <c:idx val="47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B63E-46DE-AFA6-EA11F96235CD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B63E-46DE-AFA6-EA11F96235CD}"/>
              </c:ext>
            </c:extLst>
          </c:dPt>
          <c:dPt>
            <c:idx val="48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B63E-46DE-AFA6-EA11F96235CD}"/>
              </c:ext>
            </c:extLst>
          </c:dPt>
          <c:dPt>
            <c:idx val="4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B63E-46DE-AFA6-EA11F96235CD}"/>
              </c:ext>
            </c:extLst>
          </c:dPt>
          <c:dPt>
            <c:idx val="48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B63E-46DE-AFA6-EA11F96235CD}"/>
              </c:ext>
            </c:extLst>
          </c:dPt>
          <c:dPt>
            <c:idx val="4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B63E-46DE-AFA6-EA11F96235CD}"/>
              </c:ext>
            </c:extLst>
          </c:dPt>
          <c:dPt>
            <c:idx val="48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B63E-46DE-AFA6-EA11F96235CD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B63E-46DE-AFA6-EA11F96235CD}"/>
              </c:ext>
            </c:extLst>
          </c:dPt>
          <c:dPt>
            <c:idx val="48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B63E-46DE-AFA6-EA11F96235CD}"/>
              </c:ext>
            </c:extLst>
          </c:dPt>
          <c:dPt>
            <c:idx val="4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B63E-46DE-AFA6-EA11F96235CD}"/>
              </c:ext>
            </c:extLst>
          </c:dPt>
          <c:dPt>
            <c:idx val="48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B63E-46DE-AFA6-EA11F96235CD}"/>
              </c:ext>
            </c:extLst>
          </c:dPt>
          <c:dPt>
            <c:idx val="4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B63E-46DE-AFA6-EA11F96235CD}"/>
              </c:ext>
            </c:extLst>
          </c:dPt>
          <c:dPt>
            <c:idx val="49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B63E-46DE-AFA6-EA11F96235CD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B63E-46DE-AFA6-EA11F96235CD}"/>
              </c:ext>
            </c:extLst>
          </c:dPt>
          <c:dPt>
            <c:idx val="49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B63E-46DE-AFA6-EA11F96235CD}"/>
              </c:ext>
            </c:extLst>
          </c:dPt>
          <c:dPt>
            <c:idx val="4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B63E-46DE-AFA6-EA11F96235CD}"/>
              </c:ext>
            </c:extLst>
          </c:dPt>
          <c:dPt>
            <c:idx val="49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B63E-46DE-AFA6-EA11F96235CD}"/>
              </c:ext>
            </c:extLst>
          </c:dPt>
          <c:dPt>
            <c:idx val="4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B63E-46DE-AFA6-EA11F96235CD}"/>
              </c:ext>
            </c:extLst>
          </c:dPt>
          <c:dPt>
            <c:idx val="49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B63E-46DE-AFA6-EA11F96235CD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B63E-46DE-AFA6-EA11F96235CD}"/>
              </c:ext>
            </c:extLst>
          </c:dPt>
          <c:dPt>
            <c:idx val="49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B63E-46DE-AFA6-EA11F96235CD}"/>
              </c:ext>
            </c:extLst>
          </c:dPt>
          <c:dPt>
            <c:idx val="5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B63E-46DE-AFA6-EA11F96235CD}"/>
              </c:ext>
            </c:extLst>
          </c:dPt>
          <c:dPt>
            <c:idx val="50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B63E-46DE-AFA6-EA11F96235CD}"/>
              </c:ext>
            </c:extLst>
          </c:dPt>
          <c:dPt>
            <c:idx val="5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B63E-46DE-AFA6-EA11F96235CD}"/>
              </c:ext>
            </c:extLst>
          </c:dPt>
          <c:dPt>
            <c:idx val="50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B63E-46DE-AFA6-EA11F96235CD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B63E-46DE-AFA6-EA11F96235CD}"/>
              </c:ext>
            </c:extLst>
          </c:dPt>
          <c:dPt>
            <c:idx val="50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B63E-46DE-AFA6-EA11F96235CD}"/>
              </c:ext>
            </c:extLst>
          </c:dPt>
          <c:dPt>
            <c:idx val="5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B63E-46DE-AFA6-EA11F96235CD}"/>
              </c:ext>
            </c:extLst>
          </c:dPt>
          <c:dPt>
            <c:idx val="50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B63E-46DE-AFA6-EA11F96235CD}"/>
              </c:ext>
            </c:extLst>
          </c:dPt>
          <c:dPt>
            <c:idx val="5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B63E-46DE-AFA6-EA11F96235CD}"/>
              </c:ext>
            </c:extLst>
          </c:dPt>
          <c:dPt>
            <c:idx val="50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B63E-46DE-AFA6-EA11F96235CD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B63E-46DE-AFA6-EA11F96235CD}"/>
              </c:ext>
            </c:extLst>
          </c:dPt>
          <c:dPt>
            <c:idx val="51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B63E-46DE-AFA6-EA11F96235CD}"/>
              </c:ext>
            </c:extLst>
          </c:dPt>
          <c:dPt>
            <c:idx val="5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B63E-46DE-AFA6-EA11F96235CD}"/>
              </c:ext>
            </c:extLst>
          </c:dPt>
          <c:dPt>
            <c:idx val="5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B63E-46DE-AFA6-EA11F96235CD}"/>
              </c:ext>
            </c:extLst>
          </c:dPt>
          <c:dPt>
            <c:idx val="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B63E-46DE-AFA6-EA11F96235CD}"/>
              </c:ext>
            </c:extLst>
          </c:dPt>
          <c:dPt>
            <c:idx val="5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B63E-46DE-AFA6-EA11F96235CD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B63E-46DE-AFA6-EA11F96235CD}"/>
              </c:ext>
            </c:extLst>
          </c:dPt>
          <c:dPt>
            <c:idx val="51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B63E-46DE-AFA6-EA11F96235CD}"/>
              </c:ext>
            </c:extLst>
          </c:dPt>
          <c:dPt>
            <c:idx val="5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B63E-46DE-AFA6-EA11F96235CD}"/>
              </c:ext>
            </c:extLst>
          </c:dPt>
          <c:dPt>
            <c:idx val="51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B63E-46DE-AFA6-EA11F96235CD}"/>
              </c:ext>
            </c:extLst>
          </c:dPt>
          <c:dPt>
            <c:idx val="5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B63E-46DE-AFA6-EA11F96235CD}"/>
              </c:ext>
            </c:extLst>
          </c:dPt>
          <c:dPt>
            <c:idx val="5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B63E-46DE-AFA6-EA11F96235CD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B63E-46DE-AFA6-EA11F96235CD}"/>
              </c:ext>
            </c:extLst>
          </c:dPt>
          <c:dPt>
            <c:idx val="52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B63E-46DE-AFA6-EA11F96235CD}"/>
              </c:ext>
            </c:extLst>
          </c:dPt>
          <c:dPt>
            <c:idx val="5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B63E-46DE-AFA6-EA11F96235CD}"/>
              </c:ext>
            </c:extLst>
          </c:dPt>
          <c:dPt>
            <c:idx val="52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B63E-46DE-AFA6-EA11F96235CD}"/>
              </c:ext>
            </c:extLst>
          </c:dPt>
          <c:dPt>
            <c:idx val="5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B63E-46DE-AFA6-EA11F96235CD}"/>
              </c:ext>
            </c:extLst>
          </c:dPt>
          <c:dPt>
            <c:idx val="52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B63E-46DE-AFA6-EA11F96235CD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B63E-46DE-AFA6-EA11F96235CD}"/>
              </c:ext>
            </c:extLst>
          </c:dPt>
          <c:dPt>
            <c:idx val="52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B63E-46DE-AFA6-EA11F96235CD}"/>
              </c:ext>
            </c:extLst>
          </c:dPt>
          <c:dPt>
            <c:idx val="5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B63E-46DE-AFA6-EA11F96235CD}"/>
              </c:ext>
            </c:extLst>
          </c:dPt>
          <c:dPt>
            <c:idx val="53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B63E-46DE-AFA6-EA11F96235CD}"/>
              </c:ext>
            </c:extLst>
          </c:dPt>
          <c:dPt>
            <c:idx val="5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B63E-46DE-AFA6-EA11F96235CD}"/>
              </c:ext>
            </c:extLst>
          </c:dPt>
          <c:dPt>
            <c:idx val="53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B63E-46DE-AFA6-EA11F96235CD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B63E-46DE-AFA6-EA11F96235CD}"/>
              </c:ext>
            </c:extLst>
          </c:dPt>
          <c:dPt>
            <c:idx val="53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B63E-46DE-AFA6-EA11F96235CD}"/>
              </c:ext>
            </c:extLst>
          </c:dPt>
          <c:dPt>
            <c:idx val="5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B63E-46DE-AFA6-EA11F96235CD}"/>
              </c:ext>
            </c:extLst>
          </c:dPt>
          <c:dPt>
            <c:idx val="53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B63E-46DE-AFA6-EA11F96235CD}"/>
              </c:ext>
            </c:extLst>
          </c:dPt>
          <c:dPt>
            <c:idx val="5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B63E-46DE-AFA6-EA11F96235CD}"/>
              </c:ext>
            </c:extLst>
          </c:dPt>
          <c:dPt>
            <c:idx val="53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B63E-46DE-AFA6-EA11F96235CD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B63E-46DE-AFA6-EA11F96235CD}"/>
              </c:ext>
            </c:extLst>
          </c:dPt>
          <c:dPt>
            <c:idx val="54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B63E-46DE-AFA6-EA11F96235CD}"/>
              </c:ext>
            </c:extLst>
          </c:dPt>
          <c:dPt>
            <c:idx val="5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B63E-46DE-AFA6-EA11F96235CD}"/>
              </c:ext>
            </c:extLst>
          </c:dPt>
          <c:dPt>
            <c:idx val="54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B63E-46DE-AFA6-EA11F96235CD}"/>
              </c:ext>
            </c:extLst>
          </c:dPt>
          <c:dPt>
            <c:idx val="5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B63E-46DE-AFA6-EA11F96235CD}"/>
              </c:ext>
            </c:extLst>
          </c:dPt>
          <c:dPt>
            <c:idx val="54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B63E-46DE-AFA6-EA11F96235CD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B63E-46DE-AFA6-EA11F96235CD}"/>
              </c:ext>
            </c:extLst>
          </c:dPt>
          <c:dPt>
            <c:idx val="54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B63E-46DE-AFA6-EA11F96235CD}"/>
              </c:ext>
            </c:extLst>
          </c:dPt>
          <c:dPt>
            <c:idx val="5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B63E-46DE-AFA6-EA11F96235CD}"/>
              </c:ext>
            </c:extLst>
          </c:dPt>
          <c:dPt>
            <c:idx val="54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B63E-46DE-AFA6-EA11F96235CD}"/>
              </c:ext>
            </c:extLst>
          </c:dPt>
          <c:dPt>
            <c:idx val="5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B63E-46DE-AFA6-EA11F96235CD}"/>
              </c:ext>
            </c:extLst>
          </c:dPt>
          <c:dPt>
            <c:idx val="55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B63E-46DE-AFA6-EA11F96235CD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B63E-46DE-AFA6-EA11F96235CD}"/>
              </c:ext>
            </c:extLst>
          </c:dPt>
          <c:dPt>
            <c:idx val="55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B63E-46DE-AFA6-EA11F96235CD}"/>
              </c:ext>
            </c:extLst>
          </c:dPt>
          <c:dPt>
            <c:idx val="5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B63E-46DE-AFA6-EA11F96235CD}"/>
              </c:ext>
            </c:extLst>
          </c:dPt>
          <c:dPt>
            <c:idx val="55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B63E-46DE-AFA6-EA11F96235CD}"/>
              </c:ext>
            </c:extLst>
          </c:dPt>
          <c:dPt>
            <c:idx val="5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B63E-46DE-AFA6-EA11F96235CD}"/>
              </c:ext>
            </c:extLst>
          </c:dPt>
          <c:dPt>
            <c:idx val="55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B63E-46DE-AFA6-EA11F96235CD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B63E-46DE-AFA6-EA11F96235CD}"/>
              </c:ext>
            </c:extLst>
          </c:dPt>
          <c:dPt>
            <c:idx val="55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B63E-46DE-AFA6-EA11F96235CD}"/>
              </c:ext>
            </c:extLst>
          </c:dPt>
          <c:dPt>
            <c:idx val="5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B63E-46DE-AFA6-EA11F96235CD}"/>
              </c:ext>
            </c:extLst>
          </c:dPt>
          <c:dPt>
            <c:idx val="56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B63E-46DE-AFA6-EA11F96235CD}"/>
              </c:ext>
            </c:extLst>
          </c:dPt>
          <c:dPt>
            <c:idx val="5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B63E-46DE-AFA6-EA11F96235CD}"/>
              </c:ext>
            </c:extLst>
          </c:dPt>
          <c:dPt>
            <c:idx val="56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B63E-46DE-AFA6-EA11F96235CD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B63E-46DE-AFA6-EA11F96235CD}"/>
              </c:ext>
            </c:extLst>
          </c:dPt>
          <c:dPt>
            <c:idx val="56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B63E-46DE-AFA6-EA11F96235CD}"/>
              </c:ext>
            </c:extLst>
          </c:dPt>
          <c:dPt>
            <c:idx val="5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B63E-46DE-AFA6-EA11F96235CD}"/>
              </c:ext>
            </c:extLst>
          </c:dPt>
          <c:dPt>
            <c:idx val="56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B63E-46DE-AFA6-EA11F96235CD}"/>
              </c:ext>
            </c:extLst>
          </c:dPt>
          <c:dPt>
            <c:idx val="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B63E-46DE-AFA6-EA11F96235CD}"/>
              </c:ext>
            </c:extLst>
          </c:dPt>
          <c:dPt>
            <c:idx val="56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B63E-46DE-AFA6-EA11F96235CD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B63E-46DE-AFA6-EA11F96235CD}"/>
              </c:ext>
            </c:extLst>
          </c:dPt>
          <c:dPt>
            <c:idx val="57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B63E-46DE-AFA6-EA11F96235CD}"/>
              </c:ext>
            </c:extLst>
          </c:dPt>
          <c:dPt>
            <c:idx val="5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B63E-46DE-AFA6-EA11F96235CD}"/>
              </c:ext>
            </c:extLst>
          </c:dPt>
          <c:dPt>
            <c:idx val="57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B63E-46DE-AFA6-EA11F96235CD}"/>
              </c:ext>
            </c:extLst>
          </c:dPt>
          <c:dPt>
            <c:idx val="5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B63E-46DE-AFA6-EA11F96235CD}"/>
              </c:ext>
            </c:extLst>
          </c:dPt>
          <c:dPt>
            <c:idx val="57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B63E-46DE-AFA6-EA11F96235CD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B63E-46DE-AFA6-EA11F96235CD}"/>
              </c:ext>
            </c:extLst>
          </c:dPt>
          <c:dPt>
            <c:idx val="57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B63E-46DE-AFA6-EA11F96235CD}"/>
              </c:ext>
            </c:extLst>
          </c:dPt>
          <c:dPt>
            <c:idx val="5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B63E-46DE-AFA6-EA11F96235CD}"/>
              </c:ext>
            </c:extLst>
          </c:dPt>
          <c:dPt>
            <c:idx val="57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B63E-46DE-AFA6-EA11F96235CD}"/>
              </c:ext>
            </c:extLst>
          </c:dPt>
          <c:dPt>
            <c:idx val="5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B63E-46DE-AFA6-EA11F96235CD}"/>
              </c:ext>
            </c:extLst>
          </c:dPt>
          <c:dPt>
            <c:idx val="58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B63E-46DE-AFA6-EA11F96235CD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B63E-46DE-AFA6-EA11F96235CD}"/>
              </c:ext>
            </c:extLst>
          </c:dPt>
          <c:dPt>
            <c:idx val="58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B63E-46DE-AFA6-EA11F96235CD}"/>
              </c:ext>
            </c:extLst>
          </c:dPt>
          <c:dPt>
            <c:idx val="5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B63E-46DE-AFA6-EA11F96235CD}"/>
              </c:ext>
            </c:extLst>
          </c:dPt>
          <c:dPt>
            <c:idx val="58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B63E-46DE-AFA6-EA11F96235CD}"/>
              </c:ext>
            </c:extLst>
          </c:dPt>
          <c:dPt>
            <c:idx val="5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B63E-46DE-AFA6-EA11F96235CD}"/>
              </c:ext>
            </c:extLst>
          </c:dPt>
          <c:dPt>
            <c:idx val="58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B63E-46DE-AFA6-EA11F96235CD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B63E-46DE-AFA6-EA11F96235CD}"/>
              </c:ext>
            </c:extLst>
          </c:dPt>
          <c:dPt>
            <c:idx val="58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B63E-46DE-AFA6-EA11F96235CD}"/>
              </c:ext>
            </c:extLst>
          </c:dPt>
          <c:dPt>
            <c:idx val="5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B63E-46DE-AFA6-EA11F96235CD}"/>
              </c:ext>
            </c:extLst>
          </c:dPt>
          <c:dPt>
            <c:idx val="59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B63E-46DE-AFA6-EA11F96235CD}"/>
              </c:ext>
            </c:extLst>
          </c:dPt>
          <c:dPt>
            <c:idx val="5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B63E-46DE-AFA6-EA11F96235CD}"/>
              </c:ext>
            </c:extLst>
          </c:dPt>
          <c:dPt>
            <c:idx val="59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B63E-46DE-AFA6-EA11F96235CD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B63E-46DE-AFA6-EA11F96235CD}"/>
              </c:ext>
            </c:extLst>
          </c:dPt>
          <c:dPt>
            <c:idx val="59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B63E-46DE-AFA6-EA11F96235CD}"/>
              </c:ext>
            </c:extLst>
          </c:dPt>
          <c:dPt>
            <c:idx val="5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B63E-46DE-AFA6-EA11F96235CD}"/>
              </c:ext>
            </c:extLst>
          </c:dPt>
          <c:dPt>
            <c:idx val="59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B63E-46DE-AFA6-EA11F96235CD}"/>
              </c:ext>
            </c:extLst>
          </c:dPt>
          <c:dPt>
            <c:idx val="5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B63E-46DE-AFA6-EA11F96235CD}"/>
              </c:ext>
            </c:extLst>
          </c:dPt>
          <c:dPt>
            <c:idx val="59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B63E-46DE-AFA6-EA11F96235CD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B63E-46DE-AFA6-EA11F96235CD}"/>
              </c:ext>
            </c:extLst>
          </c:dPt>
          <c:dPt>
            <c:idx val="60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B63E-46DE-AFA6-EA11F96235CD}"/>
              </c:ext>
            </c:extLst>
          </c:dPt>
          <c:dPt>
            <c:idx val="6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B63E-46DE-AFA6-EA11F96235CD}"/>
              </c:ext>
            </c:extLst>
          </c:dPt>
          <c:dPt>
            <c:idx val="60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B63E-46DE-AFA6-EA11F96235CD}"/>
              </c:ext>
            </c:extLst>
          </c:dPt>
          <c:dPt>
            <c:idx val="6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B63E-46DE-AFA6-EA11F96235CD}"/>
              </c:ext>
            </c:extLst>
          </c:dPt>
          <c:dPt>
            <c:idx val="60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B63E-46DE-AFA6-EA11F96235CD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B63E-46DE-AFA6-EA11F96235CD}"/>
              </c:ext>
            </c:extLst>
          </c:dPt>
          <c:dPt>
            <c:idx val="60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B63E-46DE-AFA6-EA11F96235CD}"/>
              </c:ext>
            </c:extLst>
          </c:dPt>
          <c:dPt>
            <c:idx val="6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B63E-46DE-AFA6-EA11F96235CD}"/>
              </c:ext>
            </c:extLst>
          </c:dPt>
          <c:dPt>
            <c:idx val="60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B63E-46DE-AFA6-EA11F96235CD}"/>
              </c:ext>
            </c:extLst>
          </c:dPt>
          <c:dPt>
            <c:idx val="6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B63E-46DE-AFA6-EA11F96235CD}"/>
              </c:ext>
            </c:extLst>
          </c:dPt>
          <c:dPt>
            <c:idx val="61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B63E-46DE-AFA6-EA11F96235CD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B63E-46DE-AFA6-EA11F96235CD}"/>
              </c:ext>
            </c:extLst>
          </c:dPt>
          <c:dPt>
            <c:idx val="61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B63E-46DE-AFA6-EA11F96235CD}"/>
              </c:ext>
            </c:extLst>
          </c:dPt>
          <c:dPt>
            <c:idx val="6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B63E-46DE-AFA6-EA11F96235CD}"/>
              </c:ext>
            </c:extLst>
          </c:dPt>
          <c:dPt>
            <c:idx val="61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B63E-46DE-AFA6-EA11F96235CD}"/>
              </c:ext>
            </c:extLst>
          </c:dPt>
          <c:dPt>
            <c:idx val="6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B63E-46DE-AFA6-EA11F96235CD}"/>
              </c:ext>
            </c:extLst>
          </c:dPt>
          <c:dPt>
            <c:idx val="61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B63E-46DE-AFA6-EA11F96235CD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B63E-46DE-AFA6-EA11F96235CD}"/>
              </c:ext>
            </c:extLst>
          </c:dPt>
          <c:dPt>
            <c:idx val="61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B63E-46DE-AFA6-EA11F96235CD}"/>
              </c:ext>
            </c:extLst>
          </c:dPt>
          <c:dPt>
            <c:idx val="6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B63E-46DE-AFA6-EA11F96235CD}"/>
              </c:ext>
            </c:extLst>
          </c:dPt>
          <c:dPt>
            <c:idx val="62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B63E-46DE-AFA6-EA11F96235CD}"/>
              </c:ext>
            </c:extLst>
          </c:dPt>
          <c:dPt>
            <c:idx val="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B63E-46DE-AFA6-EA11F96235CD}"/>
              </c:ext>
            </c:extLst>
          </c:dPt>
          <c:dPt>
            <c:idx val="62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B63E-46DE-AFA6-EA11F96235CD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B63E-46DE-AFA6-EA11F96235CD}"/>
              </c:ext>
            </c:extLst>
          </c:dPt>
          <c:dPt>
            <c:idx val="62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B63E-46DE-AFA6-EA11F96235CD}"/>
              </c:ext>
            </c:extLst>
          </c:dPt>
          <c:dPt>
            <c:idx val="6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B63E-46DE-AFA6-EA11F96235CD}"/>
              </c:ext>
            </c:extLst>
          </c:dPt>
          <c:dPt>
            <c:idx val="62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B63E-46DE-AFA6-EA11F96235CD}"/>
              </c:ext>
            </c:extLst>
          </c:dPt>
          <c:dPt>
            <c:idx val="6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B63E-46DE-AFA6-EA11F96235CD}"/>
              </c:ext>
            </c:extLst>
          </c:dPt>
          <c:dPt>
            <c:idx val="62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B63E-46DE-AFA6-EA11F96235CD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B63E-46DE-AFA6-EA11F96235CD}"/>
              </c:ext>
            </c:extLst>
          </c:dPt>
          <c:dPt>
            <c:idx val="63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B63E-46DE-AFA6-EA11F96235CD}"/>
              </c:ext>
            </c:extLst>
          </c:dPt>
          <c:dPt>
            <c:idx val="6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B63E-46DE-AFA6-EA11F96235CD}"/>
              </c:ext>
            </c:extLst>
          </c:dPt>
          <c:dPt>
            <c:idx val="63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B63E-46DE-AFA6-EA11F96235CD}"/>
              </c:ext>
            </c:extLst>
          </c:dPt>
          <c:dPt>
            <c:idx val="6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B63E-46DE-AFA6-EA11F96235CD}"/>
              </c:ext>
            </c:extLst>
          </c:dPt>
          <c:dPt>
            <c:idx val="63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B63E-46DE-AFA6-EA11F96235CD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B63E-46DE-AFA6-EA11F96235CD}"/>
              </c:ext>
            </c:extLst>
          </c:dPt>
          <c:dPt>
            <c:idx val="63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B63E-46DE-AFA6-EA11F96235CD}"/>
              </c:ext>
            </c:extLst>
          </c:dPt>
          <c:dPt>
            <c:idx val="6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B63E-46DE-AFA6-EA11F96235CD}"/>
              </c:ext>
            </c:extLst>
          </c:dPt>
          <c:dPt>
            <c:idx val="63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B63E-46DE-AFA6-EA11F96235CD}"/>
              </c:ext>
            </c:extLst>
          </c:dPt>
          <c:dPt>
            <c:idx val="6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B63E-46DE-AFA6-EA11F96235CD}"/>
              </c:ext>
            </c:extLst>
          </c:dPt>
          <c:dPt>
            <c:idx val="64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B63E-46DE-AFA6-EA11F96235CD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B63E-46DE-AFA6-EA11F96235CD}"/>
              </c:ext>
            </c:extLst>
          </c:dPt>
          <c:dPt>
            <c:idx val="64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B63E-46DE-AFA6-EA11F96235CD}"/>
              </c:ext>
            </c:extLst>
          </c:dPt>
          <c:dPt>
            <c:idx val="6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B63E-46DE-AFA6-EA11F96235CD}"/>
              </c:ext>
            </c:extLst>
          </c:dPt>
          <c:dPt>
            <c:idx val="64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B63E-46DE-AFA6-EA11F96235CD}"/>
              </c:ext>
            </c:extLst>
          </c:dPt>
          <c:dPt>
            <c:idx val="6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B63E-46DE-AFA6-EA11F96235CD}"/>
              </c:ext>
            </c:extLst>
          </c:dPt>
          <c:dPt>
            <c:idx val="64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B63E-46DE-AFA6-EA11F96235CD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B63E-46DE-AFA6-EA11F96235CD}"/>
              </c:ext>
            </c:extLst>
          </c:dPt>
          <c:dPt>
            <c:idx val="64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B63E-46DE-AFA6-EA11F96235CD}"/>
              </c:ext>
            </c:extLst>
          </c:dPt>
          <c:dPt>
            <c:idx val="6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B63E-46DE-AFA6-EA11F96235CD}"/>
              </c:ext>
            </c:extLst>
          </c:dPt>
          <c:dPt>
            <c:idx val="65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B63E-46DE-AFA6-EA11F96235CD}"/>
              </c:ext>
            </c:extLst>
          </c:dPt>
          <c:dPt>
            <c:idx val="6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B63E-46DE-AFA6-EA11F96235CD}"/>
              </c:ext>
            </c:extLst>
          </c:dPt>
          <c:dPt>
            <c:idx val="65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B63E-46DE-AFA6-EA11F96235CD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B63E-46DE-AFA6-EA11F96235CD}"/>
              </c:ext>
            </c:extLst>
          </c:dPt>
          <c:dPt>
            <c:idx val="65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B63E-46DE-AFA6-EA11F96235CD}"/>
              </c:ext>
            </c:extLst>
          </c:dPt>
          <c:dPt>
            <c:idx val="6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B63E-46DE-AFA6-EA11F96235CD}"/>
              </c:ext>
            </c:extLst>
          </c:dPt>
          <c:dPt>
            <c:idx val="65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B63E-46DE-AFA6-EA11F96235CD}"/>
              </c:ext>
            </c:extLst>
          </c:dPt>
          <c:dPt>
            <c:idx val="6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B63E-46DE-AFA6-EA11F96235CD}"/>
              </c:ext>
            </c:extLst>
          </c:dPt>
          <c:dPt>
            <c:idx val="65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B63E-46DE-AFA6-EA11F96235CD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B63E-46DE-AFA6-EA11F96235CD}"/>
              </c:ext>
            </c:extLst>
          </c:dPt>
          <c:dPt>
            <c:idx val="66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B63E-46DE-AFA6-EA11F96235CD}"/>
              </c:ext>
            </c:extLst>
          </c:dPt>
          <c:dPt>
            <c:idx val="6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B63E-46DE-AFA6-EA11F96235CD}"/>
              </c:ext>
            </c:extLst>
          </c:dPt>
          <c:dPt>
            <c:idx val="66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B63E-46DE-AFA6-EA11F96235CD}"/>
              </c:ext>
            </c:extLst>
          </c:dPt>
          <c:dPt>
            <c:idx val="6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B63E-46DE-AFA6-EA11F96235CD}"/>
              </c:ext>
            </c:extLst>
          </c:dPt>
          <c:dPt>
            <c:idx val="66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B63E-46DE-AFA6-EA11F96235CD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B63E-46DE-AFA6-EA11F96235CD}"/>
              </c:ext>
            </c:extLst>
          </c:dPt>
          <c:dPt>
            <c:idx val="66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B63E-46DE-AFA6-EA11F96235CD}"/>
              </c:ext>
            </c:extLst>
          </c:dPt>
          <c:dPt>
            <c:idx val="6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B63E-46DE-AFA6-EA11F96235CD}"/>
              </c:ext>
            </c:extLst>
          </c:dPt>
          <c:dPt>
            <c:idx val="66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B63E-46DE-AFA6-EA11F96235CD}"/>
              </c:ext>
            </c:extLst>
          </c:dPt>
          <c:dPt>
            <c:idx val="6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B63E-46DE-AFA6-EA11F96235CD}"/>
              </c:ext>
            </c:extLst>
          </c:dPt>
          <c:dPt>
            <c:idx val="67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B63E-46DE-AFA6-EA11F96235CD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B63E-46DE-AFA6-EA11F96235CD}"/>
              </c:ext>
            </c:extLst>
          </c:dPt>
          <c:dPt>
            <c:idx val="67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B63E-46DE-AFA6-EA11F96235CD}"/>
              </c:ext>
            </c:extLst>
          </c:dPt>
          <c:dPt>
            <c:idx val="6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B63E-46DE-AFA6-EA11F96235CD}"/>
              </c:ext>
            </c:extLst>
          </c:dPt>
          <c:dPt>
            <c:idx val="67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B63E-46DE-AFA6-EA11F96235CD}"/>
              </c:ext>
            </c:extLst>
          </c:dPt>
          <c:dPt>
            <c:idx val="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B63E-46DE-AFA6-EA11F96235CD}"/>
              </c:ext>
            </c:extLst>
          </c:dPt>
          <c:dPt>
            <c:idx val="67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B63E-46DE-AFA6-EA11F96235CD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B63E-46DE-AFA6-EA11F96235CD}"/>
              </c:ext>
            </c:extLst>
          </c:dPt>
          <c:dPt>
            <c:idx val="67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B63E-46DE-AFA6-EA11F96235CD}"/>
              </c:ext>
            </c:extLst>
          </c:dPt>
          <c:dPt>
            <c:idx val="6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B63E-46DE-AFA6-EA11F96235CD}"/>
              </c:ext>
            </c:extLst>
          </c:dPt>
          <c:dPt>
            <c:idx val="68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B63E-46DE-AFA6-EA11F96235CD}"/>
              </c:ext>
            </c:extLst>
          </c:dPt>
          <c:dPt>
            <c:idx val="6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B63E-46DE-AFA6-EA11F96235CD}"/>
              </c:ext>
            </c:extLst>
          </c:dPt>
          <c:dPt>
            <c:idx val="68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B63E-46DE-AFA6-EA11F96235CD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B63E-46DE-AFA6-EA11F96235CD}"/>
              </c:ext>
            </c:extLst>
          </c:dPt>
          <c:dPt>
            <c:idx val="68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B63E-46DE-AFA6-EA11F96235CD}"/>
              </c:ext>
            </c:extLst>
          </c:dPt>
          <c:dPt>
            <c:idx val="6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B63E-46DE-AFA6-EA11F96235CD}"/>
              </c:ext>
            </c:extLst>
          </c:dPt>
          <c:dPt>
            <c:idx val="68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B63E-46DE-AFA6-EA11F96235CD}"/>
              </c:ext>
            </c:extLst>
          </c:dPt>
          <c:dPt>
            <c:idx val="6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B63E-46DE-AFA6-EA11F96235CD}"/>
              </c:ext>
            </c:extLst>
          </c:dPt>
          <c:dPt>
            <c:idx val="68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B63E-46DE-AFA6-EA11F96235CD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B63E-46DE-AFA6-EA11F96235CD}"/>
              </c:ext>
            </c:extLst>
          </c:dPt>
          <c:dPt>
            <c:idx val="69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B63E-46DE-AFA6-EA11F96235CD}"/>
              </c:ext>
            </c:extLst>
          </c:dPt>
          <c:dPt>
            <c:idx val="6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B63E-46DE-AFA6-EA11F96235CD}"/>
              </c:ext>
            </c:extLst>
          </c:dPt>
          <c:dPt>
            <c:idx val="69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B63E-46DE-AFA6-EA11F96235CD}"/>
              </c:ext>
            </c:extLst>
          </c:dPt>
          <c:dPt>
            <c:idx val="6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B63E-46DE-AFA6-EA11F96235CD}"/>
              </c:ext>
            </c:extLst>
          </c:dPt>
          <c:dPt>
            <c:idx val="69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B63E-46DE-AFA6-EA11F96235CD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B63E-46DE-AFA6-EA11F96235CD}"/>
              </c:ext>
            </c:extLst>
          </c:dPt>
          <c:dPt>
            <c:idx val="69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B63E-46DE-AFA6-EA11F96235CD}"/>
              </c:ext>
            </c:extLst>
          </c:dPt>
          <c:dPt>
            <c:idx val="6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B63E-46DE-AFA6-EA11F96235CD}"/>
              </c:ext>
            </c:extLst>
          </c:dPt>
          <c:dPt>
            <c:idx val="69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B63E-46DE-AFA6-EA11F96235CD}"/>
              </c:ext>
            </c:extLst>
          </c:dPt>
          <c:dPt>
            <c:idx val="7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B63E-46DE-AFA6-EA11F96235CD}"/>
              </c:ext>
            </c:extLst>
          </c:dPt>
          <c:dPt>
            <c:idx val="70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B63E-46DE-AFA6-EA11F96235CD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B63E-46DE-AFA6-EA11F96235CD}"/>
              </c:ext>
            </c:extLst>
          </c:dPt>
          <c:dPt>
            <c:idx val="70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B63E-46DE-AFA6-EA11F96235CD}"/>
              </c:ext>
            </c:extLst>
          </c:dPt>
          <c:dPt>
            <c:idx val="7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B63E-46DE-AFA6-EA11F96235CD}"/>
              </c:ext>
            </c:extLst>
          </c:dPt>
          <c:dPt>
            <c:idx val="70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B63E-46DE-AFA6-EA11F96235CD}"/>
              </c:ext>
            </c:extLst>
          </c:dPt>
          <c:dPt>
            <c:idx val="7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B63E-46DE-AFA6-EA11F96235CD}"/>
              </c:ext>
            </c:extLst>
          </c:dPt>
          <c:dPt>
            <c:idx val="70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B63E-46DE-AFA6-EA11F96235CD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B63E-46DE-AFA6-EA11F96235CD}"/>
              </c:ext>
            </c:extLst>
          </c:dPt>
          <c:dPt>
            <c:idx val="70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B63E-46DE-AFA6-EA11F96235CD}"/>
              </c:ext>
            </c:extLst>
          </c:dPt>
          <c:dPt>
            <c:idx val="7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B63E-46DE-AFA6-EA11F96235CD}"/>
              </c:ext>
            </c:extLst>
          </c:dPt>
          <c:dPt>
            <c:idx val="71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B63E-46DE-AFA6-EA11F96235CD}"/>
              </c:ext>
            </c:extLst>
          </c:dPt>
          <c:dPt>
            <c:idx val="7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B63E-46DE-AFA6-EA11F96235CD}"/>
              </c:ext>
            </c:extLst>
          </c:dPt>
          <c:dPt>
            <c:idx val="71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B63E-46DE-AFA6-EA11F96235CD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B63E-46DE-AFA6-EA11F96235CD}"/>
              </c:ext>
            </c:extLst>
          </c:dPt>
          <c:dPt>
            <c:idx val="71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B63E-46DE-AFA6-EA11F96235CD}"/>
              </c:ext>
            </c:extLst>
          </c:dPt>
          <c:dPt>
            <c:idx val="7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B63E-46DE-AFA6-EA11F96235CD}"/>
              </c:ext>
            </c:extLst>
          </c:dPt>
          <c:dPt>
            <c:idx val="71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B63E-46DE-AFA6-EA11F96235CD}"/>
              </c:ext>
            </c:extLst>
          </c:dPt>
          <c:dPt>
            <c:idx val="7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B63E-46DE-AFA6-EA11F96235CD}"/>
              </c:ext>
            </c:extLst>
          </c:dPt>
          <c:dPt>
            <c:idx val="71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B63E-46DE-AFA6-EA11F96235CD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B63E-46DE-AFA6-EA11F96235CD}"/>
              </c:ext>
            </c:extLst>
          </c:dPt>
          <c:dPt>
            <c:idx val="72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B63E-46DE-AFA6-EA11F96235CD}"/>
              </c:ext>
            </c:extLst>
          </c:dPt>
          <c:dPt>
            <c:idx val="7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B63E-46DE-AFA6-EA11F96235CD}"/>
              </c:ext>
            </c:extLst>
          </c:dPt>
          <c:dPt>
            <c:idx val="72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B63E-46DE-AFA6-EA11F96235CD}"/>
              </c:ext>
            </c:extLst>
          </c:dPt>
          <c:dPt>
            <c:idx val="7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B63E-46DE-AFA6-EA11F96235CD}"/>
              </c:ext>
            </c:extLst>
          </c:dPt>
          <c:dPt>
            <c:idx val="72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B63E-46DE-AFA6-EA11F96235CD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B63E-46DE-AFA6-EA11F96235CD}"/>
              </c:ext>
            </c:extLst>
          </c:dPt>
          <c:dPt>
            <c:idx val="72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B63E-46DE-AFA6-EA11F96235CD}"/>
              </c:ext>
            </c:extLst>
          </c:dPt>
          <c:dPt>
            <c:idx val="7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B63E-46DE-AFA6-EA11F96235CD}"/>
              </c:ext>
            </c:extLst>
          </c:dPt>
          <c:dPt>
            <c:idx val="72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B63E-46DE-AFA6-EA11F96235CD}"/>
              </c:ext>
            </c:extLst>
          </c:dPt>
          <c:dPt>
            <c:idx val="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B63E-46DE-AFA6-EA11F96235CD}"/>
              </c:ext>
            </c:extLst>
          </c:dPt>
          <c:dPt>
            <c:idx val="73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B63E-46DE-AFA6-EA11F96235CD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B63E-46DE-AFA6-EA11F96235CD}"/>
              </c:ext>
            </c:extLst>
          </c:dPt>
          <c:dPt>
            <c:idx val="73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B63E-46DE-AFA6-EA11F96235CD}"/>
              </c:ext>
            </c:extLst>
          </c:dPt>
          <c:dPt>
            <c:idx val="7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B63E-46DE-AFA6-EA11F96235CD}"/>
              </c:ext>
            </c:extLst>
          </c:dPt>
          <c:dPt>
            <c:idx val="73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B63E-46DE-AFA6-EA11F96235CD}"/>
              </c:ext>
            </c:extLst>
          </c:dPt>
          <c:dPt>
            <c:idx val="7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B63E-46DE-AFA6-EA11F96235CD}"/>
              </c:ext>
            </c:extLst>
          </c:dPt>
          <c:dPt>
            <c:idx val="73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B63E-46DE-AFA6-EA11F96235CD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B63E-46DE-AFA6-EA11F96235CD}"/>
              </c:ext>
            </c:extLst>
          </c:dPt>
          <c:dPt>
            <c:idx val="73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B63E-46DE-AFA6-EA11F96235CD}"/>
              </c:ext>
            </c:extLst>
          </c:dPt>
          <c:dPt>
            <c:idx val="7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B63E-46DE-AFA6-EA11F96235CD}"/>
              </c:ext>
            </c:extLst>
          </c:dPt>
          <c:dPt>
            <c:idx val="74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B63E-46DE-AFA6-EA11F96235CD}"/>
              </c:ext>
            </c:extLst>
          </c:dPt>
          <c:dPt>
            <c:idx val="7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B63E-46DE-AFA6-EA11F96235CD}"/>
              </c:ext>
            </c:extLst>
          </c:dPt>
          <c:dPt>
            <c:idx val="74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B63E-46DE-AFA6-EA11F96235CD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B63E-46DE-AFA6-EA11F96235CD}"/>
              </c:ext>
            </c:extLst>
          </c:dPt>
          <c:dPt>
            <c:idx val="74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B63E-46DE-AFA6-EA11F96235CD}"/>
              </c:ext>
            </c:extLst>
          </c:dPt>
          <c:dPt>
            <c:idx val="7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B63E-46DE-AFA6-EA11F96235CD}"/>
              </c:ext>
            </c:extLst>
          </c:dPt>
          <c:dPt>
            <c:idx val="74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B63E-46DE-AFA6-EA11F96235CD}"/>
              </c:ext>
            </c:extLst>
          </c:dPt>
          <c:dPt>
            <c:idx val="7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B63E-46DE-AFA6-EA11F96235CD}"/>
              </c:ext>
            </c:extLst>
          </c:dPt>
          <c:dPt>
            <c:idx val="74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B63E-46DE-AFA6-EA11F96235CD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B63E-46DE-AFA6-EA11F96235CD}"/>
              </c:ext>
            </c:extLst>
          </c:dPt>
          <c:dPt>
            <c:idx val="75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B63E-46DE-AFA6-EA11F96235CD}"/>
              </c:ext>
            </c:extLst>
          </c:dPt>
          <c:dPt>
            <c:idx val="7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B63E-46DE-AFA6-EA11F96235CD}"/>
              </c:ext>
            </c:extLst>
          </c:dPt>
          <c:dPt>
            <c:idx val="75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B63E-46DE-AFA6-EA11F96235CD}"/>
              </c:ext>
            </c:extLst>
          </c:dPt>
          <c:dPt>
            <c:idx val="7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B63E-46DE-AFA6-EA11F96235CD}"/>
              </c:ext>
            </c:extLst>
          </c:dPt>
          <c:dPt>
            <c:idx val="75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B63E-46DE-AFA6-EA11F96235CD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B63E-46DE-AFA6-EA11F96235CD}"/>
              </c:ext>
            </c:extLst>
          </c:dPt>
          <c:dPt>
            <c:idx val="75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B63E-46DE-AFA6-EA11F96235CD}"/>
              </c:ext>
            </c:extLst>
          </c:dPt>
          <c:dPt>
            <c:idx val="7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B63E-46DE-AFA6-EA11F96235CD}"/>
              </c:ext>
            </c:extLst>
          </c:dPt>
          <c:dPt>
            <c:idx val="75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B63E-46DE-AFA6-EA11F96235CD}"/>
              </c:ext>
            </c:extLst>
          </c:dPt>
          <c:dPt>
            <c:idx val="7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B63E-46DE-AFA6-EA11F96235CD}"/>
              </c:ext>
            </c:extLst>
          </c:dPt>
          <c:dPt>
            <c:idx val="76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B63E-46DE-AFA6-EA11F96235CD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B63E-46DE-AFA6-EA11F96235CD}"/>
              </c:ext>
            </c:extLst>
          </c:dPt>
          <c:dPt>
            <c:idx val="76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B63E-46DE-AFA6-EA11F96235CD}"/>
              </c:ext>
            </c:extLst>
          </c:dPt>
          <c:dPt>
            <c:idx val="7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B63E-46DE-AFA6-EA11F96235CD}"/>
              </c:ext>
            </c:extLst>
          </c:dPt>
          <c:dPt>
            <c:idx val="76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B63E-46DE-AFA6-EA11F96235CD}"/>
              </c:ext>
            </c:extLst>
          </c:dPt>
          <c:dPt>
            <c:idx val="7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B63E-46DE-AFA6-EA11F96235CD}"/>
              </c:ext>
            </c:extLst>
          </c:dPt>
          <c:dPt>
            <c:idx val="76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B63E-46DE-AFA6-EA11F96235CD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B63E-46DE-AFA6-EA11F96235CD}"/>
              </c:ext>
            </c:extLst>
          </c:dPt>
          <c:dPt>
            <c:idx val="76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B63E-46DE-AFA6-EA11F96235CD}"/>
              </c:ext>
            </c:extLst>
          </c:dPt>
          <c:dPt>
            <c:idx val="7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B63E-46DE-AFA6-EA11F96235CD}"/>
              </c:ext>
            </c:extLst>
          </c:dPt>
          <c:dPt>
            <c:idx val="77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B63E-46DE-AFA6-EA11F96235CD}"/>
              </c:ext>
            </c:extLst>
          </c:dPt>
          <c:dPt>
            <c:idx val="7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B63E-46DE-AFA6-EA11F96235CD}"/>
              </c:ext>
            </c:extLst>
          </c:dPt>
          <c:dPt>
            <c:idx val="77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B63E-46DE-AFA6-EA11F96235CD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B63E-46DE-AFA6-EA11F96235CD}"/>
              </c:ext>
            </c:extLst>
          </c:dPt>
          <c:dPt>
            <c:idx val="77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B63E-46DE-AFA6-EA11F96235CD}"/>
              </c:ext>
            </c:extLst>
          </c:dPt>
          <c:dPt>
            <c:idx val="7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B63E-46DE-AFA6-EA11F96235CD}"/>
              </c:ext>
            </c:extLst>
          </c:dPt>
          <c:dPt>
            <c:idx val="77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B63E-46DE-AFA6-EA11F96235CD}"/>
              </c:ext>
            </c:extLst>
          </c:dPt>
          <c:dPt>
            <c:idx val="7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B63E-46DE-AFA6-EA11F96235CD}"/>
              </c:ext>
            </c:extLst>
          </c:dPt>
          <c:dPt>
            <c:idx val="77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B63E-46DE-AFA6-EA11F96235CD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B63E-46DE-AFA6-EA11F96235CD}"/>
              </c:ext>
            </c:extLst>
          </c:dPt>
          <c:dPt>
            <c:idx val="78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B63E-46DE-AFA6-EA11F96235CD}"/>
              </c:ext>
            </c:extLst>
          </c:dPt>
          <c:dPt>
            <c:idx val="7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B63E-46DE-AFA6-EA11F96235CD}"/>
              </c:ext>
            </c:extLst>
          </c:dPt>
          <c:dPt>
            <c:idx val="78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B63E-46DE-AFA6-EA11F96235CD}"/>
              </c:ext>
            </c:extLst>
          </c:dPt>
          <c:dPt>
            <c:idx val="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B63E-46DE-AFA6-EA11F96235CD}"/>
              </c:ext>
            </c:extLst>
          </c:dPt>
          <c:dPt>
            <c:idx val="78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B63E-46DE-AFA6-EA11F96235CD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B63E-46DE-AFA6-EA11F96235CD}"/>
              </c:ext>
            </c:extLst>
          </c:dPt>
          <c:dPt>
            <c:idx val="78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B63E-46DE-AFA6-EA11F96235CD}"/>
              </c:ext>
            </c:extLst>
          </c:dPt>
          <c:dPt>
            <c:idx val="7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B63E-46DE-AFA6-EA11F96235CD}"/>
              </c:ext>
            </c:extLst>
          </c:dPt>
          <c:dPt>
            <c:idx val="78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B63E-46DE-AFA6-EA11F96235CD}"/>
              </c:ext>
            </c:extLst>
          </c:dPt>
          <c:dPt>
            <c:idx val="7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B63E-46DE-AFA6-EA11F96235CD}"/>
              </c:ext>
            </c:extLst>
          </c:dPt>
          <c:dPt>
            <c:idx val="79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B63E-46DE-AFA6-EA11F96235CD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B63E-46DE-AFA6-EA11F96235CD}"/>
              </c:ext>
            </c:extLst>
          </c:dPt>
          <c:dPt>
            <c:idx val="79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B63E-46DE-AFA6-EA11F96235CD}"/>
              </c:ext>
            </c:extLst>
          </c:dPt>
          <c:dPt>
            <c:idx val="7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B63E-46DE-AFA6-EA11F96235CD}"/>
              </c:ext>
            </c:extLst>
          </c:dPt>
          <c:dPt>
            <c:idx val="79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B63E-46DE-AFA6-EA11F96235CD}"/>
              </c:ext>
            </c:extLst>
          </c:dPt>
          <c:dPt>
            <c:idx val="7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B63E-46DE-AFA6-EA11F96235CD}"/>
              </c:ext>
            </c:extLst>
          </c:dPt>
          <c:dPt>
            <c:idx val="79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B63E-46DE-AFA6-EA11F96235CD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B63E-46DE-AFA6-EA11F96235CD}"/>
              </c:ext>
            </c:extLst>
          </c:dPt>
          <c:dPt>
            <c:idx val="79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B63E-46DE-AFA6-EA11F96235CD}"/>
              </c:ext>
            </c:extLst>
          </c:dPt>
          <c:dPt>
            <c:idx val="8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B63E-46DE-AFA6-EA11F96235CD}"/>
              </c:ext>
            </c:extLst>
          </c:dPt>
          <c:dPt>
            <c:idx val="80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B63E-46DE-AFA6-EA11F96235CD}"/>
              </c:ext>
            </c:extLst>
          </c:dPt>
          <c:dPt>
            <c:idx val="8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B63E-46DE-AFA6-EA11F96235CD}"/>
              </c:ext>
            </c:extLst>
          </c:dPt>
          <c:dPt>
            <c:idx val="80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B63E-46DE-AFA6-EA11F96235CD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B63E-46DE-AFA6-EA11F96235CD}"/>
              </c:ext>
            </c:extLst>
          </c:dPt>
          <c:dPt>
            <c:idx val="80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B63E-46DE-AFA6-EA11F96235CD}"/>
              </c:ext>
            </c:extLst>
          </c:dPt>
          <c:dPt>
            <c:idx val="8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B63E-46DE-AFA6-EA11F96235CD}"/>
              </c:ext>
            </c:extLst>
          </c:dPt>
          <c:dPt>
            <c:idx val="80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B63E-46DE-AFA6-EA11F96235CD}"/>
              </c:ext>
            </c:extLst>
          </c:dPt>
          <c:dPt>
            <c:idx val="8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B63E-46DE-AFA6-EA11F96235CD}"/>
              </c:ext>
            </c:extLst>
          </c:dPt>
          <c:dPt>
            <c:idx val="80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B63E-46DE-AFA6-EA11F96235CD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B63E-46DE-AFA6-EA11F96235CD}"/>
              </c:ext>
            </c:extLst>
          </c:dPt>
          <c:dPt>
            <c:idx val="8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B63E-46DE-AFA6-EA11F96235CD}"/>
              </c:ext>
            </c:extLst>
          </c:dPt>
          <c:dPt>
            <c:idx val="8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B63E-46DE-AFA6-EA11F96235CD}"/>
              </c:ext>
            </c:extLst>
          </c:dPt>
          <c:dPt>
            <c:idx val="81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B63E-46DE-AFA6-EA11F96235CD}"/>
              </c:ext>
            </c:extLst>
          </c:dPt>
          <c:dPt>
            <c:idx val="8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B63E-46DE-AFA6-EA11F96235CD}"/>
              </c:ext>
            </c:extLst>
          </c:dPt>
          <c:dPt>
            <c:idx val="81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B63E-46DE-AFA6-EA11F96235CD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B63E-46DE-AFA6-EA11F96235CD}"/>
              </c:ext>
            </c:extLst>
          </c:dPt>
          <c:dPt>
            <c:idx val="81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B63E-46DE-AFA6-EA11F96235CD}"/>
              </c:ext>
            </c:extLst>
          </c:dPt>
          <c:dPt>
            <c:idx val="8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B63E-46DE-AFA6-EA11F96235CD}"/>
              </c:ext>
            </c:extLst>
          </c:dPt>
          <c:dPt>
            <c:idx val="81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B63E-46DE-AFA6-EA11F96235CD}"/>
              </c:ext>
            </c:extLst>
          </c:dPt>
          <c:dPt>
            <c:idx val="8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B63E-46DE-AFA6-EA11F96235CD}"/>
              </c:ext>
            </c:extLst>
          </c:dPt>
          <c:dPt>
            <c:idx val="82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B63E-46DE-AFA6-EA11F96235CD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B63E-46DE-AFA6-EA11F96235CD}"/>
              </c:ext>
            </c:extLst>
          </c:dPt>
          <c:dPt>
            <c:idx val="82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B63E-46DE-AFA6-EA11F96235CD}"/>
              </c:ext>
            </c:extLst>
          </c:dPt>
          <c:dPt>
            <c:idx val="8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B63E-46DE-AFA6-EA11F96235CD}"/>
              </c:ext>
            </c:extLst>
          </c:dPt>
          <c:dPt>
            <c:idx val="82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B63E-46DE-AFA6-EA11F96235CD}"/>
              </c:ext>
            </c:extLst>
          </c:dPt>
          <c:dPt>
            <c:idx val="8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B63E-46DE-AFA6-EA11F96235CD}"/>
              </c:ext>
            </c:extLst>
          </c:dPt>
          <c:dPt>
            <c:idx val="82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B63E-46DE-AFA6-EA11F96235CD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B63E-46DE-AFA6-EA11F96235CD}"/>
              </c:ext>
            </c:extLst>
          </c:dPt>
          <c:dPt>
            <c:idx val="82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B63E-46DE-AFA6-EA11F96235CD}"/>
              </c:ext>
            </c:extLst>
          </c:dPt>
          <c:dPt>
            <c:idx val="8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B63E-46DE-AFA6-EA11F96235CD}"/>
              </c:ext>
            </c:extLst>
          </c:dPt>
          <c:dPt>
            <c:idx val="83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B63E-46DE-AFA6-EA11F96235CD}"/>
              </c:ext>
            </c:extLst>
          </c:dPt>
          <c:dPt>
            <c:idx val="8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B63E-46DE-AFA6-EA11F96235CD}"/>
              </c:ext>
            </c:extLst>
          </c:dPt>
          <c:dPt>
            <c:idx val="83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B63E-46DE-AFA6-EA11F96235CD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B63E-46DE-AFA6-EA11F96235CD}"/>
              </c:ext>
            </c:extLst>
          </c:dPt>
          <c:dPt>
            <c:idx val="83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B63E-46DE-AFA6-EA11F96235CD}"/>
              </c:ext>
            </c:extLst>
          </c:dPt>
          <c:dPt>
            <c:idx val="8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B63E-46DE-AFA6-EA11F96235CD}"/>
              </c:ext>
            </c:extLst>
          </c:dPt>
          <c:dPt>
            <c:idx val="83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B63E-46DE-AFA6-EA11F96235CD}"/>
              </c:ext>
            </c:extLst>
          </c:dPt>
          <c:dPt>
            <c:idx val="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B63E-46DE-AFA6-EA11F96235CD}"/>
              </c:ext>
            </c:extLst>
          </c:dPt>
          <c:dPt>
            <c:idx val="83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B63E-46DE-AFA6-EA11F96235CD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B63E-46DE-AFA6-EA11F96235CD}"/>
              </c:ext>
            </c:extLst>
          </c:dPt>
          <c:dPt>
            <c:idx val="84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B63E-46DE-AFA6-EA11F96235CD}"/>
              </c:ext>
            </c:extLst>
          </c:dPt>
          <c:dPt>
            <c:idx val="8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B63E-46DE-AFA6-EA11F96235CD}"/>
              </c:ext>
            </c:extLst>
          </c:dPt>
          <c:dPt>
            <c:idx val="84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B63E-46DE-AFA6-EA11F96235CD}"/>
              </c:ext>
            </c:extLst>
          </c:dPt>
          <c:dPt>
            <c:idx val="8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B63E-46DE-AFA6-EA11F96235CD}"/>
              </c:ext>
            </c:extLst>
          </c:dPt>
          <c:dPt>
            <c:idx val="84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B63E-46DE-AFA6-EA11F96235CD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B63E-46DE-AFA6-EA11F96235CD}"/>
              </c:ext>
            </c:extLst>
          </c:dPt>
          <c:dPt>
            <c:idx val="84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B63E-46DE-AFA6-EA11F96235CD}"/>
              </c:ext>
            </c:extLst>
          </c:dPt>
          <c:dPt>
            <c:idx val="8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B63E-46DE-AFA6-EA11F96235CD}"/>
              </c:ext>
            </c:extLst>
          </c:dPt>
          <c:dPt>
            <c:idx val="84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B63E-46DE-AFA6-EA11F96235CD}"/>
              </c:ext>
            </c:extLst>
          </c:dPt>
          <c:dPt>
            <c:idx val="8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B63E-46DE-AFA6-EA11F96235CD}"/>
              </c:ext>
            </c:extLst>
          </c:dPt>
          <c:dPt>
            <c:idx val="85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B63E-46DE-AFA6-EA11F96235CD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B63E-46DE-AFA6-EA11F96235CD}"/>
              </c:ext>
            </c:extLst>
          </c:dPt>
          <c:dPt>
            <c:idx val="85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B63E-46DE-AFA6-EA11F96235CD}"/>
              </c:ext>
            </c:extLst>
          </c:dPt>
          <c:dPt>
            <c:idx val="8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B63E-46DE-AFA6-EA11F96235CD}"/>
              </c:ext>
            </c:extLst>
          </c:dPt>
          <c:dPt>
            <c:idx val="85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B63E-46DE-AFA6-EA11F96235CD}"/>
              </c:ext>
            </c:extLst>
          </c:dPt>
          <c:dPt>
            <c:idx val="8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B63E-46DE-AFA6-EA11F96235CD}"/>
              </c:ext>
            </c:extLst>
          </c:dPt>
          <c:dPt>
            <c:idx val="85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B63E-46DE-AFA6-EA11F96235CD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B63E-46DE-AFA6-EA11F96235CD}"/>
              </c:ext>
            </c:extLst>
          </c:dPt>
          <c:dPt>
            <c:idx val="85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B63E-46DE-AFA6-EA11F96235CD}"/>
              </c:ext>
            </c:extLst>
          </c:dPt>
          <c:dPt>
            <c:idx val="8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B63E-46DE-AFA6-EA11F96235CD}"/>
              </c:ext>
            </c:extLst>
          </c:dPt>
          <c:dPt>
            <c:idx val="86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B63E-46DE-AFA6-EA11F96235CD}"/>
              </c:ext>
            </c:extLst>
          </c:dPt>
          <c:dPt>
            <c:idx val="8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B63E-46DE-AFA6-EA11F96235CD}"/>
              </c:ext>
            </c:extLst>
          </c:dPt>
          <c:dPt>
            <c:idx val="86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B63E-46DE-AFA6-EA11F96235CD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B63E-46DE-AFA6-EA11F96235CD}"/>
              </c:ext>
            </c:extLst>
          </c:dPt>
          <c:dPt>
            <c:idx val="86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B63E-46DE-AFA6-EA11F96235CD}"/>
              </c:ext>
            </c:extLst>
          </c:dPt>
          <c:dPt>
            <c:idx val="8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B63E-46DE-AFA6-EA11F96235CD}"/>
              </c:ext>
            </c:extLst>
          </c:dPt>
          <c:dPt>
            <c:idx val="86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B63E-46DE-AFA6-EA11F96235CD}"/>
              </c:ext>
            </c:extLst>
          </c:dPt>
          <c:dPt>
            <c:idx val="8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B63E-46DE-AFA6-EA11F96235CD}"/>
              </c:ext>
            </c:extLst>
          </c:dPt>
          <c:dPt>
            <c:idx val="86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B63E-46DE-AFA6-EA11F96235CD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B63E-46DE-AFA6-EA11F96235CD}"/>
              </c:ext>
            </c:extLst>
          </c:dPt>
          <c:dPt>
            <c:idx val="87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B63E-46DE-AFA6-EA11F96235CD}"/>
              </c:ext>
            </c:extLst>
          </c:dPt>
          <c:dPt>
            <c:idx val="8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B63E-46DE-AFA6-EA11F96235CD}"/>
              </c:ext>
            </c:extLst>
          </c:dPt>
          <c:dPt>
            <c:idx val="87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B63E-46DE-AFA6-EA11F96235CD}"/>
              </c:ext>
            </c:extLst>
          </c:dPt>
          <c:dPt>
            <c:idx val="8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B63E-46DE-AFA6-EA11F96235CD}"/>
              </c:ext>
            </c:extLst>
          </c:dPt>
          <c:dPt>
            <c:idx val="87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B63E-46DE-AFA6-EA11F96235CD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B63E-46DE-AFA6-EA11F96235CD}"/>
              </c:ext>
            </c:extLst>
          </c:dPt>
          <c:dPt>
            <c:idx val="87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B63E-46DE-AFA6-EA11F96235CD}"/>
              </c:ext>
            </c:extLst>
          </c:dPt>
          <c:dPt>
            <c:idx val="8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B63E-46DE-AFA6-EA11F96235CD}"/>
              </c:ext>
            </c:extLst>
          </c:dPt>
          <c:dPt>
            <c:idx val="87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B63E-46DE-AFA6-EA11F96235CD}"/>
              </c:ext>
            </c:extLst>
          </c:dPt>
          <c:dPt>
            <c:idx val="8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B63E-46DE-AFA6-EA11F96235CD}"/>
              </c:ext>
            </c:extLst>
          </c:dPt>
          <c:dPt>
            <c:idx val="88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B63E-46DE-AFA6-EA11F96235CD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B63E-46DE-AFA6-EA11F96235CD}"/>
              </c:ext>
            </c:extLst>
          </c:dPt>
          <c:dPt>
            <c:idx val="88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B63E-46DE-AFA6-EA11F96235CD}"/>
              </c:ext>
            </c:extLst>
          </c:dPt>
          <c:dPt>
            <c:idx val="8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B63E-46DE-AFA6-EA11F96235CD}"/>
              </c:ext>
            </c:extLst>
          </c:dPt>
          <c:dPt>
            <c:idx val="88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B63E-46DE-AFA6-EA11F96235CD}"/>
              </c:ext>
            </c:extLst>
          </c:dPt>
          <c:dPt>
            <c:idx val="8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B63E-46DE-AFA6-EA11F96235CD}"/>
              </c:ext>
            </c:extLst>
          </c:dPt>
          <c:dPt>
            <c:idx val="88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B63E-46DE-AFA6-EA11F96235CD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B63E-46DE-AFA6-EA11F96235CD}"/>
              </c:ext>
            </c:extLst>
          </c:dPt>
          <c:dPt>
            <c:idx val="88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B63E-46DE-AFA6-EA11F96235CD}"/>
              </c:ext>
            </c:extLst>
          </c:dPt>
          <c:dPt>
            <c:idx val="8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B63E-46DE-AFA6-EA11F96235CD}"/>
              </c:ext>
            </c:extLst>
          </c:dPt>
          <c:dPt>
            <c:idx val="89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B63E-46DE-AFA6-EA11F96235CD}"/>
              </c:ext>
            </c:extLst>
          </c:dPt>
          <c:dPt>
            <c:idx val="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B63E-46DE-AFA6-EA11F96235CD}"/>
              </c:ext>
            </c:extLst>
          </c:dPt>
          <c:dPt>
            <c:idx val="89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B63E-46DE-AFA6-EA11F96235CD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B63E-46DE-AFA6-EA11F96235CD}"/>
              </c:ext>
            </c:extLst>
          </c:dPt>
          <c:dPt>
            <c:idx val="89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B63E-46DE-AFA6-EA11F96235CD}"/>
              </c:ext>
            </c:extLst>
          </c:dPt>
          <c:dPt>
            <c:idx val="8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B63E-46DE-AFA6-EA11F96235CD}"/>
              </c:ext>
            </c:extLst>
          </c:dPt>
          <c:dPt>
            <c:idx val="89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B63E-46DE-AFA6-EA11F96235CD}"/>
              </c:ext>
            </c:extLst>
          </c:dPt>
          <c:dPt>
            <c:idx val="8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B63E-46DE-AFA6-EA11F96235CD}"/>
              </c:ext>
            </c:extLst>
          </c:dPt>
          <c:dPt>
            <c:idx val="89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B63E-46DE-AFA6-EA11F96235CD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B63E-46DE-AFA6-EA11F96235CD}"/>
              </c:ext>
            </c:extLst>
          </c:dPt>
          <c:dPt>
            <c:idx val="90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B63E-46DE-AFA6-EA11F96235CD}"/>
              </c:ext>
            </c:extLst>
          </c:dPt>
          <c:dPt>
            <c:idx val="9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B63E-46DE-AFA6-EA11F96235CD}"/>
              </c:ext>
            </c:extLst>
          </c:dPt>
          <c:dPt>
            <c:idx val="90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B63E-46DE-AFA6-EA11F96235CD}"/>
              </c:ext>
            </c:extLst>
          </c:dPt>
          <c:dPt>
            <c:idx val="9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B63E-46DE-AFA6-EA11F96235CD}"/>
              </c:ext>
            </c:extLst>
          </c:dPt>
          <c:dPt>
            <c:idx val="90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B63E-46DE-AFA6-EA11F96235CD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B63E-46DE-AFA6-EA11F96235CD}"/>
              </c:ext>
            </c:extLst>
          </c:dPt>
          <c:dPt>
            <c:idx val="90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B63E-46DE-AFA6-EA11F96235CD}"/>
              </c:ext>
            </c:extLst>
          </c:dPt>
          <c:dPt>
            <c:idx val="9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B63E-46DE-AFA6-EA11F96235CD}"/>
              </c:ext>
            </c:extLst>
          </c:dPt>
          <c:dPt>
            <c:idx val="90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B63E-46DE-AFA6-EA11F96235CD}"/>
              </c:ext>
            </c:extLst>
          </c:dPt>
          <c:dPt>
            <c:idx val="9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B63E-46DE-AFA6-EA11F96235CD}"/>
              </c:ext>
            </c:extLst>
          </c:dPt>
          <c:dPt>
            <c:idx val="91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B63E-46DE-AFA6-EA11F96235CD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B63E-46DE-AFA6-EA11F96235CD}"/>
              </c:ext>
            </c:extLst>
          </c:dPt>
          <c:dPt>
            <c:idx val="91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B63E-46DE-AFA6-EA11F96235CD}"/>
              </c:ext>
            </c:extLst>
          </c:dPt>
          <c:dPt>
            <c:idx val="9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B63E-46DE-AFA6-EA11F96235CD}"/>
              </c:ext>
            </c:extLst>
          </c:dPt>
          <c:dPt>
            <c:idx val="91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B63E-46DE-AFA6-EA11F96235CD}"/>
              </c:ext>
            </c:extLst>
          </c:dPt>
          <c:dPt>
            <c:idx val="9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B63E-46DE-AFA6-EA11F96235CD}"/>
              </c:ext>
            </c:extLst>
          </c:dPt>
          <c:dPt>
            <c:idx val="91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B63E-46DE-AFA6-EA11F96235CD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B63E-46DE-AFA6-EA11F96235CD}"/>
              </c:ext>
            </c:extLst>
          </c:dPt>
          <c:dPt>
            <c:idx val="9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B63E-46DE-AFA6-EA11F96235CD}"/>
              </c:ext>
            </c:extLst>
          </c:dPt>
          <c:dPt>
            <c:idx val="9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B63E-46DE-AFA6-EA11F96235CD}"/>
              </c:ext>
            </c:extLst>
          </c:dPt>
          <c:dPt>
            <c:idx val="92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B63E-46DE-AFA6-EA11F96235CD}"/>
              </c:ext>
            </c:extLst>
          </c:dPt>
          <c:dPt>
            <c:idx val="9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B63E-46DE-AFA6-EA11F96235CD}"/>
              </c:ext>
            </c:extLst>
          </c:dPt>
          <c:dPt>
            <c:idx val="92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B63E-46DE-AFA6-EA11F96235CD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B63E-46DE-AFA6-EA11F96235CD}"/>
              </c:ext>
            </c:extLst>
          </c:dPt>
          <c:dPt>
            <c:idx val="92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B63E-46DE-AFA6-EA11F96235CD}"/>
              </c:ext>
            </c:extLst>
          </c:dPt>
          <c:dPt>
            <c:idx val="9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B63E-46DE-AFA6-EA11F96235CD}"/>
              </c:ext>
            </c:extLst>
          </c:dPt>
          <c:dPt>
            <c:idx val="92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B63E-46DE-AFA6-EA11F96235CD}"/>
              </c:ext>
            </c:extLst>
          </c:dPt>
          <c:dPt>
            <c:idx val="9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B63E-46DE-AFA6-EA11F96235CD}"/>
              </c:ext>
            </c:extLst>
          </c:dPt>
          <c:dPt>
            <c:idx val="92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B63E-46DE-AFA6-EA11F96235CD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B63E-46DE-AFA6-EA11F96235CD}"/>
              </c:ext>
            </c:extLst>
          </c:dPt>
          <c:dPt>
            <c:idx val="93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B63E-46DE-AFA6-EA11F96235CD}"/>
              </c:ext>
            </c:extLst>
          </c:dPt>
          <c:dPt>
            <c:idx val="9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B63E-46DE-AFA6-EA11F96235CD}"/>
              </c:ext>
            </c:extLst>
          </c:dPt>
          <c:dPt>
            <c:idx val="93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B63E-46DE-AFA6-EA11F96235CD}"/>
              </c:ext>
            </c:extLst>
          </c:dPt>
          <c:dPt>
            <c:idx val="9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B63E-46DE-AFA6-EA11F96235CD}"/>
              </c:ext>
            </c:extLst>
          </c:dPt>
          <c:dPt>
            <c:idx val="93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B63E-46DE-AFA6-EA11F96235CD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B63E-46DE-AFA6-EA11F96235CD}"/>
              </c:ext>
            </c:extLst>
          </c:dPt>
          <c:dPt>
            <c:idx val="93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B63E-46DE-AFA6-EA11F96235CD}"/>
              </c:ext>
            </c:extLst>
          </c:dPt>
          <c:dPt>
            <c:idx val="9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B63E-46DE-AFA6-EA11F96235CD}"/>
              </c:ext>
            </c:extLst>
          </c:dPt>
          <c:dPt>
            <c:idx val="93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B63E-46DE-AFA6-EA11F96235CD}"/>
              </c:ext>
            </c:extLst>
          </c:dPt>
          <c:dPt>
            <c:idx val="9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B63E-46DE-AFA6-EA11F96235CD}"/>
              </c:ext>
            </c:extLst>
          </c:dPt>
          <c:dPt>
            <c:idx val="94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B63E-46DE-AFA6-EA11F96235CD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B63E-46DE-AFA6-EA11F96235CD}"/>
              </c:ext>
            </c:extLst>
          </c:dPt>
          <c:dPt>
            <c:idx val="94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B63E-46DE-AFA6-EA11F96235CD}"/>
              </c:ext>
            </c:extLst>
          </c:dPt>
          <c:dPt>
            <c:idx val="9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B63E-46DE-AFA6-EA11F96235CD}"/>
              </c:ext>
            </c:extLst>
          </c:dPt>
          <c:dPt>
            <c:idx val="94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B63E-46DE-AFA6-EA11F96235CD}"/>
              </c:ext>
            </c:extLst>
          </c:dPt>
          <c:dPt>
            <c:idx val="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B63E-46DE-AFA6-EA11F96235CD}"/>
              </c:ext>
            </c:extLst>
          </c:dPt>
          <c:dPt>
            <c:idx val="94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B63E-46DE-AFA6-EA11F96235CD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B63E-46DE-AFA6-EA11F96235CD}"/>
              </c:ext>
            </c:extLst>
          </c:dPt>
          <c:dPt>
            <c:idx val="94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B63E-46DE-AFA6-EA11F96235CD}"/>
              </c:ext>
            </c:extLst>
          </c:dPt>
          <c:dPt>
            <c:idx val="9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B63E-46DE-AFA6-EA11F96235CD}"/>
              </c:ext>
            </c:extLst>
          </c:dPt>
          <c:dPt>
            <c:idx val="95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B63E-46DE-AFA6-EA11F96235CD}"/>
              </c:ext>
            </c:extLst>
          </c:dPt>
          <c:dPt>
            <c:idx val="9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B63E-46DE-AFA6-EA11F96235CD}"/>
              </c:ext>
            </c:extLst>
          </c:dPt>
          <c:dPt>
            <c:idx val="95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B63E-46DE-AFA6-EA11F96235CD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B63E-46DE-AFA6-EA11F96235CD}"/>
              </c:ext>
            </c:extLst>
          </c:dPt>
          <c:dPt>
            <c:idx val="95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B63E-46DE-AFA6-EA11F96235CD}"/>
              </c:ext>
            </c:extLst>
          </c:dPt>
          <c:dPt>
            <c:idx val="9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B63E-46DE-AFA6-EA11F96235CD}"/>
              </c:ext>
            </c:extLst>
          </c:dPt>
          <c:dPt>
            <c:idx val="95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B63E-46DE-AFA6-EA11F96235CD}"/>
              </c:ext>
            </c:extLst>
          </c:dPt>
          <c:dPt>
            <c:idx val="9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B63E-46DE-AFA6-EA11F96235CD}"/>
              </c:ext>
            </c:extLst>
          </c:dPt>
          <c:dPt>
            <c:idx val="95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B63E-46DE-AFA6-EA11F96235CD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B63E-46DE-AFA6-EA11F96235CD}"/>
              </c:ext>
            </c:extLst>
          </c:dPt>
          <c:dPt>
            <c:idx val="96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B63E-46DE-AFA6-EA11F96235CD}"/>
              </c:ext>
            </c:extLst>
          </c:dPt>
          <c:dPt>
            <c:idx val="9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B63E-46DE-AFA6-EA11F96235CD}"/>
              </c:ext>
            </c:extLst>
          </c:dPt>
          <c:dPt>
            <c:idx val="96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B63E-46DE-AFA6-EA11F96235CD}"/>
              </c:ext>
            </c:extLst>
          </c:dPt>
          <c:val>
            <c:numRef>
              <c:f>House_NZ!$C$36:$C$999</c:f>
              <c:numCache>
                <c:formatCode>General</c:formatCode>
                <c:ptCount val="964"/>
              </c:numCache>
            </c:numRef>
          </c:val>
          <c:extLst>
            <c:ext xmlns:c16="http://schemas.microsoft.com/office/drawing/2014/chart" uri="{C3380CC4-5D6E-409C-BE32-E72D297353CC}">
              <c16:uniqueId val="{00000000-721A-4E9C-B53C-4E90040C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House_NZ!$E$36:$E$643</c:f>
              <c:strCache>
                <c:ptCount val="608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C8-47EB-AF35-BDC7B19F818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C8-47EB-AF35-BDC7B19F818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C8-47EB-AF35-BDC7B19F818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C8-47EB-AF35-BDC7B19F818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C8-47EB-AF35-BDC7B19F818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C8-47EB-AF35-BDC7B19F81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C8-47EB-AF35-BDC7B19F818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C8-47EB-AF35-BDC7B19F818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C8-47EB-AF35-BDC7B19F818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C8-47EB-AF35-BDC7B19F818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EC8-47EB-AF35-BDC7B19F818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EC8-47EB-AF35-BDC7B19F818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EC8-47EB-AF35-BDC7B19F818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EC8-47EB-AF35-BDC7B19F818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EC8-47EB-AF35-BDC7B19F818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EC8-47EB-AF35-BDC7B19F818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EC8-47EB-AF35-BDC7B19F818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EC8-47EB-AF35-BDC7B19F818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EC8-47EB-AF35-BDC7B19F818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EC8-47EB-AF35-BDC7B19F818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EC8-47EB-AF35-BDC7B19F818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EC8-47EB-AF35-BDC7B19F818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EC8-47EB-AF35-BDC7B19F818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EC8-47EB-AF35-BDC7B19F818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EC8-47EB-AF35-BDC7B19F818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EC8-47EB-AF35-BDC7B19F818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EC8-47EB-AF35-BDC7B19F818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EC8-47EB-AF35-BDC7B19F818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EC8-47EB-AF35-BDC7B19F818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EC8-47EB-AF35-BDC7B19F818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EC8-47EB-AF35-BDC7B19F818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EC8-47EB-AF35-BDC7B19F818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EC8-47EB-AF35-BDC7B19F818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EC8-47EB-AF35-BDC7B19F818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EC8-47EB-AF35-BDC7B19F818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EC8-47EB-AF35-BDC7B19F818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EC8-47EB-AF35-BDC7B19F818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EC8-47EB-AF35-BDC7B19F818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EC8-47EB-AF35-BDC7B19F818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EC8-47EB-AF35-BDC7B19F818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EC8-47EB-AF35-BDC7B19F818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EC8-47EB-AF35-BDC7B19F818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EC8-47EB-AF35-BDC7B19F818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EC8-47EB-AF35-BDC7B19F818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EC8-47EB-AF35-BDC7B19F818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EC8-47EB-AF35-BDC7B19F818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EC8-47EB-AF35-BDC7B19F818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EC8-47EB-AF35-BDC7B19F818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EC8-47EB-AF35-BDC7B19F818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EC8-47EB-AF35-BDC7B19F818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EC8-47EB-AF35-BDC7B19F818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EC8-47EB-AF35-BDC7B19F818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EC8-47EB-AF35-BDC7B19F818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EC8-47EB-AF35-BDC7B19F818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EC8-47EB-AF35-BDC7B19F818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EC8-47EB-AF35-BDC7B19F818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EC8-47EB-AF35-BDC7B19F818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EC8-47EB-AF35-BDC7B19F818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EC8-47EB-AF35-BDC7B19F818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EC8-47EB-AF35-BDC7B19F818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EC8-47EB-AF35-BDC7B19F818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EC8-47EB-AF35-BDC7B19F818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EC8-47EB-AF35-BDC7B19F818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EC8-47EB-AF35-BDC7B19F818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EC8-47EB-AF35-BDC7B19F818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EC8-47EB-AF35-BDC7B19F818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EC8-47EB-AF35-BDC7B19F818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EC8-47EB-AF35-BDC7B19F818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EC8-47EB-AF35-BDC7B19F818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EC8-47EB-AF35-BDC7B19F818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EC8-47EB-AF35-BDC7B19F818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EC8-47EB-AF35-BDC7B19F818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EC8-47EB-AF35-BDC7B19F818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EC8-47EB-AF35-BDC7B19F818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EC8-47EB-AF35-BDC7B19F818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EC8-47EB-AF35-BDC7B19F818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EC8-47EB-AF35-BDC7B19F818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EC8-47EB-AF35-BDC7B19F818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EC8-47EB-AF35-BDC7B19F818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EC8-47EB-AF35-BDC7B19F818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EC8-47EB-AF35-BDC7B19F818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EC8-47EB-AF35-BDC7B19F818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EC8-47EB-AF35-BDC7B19F818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EC8-47EB-AF35-BDC7B19F818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EC8-47EB-AF35-BDC7B19F818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EC8-47EB-AF35-BDC7B19F818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EC8-47EB-AF35-BDC7B19F818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EC8-47EB-AF35-BDC7B19F818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1EC8-47EB-AF35-BDC7B19F818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1EC8-47EB-AF35-BDC7B19F818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1EC8-47EB-AF35-BDC7B19F818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1EC8-47EB-AF35-BDC7B19F818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1EC8-47EB-AF35-BDC7B19F818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1EC8-47EB-AF35-BDC7B19F818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1EC8-47EB-AF35-BDC7B19F818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1EC8-47EB-AF35-BDC7B19F818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1EC8-47EB-AF35-BDC7B19F818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1EC8-47EB-AF35-BDC7B19F818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1EC8-47EB-AF35-BDC7B19F818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1EC8-47EB-AF35-BDC7B19F818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1EC8-47EB-AF35-BDC7B19F818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1EC8-47EB-AF35-BDC7B19F818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EC8-47EB-AF35-BDC7B19F818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EC8-47EB-AF35-BDC7B19F818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EC8-47EB-AF35-BDC7B19F818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EC8-47EB-AF35-BDC7B19F818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EC8-47EB-AF35-BDC7B19F818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EC8-47EB-AF35-BDC7B19F818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EC8-47EB-AF35-BDC7B19F818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EC8-47EB-AF35-BDC7B19F818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EC8-47EB-AF35-BDC7B19F818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EC8-47EB-AF35-BDC7B19F818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EC8-47EB-AF35-BDC7B19F818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EC8-47EB-AF35-BDC7B19F818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EC8-47EB-AF35-BDC7B19F818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EC8-47EB-AF35-BDC7B19F818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EC8-47EB-AF35-BDC7B19F818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EC8-47EB-AF35-BDC7B19F818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EC8-47EB-AF35-BDC7B19F818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EC8-47EB-AF35-BDC7B19F818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1EC8-47EB-AF35-BDC7B19F818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1EC8-47EB-AF35-BDC7B19F818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1EC8-47EB-AF35-BDC7B19F818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1EC8-47EB-AF35-BDC7B19F818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1EC8-47EB-AF35-BDC7B19F818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1EC8-47EB-AF35-BDC7B19F818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1EC8-47EB-AF35-BDC7B19F818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1EC8-47EB-AF35-BDC7B19F818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1EC8-47EB-AF35-BDC7B19F818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1EC8-47EB-AF35-BDC7B19F818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1EC8-47EB-AF35-BDC7B19F818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1EC8-47EB-AF35-BDC7B19F818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1EC8-47EB-AF35-BDC7B19F818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1EC8-47EB-AF35-BDC7B19F818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1EC8-47EB-AF35-BDC7B19F818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1EC8-47EB-AF35-BDC7B19F818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1EC8-47EB-AF35-BDC7B19F818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1EC8-47EB-AF35-BDC7B19F818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1EC8-47EB-AF35-BDC7B19F818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1EC8-47EB-AF35-BDC7B19F818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1EC8-47EB-AF35-BDC7B19F818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1EC8-47EB-AF35-BDC7B19F818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1EC8-47EB-AF35-BDC7B19F818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1EC8-47EB-AF35-BDC7B19F818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1EC8-47EB-AF35-BDC7B19F818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1EC8-47EB-AF35-BDC7B19F818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1EC8-47EB-AF35-BDC7B19F818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1EC8-47EB-AF35-BDC7B19F818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1EC8-47EB-AF35-BDC7B19F818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1EC8-47EB-AF35-BDC7B19F818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1EC8-47EB-AF35-BDC7B19F818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1EC8-47EB-AF35-BDC7B19F818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1EC8-47EB-AF35-BDC7B19F818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1EC8-47EB-AF35-BDC7B19F818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1EC8-47EB-AF35-BDC7B19F818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1EC8-47EB-AF35-BDC7B19F818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1EC8-47EB-AF35-BDC7B19F818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1EC8-47EB-AF35-BDC7B19F818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1EC8-47EB-AF35-BDC7B19F818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1EC8-47EB-AF35-BDC7B19F818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1EC8-47EB-AF35-BDC7B19F818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1EC8-47EB-AF35-BDC7B19F818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1EC8-47EB-AF35-BDC7B19F818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1EC8-47EB-AF35-BDC7B19F818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1EC8-47EB-AF35-BDC7B19F818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1EC8-47EB-AF35-BDC7B19F818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1EC8-47EB-AF35-BDC7B19F818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1EC8-47EB-AF35-BDC7B19F818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1EC8-47EB-AF35-BDC7B19F818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1EC8-47EB-AF35-BDC7B19F818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1EC8-47EB-AF35-BDC7B19F818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1EC8-47EB-AF35-BDC7B19F818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1EC8-47EB-AF35-BDC7B19F818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1EC8-47EB-AF35-BDC7B19F818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1EC8-47EB-AF35-BDC7B19F818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1EC8-47EB-AF35-BDC7B19F818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1EC8-47EB-AF35-BDC7B19F818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1EC8-47EB-AF35-BDC7B19F818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1EC8-47EB-AF35-BDC7B19F818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1EC8-47EB-AF35-BDC7B19F818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1EC8-47EB-AF35-BDC7B19F818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1EC8-47EB-AF35-BDC7B19F818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1EC8-47EB-AF35-BDC7B19F818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1EC8-47EB-AF35-BDC7B19F818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1EC8-47EB-AF35-BDC7B19F818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1EC8-47EB-AF35-BDC7B19F818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1EC8-47EB-AF35-BDC7B19F818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1EC8-47EB-AF35-BDC7B19F818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1EC8-47EB-AF35-BDC7B19F818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1EC8-47EB-AF35-BDC7B19F818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1EC8-47EB-AF35-BDC7B19F818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1EC8-47EB-AF35-BDC7B19F818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1EC8-47EB-AF35-BDC7B19F818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1EC8-47EB-AF35-BDC7B19F818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1EC8-47EB-AF35-BDC7B19F818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1EC8-47EB-AF35-BDC7B19F818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1EC8-47EB-AF35-BDC7B19F818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1EC8-47EB-AF35-BDC7B19F818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1EC8-47EB-AF35-BDC7B19F818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1EC8-47EB-AF35-BDC7B19F818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1EC8-47EB-AF35-BDC7B19F818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1EC8-47EB-AF35-BDC7B19F818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1EC8-47EB-AF35-BDC7B19F818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1EC8-47EB-AF35-BDC7B19F818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1EC8-47EB-AF35-BDC7B19F818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1EC8-47EB-AF35-BDC7B19F818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1EC8-47EB-AF35-BDC7B19F818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1EC8-47EB-AF35-BDC7B19F818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1EC8-47EB-AF35-BDC7B19F818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1EC8-47EB-AF35-BDC7B19F818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1EC8-47EB-AF35-BDC7B19F818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1EC8-47EB-AF35-BDC7B19F818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1EC8-47EB-AF35-BDC7B19F818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1EC8-47EB-AF35-BDC7B19F818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1EC8-47EB-AF35-BDC7B19F818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1EC8-47EB-AF35-BDC7B19F818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1EC8-47EB-AF35-BDC7B19F818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1EC8-47EB-AF35-BDC7B19F818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1EC8-47EB-AF35-BDC7B19F818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1EC8-47EB-AF35-BDC7B19F818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1EC8-47EB-AF35-BDC7B19F818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1EC8-47EB-AF35-BDC7B19F818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1EC8-47EB-AF35-BDC7B19F818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1EC8-47EB-AF35-BDC7B19F818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1EC8-47EB-AF35-BDC7B19F818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1EC8-47EB-AF35-BDC7B19F818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1EC8-47EB-AF35-BDC7B19F818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1EC8-47EB-AF35-BDC7B19F818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1EC8-47EB-AF35-BDC7B19F818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1EC8-47EB-AF35-BDC7B19F818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1EC8-47EB-AF35-BDC7B19F818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1EC8-47EB-AF35-BDC7B19F818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1EC8-47EB-AF35-BDC7B19F818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1EC8-47EB-AF35-BDC7B19F818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1EC8-47EB-AF35-BDC7B19F818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1EC8-47EB-AF35-BDC7B19F818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1EC8-47EB-AF35-BDC7B19F818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1EC8-47EB-AF35-BDC7B19F818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1EC8-47EB-AF35-BDC7B19F818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1EC8-47EB-AF35-BDC7B19F818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1EC8-47EB-AF35-BDC7B19F818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1EC8-47EB-AF35-BDC7B19F818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1EC8-47EB-AF35-BDC7B19F818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1EC8-47EB-AF35-BDC7B19F818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1EC8-47EB-AF35-BDC7B19F818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1EC8-47EB-AF35-BDC7B19F818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1EC8-47EB-AF35-BDC7B19F818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1EC8-47EB-AF35-BDC7B19F818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1EC8-47EB-AF35-BDC7B19F818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1EC8-47EB-AF35-BDC7B19F818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1EC8-47EB-AF35-BDC7B19F818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1EC8-47EB-AF35-BDC7B19F818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1EC8-47EB-AF35-BDC7B19F818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1EC8-47EB-AF35-BDC7B19F818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1EC8-47EB-AF35-BDC7B19F818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1EC8-47EB-AF35-BDC7B19F818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1EC8-47EB-AF35-BDC7B19F818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1EC8-47EB-AF35-BDC7B19F818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1EC8-47EB-AF35-BDC7B19F818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1EC8-47EB-AF35-BDC7B19F818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1EC8-47EB-AF35-BDC7B19F818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1EC8-47EB-AF35-BDC7B19F818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1EC8-47EB-AF35-BDC7B19F818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1EC8-47EB-AF35-BDC7B19F818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1EC8-47EB-AF35-BDC7B19F8181}"/>
              </c:ext>
            </c:extLst>
          </c:dPt>
          <c:dPt>
            <c:idx val="26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81D6-4EBD-9A2D-E2911DC27025}"/>
              </c:ext>
            </c:extLst>
          </c:dPt>
          <c:dPt>
            <c:idx val="2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81D6-4EBD-9A2D-E2911DC27025}"/>
              </c:ext>
            </c:extLst>
          </c:dPt>
          <c:dPt>
            <c:idx val="26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81D6-4EBD-9A2D-E2911DC27025}"/>
              </c:ext>
            </c:extLst>
          </c:dPt>
          <c:dPt>
            <c:idx val="2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81D6-4EBD-9A2D-E2911DC27025}"/>
              </c:ext>
            </c:extLst>
          </c:dPt>
          <c:dPt>
            <c:idx val="26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81D6-4EBD-9A2D-E2911DC27025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81D6-4EBD-9A2D-E2911DC27025}"/>
              </c:ext>
            </c:extLst>
          </c:dPt>
          <c:dPt>
            <c:idx val="27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81D6-4EBD-9A2D-E2911DC27025}"/>
              </c:ext>
            </c:extLst>
          </c:dPt>
          <c:dPt>
            <c:idx val="2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81D6-4EBD-9A2D-E2911DC27025}"/>
              </c:ext>
            </c:extLst>
          </c:dPt>
          <c:dPt>
            <c:idx val="27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81D6-4EBD-9A2D-E2911DC27025}"/>
              </c:ext>
            </c:extLst>
          </c:dPt>
          <c:dPt>
            <c:idx val="2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81D6-4EBD-9A2D-E2911DC27025}"/>
              </c:ext>
            </c:extLst>
          </c:dPt>
          <c:dPt>
            <c:idx val="27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81D6-4EBD-9A2D-E2911DC27025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81D6-4EBD-9A2D-E2911DC27025}"/>
              </c:ext>
            </c:extLst>
          </c:dPt>
          <c:dPt>
            <c:idx val="27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81D6-4EBD-9A2D-E2911DC27025}"/>
              </c:ext>
            </c:extLst>
          </c:dPt>
          <c:dPt>
            <c:idx val="2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81D6-4EBD-9A2D-E2911DC27025}"/>
              </c:ext>
            </c:extLst>
          </c:dPt>
          <c:dPt>
            <c:idx val="27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81D6-4EBD-9A2D-E2911DC27025}"/>
              </c:ext>
            </c:extLst>
          </c:dPt>
          <c:dPt>
            <c:idx val="2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81D6-4EBD-9A2D-E2911DC27025}"/>
              </c:ext>
            </c:extLst>
          </c:dPt>
          <c:dPt>
            <c:idx val="28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81D6-4EBD-9A2D-E2911DC27025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81D6-4EBD-9A2D-E2911DC27025}"/>
              </c:ext>
            </c:extLst>
          </c:dPt>
          <c:dPt>
            <c:idx val="28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81D6-4EBD-9A2D-E2911DC27025}"/>
              </c:ext>
            </c:extLst>
          </c:dPt>
          <c:dPt>
            <c:idx val="2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81D6-4EBD-9A2D-E2911DC27025}"/>
              </c:ext>
            </c:extLst>
          </c:dPt>
          <c:dPt>
            <c:idx val="28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81D6-4EBD-9A2D-E2911DC27025}"/>
              </c:ext>
            </c:extLst>
          </c:dPt>
          <c:dPt>
            <c:idx val="2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81D6-4EBD-9A2D-E2911DC27025}"/>
              </c:ext>
            </c:extLst>
          </c:dPt>
          <c:dPt>
            <c:idx val="28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81D6-4EBD-9A2D-E2911DC27025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81D6-4EBD-9A2D-E2911DC27025}"/>
              </c:ext>
            </c:extLst>
          </c:dPt>
          <c:dPt>
            <c:idx val="28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81D6-4EBD-9A2D-E2911DC27025}"/>
              </c:ext>
            </c:extLst>
          </c:dPt>
          <c:dPt>
            <c:idx val="2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81D6-4EBD-9A2D-E2911DC27025}"/>
              </c:ext>
            </c:extLst>
          </c:dPt>
          <c:dPt>
            <c:idx val="29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81D6-4EBD-9A2D-E2911DC27025}"/>
              </c:ext>
            </c:extLst>
          </c:dPt>
          <c:dPt>
            <c:idx val="2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81D6-4EBD-9A2D-E2911DC27025}"/>
              </c:ext>
            </c:extLst>
          </c:dPt>
          <c:dPt>
            <c:idx val="29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81D6-4EBD-9A2D-E2911DC27025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81D6-4EBD-9A2D-E2911DC27025}"/>
              </c:ext>
            </c:extLst>
          </c:dPt>
          <c:dPt>
            <c:idx val="29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81D6-4EBD-9A2D-E2911DC27025}"/>
              </c:ext>
            </c:extLst>
          </c:dPt>
          <c:dPt>
            <c:idx val="2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81D6-4EBD-9A2D-E2911DC27025}"/>
              </c:ext>
            </c:extLst>
          </c:dPt>
          <c:dPt>
            <c:idx val="29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81D6-4EBD-9A2D-E2911DC27025}"/>
              </c:ext>
            </c:extLst>
          </c:dPt>
          <c:dPt>
            <c:idx val="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81D6-4EBD-9A2D-E2911DC27025}"/>
              </c:ext>
            </c:extLst>
          </c:dPt>
          <c:dPt>
            <c:idx val="29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81D6-4EBD-9A2D-E2911DC27025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81D6-4EBD-9A2D-E2911DC27025}"/>
              </c:ext>
            </c:extLst>
          </c:dPt>
          <c:dPt>
            <c:idx val="30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81D6-4EBD-9A2D-E2911DC27025}"/>
              </c:ext>
            </c:extLst>
          </c:dPt>
          <c:dPt>
            <c:idx val="3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81D6-4EBD-9A2D-E2911DC27025}"/>
              </c:ext>
            </c:extLst>
          </c:dPt>
          <c:dPt>
            <c:idx val="30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81D6-4EBD-9A2D-E2911DC27025}"/>
              </c:ext>
            </c:extLst>
          </c:dPt>
          <c:dPt>
            <c:idx val="3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81D6-4EBD-9A2D-E2911DC27025}"/>
              </c:ext>
            </c:extLst>
          </c:dPt>
          <c:dPt>
            <c:idx val="30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81D6-4EBD-9A2D-E2911DC27025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81D6-4EBD-9A2D-E2911DC27025}"/>
              </c:ext>
            </c:extLst>
          </c:dPt>
          <c:dPt>
            <c:idx val="30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81D6-4EBD-9A2D-E2911DC27025}"/>
              </c:ext>
            </c:extLst>
          </c:dPt>
          <c:dPt>
            <c:idx val="3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81D6-4EBD-9A2D-E2911DC27025}"/>
              </c:ext>
            </c:extLst>
          </c:dPt>
          <c:dPt>
            <c:idx val="30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81D6-4EBD-9A2D-E2911DC27025}"/>
              </c:ext>
            </c:extLst>
          </c:dPt>
          <c:dPt>
            <c:idx val="3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81D6-4EBD-9A2D-E2911DC27025}"/>
              </c:ext>
            </c:extLst>
          </c:dPt>
          <c:dPt>
            <c:idx val="31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81D6-4EBD-9A2D-E2911DC27025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81D6-4EBD-9A2D-E2911DC27025}"/>
              </c:ext>
            </c:extLst>
          </c:dPt>
          <c:dPt>
            <c:idx val="31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81D6-4EBD-9A2D-E2911DC27025}"/>
              </c:ext>
            </c:extLst>
          </c:dPt>
          <c:dPt>
            <c:idx val="3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81D6-4EBD-9A2D-E2911DC27025}"/>
              </c:ext>
            </c:extLst>
          </c:dPt>
          <c:dPt>
            <c:idx val="31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81D6-4EBD-9A2D-E2911DC27025}"/>
              </c:ext>
            </c:extLst>
          </c:dPt>
          <c:dPt>
            <c:idx val="3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81D6-4EBD-9A2D-E2911DC27025}"/>
              </c:ext>
            </c:extLst>
          </c:dPt>
          <c:dPt>
            <c:idx val="31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81D6-4EBD-9A2D-E2911DC27025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81D6-4EBD-9A2D-E2911DC27025}"/>
              </c:ext>
            </c:extLst>
          </c:dPt>
          <c:dPt>
            <c:idx val="31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81D6-4EBD-9A2D-E2911DC27025}"/>
              </c:ext>
            </c:extLst>
          </c:dPt>
          <c:dPt>
            <c:idx val="3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81D6-4EBD-9A2D-E2911DC27025}"/>
              </c:ext>
            </c:extLst>
          </c:dPt>
          <c:dPt>
            <c:idx val="32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81D6-4EBD-9A2D-E2911DC27025}"/>
              </c:ext>
            </c:extLst>
          </c:dPt>
          <c:dPt>
            <c:idx val="3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81D6-4EBD-9A2D-E2911DC27025}"/>
              </c:ext>
            </c:extLst>
          </c:dPt>
          <c:dPt>
            <c:idx val="32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81D6-4EBD-9A2D-E2911DC27025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81D6-4EBD-9A2D-E2911DC27025}"/>
              </c:ext>
            </c:extLst>
          </c:dPt>
          <c:dPt>
            <c:idx val="32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81D6-4EBD-9A2D-E2911DC27025}"/>
              </c:ext>
            </c:extLst>
          </c:dPt>
          <c:dPt>
            <c:idx val="3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81D6-4EBD-9A2D-E2911DC27025}"/>
              </c:ext>
            </c:extLst>
          </c:dPt>
          <c:dPt>
            <c:idx val="32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81D6-4EBD-9A2D-E2911DC27025}"/>
              </c:ext>
            </c:extLst>
          </c:dPt>
          <c:dPt>
            <c:idx val="3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81D6-4EBD-9A2D-E2911DC27025}"/>
              </c:ext>
            </c:extLst>
          </c:dPt>
          <c:dPt>
            <c:idx val="32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81D6-4EBD-9A2D-E2911DC27025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81D6-4EBD-9A2D-E2911DC27025}"/>
              </c:ext>
            </c:extLst>
          </c:dPt>
          <c:dPt>
            <c:idx val="33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81D6-4EBD-9A2D-E2911DC27025}"/>
              </c:ext>
            </c:extLst>
          </c:dPt>
          <c:dPt>
            <c:idx val="3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81D6-4EBD-9A2D-E2911DC27025}"/>
              </c:ext>
            </c:extLst>
          </c:dPt>
          <c:dPt>
            <c:idx val="33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81D6-4EBD-9A2D-E2911DC27025}"/>
              </c:ext>
            </c:extLst>
          </c:dPt>
          <c:dPt>
            <c:idx val="3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81D6-4EBD-9A2D-E2911DC27025}"/>
              </c:ext>
            </c:extLst>
          </c:dPt>
          <c:dPt>
            <c:idx val="33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81D6-4EBD-9A2D-E2911DC27025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81D6-4EBD-9A2D-E2911DC27025}"/>
              </c:ext>
            </c:extLst>
          </c:dPt>
          <c:dPt>
            <c:idx val="33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81D6-4EBD-9A2D-E2911DC27025}"/>
              </c:ext>
            </c:extLst>
          </c:dPt>
          <c:dPt>
            <c:idx val="3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81D6-4EBD-9A2D-E2911DC27025}"/>
              </c:ext>
            </c:extLst>
          </c:dPt>
          <c:dPt>
            <c:idx val="33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81D6-4EBD-9A2D-E2911DC27025}"/>
              </c:ext>
            </c:extLst>
          </c:dPt>
          <c:dPt>
            <c:idx val="3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81D6-4EBD-9A2D-E2911DC27025}"/>
              </c:ext>
            </c:extLst>
          </c:dPt>
          <c:dPt>
            <c:idx val="34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81D6-4EBD-9A2D-E2911DC27025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81D6-4EBD-9A2D-E2911DC27025}"/>
              </c:ext>
            </c:extLst>
          </c:dPt>
          <c:dPt>
            <c:idx val="34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81D6-4EBD-9A2D-E2911DC27025}"/>
              </c:ext>
            </c:extLst>
          </c:dPt>
          <c:dPt>
            <c:idx val="3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81D6-4EBD-9A2D-E2911DC27025}"/>
              </c:ext>
            </c:extLst>
          </c:dPt>
          <c:dPt>
            <c:idx val="34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81D6-4EBD-9A2D-E2911DC27025}"/>
              </c:ext>
            </c:extLst>
          </c:dPt>
          <c:dPt>
            <c:idx val="3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81D6-4EBD-9A2D-E2911DC27025}"/>
              </c:ext>
            </c:extLst>
          </c:dPt>
          <c:dPt>
            <c:idx val="34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81D6-4EBD-9A2D-E2911DC27025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81D6-4EBD-9A2D-E2911DC27025}"/>
              </c:ext>
            </c:extLst>
          </c:dPt>
          <c:dPt>
            <c:idx val="34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81D6-4EBD-9A2D-E2911DC27025}"/>
              </c:ext>
            </c:extLst>
          </c:dPt>
          <c:dPt>
            <c:idx val="3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81D6-4EBD-9A2D-E2911DC27025}"/>
              </c:ext>
            </c:extLst>
          </c:dPt>
          <c:dPt>
            <c:idx val="35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81D6-4EBD-9A2D-E2911DC27025}"/>
              </c:ext>
            </c:extLst>
          </c:dPt>
          <c:dPt>
            <c:idx val="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81D6-4EBD-9A2D-E2911DC27025}"/>
              </c:ext>
            </c:extLst>
          </c:dPt>
          <c:dPt>
            <c:idx val="35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81D6-4EBD-9A2D-E2911DC27025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81D6-4EBD-9A2D-E2911DC27025}"/>
              </c:ext>
            </c:extLst>
          </c:dPt>
          <c:dPt>
            <c:idx val="35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81D6-4EBD-9A2D-E2911DC27025}"/>
              </c:ext>
            </c:extLst>
          </c:dPt>
          <c:dPt>
            <c:idx val="3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81D6-4EBD-9A2D-E2911DC27025}"/>
              </c:ext>
            </c:extLst>
          </c:dPt>
          <c:dPt>
            <c:idx val="35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81D6-4EBD-9A2D-E2911DC27025}"/>
              </c:ext>
            </c:extLst>
          </c:dPt>
          <c:dPt>
            <c:idx val="3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81D6-4EBD-9A2D-E2911DC27025}"/>
              </c:ext>
            </c:extLst>
          </c:dPt>
          <c:dPt>
            <c:idx val="35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81D6-4EBD-9A2D-E2911DC27025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81D6-4EBD-9A2D-E2911DC27025}"/>
              </c:ext>
            </c:extLst>
          </c:dPt>
          <c:dPt>
            <c:idx val="36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81D6-4EBD-9A2D-E2911DC27025}"/>
              </c:ext>
            </c:extLst>
          </c:dPt>
          <c:dPt>
            <c:idx val="3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81D6-4EBD-9A2D-E2911DC27025}"/>
              </c:ext>
            </c:extLst>
          </c:dPt>
          <c:dPt>
            <c:idx val="36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81D6-4EBD-9A2D-E2911DC27025}"/>
              </c:ext>
            </c:extLst>
          </c:dPt>
          <c:dPt>
            <c:idx val="3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81D6-4EBD-9A2D-E2911DC27025}"/>
              </c:ext>
            </c:extLst>
          </c:dPt>
          <c:dPt>
            <c:idx val="36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81D6-4EBD-9A2D-E2911DC27025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81D6-4EBD-9A2D-E2911DC27025}"/>
              </c:ext>
            </c:extLst>
          </c:dPt>
          <c:dPt>
            <c:idx val="36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81D6-4EBD-9A2D-E2911DC27025}"/>
              </c:ext>
            </c:extLst>
          </c:dPt>
          <c:dPt>
            <c:idx val="3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81D6-4EBD-9A2D-E2911DC27025}"/>
              </c:ext>
            </c:extLst>
          </c:dPt>
          <c:dPt>
            <c:idx val="36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81D6-4EBD-9A2D-E2911DC27025}"/>
              </c:ext>
            </c:extLst>
          </c:dPt>
          <c:dPt>
            <c:idx val="3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81D6-4EBD-9A2D-E2911DC27025}"/>
              </c:ext>
            </c:extLst>
          </c:dPt>
          <c:dPt>
            <c:idx val="37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81D6-4EBD-9A2D-E2911DC27025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81D6-4EBD-9A2D-E2911DC27025}"/>
              </c:ext>
            </c:extLst>
          </c:dPt>
          <c:dPt>
            <c:idx val="37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81D6-4EBD-9A2D-E2911DC27025}"/>
              </c:ext>
            </c:extLst>
          </c:dPt>
          <c:dPt>
            <c:idx val="3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81D6-4EBD-9A2D-E2911DC27025}"/>
              </c:ext>
            </c:extLst>
          </c:dPt>
          <c:dPt>
            <c:idx val="37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81D6-4EBD-9A2D-E2911DC27025}"/>
              </c:ext>
            </c:extLst>
          </c:dPt>
          <c:dPt>
            <c:idx val="3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81D6-4EBD-9A2D-E2911DC27025}"/>
              </c:ext>
            </c:extLst>
          </c:dPt>
          <c:dPt>
            <c:idx val="37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81D6-4EBD-9A2D-E2911DC27025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81D6-4EBD-9A2D-E2911DC27025}"/>
              </c:ext>
            </c:extLst>
          </c:dPt>
          <c:dPt>
            <c:idx val="37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81D6-4EBD-9A2D-E2911DC27025}"/>
              </c:ext>
            </c:extLst>
          </c:dPt>
          <c:dPt>
            <c:idx val="3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81D6-4EBD-9A2D-E2911DC27025}"/>
              </c:ext>
            </c:extLst>
          </c:dPt>
          <c:dPt>
            <c:idx val="38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81D6-4EBD-9A2D-E2911DC27025}"/>
              </c:ext>
            </c:extLst>
          </c:dPt>
          <c:dPt>
            <c:idx val="3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81D6-4EBD-9A2D-E2911DC27025}"/>
              </c:ext>
            </c:extLst>
          </c:dPt>
          <c:dPt>
            <c:idx val="38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81D6-4EBD-9A2D-E2911DC27025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81D6-4EBD-9A2D-E2911DC27025}"/>
              </c:ext>
            </c:extLst>
          </c:dPt>
          <c:dPt>
            <c:idx val="38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81D6-4EBD-9A2D-E2911DC27025}"/>
              </c:ext>
            </c:extLst>
          </c:dPt>
          <c:dPt>
            <c:idx val="3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81D6-4EBD-9A2D-E2911DC27025}"/>
              </c:ext>
            </c:extLst>
          </c:dPt>
          <c:dPt>
            <c:idx val="38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81D6-4EBD-9A2D-E2911DC27025}"/>
              </c:ext>
            </c:extLst>
          </c:dPt>
          <c:dPt>
            <c:idx val="3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81D6-4EBD-9A2D-E2911DC27025}"/>
              </c:ext>
            </c:extLst>
          </c:dPt>
          <c:dPt>
            <c:idx val="38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81D6-4EBD-9A2D-E2911DC27025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81D6-4EBD-9A2D-E2911DC27025}"/>
              </c:ext>
            </c:extLst>
          </c:dPt>
          <c:dPt>
            <c:idx val="39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81D6-4EBD-9A2D-E2911DC27025}"/>
              </c:ext>
            </c:extLst>
          </c:dPt>
          <c:dPt>
            <c:idx val="3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81D6-4EBD-9A2D-E2911DC27025}"/>
              </c:ext>
            </c:extLst>
          </c:dPt>
          <c:dPt>
            <c:idx val="39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81D6-4EBD-9A2D-E2911DC27025}"/>
              </c:ext>
            </c:extLst>
          </c:dPt>
          <c:dPt>
            <c:idx val="3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81D6-4EBD-9A2D-E2911DC27025}"/>
              </c:ext>
            </c:extLst>
          </c:dPt>
          <c:dPt>
            <c:idx val="39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81D6-4EBD-9A2D-E2911DC27025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81D6-4EBD-9A2D-E2911DC27025}"/>
              </c:ext>
            </c:extLst>
          </c:dPt>
          <c:dPt>
            <c:idx val="39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81D6-4EBD-9A2D-E2911DC27025}"/>
              </c:ext>
            </c:extLst>
          </c:dPt>
          <c:dPt>
            <c:idx val="3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81D6-4EBD-9A2D-E2911DC27025}"/>
              </c:ext>
            </c:extLst>
          </c:dPt>
          <c:dPt>
            <c:idx val="39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81D6-4EBD-9A2D-E2911DC27025}"/>
              </c:ext>
            </c:extLst>
          </c:dPt>
          <c:dPt>
            <c:idx val="4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81D6-4EBD-9A2D-E2911DC27025}"/>
              </c:ext>
            </c:extLst>
          </c:dPt>
          <c:dPt>
            <c:idx val="40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81D6-4EBD-9A2D-E2911DC27025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81D6-4EBD-9A2D-E2911DC27025}"/>
              </c:ext>
            </c:extLst>
          </c:dPt>
          <c:dPt>
            <c:idx val="40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81D6-4EBD-9A2D-E2911DC27025}"/>
              </c:ext>
            </c:extLst>
          </c:dPt>
          <c:dPt>
            <c:idx val="4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81D6-4EBD-9A2D-E2911DC27025}"/>
              </c:ext>
            </c:extLst>
          </c:dPt>
          <c:dPt>
            <c:idx val="40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81D6-4EBD-9A2D-E2911DC27025}"/>
              </c:ext>
            </c:extLst>
          </c:dPt>
          <c:dPt>
            <c:idx val="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81D6-4EBD-9A2D-E2911DC27025}"/>
              </c:ext>
            </c:extLst>
          </c:dPt>
          <c:dPt>
            <c:idx val="40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81D6-4EBD-9A2D-E2911DC27025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81D6-4EBD-9A2D-E2911DC27025}"/>
              </c:ext>
            </c:extLst>
          </c:dPt>
          <c:dPt>
            <c:idx val="40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81D6-4EBD-9A2D-E2911DC27025}"/>
              </c:ext>
            </c:extLst>
          </c:dPt>
          <c:dPt>
            <c:idx val="4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81D6-4EBD-9A2D-E2911DC27025}"/>
              </c:ext>
            </c:extLst>
          </c:dPt>
          <c:dPt>
            <c:idx val="4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81D6-4EBD-9A2D-E2911DC27025}"/>
              </c:ext>
            </c:extLst>
          </c:dPt>
          <c:dPt>
            <c:idx val="4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81D6-4EBD-9A2D-E2911DC27025}"/>
              </c:ext>
            </c:extLst>
          </c:dPt>
          <c:dPt>
            <c:idx val="41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81D6-4EBD-9A2D-E2911DC27025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81D6-4EBD-9A2D-E2911DC27025}"/>
              </c:ext>
            </c:extLst>
          </c:dPt>
          <c:dPt>
            <c:idx val="41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81D6-4EBD-9A2D-E2911DC27025}"/>
              </c:ext>
            </c:extLst>
          </c:dPt>
          <c:dPt>
            <c:idx val="4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81D6-4EBD-9A2D-E2911DC27025}"/>
              </c:ext>
            </c:extLst>
          </c:dPt>
          <c:dPt>
            <c:idx val="4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81D6-4EBD-9A2D-E2911DC27025}"/>
              </c:ext>
            </c:extLst>
          </c:dPt>
          <c:dPt>
            <c:idx val="4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81D6-4EBD-9A2D-E2911DC27025}"/>
              </c:ext>
            </c:extLst>
          </c:dPt>
          <c:dPt>
            <c:idx val="4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81D6-4EBD-9A2D-E2911DC27025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81D6-4EBD-9A2D-E2911DC27025}"/>
              </c:ext>
            </c:extLst>
          </c:dPt>
          <c:dPt>
            <c:idx val="42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81D6-4EBD-9A2D-E2911DC27025}"/>
              </c:ext>
            </c:extLst>
          </c:dPt>
          <c:dPt>
            <c:idx val="4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81D6-4EBD-9A2D-E2911DC27025}"/>
              </c:ext>
            </c:extLst>
          </c:dPt>
          <c:dPt>
            <c:idx val="42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81D6-4EBD-9A2D-E2911DC27025}"/>
              </c:ext>
            </c:extLst>
          </c:dPt>
          <c:dPt>
            <c:idx val="4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81D6-4EBD-9A2D-E2911DC27025}"/>
              </c:ext>
            </c:extLst>
          </c:dPt>
          <c:dPt>
            <c:idx val="42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81D6-4EBD-9A2D-E2911DC27025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81D6-4EBD-9A2D-E2911DC27025}"/>
              </c:ext>
            </c:extLst>
          </c:dPt>
          <c:dPt>
            <c:idx val="42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81D6-4EBD-9A2D-E2911DC27025}"/>
              </c:ext>
            </c:extLst>
          </c:dPt>
          <c:dPt>
            <c:idx val="4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81D6-4EBD-9A2D-E2911DC27025}"/>
              </c:ext>
            </c:extLst>
          </c:dPt>
          <c:dPt>
            <c:idx val="42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81D6-4EBD-9A2D-E2911DC27025}"/>
              </c:ext>
            </c:extLst>
          </c:dPt>
          <c:dPt>
            <c:idx val="4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81D6-4EBD-9A2D-E2911DC27025}"/>
              </c:ext>
            </c:extLst>
          </c:dPt>
          <c:dPt>
            <c:idx val="43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81D6-4EBD-9A2D-E2911DC27025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81D6-4EBD-9A2D-E2911DC27025}"/>
              </c:ext>
            </c:extLst>
          </c:dPt>
          <c:dPt>
            <c:idx val="43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81D6-4EBD-9A2D-E2911DC27025}"/>
              </c:ext>
            </c:extLst>
          </c:dPt>
          <c:dPt>
            <c:idx val="4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81D6-4EBD-9A2D-E2911DC27025}"/>
              </c:ext>
            </c:extLst>
          </c:dPt>
          <c:dPt>
            <c:idx val="43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81D6-4EBD-9A2D-E2911DC27025}"/>
              </c:ext>
            </c:extLst>
          </c:dPt>
          <c:dPt>
            <c:idx val="4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81D6-4EBD-9A2D-E2911DC27025}"/>
              </c:ext>
            </c:extLst>
          </c:dPt>
          <c:dPt>
            <c:idx val="43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81D6-4EBD-9A2D-E2911DC27025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81D6-4EBD-9A2D-E2911DC27025}"/>
              </c:ext>
            </c:extLst>
          </c:dPt>
          <c:dPt>
            <c:idx val="43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81D6-4EBD-9A2D-E2911DC27025}"/>
              </c:ext>
            </c:extLst>
          </c:dPt>
          <c:dPt>
            <c:idx val="4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81D6-4EBD-9A2D-E2911DC27025}"/>
              </c:ext>
            </c:extLst>
          </c:dPt>
          <c:dPt>
            <c:idx val="44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81D6-4EBD-9A2D-E2911DC27025}"/>
              </c:ext>
            </c:extLst>
          </c:dPt>
          <c:dPt>
            <c:idx val="4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81D6-4EBD-9A2D-E2911DC27025}"/>
              </c:ext>
            </c:extLst>
          </c:dPt>
          <c:dPt>
            <c:idx val="44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81D6-4EBD-9A2D-E2911DC27025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81D6-4EBD-9A2D-E2911DC27025}"/>
              </c:ext>
            </c:extLst>
          </c:dPt>
          <c:dPt>
            <c:idx val="44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81D6-4EBD-9A2D-E2911DC27025}"/>
              </c:ext>
            </c:extLst>
          </c:dPt>
          <c:dPt>
            <c:idx val="4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81D6-4EBD-9A2D-E2911DC27025}"/>
              </c:ext>
            </c:extLst>
          </c:dPt>
          <c:dPt>
            <c:idx val="44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81D6-4EBD-9A2D-E2911DC27025}"/>
              </c:ext>
            </c:extLst>
          </c:dPt>
          <c:dPt>
            <c:idx val="4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81D6-4EBD-9A2D-E2911DC27025}"/>
              </c:ext>
            </c:extLst>
          </c:dPt>
          <c:dPt>
            <c:idx val="44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81D6-4EBD-9A2D-E2911DC27025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81D6-4EBD-9A2D-E2911DC27025}"/>
              </c:ext>
            </c:extLst>
          </c:dPt>
          <c:dPt>
            <c:idx val="45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81D6-4EBD-9A2D-E2911DC27025}"/>
              </c:ext>
            </c:extLst>
          </c:dPt>
          <c:dPt>
            <c:idx val="4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81D6-4EBD-9A2D-E2911DC27025}"/>
              </c:ext>
            </c:extLst>
          </c:dPt>
          <c:dPt>
            <c:idx val="45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81D6-4EBD-9A2D-E2911DC27025}"/>
              </c:ext>
            </c:extLst>
          </c:dPt>
          <c:dPt>
            <c:idx val="4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81D6-4EBD-9A2D-E2911DC27025}"/>
              </c:ext>
            </c:extLst>
          </c:dPt>
          <c:dPt>
            <c:idx val="45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81D6-4EBD-9A2D-E2911DC27025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81D6-4EBD-9A2D-E2911DC27025}"/>
              </c:ext>
            </c:extLst>
          </c:dPt>
          <c:dPt>
            <c:idx val="45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81D6-4EBD-9A2D-E2911DC27025}"/>
              </c:ext>
            </c:extLst>
          </c:dPt>
          <c:dPt>
            <c:idx val="4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81D6-4EBD-9A2D-E2911DC27025}"/>
              </c:ext>
            </c:extLst>
          </c:dPt>
          <c:dPt>
            <c:idx val="45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81D6-4EBD-9A2D-E2911DC27025}"/>
              </c:ext>
            </c:extLst>
          </c:dPt>
          <c:dPt>
            <c:idx val="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81D6-4EBD-9A2D-E2911DC27025}"/>
              </c:ext>
            </c:extLst>
          </c:dPt>
          <c:dPt>
            <c:idx val="46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81D6-4EBD-9A2D-E2911DC27025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81D6-4EBD-9A2D-E2911DC27025}"/>
              </c:ext>
            </c:extLst>
          </c:dPt>
          <c:dPt>
            <c:idx val="46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81D6-4EBD-9A2D-E2911DC27025}"/>
              </c:ext>
            </c:extLst>
          </c:dPt>
          <c:dPt>
            <c:idx val="4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81D6-4EBD-9A2D-E2911DC27025}"/>
              </c:ext>
            </c:extLst>
          </c:dPt>
          <c:dPt>
            <c:idx val="46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81D6-4EBD-9A2D-E2911DC27025}"/>
              </c:ext>
            </c:extLst>
          </c:dPt>
          <c:dPt>
            <c:idx val="4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81D6-4EBD-9A2D-E2911DC27025}"/>
              </c:ext>
            </c:extLst>
          </c:dPt>
          <c:dPt>
            <c:idx val="46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81D6-4EBD-9A2D-E2911DC27025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81D6-4EBD-9A2D-E2911DC27025}"/>
              </c:ext>
            </c:extLst>
          </c:dPt>
          <c:dPt>
            <c:idx val="46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81D6-4EBD-9A2D-E2911DC27025}"/>
              </c:ext>
            </c:extLst>
          </c:dPt>
          <c:dPt>
            <c:idx val="4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81D6-4EBD-9A2D-E2911DC27025}"/>
              </c:ext>
            </c:extLst>
          </c:dPt>
          <c:dPt>
            <c:idx val="47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81D6-4EBD-9A2D-E2911DC27025}"/>
              </c:ext>
            </c:extLst>
          </c:dPt>
          <c:dPt>
            <c:idx val="4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81D6-4EBD-9A2D-E2911DC27025}"/>
              </c:ext>
            </c:extLst>
          </c:dPt>
          <c:dPt>
            <c:idx val="47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81D6-4EBD-9A2D-E2911DC27025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81D6-4EBD-9A2D-E2911DC27025}"/>
              </c:ext>
            </c:extLst>
          </c:dPt>
          <c:dPt>
            <c:idx val="47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81D6-4EBD-9A2D-E2911DC27025}"/>
              </c:ext>
            </c:extLst>
          </c:dPt>
          <c:dPt>
            <c:idx val="4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81D6-4EBD-9A2D-E2911DC27025}"/>
              </c:ext>
            </c:extLst>
          </c:dPt>
          <c:dPt>
            <c:idx val="47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81D6-4EBD-9A2D-E2911DC27025}"/>
              </c:ext>
            </c:extLst>
          </c:dPt>
          <c:dPt>
            <c:idx val="4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81D6-4EBD-9A2D-E2911DC27025}"/>
              </c:ext>
            </c:extLst>
          </c:dPt>
          <c:dPt>
            <c:idx val="47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81D6-4EBD-9A2D-E2911DC27025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81D6-4EBD-9A2D-E2911DC27025}"/>
              </c:ext>
            </c:extLst>
          </c:dPt>
          <c:dPt>
            <c:idx val="48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81D6-4EBD-9A2D-E2911DC27025}"/>
              </c:ext>
            </c:extLst>
          </c:dPt>
          <c:dPt>
            <c:idx val="4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81D6-4EBD-9A2D-E2911DC27025}"/>
              </c:ext>
            </c:extLst>
          </c:dPt>
          <c:dPt>
            <c:idx val="48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81D6-4EBD-9A2D-E2911DC27025}"/>
              </c:ext>
            </c:extLst>
          </c:dPt>
          <c:dPt>
            <c:idx val="4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81D6-4EBD-9A2D-E2911DC27025}"/>
              </c:ext>
            </c:extLst>
          </c:dPt>
          <c:dPt>
            <c:idx val="48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81D6-4EBD-9A2D-E2911DC27025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81D6-4EBD-9A2D-E2911DC27025}"/>
              </c:ext>
            </c:extLst>
          </c:dPt>
          <c:dPt>
            <c:idx val="48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81D6-4EBD-9A2D-E2911DC27025}"/>
              </c:ext>
            </c:extLst>
          </c:dPt>
          <c:dPt>
            <c:idx val="4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81D6-4EBD-9A2D-E2911DC27025}"/>
              </c:ext>
            </c:extLst>
          </c:dPt>
          <c:dPt>
            <c:idx val="48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81D6-4EBD-9A2D-E2911DC27025}"/>
              </c:ext>
            </c:extLst>
          </c:dPt>
          <c:dPt>
            <c:idx val="4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81D6-4EBD-9A2D-E2911DC27025}"/>
              </c:ext>
            </c:extLst>
          </c:dPt>
          <c:dPt>
            <c:idx val="49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81D6-4EBD-9A2D-E2911DC27025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81D6-4EBD-9A2D-E2911DC27025}"/>
              </c:ext>
            </c:extLst>
          </c:dPt>
          <c:dPt>
            <c:idx val="49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81D6-4EBD-9A2D-E2911DC27025}"/>
              </c:ext>
            </c:extLst>
          </c:dPt>
          <c:dPt>
            <c:idx val="4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81D6-4EBD-9A2D-E2911DC27025}"/>
              </c:ext>
            </c:extLst>
          </c:dPt>
          <c:dPt>
            <c:idx val="49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81D6-4EBD-9A2D-E2911DC27025}"/>
              </c:ext>
            </c:extLst>
          </c:dPt>
          <c:dPt>
            <c:idx val="4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81D6-4EBD-9A2D-E2911DC27025}"/>
              </c:ext>
            </c:extLst>
          </c:dPt>
          <c:dPt>
            <c:idx val="49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81D6-4EBD-9A2D-E2911DC27025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81D6-4EBD-9A2D-E2911DC27025}"/>
              </c:ext>
            </c:extLst>
          </c:dPt>
          <c:dPt>
            <c:idx val="49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81D6-4EBD-9A2D-E2911DC27025}"/>
              </c:ext>
            </c:extLst>
          </c:dPt>
          <c:dPt>
            <c:idx val="5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81D6-4EBD-9A2D-E2911DC27025}"/>
              </c:ext>
            </c:extLst>
          </c:dPt>
          <c:dPt>
            <c:idx val="50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81D6-4EBD-9A2D-E2911DC27025}"/>
              </c:ext>
            </c:extLst>
          </c:dPt>
          <c:dPt>
            <c:idx val="5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81D6-4EBD-9A2D-E2911DC27025}"/>
              </c:ext>
            </c:extLst>
          </c:dPt>
          <c:dPt>
            <c:idx val="50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81D6-4EBD-9A2D-E2911DC27025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81D6-4EBD-9A2D-E2911DC27025}"/>
              </c:ext>
            </c:extLst>
          </c:dPt>
          <c:dPt>
            <c:idx val="50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81D6-4EBD-9A2D-E2911DC27025}"/>
              </c:ext>
            </c:extLst>
          </c:dPt>
          <c:dPt>
            <c:idx val="5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81D6-4EBD-9A2D-E2911DC27025}"/>
              </c:ext>
            </c:extLst>
          </c:dPt>
          <c:dPt>
            <c:idx val="50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81D6-4EBD-9A2D-E2911DC27025}"/>
              </c:ext>
            </c:extLst>
          </c:dPt>
          <c:dPt>
            <c:idx val="5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81D6-4EBD-9A2D-E2911DC27025}"/>
              </c:ext>
            </c:extLst>
          </c:dPt>
          <c:dPt>
            <c:idx val="50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81D6-4EBD-9A2D-E2911DC27025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81D6-4EBD-9A2D-E2911DC27025}"/>
              </c:ext>
            </c:extLst>
          </c:dPt>
          <c:dPt>
            <c:idx val="51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81D6-4EBD-9A2D-E2911DC27025}"/>
              </c:ext>
            </c:extLst>
          </c:dPt>
          <c:dPt>
            <c:idx val="5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81D6-4EBD-9A2D-E2911DC27025}"/>
              </c:ext>
            </c:extLst>
          </c:dPt>
          <c:dPt>
            <c:idx val="5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81D6-4EBD-9A2D-E2911DC27025}"/>
              </c:ext>
            </c:extLst>
          </c:dPt>
          <c:dPt>
            <c:idx val="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81D6-4EBD-9A2D-E2911DC27025}"/>
              </c:ext>
            </c:extLst>
          </c:dPt>
          <c:dPt>
            <c:idx val="5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81D6-4EBD-9A2D-E2911DC27025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81D6-4EBD-9A2D-E2911DC27025}"/>
              </c:ext>
            </c:extLst>
          </c:dPt>
          <c:dPt>
            <c:idx val="51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81D6-4EBD-9A2D-E2911DC27025}"/>
              </c:ext>
            </c:extLst>
          </c:dPt>
          <c:dPt>
            <c:idx val="5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81D6-4EBD-9A2D-E2911DC27025}"/>
              </c:ext>
            </c:extLst>
          </c:dPt>
          <c:dPt>
            <c:idx val="51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81D6-4EBD-9A2D-E2911DC27025}"/>
              </c:ext>
            </c:extLst>
          </c:dPt>
          <c:dPt>
            <c:idx val="5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81D6-4EBD-9A2D-E2911DC27025}"/>
              </c:ext>
            </c:extLst>
          </c:dPt>
          <c:dPt>
            <c:idx val="5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81D6-4EBD-9A2D-E2911DC27025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81D6-4EBD-9A2D-E2911DC27025}"/>
              </c:ext>
            </c:extLst>
          </c:dPt>
          <c:dPt>
            <c:idx val="52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81D6-4EBD-9A2D-E2911DC27025}"/>
              </c:ext>
            </c:extLst>
          </c:dPt>
          <c:dPt>
            <c:idx val="5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81D6-4EBD-9A2D-E2911DC27025}"/>
              </c:ext>
            </c:extLst>
          </c:dPt>
          <c:dPt>
            <c:idx val="52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81D6-4EBD-9A2D-E2911DC27025}"/>
              </c:ext>
            </c:extLst>
          </c:dPt>
          <c:dPt>
            <c:idx val="5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81D6-4EBD-9A2D-E2911DC27025}"/>
              </c:ext>
            </c:extLst>
          </c:dPt>
          <c:dPt>
            <c:idx val="52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81D6-4EBD-9A2D-E2911DC27025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81D6-4EBD-9A2D-E2911DC27025}"/>
              </c:ext>
            </c:extLst>
          </c:dPt>
          <c:dPt>
            <c:idx val="52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81D6-4EBD-9A2D-E2911DC27025}"/>
              </c:ext>
            </c:extLst>
          </c:dPt>
          <c:dPt>
            <c:idx val="5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81D6-4EBD-9A2D-E2911DC27025}"/>
              </c:ext>
            </c:extLst>
          </c:dPt>
          <c:dPt>
            <c:idx val="53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81D6-4EBD-9A2D-E2911DC27025}"/>
              </c:ext>
            </c:extLst>
          </c:dPt>
          <c:dPt>
            <c:idx val="5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81D6-4EBD-9A2D-E2911DC27025}"/>
              </c:ext>
            </c:extLst>
          </c:dPt>
          <c:dPt>
            <c:idx val="53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81D6-4EBD-9A2D-E2911DC27025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81D6-4EBD-9A2D-E2911DC27025}"/>
              </c:ext>
            </c:extLst>
          </c:dPt>
          <c:dPt>
            <c:idx val="53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81D6-4EBD-9A2D-E2911DC27025}"/>
              </c:ext>
            </c:extLst>
          </c:dPt>
          <c:dPt>
            <c:idx val="5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81D6-4EBD-9A2D-E2911DC27025}"/>
              </c:ext>
            </c:extLst>
          </c:dPt>
          <c:dPt>
            <c:idx val="53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81D6-4EBD-9A2D-E2911DC27025}"/>
              </c:ext>
            </c:extLst>
          </c:dPt>
          <c:dPt>
            <c:idx val="5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81D6-4EBD-9A2D-E2911DC27025}"/>
              </c:ext>
            </c:extLst>
          </c:dPt>
          <c:dPt>
            <c:idx val="53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81D6-4EBD-9A2D-E2911DC27025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81D6-4EBD-9A2D-E2911DC27025}"/>
              </c:ext>
            </c:extLst>
          </c:dPt>
          <c:dPt>
            <c:idx val="54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81D6-4EBD-9A2D-E2911DC27025}"/>
              </c:ext>
            </c:extLst>
          </c:dPt>
          <c:dPt>
            <c:idx val="5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81D6-4EBD-9A2D-E2911DC27025}"/>
              </c:ext>
            </c:extLst>
          </c:dPt>
          <c:dPt>
            <c:idx val="54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81D6-4EBD-9A2D-E2911DC27025}"/>
              </c:ext>
            </c:extLst>
          </c:dPt>
          <c:dPt>
            <c:idx val="5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81D6-4EBD-9A2D-E2911DC27025}"/>
              </c:ext>
            </c:extLst>
          </c:dPt>
          <c:dPt>
            <c:idx val="54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81D6-4EBD-9A2D-E2911DC27025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81D6-4EBD-9A2D-E2911DC27025}"/>
              </c:ext>
            </c:extLst>
          </c:dPt>
          <c:dPt>
            <c:idx val="54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81D6-4EBD-9A2D-E2911DC27025}"/>
              </c:ext>
            </c:extLst>
          </c:dPt>
          <c:dPt>
            <c:idx val="5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81D6-4EBD-9A2D-E2911DC27025}"/>
              </c:ext>
            </c:extLst>
          </c:dPt>
          <c:dPt>
            <c:idx val="54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81D6-4EBD-9A2D-E2911DC27025}"/>
              </c:ext>
            </c:extLst>
          </c:dPt>
          <c:dPt>
            <c:idx val="5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81D6-4EBD-9A2D-E2911DC27025}"/>
              </c:ext>
            </c:extLst>
          </c:dPt>
          <c:dPt>
            <c:idx val="55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81D6-4EBD-9A2D-E2911DC27025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81D6-4EBD-9A2D-E2911DC27025}"/>
              </c:ext>
            </c:extLst>
          </c:dPt>
          <c:dPt>
            <c:idx val="55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81D6-4EBD-9A2D-E2911DC27025}"/>
              </c:ext>
            </c:extLst>
          </c:dPt>
          <c:dPt>
            <c:idx val="5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81D6-4EBD-9A2D-E2911DC27025}"/>
              </c:ext>
            </c:extLst>
          </c:dPt>
          <c:dPt>
            <c:idx val="55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81D6-4EBD-9A2D-E2911DC27025}"/>
              </c:ext>
            </c:extLst>
          </c:dPt>
          <c:dPt>
            <c:idx val="5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81D6-4EBD-9A2D-E2911DC27025}"/>
              </c:ext>
            </c:extLst>
          </c:dPt>
          <c:dPt>
            <c:idx val="55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81D6-4EBD-9A2D-E2911DC27025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81D6-4EBD-9A2D-E2911DC27025}"/>
              </c:ext>
            </c:extLst>
          </c:dPt>
          <c:dPt>
            <c:idx val="55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81D6-4EBD-9A2D-E2911DC27025}"/>
              </c:ext>
            </c:extLst>
          </c:dPt>
          <c:dPt>
            <c:idx val="5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81D6-4EBD-9A2D-E2911DC27025}"/>
              </c:ext>
            </c:extLst>
          </c:dPt>
          <c:dPt>
            <c:idx val="56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81D6-4EBD-9A2D-E2911DC27025}"/>
              </c:ext>
            </c:extLst>
          </c:dPt>
          <c:dPt>
            <c:idx val="5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81D6-4EBD-9A2D-E2911DC27025}"/>
              </c:ext>
            </c:extLst>
          </c:dPt>
          <c:dPt>
            <c:idx val="56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81D6-4EBD-9A2D-E2911DC27025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81D6-4EBD-9A2D-E2911DC27025}"/>
              </c:ext>
            </c:extLst>
          </c:dPt>
          <c:dPt>
            <c:idx val="56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81D6-4EBD-9A2D-E2911DC27025}"/>
              </c:ext>
            </c:extLst>
          </c:dPt>
          <c:dPt>
            <c:idx val="5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81D6-4EBD-9A2D-E2911DC27025}"/>
              </c:ext>
            </c:extLst>
          </c:dPt>
          <c:dPt>
            <c:idx val="56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81D6-4EBD-9A2D-E2911DC27025}"/>
              </c:ext>
            </c:extLst>
          </c:dPt>
          <c:dPt>
            <c:idx val="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81D6-4EBD-9A2D-E2911DC27025}"/>
              </c:ext>
            </c:extLst>
          </c:dPt>
          <c:dPt>
            <c:idx val="56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81D6-4EBD-9A2D-E2911DC27025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81D6-4EBD-9A2D-E2911DC27025}"/>
              </c:ext>
            </c:extLst>
          </c:dPt>
          <c:dPt>
            <c:idx val="57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81D6-4EBD-9A2D-E2911DC27025}"/>
              </c:ext>
            </c:extLst>
          </c:dPt>
          <c:dPt>
            <c:idx val="5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81D6-4EBD-9A2D-E2911DC27025}"/>
              </c:ext>
            </c:extLst>
          </c:dPt>
          <c:dPt>
            <c:idx val="57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81D6-4EBD-9A2D-E2911DC27025}"/>
              </c:ext>
            </c:extLst>
          </c:dPt>
          <c:dPt>
            <c:idx val="5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81D6-4EBD-9A2D-E2911DC27025}"/>
              </c:ext>
            </c:extLst>
          </c:dPt>
          <c:dPt>
            <c:idx val="57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81D6-4EBD-9A2D-E2911DC27025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81D6-4EBD-9A2D-E2911DC27025}"/>
              </c:ext>
            </c:extLst>
          </c:dPt>
          <c:dPt>
            <c:idx val="57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81D6-4EBD-9A2D-E2911DC27025}"/>
              </c:ext>
            </c:extLst>
          </c:dPt>
          <c:dPt>
            <c:idx val="5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81D6-4EBD-9A2D-E2911DC27025}"/>
              </c:ext>
            </c:extLst>
          </c:dPt>
          <c:dPt>
            <c:idx val="57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81D6-4EBD-9A2D-E2911DC27025}"/>
              </c:ext>
            </c:extLst>
          </c:dPt>
          <c:dPt>
            <c:idx val="5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81D6-4EBD-9A2D-E2911DC27025}"/>
              </c:ext>
            </c:extLst>
          </c:dPt>
          <c:dPt>
            <c:idx val="58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81D6-4EBD-9A2D-E2911DC27025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81D6-4EBD-9A2D-E2911DC27025}"/>
              </c:ext>
            </c:extLst>
          </c:dPt>
          <c:dPt>
            <c:idx val="58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81D6-4EBD-9A2D-E2911DC27025}"/>
              </c:ext>
            </c:extLst>
          </c:dPt>
          <c:dPt>
            <c:idx val="5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81D6-4EBD-9A2D-E2911DC27025}"/>
              </c:ext>
            </c:extLst>
          </c:dPt>
          <c:dPt>
            <c:idx val="58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81D6-4EBD-9A2D-E2911DC27025}"/>
              </c:ext>
            </c:extLst>
          </c:dPt>
          <c:dPt>
            <c:idx val="5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81D6-4EBD-9A2D-E2911DC27025}"/>
              </c:ext>
            </c:extLst>
          </c:dPt>
          <c:dPt>
            <c:idx val="58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81D6-4EBD-9A2D-E2911DC27025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81D6-4EBD-9A2D-E2911DC27025}"/>
              </c:ext>
            </c:extLst>
          </c:dPt>
          <c:dPt>
            <c:idx val="58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81D6-4EBD-9A2D-E2911DC27025}"/>
              </c:ext>
            </c:extLst>
          </c:dPt>
          <c:dPt>
            <c:idx val="5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81D6-4EBD-9A2D-E2911DC27025}"/>
              </c:ext>
            </c:extLst>
          </c:dPt>
          <c:dPt>
            <c:idx val="59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81D6-4EBD-9A2D-E2911DC27025}"/>
              </c:ext>
            </c:extLst>
          </c:dPt>
          <c:dPt>
            <c:idx val="5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81D6-4EBD-9A2D-E2911DC27025}"/>
              </c:ext>
            </c:extLst>
          </c:dPt>
          <c:dPt>
            <c:idx val="59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81D6-4EBD-9A2D-E2911DC27025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81D6-4EBD-9A2D-E2911DC27025}"/>
              </c:ext>
            </c:extLst>
          </c:dPt>
          <c:dPt>
            <c:idx val="59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81D6-4EBD-9A2D-E2911DC27025}"/>
              </c:ext>
            </c:extLst>
          </c:dPt>
          <c:dPt>
            <c:idx val="5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81D6-4EBD-9A2D-E2911DC27025}"/>
              </c:ext>
            </c:extLst>
          </c:dPt>
          <c:dPt>
            <c:idx val="59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81D6-4EBD-9A2D-E2911DC27025}"/>
              </c:ext>
            </c:extLst>
          </c:dPt>
          <c:dPt>
            <c:idx val="5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81D6-4EBD-9A2D-E2911DC27025}"/>
              </c:ext>
            </c:extLst>
          </c:dPt>
          <c:dPt>
            <c:idx val="59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81D6-4EBD-9A2D-E2911DC27025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81D6-4EBD-9A2D-E2911DC27025}"/>
              </c:ext>
            </c:extLst>
          </c:dPt>
          <c:dPt>
            <c:idx val="60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81D6-4EBD-9A2D-E2911DC27025}"/>
              </c:ext>
            </c:extLst>
          </c:dPt>
          <c:dPt>
            <c:idx val="6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81D6-4EBD-9A2D-E2911DC27025}"/>
              </c:ext>
            </c:extLst>
          </c:dPt>
          <c:dPt>
            <c:idx val="60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81D6-4EBD-9A2D-E2911DC27025}"/>
              </c:ext>
            </c:extLst>
          </c:dPt>
          <c:dPt>
            <c:idx val="6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81D6-4EBD-9A2D-E2911DC27025}"/>
              </c:ext>
            </c:extLst>
          </c:dPt>
          <c:dPt>
            <c:idx val="60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81D6-4EBD-9A2D-E2911DC27025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81D6-4EBD-9A2D-E2911DC27025}"/>
              </c:ext>
            </c:extLst>
          </c:dPt>
          <c:dPt>
            <c:idx val="60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81D6-4EBD-9A2D-E2911DC27025}"/>
              </c:ext>
            </c:extLst>
          </c:dPt>
          <c:dPt>
            <c:idx val="6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81D6-4EBD-9A2D-E2911DC27025}"/>
              </c:ext>
            </c:extLst>
          </c:dPt>
          <c:dPt>
            <c:idx val="60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81D6-4EBD-9A2D-E2911DC27025}"/>
              </c:ext>
            </c:extLst>
          </c:dPt>
          <c:dPt>
            <c:idx val="6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81D6-4EBD-9A2D-E2911DC27025}"/>
              </c:ext>
            </c:extLst>
          </c:dPt>
          <c:dPt>
            <c:idx val="61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81D6-4EBD-9A2D-E2911DC27025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81D6-4EBD-9A2D-E2911DC27025}"/>
              </c:ext>
            </c:extLst>
          </c:dPt>
          <c:dPt>
            <c:idx val="61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81D6-4EBD-9A2D-E2911DC27025}"/>
              </c:ext>
            </c:extLst>
          </c:dPt>
          <c:dPt>
            <c:idx val="6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81D6-4EBD-9A2D-E2911DC27025}"/>
              </c:ext>
            </c:extLst>
          </c:dPt>
          <c:dPt>
            <c:idx val="61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81D6-4EBD-9A2D-E2911DC27025}"/>
              </c:ext>
            </c:extLst>
          </c:dPt>
          <c:dPt>
            <c:idx val="6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81D6-4EBD-9A2D-E2911DC27025}"/>
              </c:ext>
            </c:extLst>
          </c:dPt>
          <c:dPt>
            <c:idx val="61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81D6-4EBD-9A2D-E2911DC27025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81D6-4EBD-9A2D-E2911DC27025}"/>
              </c:ext>
            </c:extLst>
          </c:dPt>
          <c:dPt>
            <c:idx val="61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81D6-4EBD-9A2D-E2911DC27025}"/>
              </c:ext>
            </c:extLst>
          </c:dPt>
          <c:dPt>
            <c:idx val="6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81D6-4EBD-9A2D-E2911DC27025}"/>
              </c:ext>
            </c:extLst>
          </c:dPt>
          <c:dPt>
            <c:idx val="62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81D6-4EBD-9A2D-E2911DC27025}"/>
              </c:ext>
            </c:extLst>
          </c:dPt>
          <c:dPt>
            <c:idx val="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81D6-4EBD-9A2D-E2911DC27025}"/>
              </c:ext>
            </c:extLst>
          </c:dPt>
          <c:dPt>
            <c:idx val="62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81D6-4EBD-9A2D-E2911DC27025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81D6-4EBD-9A2D-E2911DC27025}"/>
              </c:ext>
            </c:extLst>
          </c:dPt>
          <c:dPt>
            <c:idx val="62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81D6-4EBD-9A2D-E2911DC27025}"/>
              </c:ext>
            </c:extLst>
          </c:dPt>
          <c:dPt>
            <c:idx val="6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81D6-4EBD-9A2D-E2911DC27025}"/>
              </c:ext>
            </c:extLst>
          </c:dPt>
          <c:dPt>
            <c:idx val="62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81D6-4EBD-9A2D-E2911DC27025}"/>
              </c:ext>
            </c:extLst>
          </c:dPt>
          <c:dPt>
            <c:idx val="6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81D6-4EBD-9A2D-E2911DC27025}"/>
              </c:ext>
            </c:extLst>
          </c:dPt>
          <c:dPt>
            <c:idx val="62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81D6-4EBD-9A2D-E2911DC27025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81D6-4EBD-9A2D-E2911DC27025}"/>
              </c:ext>
            </c:extLst>
          </c:dPt>
          <c:dPt>
            <c:idx val="63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81D6-4EBD-9A2D-E2911DC27025}"/>
              </c:ext>
            </c:extLst>
          </c:dPt>
          <c:dPt>
            <c:idx val="6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81D6-4EBD-9A2D-E2911DC27025}"/>
              </c:ext>
            </c:extLst>
          </c:dPt>
          <c:dPt>
            <c:idx val="63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81D6-4EBD-9A2D-E2911DC27025}"/>
              </c:ext>
            </c:extLst>
          </c:dPt>
          <c:dPt>
            <c:idx val="6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81D6-4EBD-9A2D-E2911DC27025}"/>
              </c:ext>
            </c:extLst>
          </c:dPt>
          <c:dPt>
            <c:idx val="63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81D6-4EBD-9A2D-E2911DC27025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81D6-4EBD-9A2D-E2911DC27025}"/>
              </c:ext>
            </c:extLst>
          </c:dPt>
          <c:dPt>
            <c:idx val="63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81D6-4EBD-9A2D-E2911DC27025}"/>
              </c:ext>
            </c:extLst>
          </c:dPt>
          <c:dPt>
            <c:idx val="6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81D6-4EBD-9A2D-E2911DC27025}"/>
              </c:ext>
            </c:extLst>
          </c:dPt>
          <c:dPt>
            <c:idx val="63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81D6-4EBD-9A2D-E2911DC27025}"/>
              </c:ext>
            </c:extLst>
          </c:dPt>
          <c:dPt>
            <c:idx val="6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81D6-4EBD-9A2D-E2911DC27025}"/>
              </c:ext>
            </c:extLst>
          </c:dPt>
          <c:dPt>
            <c:idx val="64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81D6-4EBD-9A2D-E2911DC27025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81D6-4EBD-9A2D-E2911DC27025}"/>
              </c:ext>
            </c:extLst>
          </c:dPt>
          <c:dPt>
            <c:idx val="64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81D6-4EBD-9A2D-E2911DC27025}"/>
              </c:ext>
            </c:extLst>
          </c:dPt>
          <c:dPt>
            <c:idx val="6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81D6-4EBD-9A2D-E2911DC27025}"/>
              </c:ext>
            </c:extLst>
          </c:dPt>
          <c:dPt>
            <c:idx val="64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81D6-4EBD-9A2D-E2911DC27025}"/>
              </c:ext>
            </c:extLst>
          </c:dPt>
          <c:dPt>
            <c:idx val="6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81D6-4EBD-9A2D-E2911DC27025}"/>
              </c:ext>
            </c:extLst>
          </c:dPt>
          <c:dPt>
            <c:idx val="64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81D6-4EBD-9A2D-E2911DC27025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81D6-4EBD-9A2D-E2911DC27025}"/>
              </c:ext>
            </c:extLst>
          </c:dPt>
          <c:dPt>
            <c:idx val="64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81D6-4EBD-9A2D-E2911DC27025}"/>
              </c:ext>
            </c:extLst>
          </c:dPt>
          <c:dPt>
            <c:idx val="6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81D6-4EBD-9A2D-E2911DC27025}"/>
              </c:ext>
            </c:extLst>
          </c:dPt>
          <c:dPt>
            <c:idx val="65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81D6-4EBD-9A2D-E2911DC27025}"/>
              </c:ext>
            </c:extLst>
          </c:dPt>
          <c:dPt>
            <c:idx val="6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81D6-4EBD-9A2D-E2911DC27025}"/>
              </c:ext>
            </c:extLst>
          </c:dPt>
          <c:dPt>
            <c:idx val="65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81D6-4EBD-9A2D-E2911DC27025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81D6-4EBD-9A2D-E2911DC27025}"/>
              </c:ext>
            </c:extLst>
          </c:dPt>
          <c:dPt>
            <c:idx val="65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81D6-4EBD-9A2D-E2911DC27025}"/>
              </c:ext>
            </c:extLst>
          </c:dPt>
          <c:dPt>
            <c:idx val="6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81D6-4EBD-9A2D-E2911DC27025}"/>
              </c:ext>
            </c:extLst>
          </c:dPt>
          <c:dPt>
            <c:idx val="65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81D6-4EBD-9A2D-E2911DC27025}"/>
              </c:ext>
            </c:extLst>
          </c:dPt>
          <c:dPt>
            <c:idx val="6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81D6-4EBD-9A2D-E2911DC27025}"/>
              </c:ext>
            </c:extLst>
          </c:dPt>
          <c:dPt>
            <c:idx val="65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81D6-4EBD-9A2D-E2911DC27025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81D6-4EBD-9A2D-E2911DC27025}"/>
              </c:ext>
            </c:extLst>
          </c:dPt>
          <c:dPt>
            <c:idx val="66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81D6-4EBD-9A2D-E2911DC27025}"/>
              </c:ext>
            </c:extLst>
          </c:dPt>
          <c:dPt>
            <c:idx val="6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81D6-4EBD-9A2D-E2911DC27025}"/>
              </c:ext>
            </c:extLst>
          </c:dPt>
          <c:dPt>
            <c:idx val="66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81D6-4EBD-9A2D-E2911DC27025}"/>
              </c:ext>
            </c:extLst>
          </c:dPt>
          <c:dPt>
            <c:idx val="6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81D6-4EBD-9A2D-E2911DC27025}"/>
              </c:ext>
            </c:extLst>
          </c:dPt>
          <c:dPt>
            <c:idx val="66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81D6-4EBD-9A2D-E2911DC27025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81D6-4EBD-9A2D-E2911DC27025}"/>
              </c:ext>
            </c:extLst>
          </c:dPt>
          <c:dPt>
            <c:idx val="66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81D6-4EBD-9A2D-E2911DC27025}"/>
              </c:ext>
            </c:extLst>
          </c:dPt>
          <c:dPt>
            <c:idx val="6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81D6-4EBD-9A2D-E2911DC27025}"/>
              </c:ext>
            </c:extLst>
          </c:dPt>
          <c:dPt>
            <c:idx val="66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81D6-4EBD-9A2D-E2911DC27025}"/>
              </c:ext>
            </c:extLst>
          </c:dPt>
          <c:dPt>
            <c:idx val="6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81D6-4EBD-9A2D-E2911DC27025}"/>
              </c:ext>
            </c:extLst>
          </c:dPt>
          <c:dPt>
            <c:idx val="67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81D6-4EBD-9A2D-E2911DC27025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81D6-4EBD-9A2D-E2911DC27025}"/>
              </c:ext>
            </c:extLst>
          </c:dPt>
          <c:dPt>
            <c:idx val="67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81D6-4EBD-9A2D-E2911DC27025}"/>
              </c:ext>
            </c:extLst>
          </c:dPt>
          <c:dPt>
            <c:idx val="6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81D6-4EBD-9A2D-E2911DC27025}"/>
              </c:ext>
            </c:extLst>
          </c:dPt>
          <c:dPt>
            <c:idx val="67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81D6-4EBD-9A2D-E2911DC27025}"/>
              </c:ext>
            </c:extLst>
          </c:dPt>
          <c:dPt>
            <c:idx val="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81D6-4EBD-9A2D-E2911DC27025}"/>
              </c:ext>
            </c:extLst>
          </c:dPt>
          <c:dPt>
            <c:idx val="67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81D6-4EBD-9A2D-E2911DC27025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81D6-4EBD-9A2D-E2911DC27025}"/>
              </c:ext>
            </c:extLst>
          </c:dPt>
          <c:dPt>
            <c:idx val="67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81D6-4EBD-9A2D-E2911DC27025}"/>
              </c:ext>
            </c:extLst>
          </c:dPt>
          <c:dPt>
            <c:idx val="6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81D6-4EBD-9A2D-E2911DC27025}"/>
              </c:ext>
            </c:extLst>
          </c:dPt>
          <c:dPt>
            <c:idx val="68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81D6-4EBD-9A2D-E2911DC27025}"/>
              </c:ext>
            </c:extLst>
          </c:dPt>
          <c:dPt>
            <c:idx val="6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81D6-4EBD-9A2D-E2911DC27025}"/>
              </c:ext>
            </c:extLst>
          </c:dPt>
          <c:dPt>
            <c:idx val="68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81D6-4EBD-9A2D-E2911DC27025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81D6-4EBD-9A2D-E2911DC27025}"/>
              </c:ext>
            </c:extLst>
          </c:dPt>
          <c:dPt>
            <c:idx val="68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81D6-4EBD-9A2D-E2911DC27025}"/>
              </c:ext>
            </c:extLst>
          </c:dPt>
          <c:dPt>
            <c:idx val="6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81D6-4EBD-9A2D-E2911DC27025}"/>
              </c:ext>
            </c:extLst>
          </c:dPt>
          <c:dPt>
            <c:idx val="68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81D6-4EBD-9A2D-E2911DC27025}"/>
              </c:ext>
            </c:extLst>
          </c:dPt>
          <c:dPt>
            <c:idx val="6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81D6-4EBD-9A2D-E2911DC27025}"/>
              </c:ext>
            </c:extLst>
          </c:dPt>
          <c:dPt>
            <c:idx val="68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81D6-4EBD-9A2D-E2911DC27025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81D6-4EBD-9A2D-E2911DC27025}"/>
              </c:ext>
            </c:extLst>
          </c:dPt>
          <c:dPt>
            <c:idx val="69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81D6-4EBD-9A2D-E2911DC27025}"/>
              </c:ext>
            </c:extLst>
          </c:dPt>
          <c:dPt>
            <c:idx val="6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81D6-4EBD-9A2D-E2911DC27025}"/>
              </c:ext>
            </c:extLst>
          </c:dPt>
          <c:dPt>
            <c:idx val="69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81D6-4EBD-9A2D-E2911DC27025}"/>
              </c:ext>
            </c:extLst>
          </c:dPt>
          <c:dPt>
            <c:idx val="6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81D6-4EBD-9A2D-E2911DC27025}"/>
              </c:ext>
            </c:extLst>
          </c:dPt>
          <c:dPt>
            <c:idx val="69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81D6-4EBD-9A2D-E2911DC27025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81D6-4EBD-9A2D-E2911DC27025}"/>
              </c:ext>
            </c:extLst>
          </c:dPt>
          <c:dPt>
            <c:idx val="69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81D6-4EBD-9A2D-E2911DC27025}"/>
              </c:ext>
            </c:extLst>
          </c:dPt>
          <c:dPt>
            <c:idx val="6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81D6-4EBD-9A2D-E2911DC27025}"/>
              </c:ext>
            </c:extLst>
          </c:dPt>
          <c:dPt>
            <c:idx val="69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81D6-4EBD-9A2D-E2911DC27025}"/>
              </c:ext>
            </c:extLst>
          </c:dPt>
          <c:dPt>
            <c:idx val="7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81D6-4EBD-9A2D-E2911DC27025}"/>
              </c:ext>
            </c:extLst>
          </c:dPt>
          <c:dPt>
            <c:idx val="70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81D6-4EBD-9A2D-E2911DC27025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81D6-4EBD-9A2D-E2911DC27025}"/>
              </c:ext>
            </c:extLst>
          </c:dPt>
          <c:dPt>
            <c:idx val="70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81D6-4EBD-9A2D-E2911DC27025}"/>
              </c:ext>
            </c:extLst>
          </c:dPt>
          <c:dPt>
            <c:idx val="7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81D6-4EBD-9A2D-E2911DC27025}"/>
              </c:ext>
            </c:extLst>
          </c:dPt>
          <c:dPt>
            <c:idx val="70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81D6-4EBD-9A2D-E2911DC27025}"/>
              </c:ext>
            </c:extLst>
          </c:dPt>
          <c:dPt>
            <c:idx val="7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81D6-4EBD-9A2D-E2911DC27025}"/>
              </c:ext>
            </c:extLst>
          </c:dPt>
          <c:dPt>
            <c:idx val="70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81D6-4EBD-9A2D-E2911DC27025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81D6-4EBD-9A2D-E2911DC27025}"/>
              </c:ext>
            </c:extLst>
          </c:dPt>
          <c:dPt>
            <c:idx val="70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81D6-4EBD-9A2D-E2911DC27025}"/>
              </c:ext>
            </c:extLst>
          </c:dPt>
          <c:dPt>
            <c:idx val="7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81D6-4EBD-9A2D-E2911DC27025}"/>
              </c:ext>
            </c:extLst>
          </c:dPt>
          <c:dPt>
            <c:idx val="71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81D6-4EBD-9A2D-E2911DC27025}"/>
              </c:ext>
            </c:extLst>
          </c:dPt>
          <c:dPt>
            <c:idx val="7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81D6-4EBD-9A2D-E2911DC27025}"/>
              </c:ext>
            </c:extLst>
          </c:dPt>
          <c:dPt>
            <c:idx val="71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81D6-4EBD-9A2D-E2911DC27025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81D6-4EBD-9A2D-E2911DC27025}"/>
              </c:ext>
            </c:extLst>
          </c:dPt>
          <c:dPt>
            <c:idx val="71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81D6-4EBD-9A2D-E2911DC27025}"/>
              </c:ext>
            </c:extLst>
          </c:dPt>
          <c:dPt>
            <c:idx val="7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81D6-4EBD-9A2D-E2911DC27025}"/>
              </c:ext>
            </c:extLst>
          </c:dPt>
          <c:dPt>
            <c:idx val="71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81D6-4EBD-9A2D-E2911DC27025}"/>
              </c:ext>
            </c:extLst>
          </c:dPt>
          <c:dPt>
            <c:idx val="7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81D6-4EBD-9A2D-E2911DC27025}"/>
              </c:ext>
            </c:extLst>
          </c:dPt>
          <c:dPt>
            <c:idx val="71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81D6-4EBD-9A2D-E2911DC27025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81D6-4EBD-9A2D-E2911DC27025}"/>
              </c:ext>
            </c:extLst>
          </c:dPt>
          <c:dPt>
            <c:idx val="72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81D6-4EBD-9A2D-E2911DC27025}"/>
              </c:ext>
            </c:extLst>
          </c:dPt>
          <c:dPt>
            <c:idx val="7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81D6-4EBD-9A2D-E2911DC27025}"/>
              </c:ext>
            </c:extLst>
          </c:dPt>
          <c:dPt>
            <c:idx val="72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81D6-4EBD-9A2D-E2911DC27025}"/>
              </c:ext>
            </c:extLst>
          </c:dPt>
          <c:dPt>
            <c:idx val="7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81D6-4EBD-9A2D-E2911DC27025}"/>
              </c:ext>
            </c:extLst>
          </c:dPt>
          <c:dPt>
            <c:idx val="72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81D6-4EBD-9A2D-E2911DC27025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81D6-4EBD-9A2D-E2911DC27025}"/>
              </c:ext>
            </c:extLst>
          </c:dPt>
          <c:dPt>
            <c:idx val="72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81D6-4EBD-9A2D-E2911DC27025}"/>
              </c:ext>
            </c:extLst>
          </c:dPt>
          <c:dPt>
            <c:idx val="7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81D6-4EBD-9A2D-E2911DC27025}"/>
              </c:ext>
            </c:extLst>
          </c:dPt>
          <c:dPt>
            <c:idx val="72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81D6-4EBD-9A2D-E2911DC27025}"/>
              </c:ext>
            </c:extLst>
          </c:dPt>
          <c:dPt>
            <c:idx val="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81D6-4EBD-9A2D-E2911DC27025}"/>
              </c:ext>
            </c:extLst>
          </c:dPt>
          <c:dPt>
            <c:idx val="73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81D6-4EBD-9A2D-E2911DC27025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81D6-4EBD-9A2D-E2911DC27025}"/>
              </c:ext>
            </c:extLst>
          </c:dPt>
          <c:dPt>
            <c:idx val="73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81D6-4EBD-9A2D-E2911DC27025}"/>
              </c:ext>
            </c:extLst>
          </c:dPt>
          <c:dPt>
            <c:idx val="7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81D6-4EBD-9A2D-E2911DC27025}"/>
              </c:ext>
            </c:extLst>
          </c:dPt>
          <c:dPt>
            <c:idx val="73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81D6-4EBD-9A2D-E2911DC27025}"/>
              </c:ext>
            </c:extLst>
          </c:dPt>
          <c:dPt>
            <c:idx val="7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81D6-4EBD-9A2D-E2911DC27025}"/>
              </c:ext>
            </c:extLst>
          </c:dPt>
          <c:dPt>
            <c:idx val="73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81D6-4EBD-9A2D-E2911DC27025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81D6-4EBD-9A2D-E2911DC27025}"/>
              </c:ext>
            </c:extLst>
          </c:dPt>
          <c:dPt>
            <c:idx val="73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81D6-4EBD-9A2D-E2911DC27025}"/>
              </c:ext>
            </c:extLst>
          </c:dPt>
          <c:dPt>
            <c:idx val="7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81D6-4EBD-9A2D-E2911DC27025}"/>
              </c:ext>
            </c:extLst>
          </c:dPt>
          <c:dPt>
            <c:idx val="74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81D6-4EBD-9A2D-E2911DC27025}"/>
              </c:ext>
            </c:extLst>
          </c:dPt>
          <c:dPt>
            <c:idx val="7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81D6-4EBD-9A2D-E2911DC27025}"/>
              </c:ext>
            </c:extLst>
          </c:dPt>
          <c:dPt>
            <c:idx val="74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81D6-4EBD-9A2D-E2911DC27025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81D6-4EBD-9A2D-E2911DC27025}"/>
              </c:ext>
            </c:extLst>
          </c:dPt>
          <c:dPt>
            <c:idx val="74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81D6-4EBD-9A2D-E2911DC27025}"/>
              </c:ext>
            </c:extLst>
          </c:dPt>
          <c:dPt>
            <c:idx val="7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81D6-4EBD-9A2D-E2911DC27025}"/>
              </c:ext>
            </c:extLst>
          </c:dPt>
          <c:dPt>
            <c:idx val="74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81D6-4EBD-9A2D-E2911DC27025}"/>
              </c:ext>
            </c:extLst>
          </c:dPt>
          <c:dPt>
            <c:idx val="7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81D6-4EBD-9A2D-E2911DC27025}"/>
              </c:ext>
            </c:extLst>
          </c:dPt>
          <c:dPt>
            <c:idx val="74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81D6-4EBD-9A2D-E2911DC27025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81D6-4EBD-9A2D-E2911DC27025}"/>
              </c:ext>
            </c:extLst>
          </c:dPt>
          <c:dPt>
            <c:idx val="75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81D6-4EBD-9A2D-E2911DC27025}"/>
              </c:ext>
            </c:extLst>
          </c:dPt>
          <c:dPt>
            <c:idx val="7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81D6-4EBD-9A2D-E2911DC27025}"/>
              </c:ext>
            </c:extLst>
          </c:dPt>
          <c:dPt>
            <c:idx val="75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81D6-4EBD-9A2D-E2911DC27025}"/>
              </c:ext>
            </c:extLst>
          </c:dPt>
          <c:dPt>
            <c:idx val="7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81D6-4EBD-9A2D-E2911DC27025}"/>
              </c:ext>
            </c:extLst>
          </c:dPt>
          <c:dPt>
            <c:idx val="75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81D6-4EBD-9A2D-E2911DC27025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81D6-4EBD-9A2D-E2911DC27025}"/>
              </c:ext>
            </c:extLst>
          </c:dPt>
          <c:dPt>
            <c:idx val="75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81D6-4EBD-9A2D-E2911DC27025}"/>
              </c:ext>
            </c:extLst>
          </c:dPt>
          <c:dPt>
            <c:idx val="7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81D6-4EBD-9A2D-E2911DC27025}"/>
              </c:ext>
            </c:extLst>
          </c:dPt>
          <c:dPt>
            <c:idx val="75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81D6-4EBD-9A2D-E2911DC27025}"/>
              </c:ext>
            </c:extLst>
          </c:dPt>
          <c:dPt>
            <c:idx val="7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81D6-4EBD-9A2D-E2911DC27025}"/>
              </c:ext>
            </c:extLst>
          </c:dPt>
          <c:dPt>
            <c:idx val="76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81D6-4EBD-9A2D-E2911DC27025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81D6-4EBD-9A2D-E2911DC27025}"/>
              </c:ext>
            </c:extLst>
          </c:dPt>
          <c:dPt>
            <c:idx val="76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81D6-4EBD-9A2D-E2911DC27025}"/>
              </c:ext>
            </c:extLst>
          </c:dPt>
          <c:dPt>
            <c:idx val="7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81D6-4EBD-9A2D-E2911DC27025}"/>
              </c:ext>
            </c:extLst>
          </c:dPt>
          <c:dPt>
            <c:idx val="76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81D6-4EBD-9A2D-E2911DC27025}"/>
              </c:ext>
            </c:extLst>
          </c:dPt>
          <c:dPt>
            <c:idx val="7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81D6-4EBD-9A2D-E2911DC27025}"/>
              </c:ext>
            </c:extLst>
          </c:dPt>
          <c:dPt>
            <c:idx val="76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81D6-4EBD-9A2D-E2911DC27025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81D6-4EBD-9A2D-E2911DC27025}"/>
              </c:ext>
            </c:extLst>
          </c:dPt>
          <c:dPt>
            <c:idx val="76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81D6-4EBD-9A2D-E2911DC27025}"/>
              </c:ext>
            </c:extLst>
          </c:dPt>
          <c:dPt>
            <c:idx val="7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81D6-4EBD-9A2D-E2911DC27025}"/>
              </c:ext>
            </c:extLst>
          </c:dPt>
          <c:dPt>
            <c:idx val="77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81D6-4EBD-9A2D-E2911DC27025}"/>
              </c:ext>
            </c:extLst>
          </c:dPt>
          <c:dPt>
            <c:idx val="7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81D6-4EBD-9A2D-E2911DC27025}"/>
              </c:ext>
            </c:extLst>
          </c:dPt>
          <c:dPt>
            <c:idx val="77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81D6-4EBD-9A2D-E2911DC27025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81D6-4EBD-9A2D-E2911DC27025}"/>
              </c:ext>
            </c:extLst>
          </c:dPt>
          <c:dPt>
            <c:idx val="77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81D6-4EBD-9A2D-E2911DC27025}"/>
              </c:ext>
            </c:extLst>
          </c:dPt>
          <c:dPt>
            <c:idx val="7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81D6-4EBD-9A2D-E2911DC27025}"/>
              </c:ext>
            </c:extLst>
          </c:dPt>
          <c:dPt>
            <c:idx val="77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81D6-4EBD-9A2D-E2911DC27025}"/>
              </c:ext>
            </c:extLst>
          </c:dPt>
          <c:dPt>
            <c:idx val="7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81D6-4EBD-9A2D-E2911DC27025}"/>
              </c:ext>
            </c:extLst>
          </c:dPt>
          <c:dPt>
            <c:idx val="77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81D6-4EBD-9A2D-E2911DC27025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81D6-4EBD-9A2D-E2911DC27025}"/>
              </c:ext>
            </c:extLst>
          </c:dPt>
          <c:dPt>
            <c:idx val="78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81D6-4EBD-9A2D-E2911DC27025}"/>
              </c:ext>
            </c:extLst>
          </c:dPt>
          <c:dPt>
            <c:idx val="7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81D6-4EBD-9A2D-E2911DC27025}"/>
              </c:ext>
            </c:extLst>
          </c:dPt>
          <c:dPt>
            <c:idx val="78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81D6-4EBD-9A2D-E2911DC27025}"/>
              </c:ext>
            </c:extLst>
          </c:dPt>
          <c:dPt>
            <c:idx val="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81D6-4EBD-9A2D-E2911DC27025}"/>
              </c:ext>
            </c:extLst>
          </c:dPt>
          <c:dPt>
            <c:idx val="78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81D6-4EBD-9A2D-E2911DC27025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81D6-4EBD-9A2D-E2911DC27025}"/>
              </c:ext>
            </c:extLst>
          </c:dPt>
          <c:dPt>
            <c:idx val="78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81D6-4EBD-9A2D-E2911DC27025}"/>
              </c:ext>
            </c:extLst>
          </c:dPt>
          <c:dPt>
            <c:idx val="7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81D6-4EBD-9A2D-E2911DC27025}"/>
              </c:ext>
            </c:extLst>
          </c:dPt>
          <c:dPt>
            <c:idx val="78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81D6-4EBD-9A2D-E2911DC27025}"/>
              </c:ext>
            </c:extLst>
          </c:dPt>
          <c:dPt>
            <c:idx val="7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81D6-4EBD-9A2D-E2911DC27025}"/>
              </c:ext>
            </c:extLst>
          </c:dPt>
          <c:dPt>
            <c:idx val="79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81D6-4EBD-9A2D-E2911DC27025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81D6-4EBD-9A2D-E2911DC27025}"/>
              </c:ext>
            </c:extLst>
          </c:dPt>
          <c:dPt>
            <c:idx val="79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81D6-4EBD-9A2D-E2911DC27025}"/>
              </c:ext>
            </c:extLst>
          </c:dPt>
          <c:dPt>
            <c:idx val="7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81D6-4EBD-9A2D-E2911DC27025}"/>
              </c:ext>
            </c:extLst>
          </c:dPt>
          <c:dPt>
            <c:idx val="79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81D6-4EBD-9A2D-E2911DC27025}"/>
              </c:ext>
            </c:extLst>
          </c:dPt>
          <c:dPt>
            <c:idx val="7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81D6-4EBD-9A2D-E2911DC27025}"/>
              </c:ext>
            </c:extLst>
          </c:dPt>
          <c:dPt>
            <c:idx val="79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81D6-4EBD-9A2D-E2911DC27025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81D6-4EBD-9A2D-E2911DC27025}"/>
              </c:ext>
            </c:extLst>
          </c:dPt>
          <c:dPt>
            <c:idx val="79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81D6-4EBD-9A2D-E2911DC27025}"/>
              </c:ext>
            </c:extLst>
          </c:dPt>
          <c:dPt>
            <c:idx val="8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81D6-4EBD-9A2D-E2911DC27025}"/>
              </c:ext>
            </c:extLst>
          </c:dPt>
          <c:dPt>
            <c:idx val="80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81D6-4EBD-9A2D-E2911DC27025}"/>
              </c:ext>
            </c:extLst>
          </c:dPt>
          <c:dPt>
            <c:idx val="8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81D6-4EBD-9A2D-E2911DC27025}"/>
              </c:ext>
            </c:extLst>
          </c:dPt>
          <c:dPt>
            <c:idx val="80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81D6-4EBD-9A2D-E2911DC27025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81D6-4EBD-9A2D-E2911DC27025}"/>
              </c:ext>
            </c:extLst>
          </c:dPt>
          <c:dPt>
            <c:idx val="80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81D6-4EBD-9A2D-E2911DC27025}"/>
              </c:ext>
            </c:extLst>
          </c:dPt>
          <c:dPt>
            <c:idx val="8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81D6-4EBD-9A2D-E2911DC27025}"/>
              </c:ext>
            </c:extLst>
          </c:dPt>
          <c:dPt>
            <c:idx val="80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81D6-4EBD-9A2D-E2911DC27025}"/>
              </c:ext>
            </c:extLst>
          </c:dPt>
          <c:dPt>
            <c:idx val="8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81D6-4EBD-9A2D-E2911DC27025}"/>
              </c:ext>
            </c:extLst>
          </c:dPt>
          <c:dPt>
            <c:idx val="80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81D6-4EBD-9A2D-E2911DC27025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81D6-4EBD-9A2D-E2911DC27025}"/>
              </c:ext>
            </c:extLst>
          </c:dPt>
          <c:dPt>
            <c:idx val="8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81D6-4EBD-9A2D-E2911DC27025}"/>
              </c:ext>
            </c:extLst>
          </c:dPt>
          <c:dPt>
            <c:idx val="8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81D6-4EBD-9A2D-E2911DC27025}"/>
              </c:ext>
            </c:extLst>
          </c:dPt>
          <c:dPt>
            <c:idx val="81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81D6-4EBD-9A2D-E2911DC27025}"/>
              </c:ext>
            </c:extLst>
          </c:dPt>
          <c:dPt>
            <c:idx val="8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81D6-4EBD-9A2D-E2911DC27025}"/>
              </c:ext>
            </c:extLst>
          </c:dPt>
          <c:dPt>
            <c:idx val="81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81D6-4EBD-9A2D-E2911DC27025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81D6-4EBD-9A2D-E2911DC27025}"/>
              </c:ext>
            </c:extLst>
          </c:dPt>
          <c:dPt>
            <c:idx val="81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81D6-4EBD-9A2D-E2911DC27025}"/>
              </c:ext>
            </c:extLst>
          </c:dPt>
          <c:dPt>
            <c:idx val="8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81D6-4EBD-9A2D-E2911DC27025}"/>
              </c:ext>
            </c:extLst>
          </c:dPt>
          <c:dPt>
            <c:idx val="81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81D6-4EBD-9A2D-E2911DC27025}"/>
              </c:ext>
            </c:extLst>
          </c:dPt>
          <c:dPt>
            <c:idx val="8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81D6-4EBD-9A2D-E2911DC27025}"/>
              </c:ext>
            </c:extLst>
          </c:dPt>
          <c:dPt>
            <c:idx val="82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81D6-4EBD-9A2D-E2911DC27025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81D6-4EBD-9A2D-E2911DC27025}"/>
              </c:ext>
            </c:extLst>
          </c:dPt>
          <c:dPt>
            <c:idx val="82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81D6-4EBD-9A2D-E2911DC27025}"/>
              </c:ext>
            </c:extLst>
          </c:dPt>
          <c:dPt>
            <c:idx val="8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81D6-4EBD-9A2D-E2911DC27025}"/>
              </c:ext>
            </c:extLst>
          </c:dPt>
          <c:dPt>
            <c:idx val="82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81D6-4EBD-9A2D-E2911DC27025}"/>
              </c:ext>
            </c:extLst>
          </c:dPt>
          <c:dPt>
            <c:idx val="8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81D6-4EBD-9A2D-E2911DC27025}"/>
              </c:ext>
            </c:extLst>
          </c:dPt>
          <c:dPt>
            <c:idx val="82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81D6-4EBD-9A2D-E2911DC27025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81D6-4EBD-9A2D-E2911DC27025}"/>
              </c:ext>
            </c:extLst>
          </c:dPt>
          <c:dPt>
            <c:idx val="82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81D6-4EBD-9A2D-E2911DC27025}"/>
              </c:ext>
            </c:extLst>
          </c:dPt>
          <c:dPt>
            <c:idx val="8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81D6-4EBD-9A2D-E2911DC27025}"/>
              </c:ext>
            </c:extLst>
          </c:dPt>
          <c:dPt>
            <c:idx val="83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81D6-4EBD-9A2D-E2911DC27025}"/>
              </c:ext>
            </c:extLst>
          </c:dPt>
          <c:dPt>
            <c:idx val="8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81D6-4EBD-9A2D-E2911DC27025}"/>
              </c:ext>
            </c:extLst>
          </c:dPt>
          <c:dPt>
            <c:idx val="83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81D6-4EBD-9A2D-E2911DC27025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81D6-4EBD-9A2D-E2911DC27025}"/>
              </c:ext>
            </c:extLst>
          </c:dPt>
          <c:dPt>
            <c:idx val="83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81D6-4EBD-9A2D-E2911DC27025}"/>
              </c:ext>
            </c:extLst>
          </c:dPt>
          <c:dPt>
            <c:idx val="8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81D6-4EBD-9A2D-E2911DC27025}"/>
              </c:ext>
            </c:extLst>
          </c:dPt>
          <c:dPt>
            <c:idx val="83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81D6-4EBD-9A2D-E2911DC27025}"/>
              </c:ext>
            </c:extLst>
          </c:dPt>
          <c:dPt>
            <c:idx val="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81D6-4EBD-9A2D-E2911DC27025}"/>
              </c:ext>
            </c:extLst>
          </c:dPt>
          <c:dPt>
            <c:idx val="83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81D6-4EBD-9A2D-E2911DC27025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81D6-4EBD-9A2D-E2911DC27025}"/>
              </c:ext>
            </c:extLst>
          </c:dPt>
          <c:dPt>
            <c:idx val="84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81D6-4EBD-9A2D-E2911DC27025}"/>
              </c:ext>
            </c:extLst>
          </c:dPt>
          <c:dPt>
            <c:idx val="8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81D6-4EBD-9A2D-E2911DC27025}"/>
              </c:ext>
            </c:extLst>
          </c:dPt>
          <c:dPt>
            <c:idx val="84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81D6-4EBD-9A2D-E2911DC27025}"/>
              </c:ext>
            </c:extLst>
          </c:dPt>
          <c:dPt>
            <c:idx val="8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81D6-4EBD-9A2D-E2911DC27025}"/>
              </c:ext>
            </c:extLst>
          </c:dPt>
          <c:dPt>
            <c:idx val="84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81D6-4EBD-9A2D-E2911DC27025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81D6-4EBD-9A2D-E2911DC27025}"/>
              </c:ext>
            </c:extLst>
          </c:dPt>
          <c:dPt>
            <c:idx val="84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81D6-4EBD-9A2D-E2911DC27025}"/>
              </c:ext>
            </c:extLst>
          </c:dPt>
          <c:dPt>
            <c:idx val="8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81D6-4EBD-9A2D-E2911DC27025}"/>
              </c:ext>
            </c:extLst>
          </c:dPt>
          <c:dPt>
            <c:idx val="84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81D6-4EBD-9A2D-E2911DC27025}"/>
              </c:ext>
            </c:extLst>
          </c:dPt>
          <c:dPt>
            <c:idx val="8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81D6-4EBD-9A2D-E2911DC27025}"/>
              </c:ext>
            </c:extLst>
          </c:dPt>
          <c:dPt>
            <c:idx val="85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81D6-4EBD-9A2D-E2911DC27025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81D6-4EBD-9A2D-E2911DC27025}"/>
              </c:ext>
            </c:extLst>
          </c:dPt>
          <c:dPt>
            <c:idx val="85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81D6-4EBD-9A2D-E2911DC27025}"/>
              </c:ext>
            </c:extLst>
          </c:dPt>
          <c:dPt>
            <c:idx val="8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81D6-4EBD-9A2D-E2911DC27025}"/>
              </c:ext>
            </c:extLst>
          </c:dPt>
          <c:dPt>
            <c:idx val="85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81D6-4EBD-9A2D-E2911DC27025}"/>
              </c:ext>
            </c:extLst>
          </c:dPt>
          <c:dPt>
            <c:idx val="8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81D6-4EBD-9A2D-E2911DC27025}"/>
              </c:ext>
            </c:extLst>
          </c:dPt>
          <c:dPt>
            <c:idx val="85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81D6-4EBD-9A2D-E2911DC27025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81D6-4EBD-9A2D-E2911DC27025}"/>
              </c:ext>
            </c:extLst>
          </c:dPt>
          <c:dPt>
            <c:idx val="85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81D6-4EBD-9A2D-E2911DC27025}"/>
              </c:ext>
            </c:extLst>
          </c:dPt>
          <c:dPt>
            <c:idx val="8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81D6-4EBD-9A2D-E2911DC27025}"/>
              </c:ext>
            </c:extLst>
          </c:dPt>
          <c:dPt>
            <c:idx val="86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81D6-4EBD-9A2D-E2911DC27025}"/>
              </c:ext>
            </c:extLst>
          </c:dPt>
          <c:dPt>
            <c:idx val="8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81D6-4EBD-9A2D-E2911DC27025}"/>
              </c:ext>
            </c:extLst>
          </c:dPt>
          <c:dPt>
            <c:idx val="86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81D6-4EBD-9A2D-E2911DC27025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81D6-4EBD-9A2D-E2911DC27025}"/>
              </c:ext>
            </c:extLst>
          </c:dPt>
          <c:dPt>
            <c:idx val="86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81D6-4EBD-9A2D-E2911DC27025}"/>
              </c:ext>
            </c:extLst>
          </c:dPt>
          <c:dPt>
            <c:idx val="8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81D6-4EBD-9A2D-E2911DC27025}"/>
              </c:ext>
            </c:extLst>
          </c:dPt>
          <c:dPt>
            <c:idx val="86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81D6-4EBD-9A2D-E2911DC27025}"/>
              </c:ext>
            </c:extLst>
          </c:dPt>
          <c:dPt>
            <c:idx val="8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81D6-4EBD-9A2D-E2911DC27025}"/>
              </c:ext>
            </c:extLst>
          </c:dPt>
          <c:dPt>
            <c:idx val="86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81D6-4EBD-9A2D-E2911DC27025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81D6-4EBD-9A2D-E2911DC27025}"/>
              </c:ext>
            </c:extLst>
          </c:dPt>
          <c:dPt>
            <c:idx val="87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81D6-4EBD-9A2D-E2911DC27025}"/>
              </c:ext>
            </c:extLst>
          </c:dPt>
          <c:dPt>
            <c:idx val="8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81D6-4EBD-9A2D-E2911DC27025}"/>
              </c:ext>
            </c:extLst>
          </c:dPt>
          <c:dPt>
            <c:idx val="87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81D6-4EBD-9A2D-E2911DC27025}"/>
              </c:ext>
            </c:extLst>
          </c:dPt>
          <c:dPt>
            <c:idx val="8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81D6-4EBD-9A2D-E2911DC27025}"/>
              </c:ext>
            </c:extLst>
          </c:dPt>
          <c:dPt>
            <c:idx val="87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81D6-4EBD-9A2D-E2911DC27025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81D6-4EBD-9A2D-E2911DC27025}"/>
              </c:ext>
            </c:extLst>
          </c:dPt>
          <c:dPt>
            <c:idx val="87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81D6-4EBD-9A2D-E2911DC27025}"/>
              </c:ext>
            </c:extLst>
          </c:dPt>
          <c:dPt>
            <c:idx val="8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81D6-4EBD-9A2D-E2911DC27025}"/>
              </c:ext>
            </c:extLst>
          </c:dPt>
          <c:dPt>
            <c:idx val="87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81D6-4EBD-9A2D-E2911DC27025}"/>
              </c:ext>
            </c:extLst>
          </c:dPt>
          <c:dPt>
            <c:idx val="8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81D6-4EBD-9A2D-E2911DC27025}"/>
              </c:ext>
            </c:extLst>
          </c:dPt>
          <c:dPt>
            <c:idx val="88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81D6-4EBD-9A2D-E2911DC27025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81D6-4EBD-9A2D-E2911DC27025}"/>
              </c:ext>
            </c:extLst>
          </c:dPt>
          <c:dPt>
            <c:idx val="88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81D6-4EBD-9A2D-E2911DC27025}"/>
              </c:ext>
            </c:extLst>
          </c:dPt>
          <c:dPt>
            <c:idx val="8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81D6-4EBD-9A2D-E2911DC27025}"/>
              </c:ext>
            </c:extLst>
          </c:dPt>
          <c:dPt>
            <c:idx val="88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81D6-4EBD-9A2D-E2911DC27025}"/>
              </c:ext>
            </c:extLst>
          </c:dPt>
          <c:dPt>
            <c:idx val="8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81D6-4EBD-9A2D-E2911DC27025}"/>
              </c:ext>
            </c:extLst>
          </c:dPt>
          <c:dPt>
            <c:idx val="88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81D6-4EBD-9A2D-E2911DC27025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81D6-4EBD-9A2D-E2911DC27025}"/>
              </c:ext>
            </c:extLst>
          </c:dPt>
          <c:dPt>
            <c:idx val="88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81D6-4EBD-9A2D-E2911DC27025}"/>
              </c:ext>
            </c:extLst>
          </c:dPt>
          <c:dPt>
            <c:idx val="8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81D6-4EBD-9A2D-E2911DC27025}"/>
              </c:ext>
            </c:extLst>
          </c:dPt>
          <c:dPt>
            <c:idx val="89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81D6-4EBD-9A2D-E2911DC27025}"/>
              </c:ext>
            </c:extLst>
          </c:dPt>
          <c:dPt>
            <c:idx val="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81D6-4EBD-9A2D-E2911DC27025}"/>
              </c:ext>
            </c:extLst>
          </c:dPt>
          <c:dPt>
            <c:idx val="89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81D6-4EBD-9A2D-E2911DC27025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81D6-4EBD-9A2D-E2911DC27025}"/>
              </c:ext>
            </c:extLst>
          </c:dPt>
          <c:dPt>
            <c:idx val="89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81D6-4EBD-9A2D-E2911DC27025}"/>
              </c:ext>
            </c:extLst>
          </c:dPt>
          <c:dPt>
            <c:idx val="8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81D6-4EBD-9A2D-E2911DC27025}"/>
              </c:ext>
            </c:extLst>
          </c:dPt>
          <c:dPt>
            <c:idx val="89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81D6-4EBD-9A2D-E2911DC27025}"/>
              </c:ext>
            </c:extLst>
          </c:dPt>
          <c:dPt>
            <c:idx val="8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81D6-4EBD-9A2D-E2911DC27025}"/>
              </c:ext>
            </c:extLst>
          </c:dPt>
          <c:dPt>
            <c:idx val="89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81D6-4EBD-9A2D-E2911DC27025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81D6-4EBD-9A2D-E2911DC27025}"/>
              </c:ext>
            </c:extLst>
          </c:dPt>
          <c:dPt>
            <c:idx val="90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81D6-4EBD-9A2D-E2911DC27025}"/>
              </c:ext>
            </c:extLst>
          </c:dPt>
          <c:dPt>
            <c:idx val="9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81D6-4EBD-9A2D-E2911DC27025}"/>
              </c:ext>
            </c:extLst>
          </c:dPt>
          <c:dPt>
            <c:idx val="90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81D6-4EBD-9A2D-E2911DC27025}"/>
              </c:ext>
            </c:extLst>
          </c:dPt>
          <c:dPt>
            <c:idx val="9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81D6-4EBD-9A2D-E2911DC27025}"/>
              </c:ext>
            </c:extLst>
          </c:dPt>
          <c:dPt>
            <c:idx val="90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81D6-4EBD-9A2D-E2911DC27025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81D6-4EBD-9A2D-E2911DC27025}"/>
              </c:ext>
            </c:extLst>
          </c:dPt>
          <c:dPt>
            <c:idx val="90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81D6-4EBD-9A2D-E2911DC27025}"/>
              </c:ext>
            </c:extLst>
          </c:dPt>
          <c:dPt>
            <c:idx val="9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81D6-4EBD-9A2D-E2911DC27025}"/>
              </c:ext>
            </c:extLst>
          </c:dPt>
          <c:dPt>
            <c:idx val="90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81D6-4EBD-9A2D-E2911DC27025}"/>
              </c:ext>
            </c:extLst>
          </c:dPt>
          <c:dPt>
            <c:idx val="9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81D6-4EBD-9A2D-E2911DC27025}"/>
              </c:ext>
            </c:extLst>
          </c:dPt>
          <c:dPt>
            <c:idx val="91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81D6-4EBD-9A2D-E2911DC27025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81D6-4EBD-9A2D-E2911DC27025}"/>
              </c:ext>
            </c:extLst>
          </c:dPt>
          <c:dPt>
            <c:idx val="91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81D6-4EBD-9A2D-E2911DC27025}"/>
              </c:ext>
            </c:extLst>
          </c:dPt>
          <c:dPt>
            <c:idx val="9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81D6-4EBD-9A2D-E2911DC27025}"/>
              </c:ext>
            </c:extLst>
          </c:dPt>
          <c:dPt>
            <c:idx val="91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81D6-4EBD-9A2D-E2911DC27025}"/>
              </c:ext>
            </c:extLst>
          </c:dPt>
          <c:dPt>
            <c:idx val="9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81D6-4EBD-9A2D-E2911DC27025}"/>
              </c:ext>
            </c:extLst>
          </c:dPt>
          <c:dPt>
            <c:idx val="91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81D6-4EBD-9A2D-E2911DC27025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81D6-4EBD-9A2D-E2911DC27025}"/>
              </c:ext>
            </c:extLst>
          </c:dPt>
          <c:dPt>
            <c:idx val="9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81D6-4EBD-9A2D-E2911DC27025}"/>
              </c:ext>
            </c:extLst>
          </c:dPt>
          <c:dPt>
            <c:idx val="9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81D6-4EBD-9A2D-E2911DC27025}"/>
              </c:ext>
            </c:extLst>
          </c:dPt>
          <c:dPt>
            <c:idx val="92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81D6-4EBD-9A2D-E2911DC27025}"/>
              </c:ext>
            </c:extLst>
          </c:dPt>
          <c:dPt>
            <c:idx val="9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81D6-4EBD-9A2D-E2911DC27025}"/>
              </c:ext>
            </c:extLst>
          </c:dPt>
          <c:dPt>
            <c:idx val="92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81D6-4EBD-9A2D-E2911DC27025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81D6-4EBD-9A2D-E2911DC27025}"/>
              </c:ext>
            </c:extLst>
          </c:dPt>
          <c:dPt>
            <c:idx val="92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81D6-4EBD-9A2D-E2911DC27025}"/>
              </c:ext>
            </c:extLst>
          </c:dPt>
          <c:dPt>
            <c:idx val="9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81D6-4EBD-9A2D-E2911DC27025}"/>
              </c:ext>
            </c:extLst>
          </c:dPt>
          <c:dPt>
            <c:idx val="92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81D6-4EBD-9A2D-E2911DC27025}"/>
              </c:ext>
            </c:extLst>
          </c:dPt>
          <c:dPt>
            <c:idx val="9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81D6-4EBD-9A2D-E2911DC27025}"/>
              </c:ext>
            </c:extLst>
          </c:dPt>
          <c:dPt>
            <c:idx val="92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81D6-4EBD-9A2D-E2911DC27025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81D6-4EBD-9A2D-E2911DC27025}"/>
              </c:ext>
            </c:extLst>
          </c:dPt>
          <c:dPt>
            <c:idx val="93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81D6-4EBD-9A2D-E2911DC27025}"/>
              </c:ext>
            </c:extLst>
          </c:dPt>
          <c:dPt>
            <c:idx val="9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81D6-4EBD-9A2D-E2911DC27025}"/>
              </c:ext>
            </c:extLst>
          </c:dPt>
          <c:dPt>
            <c:idx val="93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81D6-4EBD-9A2D-E2911DC27025}"/>
              </c:ext>
            </c:extLst>
          </c:dPt>
          <c:dPt>
            <c:idx val="9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81D6-4EBD-9A2D-E2911DC27025}"/>
              </c:ext>
            </c:extLst>
          </c:dPt>
          <c:dPt>
            <c:idx val="93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81D6-4EBD-9A2D-E2911DC27025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81D6-4EBD-9A2D-E2911DC27025}"/>
              </c:ext>
            </c:extLst>
          </c:dPt>
          <c:dPt>
            <c:idx val="93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81D6-4EBD-9A2D-E2911DC27025}"/>
              </c:ext>
            </c:extLst>
          </c:dPt>
          <c:dPt>
            <c:idx val="9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81D6-4EBD-9A2D-E2911DC27025}"/>
              </c:ext>
            </c:extLst>
          </c:dPt>
          <c:dPt>
            <c:idx val="93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81D6-4EBD-9A2D-E2911DC27025}"/>
              </c:ext>
            </c:extLst>
          </c:dPt>
          <c:dPt>
            <c:idx val="9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81D6-4EBD-9A2D-E2911DC27025}"/>
              </c:ext>
            </c:extLst>
          </c:dPt>
          <c:dPt>
            <c:idx val="94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81D6-4EBD-9A2D-E2911DC27025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81D6-4EBD-9A2D-E2911DC27025}"/>
              </c:ext>
            </c:extLst>
          </c:dPt>
          <c:dPt>
            <c:idx val="94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81D6-4EBD-9A2D-E2911DC27025}"/>
              </c:ext>
            </c:extLst>
          </c:dPt>
          <c:dPt>
            <c:idx val="9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81D6-4EBD-9A2D-E2911DC27025}"/>
              </c:ext>
            </c:extLst>
          </c:dPt>
          <c:dPt>
            <c:idx val="94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81D6-4EBD-9A2D-E2911DC27025}"/>
              </c:ext>
            </c:extLst>
          </c:dPt>
          <c:dPt>
            <c:idx val="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81D6-4EBD-9A2D-E2911DC27025}"/>
              </c:ext>
            </c:extLst>
          </c:dPt>
          <c:dPt>
            <c:idx val="94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81D6-4EBD-9A2D-E2911DC27025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81D6-4EBD-9A2D-E2911DC27025}"/>
              </c:ext>
            </c:extLst>
          </c:dPt>
          <c:dPt>
            <c:idx val="94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81D6-4EBD-9A2D-E2911DC27025}"/>
              </c:ext>
            </c:extLst>
          </c:dPt>
          <c:dPt>
            <c:idx val="9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81D6-4EBD-9A2D-E2911DC27025}"/>
              </c:ext>
            </c:extLst>
          </c:dPt>
          <c:dPt>
            <c:idx val="95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81D6-4EBD-9A2D-E2911DC27025}"/>
              </c:ext>
            </c:extLst>
          </c:dPt>
          <c:dPt>
            <c:idx val="9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81D6-4EBD-9A2D-E2911DC27025}"/>
              </c:ext>
            </c:extLst>
          </c:dPt>
          <c:dPt>
            <c:idx val="95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81D6-4EBD-9A2D-E2911DC27025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81D6-4EBD-9A2D-E2911DC27025}"/>
              </c:ext>
            </c:extLst>
          </c:dPt>
          <c:dPt>
            <c:idx val="95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81D6-4EBD-9A2D-E2911DC27025}"/>
              </c:ext>
            </c:extLst>
          </c:dPt>
          <c:dPt>
            <c:idx val="9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81D6-4EBD-9A2D-E2911DC27025}"/>
              </c:ext>
            </c:extLst>
          </c:dPt>
          <c:dPt>
            <c:idx val="95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81D6-4EBD-9A2D-E2911DC27025}"/>
              </c:ext>
            </c:extLst>
          </c:dPt>
          <c:dPt>
            <c:idx val="9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81D6-4EBD-9A2D-E2911DC27025}"/>
              </c:ext>
            </c:extLst>
          </c:dPt>
          <c:dPt>
            <c:idx val="95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81D6-4EBD-9A2D-E2911DC27025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81D6-4EBD-9A2D-E2911DC27025}"/>
              </c:ext>
            </c:extLst>
          </c:dPt>
          <c:dPt>
            <c:idx val="96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81D6-4EBD-9A2D-E2911DC27025}"/>
              </c:ext>
            </c:extLst>
          </c:dPt>
          <c:dPt>
            <c:idx val="9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81D6-4EBD-9A2D-E2911DC27025}"/>
              </c:ext>
            </c:extLst>
          </c:dPt>
          <c:dPt>
            <c:idx val="96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81D6-4EBD-9A2D-E2911DC27025}"/>
              </c:ext>
            </c:extLst>
          </c:dPt>
          <c:val>
            <c:numRef>
              <c:f>House_NZ!$F$36:$F$999</c:f>
              <c:numCache>
                <c:formatCode>General</c:formatCode>
                <c:ptCount val="964"/>
              </c:numCache>
            </c:numRef>
          </c:val>
          <c:extLst>
            <c:ext xmlns:c16="http://schemas.microsoft.com/office/drawing/2014/chart" uri="{C3380CC4-5D6E-409C-BE32-E72D297353CC}">
              <c16:uniqueId val="{00000212-1EC8-47EB-AF35-BDC7B19F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08762039228383E-2"/>
          <c:y val="7.5658870262493336E-2"/>
          <c:w val="0.89043405156553024"/>
          <c:h val="0.823299948216271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Trends!$D$2:$D$995</c15:sqref>
                  </c15:fullRef>
                </c:ext>
              </c:extLst>
              <c:f>Trends!$D$3:$D$995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6-453E-BD73-7418B5D73341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Trends!$E$2:$E$995</c15:sqref>
                  </c15:fullRef>
                </c:ext>
              </c:extLst>
              <c:f>Trends!$E$3:$E$995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6-453E-BD73-7418B5D73341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Trends!$F$2:$F$995</c15:sqref>
                  </c15:fullRef>
                </c:ext>
              </c:extLst>
              <c:f>Trends!$F$3:$F$995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6-453E-BD73-7418B5D73341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Trends!$G$2:$G$995</c15:sqref>
                  </c15:fullRef>
                </c:ext>
              </c:extLst>
              <c:f>Trends!$G$3:$G$995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46-453E-BD73-7418B5D73341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Trends!$H$2:$H$995</c15:sqref>
                  </c15:fullRef>
                </c:ext>
              </c:extLst>
              <c:f>Trends!$H$3:$H$995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46-453E-BD73-7418B5D73341}"/>
            </c:ext>
          </c:extLst>
        </c:ser>
        <c:ser>
          <c:idx val="5"/>
          <c:order val="5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Trends!$I$2:$I$995</c15:sqref>
                  </c15:fullRef>
                </c:ext>
              </c:extLst>
              <c:f>Trends!$I$3:$I$995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46-453E-BD73-7418B5D7334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Trends!$J$2:$J$995</c15:sqref>
                  </c15:fullRef>
                </c:ext>
              </c:extLst>
              <c:f>Trends!$J$3:$J$995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46-453E-BD73-7418B5D73341}"/>
            </c:ext>
          </c:extLst>
        </c:ser>
        <c:ser>
          <c:idx val="7"/>
          <c:order val="7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Trends!$K$2:$K$995</c15:sqref>
                  </c15:fullRef>
                </c:ext>
              </c:extLst>
              <c:f>Trends!$K$3:$K$995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46-453E-BD73-7418B5D73341}"/>
            </c:ext>
          </c:extLst>
        </c:ser>
        <c:ser>
          <c:idx val="8"/>
          <c:order val="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Trends!$L$2:$L$995</c15:sqref>
                  </c15:fullRef>
                </c:ext>
              </c:extLst>
              <c:f>Trends!$L$3:$L$995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46-453E-BD73-7418B5D73341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Trends!$M$2:$M$995</c15:sqref>
                  </c15:fullRef>
                </c:ext>
              </c:extLst>
              <c:f>Trends!$M$3:$M$995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46-453E-BD73-7418B5D73341}"/>
            </c:ext>
          </c:extLst>
        </c:ser>
        <c:ser>
          <c:idx val="10"/>
          <c:order val="1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Trends!$N$2:$N$995</c15:sqref>
                  </c15:fullRef>
                </c:ext>
              </c:extLst>
              <c:f>Trends!$N$3:$N$995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46-453E-BD73-7418B5D73341}"/>
            </c:ext>
          </c:extLst>
        </c:ser>
        <c:ser>
          <c:idx val="11"/>
          <c:order val="1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Trends!$O$2:$O$995</c15:sqref>
                  </c15:fullRef>
                </c:ext>
              </c:extLst>
              <c:f>Trends!$O$3:$O$995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46-453E-BD73-7418B5D7334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Trends!$P$2:$P$995</c15:sqref>
                  </c15:fullRef>
                </c:ext>
              </c:extLst>
              <c:f>Trends!$P$3:$P$995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46-453E-BD73-7418B5D73341}"/>
            </c:ext>
          </c:extLst>
        </c:ser>
        <c:ser>
          <c:idx val="13"/>
          <c:order val="1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Trends!$Q$2:$Q$995</c15:sqref>
                  </c15:fullRef>
                </c:ext>
              </c:extLst>
              <c:f>Trends!$Q$3:$Q$995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46-453E-BD73-7418B5D73341}"/>
            </c:ext>
          </c:extLst>
        </c:ser>
        <c:ser>
          <c:idx val="14"/>
          <c:order val="1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Trends!$R$2:$R$995</c15:sqref>
                  </c15:fullRef>
                </c:ext>
              </c:extLst>
              <c:f>Trends!$R$3:$R$995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C46-453E-BD73-7418B5D73341}"/>
            </c:ext>
          </c:extLst>
        </c:ser>
        <c:ser>
          <c:idx val="15"/>
          <c:order val="15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Trends!$S$2:$S$995</c15:sqref>
                  </c15:fullRef>
                </c:ext>
              </c:extLst>
              <c:f>Trends!$S$3:$S$995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C46-453E-BD73-7418B5D73341}"/>
            </c:ext>
          </c:extLst>
        </c:ser>
        <c:ser>
          <c:idx val="16"/>
          <c:order val="1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Trends!$T$2:$T$995</c15:sqref>
                  </c15:fullRef>
                </c:ext>
              </c:extLst>
              <c:f>Trends!$T$3:$T$995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C46-453E-BD73-7418B5D73341}"/>
            </c:ext>
          </c:extLst>
        </c:ser>
        <c:ser>
          <c:idx val="17"/>
          <c:order val="17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Trends!$U$2:$U$995</c15:sqref>
                  </c15:fullRef>
                </c:ext>
              </c:extLst>
              <c:f>Trends!$U$3:$U$995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46-453E-BD73-7418B5D7334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Trends!$V$2:$V$995</c15:sqref>
                  </c15:fullRef>
                </c:ext>
              </c:extLst>
              <c:f>Trends!$V$3:$V$995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46-453E-BD73-7418B5D73341}"/>
            </c:ext>
          </c:extLst>
        </c:ser>
        <c:ser>
          <c:idx val="19"/>
          <c:order val="19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Trends!$W$2:$W$995</c15:sqref>
                  </c15:fullRef>
                </c:ext>
              </c:extLst>
              <c:f>Trends!$W$3:$W$995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46-453E-BD73-7418B5D73341}"/>
            </c:ext>
          </c:extLst>
        </c:ser>
        <c:ser>
          <c:idx val="20"/>
          <c:order val="2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Trends!$X$2:$X$995</c15:sqref>
                  </c15:fullRef>
                </c:ext>
              </c:extLst>
              <c:f>Trends!$X$3:$X$995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46-453E-BD73-7418B5D73341}"/>
            </c:ext>
          </c:extLst>
        </c:ser>
        <c:ser>
          <c:idx val="21"/>
          <c:order val="21"/>
          <c:spPr>
            <a:ln w="28575" cap="rnd">
              <a:solidFill>
                <a:srgbClr val="00BF99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Trends!$Y$2:$Y$995</c15:sqref>
                  </c15:fullRef>
                </c:ext>
              </c:extLst>
              <c:f>Trends!$Y$3:$Y$995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46-453E-BD73-7418B5D73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436687"/>
        <c:axId val="1318316671"/>
        <c:extLst>
          <c:ext xmlns:c15="http://schemas.microsoft.com/office/drawing/2012/chart" uri="{02D57815-91ED-43cb-92C2-25804820EDAC}">
            <c15:filteredLineSeries>
              <c15:ser>
                <c:idx val="22"/>
                <c:order val="22"/>
                <c:tx>
                  <c:strRef>
                    <c:extLst>
                      <c:ext uri="{02D57815-91ED-43cb-92C2-25804820EDAC}">
                        <c15:formulaRef>
                          <c15:sqref>Trends!$C$2:$C$995</c15:sqref>
                        </c15:formulaRef>
                      </c:ext>
                    </c:extLst>
                    <c:strCache>
                      <c:ptCount val="994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7C46-453E-BD73-7418B5D73341}"/>
                  </c:ext>
                </c:extLst>
              </c15:ser>
            </c15:filteredLineSeries>
          </c:ext>
        </c:extLst>
      </c:lineChart>
      <c:catAx>
        <c:axId val="114843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8316671"/>
        <c:crosses val="autoZero"/>
        <c:auto val="1"/>
        <c:lblAlgn val="ctr"/>
        <c:lblOffset val="100"/>
        <c:noMultiLvlLbl val="1"/>
      </c:catAx>
      <c:valAx>
        <c:axId val="13183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rgbClr val="3C4A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Finance!$A$271:$A$521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7-487A-95C1-40C189A359A2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Finance!$B$271:$B$521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7-487A-95C1-40C189A359A2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Finance!$C$271:$C$521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7-487A-95C1-40C189A359A2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Finance!$D$271:$D$521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77-487A-95C1-40C189A359A2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Finance!$E$271:$E$521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77-487A-95C1-40C189A359A2}"/>
            </c:ext>
          </c:extLst>
        </c:ser>
        <c:ser>
          <c:idx val="5"/>
          <c:order val="5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Finance!$F$271:$F$521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77-487A-95C1-40C189A359A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Finance!$G$271:$G$521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77-487A-95C1-40C189A359A2}"/>
            </c:ext>
          </c:extLst>
        </c:ser>
        <c:ser>
          <c:idx val="7"/>
          <c:order val="7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Finance!$H$271:$H$521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77-487A-95C1-40C189A359A2}"/>
            </c:ext>
          </c:extLst>
        </c:ser>
        <c:ser>
          <c:idx val="8"/>
          <c:order val="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Finance!$I$271:$I$521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77-487A-95C1-40C189A359A2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Finance!$J$271:$J$521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77-487A-95C1-40C189A359A2}"/>
            </c:ext>
          </c:extLst>
        </c:ser>
        <c:ser>
          <c:idx val="10"/>
          <c:order val="1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Finance!$K$271:$K$521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77-487A-95C1-40C189A359A2}"/>
            </c:ext>
          </c:extLst>
        </c:ser>
        <c:ser>
          <c:idx val="11"/>
          <c:order val="1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Finance!$L$271:$L$521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77-487A-95C1-40C189A359A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Finance!$M$271:$M$521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77-487A-95C1-40C189A359A2}"/>
            </c:ext>
          </c:extLst>
        </c:ser>
        <c:ser>
          <c:idx val="13"/>
          <c:order val="1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Finance!$N$271:$N$521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277-487A-95C1-40C189A359A2}"/>
            </c:ext>
          </c:extLst>
        </c:ser>
        <c:ser>
          <c:idx val="14"/>
          <c:order val="1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Finance!$O$271:$O$521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77-487A-95C1-40C189A359A2}"/>
            </c:ext>
          </c:extLst>
        </c:ser>
        <c:ser>
          <c:idx val="15"/>
          <c:order val="15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Finance!$P$271:$P$521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277-487A-95C1-40C189A359A2}"/>
            </c:ext>
          </c:extLst>
        </c:ser>
        <c:ser>
          <c:idx val="16"/>
          <c:order val="1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Finance!$Q$271:$Q$521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77-487A-95C1-40C189A359A2}"/>
            </c:ext>
          </c:extLst>
        </c:ser>
        <c:ser>
          <c:idx val="17"/>
          <c:order val="17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Finance!$R$271:$R$521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77-487A-95C1-40C189A359A2}"/>
            </c:ext>
          </c:extLst>
        </c:ser>
        <c:ser>
          <c:idx val="18"/>
          <c:order val="18"/>
          <c:spPr>
            <a:ln w="28575" cap="rnd">
              <a:solidFill>
                <a:srgbClr val="00BF99"/>
              </a:solidFill>
              <a:round/>
            </a:ln>
            <a:effectLst/>
          </c:spPr>
          <c:marker>
            <c:symbol val="none"/>
          </c:marker>
          <c:val>
            <c:numRef>
              <c:f>Finance!$S$271:$S$521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77-487A-95C1-40C189A359A2}"/>
            </c:ext>
          </c:extLst>
        </c:ser>
        <c:ser>
          <c:idx val="19"/>
          <c:order val="19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Finance!$T$271:$T$521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277-487A-95C1-40C189A359A2}"/>
            </c:ext>
          </c:extLst>
        </c:ser>
        <c:ser>
          <c:idx val="20"/>
          <c:order val="2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Finance!$U$271:$U$521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77-487A-95C1-40C189A359A2}"/>
            </c:ext>
          </c:extLst>
        </c:ser>
        <c:ser>
          <c:idx val="21"/>
          <c:order val="21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Finance!$V$271:$V$521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277-487A-95C1-40C189A359A2}"/>
            </c:ext>
          </c:extLst>
        </c:ser>
        <c:ser>
          <c:idx val="22"/>
          <c:order val="2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Finance!$W$271:$W$521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277-487A-95C1-40C189A359A2}"/>
            </c:ext>
          </c:extLst>
        </c:ser>
        <c:ser>
          <c:idx val="23"/>
          <c:order val="23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Finance!$X$271:$X$521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277-487A-95C1-40C189A359A2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Finance!$Y$271:$Y$521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277-487A-95C1-40C189A359A2}"/>
            </c:ext>
          </c:extLst>
        </c:ser>
        <c:ser>
          <c:idx val="25"/>
          <c:order val="25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Finance!$Z$271:$Z$521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277-487A-95C1-40C189A359A2}"/>
            </c:ext>
          </c:extLst>
        </c:ser>
        <c:ser>
          <c:idx val="26"/>
          <c:order val="2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Finance!$AA$271:$AA$521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277-487A-95C1-40C189A359A2}"/>
            </c:ext>
          </c:extLst>
        </c:ser>
        <c:ser>
          <c:idx val="27"/>
          <c:order val="2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Finance!$AB$271:$AB$521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277-487A-95C1-40C189A359A2}"/>
            </c:ext>
          </c:extLst>
        </c:ser>
        <c:ser>
          <c:idx val="28"/>
          <c:order val="2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Finance!$AC$271:$AC$521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277-487A-95C1-40C189A359A2}"/>
            </c:ext>
          </c:extLst>
        </c:ser>
        <c:ser>
          <c:idx val="29"/>
          <c:order val="29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Finance!$AD$271:$AD$521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277-487A-95C1-40C189A359A2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Finance!$AE$271:$AE$521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277-487A-95C1-40C189A359A2}"/>
            </c:ext>
          </c:extLst>
        </c:ser>
        <c:ser>
          <c:idx val="31"/>
          <c:order val="31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Finance!$AF$271:$AF$521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277-487A-95C1-40C189A359A2}"/>
            </c:ext>
          </c:extLst>
        </c:ser>
        <c:ser>
          <c:idx val="32"/>
          <c:order val="3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Finance!$AG$271:$AG$521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277-487A-95C1-40C189A359A2}"/>
            </c:ext>
          </c:extLst>
        </c:ser>
        <c:ser>
          <c:idx val="33"/>
          <c:order val="33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Finance!$AH$271:$AH$521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277-487A-95C1-40C189A359A2}"/>
            </c:ext>
          </c:extLst>
        </c:ser>
        <c:ser>
          <c:idx val="34"/>
          <c:order val="3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Finance!$AI$271:$AI$521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277-487A-95C1-40C189A359A2}"/>
            </c:ext>
          </c:extLst>
        </c:ser>
        <c:ser>
          <c:idx val="35"/>
          <c:order val="3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Finance!$AJ$271:$AJ$521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277-487A-95C1-40C189A359A2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Finance!$AK$271:$AK$521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277-487A-95C1-40C189A359A2}"/>
            </c:ext>
          </c:extLst>
        </c:ser>
        <c:ser>
          <c:idx val="37"/>
          <c:order val="3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Finance!$AL$271:$AL$521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277-487A-95C1-40C189A359A2}"/>
            </c:ext>
          </c:extLst>
        </c:ser>
        <c:ser>
          <c:idx val="38"/>
          <c:order val="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Finance!$AM$271:$AM$521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277-487A-95C1-40C189A359A2}"/>
            </c:ext>
          </c:extLst>
        </c:ser>
        <c:ser>
          <c:idx val="39"/>
          <c:order val="39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Finance!$AN$271:$AN$521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277-487A-95C1-40C189A359A2}"/>
            </c:ext>
          </c:extLst>
        </c:ser>
        <c:ser>
          <c:idx val="40"/>
          <c:order val="4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Finance!$AO$271:$AO$521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277-487A-95C1-40C189A359A2}"/>
            </c:ext>
          </c:extLst>
        </c:ser>
        <c:ser>
          <c:idx val="41"/>
          <c:order val="41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Finance!$AP$271:$AP$521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277-487A-95C1-40C189A359A2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Finance!$AQ$271:$AQ$521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277-487A-95C1-40C189A359A2}"/>
            </c:ext>
          </c:extLst>
        </c:ser>
        <c:ser>
          <c:idx val="43"/>
          <c:order val="43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Finance!$AR$271:$AR$521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277-487A-95C1-40C189A359A2}"/>
            </c:ext>
          </c:extLst>
        </c:ser>
        <c:ser>
          <c:idx val="44"/>
          <c:order val="4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Finance!$AS$271:$AS$521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277-487A-95C1-40C189A359A2}"/>
            </c:ext>
          </c:extLst>
        </c:ser>
        <c:ser>
          <c:idx val="45"/>
          <c:order val="45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Finance!$AT$271:$AT$521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277-487A-95C1-40C189A359A2}"/>
            </c:ext>
          </c:extLst>
        </c:ser>
        <c:ser>
          <c:idx val="46"/>
          <c:order val="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Finance!$AU$271:$AU$521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277-487A-95C1-40C189A359A2}"/>
            </c:ext>
          </c:extLst>
        </c:ser>
        <c:ser>
          <c:idx val="47"/>
          <c:order val="47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Finance!$AV$271:$AV$521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277-487A-95C1-40C189A359A2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Finance!$AW$271:$AW$521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277-487A-95C1-40C189A359A2}"/>
            </c:ext>
          </c:extLst>
        </c:ser>
        <c:ser>
          <c:idx val="49"/>
          <c:order val="49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Finance!$AX$271:$AX$521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277-487A-95C1-40C189A359A2}"/>
            </c:ext>
          </c:extLst>
        </c:ser>
        <c:ser>
          <c:idx val="50"/>
          <c:order val="5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Finance!$AY$271:$AY$521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277-487A-95C1-40C189A359A2}"/>
            </c:ext>
          </c:extLst>
        </c:ser>
        <c:ser>
          <c:idx val="51"/>
          <c:order val="51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Finance!$AZ$271:$AZ$521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277-487A-95C1-40C189A359A2}"/>
            </c:ext>
          </c:extLst>
        </c:ser>
        <c:ser>
          <c:idx val="52"/>
          <c:order val="5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Finance!$BA$271:$BA$521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277-487A-95C1-40C189A359A2}"/>
            </c:ext>
          </c:extLst>
        </c:ser>
        <c:ser>
          <c:idx val="53"/>
          <c:order val="53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Finance!$BB$271:$BB$521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277-487A-95C1-40C189A359A2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Finance!$BC$271:$BC$521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277-487A-95C1-40C189A359A2}"/>
            </c:ext>
          </c:extLst>
        </c:ser>
        <c:ser>
          <c:idx val="55"/>
          <c:order val="5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Finance!$BD$271:$BD$521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277-487A-95C1-40C189A359A2}"/>
            </c:ext>
          </c:extLst>
        </c:ser>
        <c:ser>
          <c:idx val="56"/>
          <c:order val="5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Finance!$BE$271:$BE$521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277-487A-95C1-40C189A359A2}"/>
            </c:ext>
          </c:extLst>
        </c:ser>
        <c:ser>
          <c:idx val="57"/>
          <c:order val="57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Finance!$BF$271:$BF$521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277-487A-95C1-40C189A359A2}"/>
            </c:ext>
          </c:extLst>
        </c:ser>
        <c:ser>
          <c:idx val="58"/>
          <c:order val="5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Finance!$BG$271:$BG$521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277-487A-95C1-40C189A359A2}"/>
            </c:ext>
          </c:extLst>
        </c:ser>
        <c:ser>
          <c:idx val="59"/>
          <c:order val="5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Finance!$BH$271:$BH$521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277-487A-95C1-40C189A359A2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Finance!$BI$271:$BI$521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277-487A-95C1-40C189A359A2}"/>
            </c:ext>
          </c:extLst>
        </c:ser>
        <c:ser>
          <c:idx val="61"/>
          <c:order val="6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Finance!$BJ$271:$BJ$521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277-487A-95C1-40C189A359A2}"/>
            </c:ext>
          </c:extLst>
        </c:ser>
        <c:ser>
          <c:idx val="62"/>
          <c:order val="6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Finance!$BK$271:$BK$521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277-487A-95C1-40C189A359A2}"/>
            </c:ext>
          </c:extLst>
        </c:ser>
        <c:ser>
          <c:idx val="63"/>
          <c:order val="63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Finance!$BL$271:$BL$521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277-487A-95C1-40C189A359A2}"/>
            </c:ext>
          </c:extLst>
        </c:ser>
        <c:ser>
          <c:idx val="64"/>
          <c:order val="6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Finance!$BM$271:$BM$521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277-487A-95C1-40C189A359A2}"/>
            </c:ext>
          </c:extLst>
        </c:ser>
        <c:ser>
          <c:idx val="65"/>
          <c:order val="65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Finance!$BN$271:$BN$521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277-487A-95C1-40C189A359A2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Finance!$BO$271:$BO$521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277-487A-95C1-40C189A359A2}"/>
            </c:ext>
          </c:extLst>
        </c:ser>
        <c:ser>
          <c:idx val="67"/>
          <c:order val="67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Finance!$BP$271:$BP$521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277-487A-95C1-40C189A359A2}"/>
            </c:ext>
          </c:extLst>
        </c:ser>
        <c:ser>
          <c:idx val="68"/>
          <c:order val="6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Finance!$BQ$271:$BQ$521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277-487A-95C1-40C189A359A2}"/>
            </c:ext>
          </c:extLst>
        </c:ser>
        <c:ser>
          <c:idx val="69"/>
          <c:order val="69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Finance!$BR$271:$BR$521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277-487A-95C1-40C189A359A2}"/>
            </c:ext>
          </c:extLst>
        </c:ser>
        <c:ser>
          <c:idx val="70"/>
          <c:order val="7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Finance!$BS$271:$BS$521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277-487A-95C1-40C189A359A2}"/>
            </c:ext>
          </c:extLst>
        </c:ser>
        <c:ser>
          <c:idx val="71"/>
          <c:order val="71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Finance!$BT$271:$BT$521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277-487A-95C1-40C189A359A2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Finance!$BU$271:$BU$521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277-487A-95C1-40C189A359A2}"/>
            </c:ext>
          </c:extLst>
        </c:ser>
        <c:ser>
          <c:idx val="73"/>
          <c:order val="73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Finance!$BV$271:$BV$521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277-487A-95C1-40C189A359A2}"/>
            </c:ext>
          </c:extLst>
        </c:ser>
        <c:ser>
          <c:idx val="74"/>
          <c:order val="7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Finance!$BW$271:$BW$521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277-487A-95C1-40C189A359A2}"/>
            </c:ext>
          </c:extLst>
        </c:ser>
        <c:ser>
          <c:idx val="75"/>
          <c:order val="75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Finance!$BX$271:$BX$521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277-487A-95C1-40C189A359A2}"/>
            </c:ext>
          </c:extLst>
        </c:ser>
        <c:ser>
          <c:idx val="76"/>
          <c:order val="7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Finance!$BY$271:$BY$521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277-487A-95C1-40C189A359A2}"/>
            </c:ext>
          </c:extLst>
        </c:ser>
        <c:ser>
          <c:idx val="77"/>
          <c:order val="77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Finance!$BZ$271:$BZ$521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277-487A-95C1-40C189A359A2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Finance!$CA$271:$CA$521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277-487A-95C1-40C189A3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969855"/>
        <c:axId val="1203323839"/>
      </c:lineChart>
      <c:catAx>
        <c:axId val="1142969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323839"/>
        <c:crosses val="autoZero"/>
        <c:auto val="1"/>
        <c:lblAlgn val="ctr"/>
        <c:lblOffset val="100"/>
        <c:noMultiLvlLbl val="0"/>
      </c:catAx>
      <c:valAx>
        <c:axId val="12033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6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C4A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Finance!$C$271:$C$536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E-4765-AF6F-12A31192DFE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Finance!$G$271:$G$536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6E-4765-AF6F-12A31192DFE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Finance!$K$271:$K$536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6E-4765-AF6F-12A31192DFE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Finance!$O$271:$O$536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6E-4765-AF6F-12A31192DFE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Finance!$S$271:$S$536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6E-4765-AF6F-12A31192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136607"/>
        <c:axId val="416715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Finance!$D$271:$D$536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6E-4765-AF6F-12A31192DFE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Finance!$E$271:$E$536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6E-4765-AF6F-12A31192DFE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Finance!$F$271:$F$536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6E-4765-AF6F-12A31192DFE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Finance!$H$271:$H$536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6E-4765-AF6F-12A31192DFE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Finance!$I$271:$I$536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6E-4765-AF6F-12A31192DFE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Finance!$J$271:$J$536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6E-4765-AF6F-12A31192DFE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Finance!$L$271:$L$536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6E-4765-AF6F-12A31192DFE2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Finance!$M$271:$M$536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F6E-4765-AF6F-12A31192DFE2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Finance!$N$271:$N$536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F6E-4765-AF6F-12A31192DFE2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Finance!$P$271:$P$536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F6E-4765-AF6F-12A31192DFE2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Finance!$Q$271:$Q$536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6E-4765-AF6F-12A31192DFE2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Finance!$R$271:$R$536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6E-4765-AF6F-12A31192DFE2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Finance!$T$271:$T$536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6E-4765-AF6F-12A31192DFE2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Finance!$U$271:$U$536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6E-4765-AF6F-12A31192DFE2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Finance!$V$271:$V$536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F6E-4765-AF6F-12A31192DFE2}"/>
                  </c:ext>
                </c:extLst>
              </c15:ser>
            </c15:filteredLineSeries>
            <c15:filteredLineSeries>
              <c15:ser>
                <c:idx val="20"/>
                <c:order val="20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Finance!$W$271:$W$536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F6E-4765-AF6F-12A31192DFE2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Finance!$X$271:$X$536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F6E-4765-AF6F-12A31192DFE2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Finance!$Y$271:$Y$536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F6E-4765-AF6F-12A31192DFE2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Finance!$Z$271:$Z$536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F6E-4765-AF6F-12A31192DFE2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Finance!$AA$271:$AA$536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F6E-4765-AF6F-12A31192DFE2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Finance!$AB$271:$AB$536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F6E-4765-AF6F-12A31192DFE2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Finance!$AC$271:$AC$536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F6E-4765-AF6F-12A31192DFE2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Finance!$AD$271:$AD$536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F6E-4765-AF6F-12A31192DFE2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Finance!$AE$271:$AE$536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F6E-4765-AF6F-12A31192DFE2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Finance!$AF$271:$AF$536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F6E-4765-AF6F-12A31192DFE2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Finance!$AG$271:$AG$536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F6E-4765-AF6F-12A31192DFE2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Finance!$AH$271:$AH$536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F6E-4765-AF6F-12A31192DFE2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Finance!$AI$271:$AI$536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F6E-4765-AF6F-12A31192DFE2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Finance!$AJ$271:$AJ$536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F6E-4765-AF6F-12A31192DFE2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Finance!$AK$271:$AK$536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F6E-4765-AF6F-12A31192DFE2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Finance!$AL$271:$AL$536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F6E-4765-AF6F-12A31192DFE2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Finance!$AM$271:$AM$536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F6E-4765-AF6F-12A31192DFE2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Finance!$AN$271:$AN$536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F6E-4765-AF6F-12A31192DFE2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Finance!$AO$271:$AO$536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F6E-4765-AF6F-12A31192DFE2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Finance!$AP$271:$AP$536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F6E-4765-AF6F-12A31192DFE2}"/>
                  </c:ext>
                </c:extLst>
              </c15:ser>
            </c15:filteredLineSeries>
            <c15:filteredLineSeries>
              <c15:ser>
                <c:idx val="40"/>
                <c:order val="40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Finance!$AQ$271:$AQ$536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F6E-4765-AF6F-12A31192DFE2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Finance!$AR$271:$AR$536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F6E-4765-AF6F-12A31192DFE2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Finance!$AS$271:$AS$536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F6E-4765-AF6F-12A31192DFE2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Finance!$AT$271:$AT$536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F6E-4765-AF6F-12A31192DFE2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Finance!$AU$271:$AU$536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F6E-4765-AF6F-12A31192DFE2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Finance!$AV$271:$AV$536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F6E-4765-AF6F-12A31192DFE2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Finance!$AW$271:$AW$536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F6E-4765-AF6F-12A31192DFE2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Finance!$AX$271:$AX$536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F6E-4765-AF6F-12A31192DFE2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Finance!$AY$271:$AY$536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F6E-4765-AF6F-12A31192DFE2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Finance!$AZ$271:$AZ$536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F6E-4765-AF6F-12A31192DFE2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Finance!$BA$271:$BA$536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F6E-4765-AF6F-12A31192DFE2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Finance!$BB$271:$BB$536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F6E-4765-AF6F-12A31192DFE2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Finance!$BC$271:$BC$536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F6E-4765-AF6F-12A31192DFE2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Finance!$BD$271:$BD$536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F6E-4765-AF6F-12A31192DFE2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Finance!$BE$271:$BE$536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F6E-4765-AF6F-12A31192DFE2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Finance!$BF$271:$BF$536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3F6E-4765-AF6F-12A31192DFE2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Finance!$BG$271:$BG$536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3F6E-4765-AF6F-12A31192DFE2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Finance!$BH$271:$BH$536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3F6E-4765-AF6F-12A31192DFE2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Finance!$BI$271:$BI$536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3F6E-4765-AF6F-12A31192DFE2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Finance!$BJ$271:$BJ$536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3F6E-4765-AF6F-12A31192DFE2}"/>
                  </c:ext>
                </c:extLst>
              </c15:ser>
            </c15:filteredLineSeries>
            <c15:filteredLineSeries>
              <c15:ser>
                <c:idx val="60"/>
                <c:order val="60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Finance!$BK$271:$BK$536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3F6E-4765-AF6F-12A31192DFE2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Finance!$BL$271:$BL$536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3F6E-4765-AF6F-12A31192DFE2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Finance!$BM$271:$BM$536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3F6E-4765-AF6F-12A31192DFE2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Finance!$BN$271:$BN$536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3F6E-4765-AF6F-12A31192DFE2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Finance!$BO$271:$BO$536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3F6E-4765-AF6F-12A31192DFE2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Finance!$BP$271:$BP$536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3F6E-4765-AF6F-12A31192DFE2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Finance!$BQ$271:$BQ$536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3F6E-4765-AF6F-12A31192DFE2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Finance!$BR$271:$BR$536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3F6E-4765-AF6F-12A31192DFE2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Finance!$BS$271:$BS$536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3F6E-4765-AF6F-12A31192DFE2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Finance!$BT$271:$BT$536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3F6E-4765-AF6F-12A31192DFE2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Finance!$BU$271:$BU$536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3F6E-4765-AF6F-12A31192DFE2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Finance!$BV$271:$BV$536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3F6E-4765-AF6F-12A31192DFE2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Finance!$BW$271:$BW$536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3F6E-4765-AF6F-12A31192DFE2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Finance!$BX$271:$BX$536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3F6E-4765-AF6F-12A31192DFE2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Finance!$BY$271:$BY$536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3F6E-4765-AF6F-12A31192DFE2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Finance!$BZ$271:$BZ$536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3F6E-4765-AF6F-12A31192DFE2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Finance!$CA$271:$CA$536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3F6E-4765-AF6F-12A31192DFE2}"/>
                  </c:ext>
                </c:extLst>
              </c15:ser>
            </c15:filteredLineSeries>
          </c:ext>
        </c:extLst>
      </c:lineChart>
      <c:catAx>
        <c:axId val="5551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5263"/>
        <c:crosses val="autoZero"/>
        <c:auto val="1"/>
        <c:lblAlgn val="ctr"/>
        <c:lblOffset val="100"/>
        <c:noMultiLvlLbl val="0"/>
      </c:catAx>
      <c:valAx>
        <c:axId val="4167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2165349</xdr:colOff>
      <xdr:row>4</xdr:row>
      <xdr:rowOff>10380</xdr:rowOff>
    </xdr:from>
    <xdr:to>
      <xdr:col>6</xdr:col>
      <xdr:colOff>17318</xdr:colOff>
      <xdr:row>32</xdr:row>
      <xdr:rowOff>12285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2190750</xdr:colOff>
      <xdr:row>39</xdr:row>
      <xdr:rowOff>0</xdr:rowOff>
    </xdr:from>
    <xdr:to>
      <xdr:col>6</xdr:col>
      <xdr:colOff>17318</xdr:colOff>
      <xdr:row>68</xdr:row>
      <xdr:rowOff>9699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D2C3E8-7D31-43E2-85C4-7309659F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84817</xdr:colOff>
      <xdr:row>74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D9EEA3-F21D-443D-95C8-72625255B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84818</xdr:colOff>
      <xdr:row>2</xdr:row>
      <xdr:rowOff>0</xdr:rowOff>
    </xdr:from>
    <xdr:to>
      <xdr:col>24</xdr:col>
      <xdr:colOff>95251</xdr:colOff>
      <xdr:row>35</xdr:row>
      <xdr:rowOff>7257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64C2D5-94FE-4292-8901-FDA60F66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254905</xdr:colOff>
      <xdr:row>511</xdr:row>
      <xdr:rowOff>19502</xdr:rowOff>
    </xdr:from>
    <xdr:to>
      <xdr:col>89</xdr:col>
      <xdr:colOff>540655</xdr:colOff>
      <xdr:row>526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56476-EA73-4847-9289-AD92915D6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85D42-0449-4076-8745-8AB6B5FE0CF7}" name="HouseNZ" displayName="HouseNZ" ref="A1:A2" insertRow="1" totalsRowShown="0" headerRowDxfId="14" dataDxfId="13">
  <autoFilter ref="A1:A2" xr:uid="{8B7703B5-118F-4760-8188-982E3FBDB346}"/>
  <tableColumns count="1">
    <tableColumn id="1" xr3:uid="{2E847C19-82D2-4AE8-A500-C1E5894AE22F}" name="HouseNZ" dataDxfId="12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94673-04E2-4CEA-9450-ED26894F1EEE}" name="Linkedin" displayName="Linkedin" ref="C1:C2" insertRow="1" totalsRowShown="0" headerRowDxfId="11" dataDxfId="10">
  <autoFilter ref="C1:C2" xr:uid="{0FC7A252-73E9-47E0-BBD3-9208AB05BA0B}"/>
  <tableColumns count="1">
    <tableColumn id="1" xr3:uid="{1A9A788C-E22F-4891-851A-BB2C1E13EB52}" name="Linkedin" dataDxfId="9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ECFAC5-CF82-4651-B2F2-19B8FF97ACAF}" name="Finance" displayName="Finance" ref="D1:D2" insertRow="1" totalsRowShown="0" headerRowDxfId="8" dataDxfId="7">
  <autoFilter ref="D1:D2" xr:uid="{16A168D4-FB44-4102-9392-97089F5FC4B2}"/>
  <tableColumns count="1">
    <tableColumn id="1" xr3:uid="{CEFD09F8-0033-4CB5-A48B-559364242921}" name="Finance" dataDxfId="6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77ED88-3F42-47C7-87C3-93A26E51156C}" name="Trends" displayName="Trends" ref="E1:E2" insertRow="1" totalsRowShown="0" headerRowDxfId="5" dataDxfId="4">
  <autoFilter ref="E1:E2" xr:uid="{258E487D-A6C7-4EEB-95BE-1335039EB7CC}"/>
  <tableColumns count="1">
    <tableColumn id="1" xr3:uid="{FCC808C7-D12B-4740-94BE-AD187DA1CA21}" name="Trends" dataDxfId="3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079D38-F2C6-4D16-9FE0-AC3A6BCCC82B}" name="HouseUK" displayName="HouseUK" ref="B1:B2" insertRow="1" totalsRowShown="0" headerRowDxfId="2" dataDxfId="1">
  <autoFilter ref="B1:B2" xr:uid="{ED35BD47-980B-4D11-8E80-D861726D6994}"/>
  <tableColumns count="1">
    <tableColumn id="1" xr3:uid="{720704E9-6695-418C-93C7-67E4FAA87A0D}" name="HouseUK" dataDxfId="0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EF72572-AC72-4F64-ABCC-3FFB13CFDB4E}">
  <we:reference id="9c228624-c3b1-48bd-9b02-3cde8e8732a9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0B6C-BB06-4B24-9A97-EEE21E5036B8}">
  <sheetPr codeName="Sheet1"/>
  <dimension ref="A1:XEA11093"/>
  <sheetViews>
    <sheetView tabSelected="1" topLeftCell="B1" zoomScale="55" zoomScaleNormal="55" workbookViewId="0">
      <selection activeCell="H2" sqref="H2:L2"/>
    </sheetView>
  </sheetViews>
  <sheetFormatPr defaultColWidth="8.7109375" defaultRowHeight="15"/>
  <cols>
    <col min="1" max="1" width="1.7109375" customWidth="1"/>
    <col min="2" max="2" width="30.7109375" customWidth="1"/>
    <col min="3" max="3" width="31.5703125" customWidth="1"/>
    <col min="4" max="5" width="20.7109375" customWidth="1"/>
    <col min="6" max="6" width="18.85546875" customWidth="1"/>
    <col min="7" max="7" width="1.7109375" customWidth="1"/>
    <col min="8" max="8" width="4.140625" customWidth="1"/>
    <col min="9" max="9" width="31.140625" customWidth="1"/>
    <col min="10" max="10" width="41.85546875" customWidth="1"/>
    <col min="11" max="13" width="1.7109375" customWidth="1"/>
    <col min="14" max="14" width="20.7109375" customWidth="1"/>
    <col min="15" max="15" width="32.7109375" customWidth="1"/>
    <col min="16" max="16" width="5.7109375" customWidth="1"/>
    <col min="17" max="17" width="20.7109375" customWidth="1"/>
    <col min="18" max="18" width="32.7109375" customWidth="1"/>
    <col min="19" max="19" width="1.7109375" customWidth="1"/>
    <col min="20" max="20" width="23" customWidth="1"/>
    <col min="21" max="21" width="29.42578125" customWidth="1"/>
    <col min="22" max="22" width="38.140625" customWidth="1"/>
    <col min="23" max="23" width="16.7109375" customWidth="1"/>
    <col min="24" max="24" width="26.28515625" customWidth="1"/>
    <col min="25" max="25" width="2" customWidth="1"/>
    <col min="26" max="26" width="22.7109375" customWidth="1"/>
    <col min="27" max="28" width="30.7109375" customWidth="1"/>
    <col min="29" max="29" width="28.42578125" customWidth="1"/>
    <col min="30" max="30" width="1.5703125" customWidth="1"/>
    <col min="31" max="31" width="1.7109375" customWidth="1"/>
    <col min="32" max="32" width="25.7109375" customWidth="1"/>
    <col min="33" max="33" width="36.140625" customWidth="1"/>
    <col min="34" max="38" width="13.7109375" customWidth="1"/>
    <col min="39" max="41" width="8.7109375" customWidth="1"/>
    <col min="42" max="42" width="2" customWidth="1"/>
    <col min="43" max="584" width="8.7109375" customWidth="1"/>
  </cols>
  <sheetData>
    <row r="1" spans="1:30" ht="79.900000000000006" customHeight="1" thickTop="1" thickBot="1">
      <c r="A1" s="30"/>
      <c r="B1" s="114" t="s">
        <v>0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30"/>
    </row>
    <row r="2" spans="1:30" ht="61.15" customHeight="1" thickTop="1" thickBot="1">
      <c r="A2" s="30"/>
      <c r="B2" s="116" t="s">
        <v>47</v>
      </c>
      <c r="C2" s="116"/>
      <c r="D2" s="116"/>
      <c r="E2" s="116"/>
      <c r="F2" s="116"/>
      <c r="G2" s="30"/>
      <c r="H2" s="116" t="s">
        <v>68</v>
      </c>
      <c r="I2" s="116"/>
      <c r="J2" s="116"/>
      <c r="K2" s="116"/>
      <c r="L2" s="116"/>
      <c r="M2" s="30"/>
      <c r="N2" s="122" t="s">
        <v>1</v>
      </c>
      <c r="O2" s="122"/>
      <c r="P2" s="122"/>
      <c r="Q2" s="122"/>
      <c r="R2" s="122"/>
      <c r="S2" s="30"/>
      <c r="T2" s="122" t="s">
        <v>2</v>
      </c>
      <c r="U2" s="122"/>
      <c r="V2" s="122"/>
      <c r="W2" s="122"/>
      <c r="X2" s="122"/>
      <c r="Y2" s="30"/>
    </row>
    <row r="3" spans="1:30" ht="30.4" customHeight="1" thickTop="1" thickBot="1">
      <c r="A3" s="48"/>
      <c r="B3" s="134">
        <f>House_NZ!$B$1</f>
        <v>0</v>
      </c>
      <c r="C3" s="134"/>
      <c r="D3" s="134"/>
      <c r="E3" s="134"/>
      <c r="F3" s="134"/>
      <c r="G3" s="31"/>
      <c r="H3" s="120">
        <f>House_UK!$B$1</f>
        <v>0</v>
      </c>
      <c r="I3" s="120"/>
      <c r="J3" s="120"/>
      <c r="K3" s="120"/>
      <c r="L3" s="120"/>
      <c r="M3" s="31"/>
      <c r="N3" s="123">
        <f>Linkedin!$B$1</f>
        <v>0</v>
      </c>
      <c r="O3" s="123"/>
      <c r="P3" s="1"/>
      <c r="Q3" s="123">
        <f>Linkedin!$E$1</f>
        <v>0</v>
      </c>
      <c r="R3" s="123"/>
      <c r="S3" s="31"/>
      <c r="T3" s="1"/>
      <c r="U3" s="1"/>
      <c r="V3" s="1"/>
      <c r="W3" s="1"/>
      <c r="X3" s="1"/>
      <c r="Y3" s="31"/>
      <c r="Z3" s="115"/>
      <c r="AA3" s="115"/>
      <c r="AB3" s="115"/>
      <c r="AC3" s="115"/>
      <c r="AD3" s="115"/>
    </row>
    <row r="4" spans="1:30" ht="16.899999999999999" customHeight="1" thickBot="1">
      <c r="A4" s="48"/>
      <c r="B4" s="110"/>
      <c r="C4" s="110"/>
      <c r="D4" s="110"/>
      <c r="E4" s="110"/>
      <c r="F4" s="110"/>
      <c r="G4" s="48"/>
      <c r="H4" s="76"/>
      <c r="I4" s="76"/>
      <c r="J4" s="1"/>
      <c r="K4" s="1"/>
      <c r="L4" s="1"/>
      <c r="M4" s="48"/>
      <c r="N4" s="124" t="s">
        <v>4</v>
      </c>
      <c r="O4" s="125"/>
      <c r="P4" s="1"/>
      <c r="Q4" s="124" t="s">
        <v>4</v>
      </c>
      <c r="R4" s="125"/>
      <c r="S4" s="48"/>
      <c r="T4" s="1"/>
      <c r="U4" s="1"/>
      <c r="V4" s="1"/>
      <c r="W4" s="1"/>
      <c r="X4" s="1"/>
      <c r="Y4" s="48"/>
      <c r="Z4" s="115"/>
      <c r="AA4" s="115"/>
      <c r="AB4" s="115"/>
      <c r="AC4" s="115"/>
      <c r="AD4" s="115"/>
    </row>
    <row r="5" spans="1:30" ht="15.6" customHeight="1" thickTop="1" thickBot="1">
      <c r="A5" s="48"/>
      <c r="B5" s="1"/>
      <c r="C5" s="1"/>
      <c r="D5" s="1"/>
      <c r="E5" s="1"/>
      <c r="F5" s="1"/>
      <c r="G5" s="48"/>
      <c r="H5" s="76"/>
      <c r="I5" s="121" t="s">
        <v>4</v>
      </c>
      <c r="J5" s="121"/>
      <c r="K5" s="1"/>
      <c r="L5" s="1"/>
      <c r="M5" s="48"/>
      <c r="N5" s="9" t="s">
        <v>37</v>
      </c>
      <c r="O5" s="3">
        <f>Linkedin!C3</f>
        <v>0</v>
      </c>
      <c r="P5" s="44"/>
      <c r="Q5" s="9" t="s">
        <v>37</v>
      </c>
      <c r="R5" s="3">
        <f>Linkedin!F3</f>
        <v>0</v>
      </c>
      <c r="S5" s="48"/>
      <c r="T5" s="1"/>
      <c r="U5" s="1"/>
      <c r="V5" s="1"/>
      <c r="W5" s="1"/>
      <c r="X5" s="1"/>
      <c r="Y5" s="48"/>
    </row>
    <row r="6" spans="1:30" ht="16.5" thickTop="1" thickBot="1">
      <c r="A6" s="48"/>
      <c r="B6" s="124" t="s">
        <v>4</v>
      </c>
      <c r="C6" s="125"/>
      <c r="D6" s="1"/>
      <c r="E6" s="1"/>
      <c r="F6" s="1"/>
      <c r="G6" s="48"/>
      <c r="H6" s="76"/>
      <c r="I6" s="20" t="s">
        <v>5</v>
      </c>
      <c r="J6" s="38">
        <f>House_UK!C3</f>
        <v>0</v>
      </c>
      <c r="K6" s="1"/>
      <c r="L6" s="1"/>
      <c r="M6" s="48"/>
      <c r="N6" s="32" t="s">
        <v>38</v>
      </c>
      <c r="O6" s="4">
        <f>Linkedin!C4</f>
        <v>0</v>
      </c>
      <c r="P6" s="44"/>
      <c r="Q6" s="32" t="s">
        <v>38</v>
      </c>
      <c r="R6" s="4">
        <f>Linkedin!F4</f>
        <v>0</v>
      </c>
      <c r="S6" s="48"/>
      <c r="T6" s="1"/>
      <c r="U6" s="1"/>
      <c r="V6" s="1"/>
      <c r="W6" s="1"/>
      <c r="X6" s="1"/>
      <c r="Y6" s="48"/>
    </row>
    <row r="7" spans="1:30" ht="15.75" thickTop="1">
      <c r="A7" s="48"/>
      <c r="B7" s="20" t="s">
        <v>5</v>
      </c>
      <c r="C7" s="33">
        <f>House_NZ!C3</f>
        <v>0</v>
      </c>
      <c r="D7" s="1"/>
      <c r="E7" s="1"/>
      <c r="F7" s="1"/>
      <c r="G7" s="48"/>
      <c r="H7" s="76"/>
      <c r="I7" s="21" t="s">
        <v>32</v>
      </c>
      <c r="J7" s="39">
        <f>House_UK!C4</f>
        <v>0</v>
      </c>
      <c r="K7" s="1"/>
      <c r="L7" s="1"/>
      <c r="M7" s="48"/>
      <c r="N7" s="6" t="s">
        <v>39</v>
      </c>
      <c r="O7" s="5">
        <f>Linkedin!C5</f>
        <v>0</v>
      </c>
      <c r="P7" s="44"/>
      <c r="Q7" s="6" t="s">
        <v>39</v>
      </c>
      <c r="R7" s="5">
        <f>Linkedin!F5</f>
        <v>0</v>
      </c>
      <c r="S7" s="48"/>
      <c r="T7" s="1"/>
      <c r="U7" s="1"/>
      <c r="V7" s="1"/>
      <c r="W7" s="1"/>
      <c r="X7" s="1"/>
      <c r="Y7" s="48"/>
    </row>
    <row r="8" spans="1:30" ht="14.45" customHeight="1">
      <c r="A8" s="48"/>
      <c r="B8" s="21" t="s">
        <v>6</v>
      </c>
      <c r="C8" s="34">
        <f>House_NZ!C4</f>
        <v>0</v>
      </c>
      <c r="D8" s="1"/>
      <c r="E8" s="1"/>
      <c r="F8" s="1"/>
      <c r="G8" s="48"/>
      <c r="H8" s="76"/>
      <c r="I8" s="22" t="s">
        <v>33</v>
      </c>
      <c r="J8" s="40">
        <f>House_UK!C5</f>
        <v>0</v>
      </c>
      <c r="K8" s="1"/>
      <c r="L8" s="1"/>
      <c r="M8" s="48"/>
      <c r="N8" s="32" t="s">
        <v>40</v>
      </c>
      <c r="O8" s="93">
        <f>Linkedin!C6</f>
        <v>0</v>
      </c>
      <c r="P8" s="44"/>
      <c r="Q8" s="32" t="s">
        <v>40</v>
      </c>
      <c r="R8" s="93">
        <f>Linkedin!F6</f>
        <v>0</v>
      </c>
      <c r="S8" s="48"/>
      <c r="T8" s="1"/>
      <c r="U8" s="1"/>
      <c r="V8" s="1"/>
      <c r="W8" s="1"/>
      <c r="X8" s="1"/>
      <c r="Y8" s="48"/>
    </row>
    <row r="9" spans="1:30" ht="14.45" customHeight="1">
      <c r="A9" s="48"/>
      <c r="B9" s="22" t="s">
        <v>7</v>
      </c>
      <c r="C9" s="35">
        <f>House_NZ!C5</f>
        <v>0</v>
      </c>
      <c r="D9" s="1"/>
      <c r="E9" s="1"/>
      <c r="F9" s="1"/>
      <c r="G9" s="48"/>
      <c r="H9" s="76"/>
      <c r="I9" s="21" t="s">
        <v>12</v>
      </c>
      <c r="J9" s="63">
        <f>House_UK!C6</f>
        <v>0</v>
      </c>
      <c r="K9" s="1"/>
      <c r="L9" s="1"/>
      <c r="M9" s="48"/>
      <c r="N9" s="6" t="s">
        <v>15</v>
      </c>
      <c r="O9" s="5">
        <f>Linkedin!C7</f>
        <v>0</v>
      </c>
      <c r="P9" s="44"/>
      <c r="Q9" s="6" t="s">
        <v>15</v>
      </c>
      <c r="R9" s="5">
        <f>Linkedin!F7</f>
        <v>0</v>
      </c>
      <c r="S9" s="48"/>
      <c r="T9" s="1"/>
      <c r="U9" s="1"/>
      <c r="V9" s="1"/>
      <c r="W9" s="1"/>
      <c r="X9" s="1"/>
      <c r="Y9" s="48"/>
    </row>
    <row r="10" spans="1:30" ht="14.45" customHeight="1">
      <c r="A10" s="48"/>
      <c r="B10" s="21" t="s">
        <v>8</v>
      </c>
      <c r="C10" s="34">
        <f>House_NZ!C6</f>
        <v>0</v>
      </c>
      <c r="D10" s="1"/>
      <c r="E10" s="1"/>
      <c r="F10" s="1"/>
      <c r="G10" s="48"/>
      <c r="H10" s="76"/>
      <c r="I10" s="24" t="s">
        <v>13</v>
      </c>
      <c r="J10" s="43">
        <f>House_UK!C7</f>
        <v>0</v>
      </c>
      <c r="K10" s="1"/>
      <c r="L10" s="1"/>
      <c r="M10" s="48"/>
      <c r="N10" s="112" t="s">
        <v>41</v>
      </c>
      <c r="O10" s="135">
        <f>Linkedin!C8</f>
        <v>0</v>
      </c>
      <c r="P10" s="44"/>
      <c r="Q10" s="112" t="s">
        <v>41</v>
      </c>
      <c r="R10" s="135">
        <f>Linkedin!F8</f>
        <v>0</v>
      </c>
      <c r="S10" s="48"/>
      <c r="T10" s="1"/>
      <c r="U10" s="1"/>
      <c r="V10" s="1"/>
      <c r="W10" s="1"/>
      <c r="X10" s="1"/>
      <c r="Y10" s="48"/>
    </row>
    <row r="11" spans="1:30" ht="14.45" customHeight="1" thickBot="1">
      <c r="A11" s="48"/>
      <c r="B11" s="22" t="s">
        <v>9</v>
      </c>
      <c r="C11" s="35">
        <f>House_NZ!C7</f>
        <v>0</v>
      </c>
      <c r="D11" s="1"/>
      <c r="E11" s="1"/>
      <c r="F11" s="1"/>
      <c r="G11" s="48"/>
      <c r="H11" s="76"/>
      <c r="I11" s="76"/>
      <c r="J11" s="76"/>
      <c r="K11" s="1"/>
      <c r="L11" s="1"/>
      <c r="M11" s="48"/>
      <c r="N11" s="112"/>
      <c r="O11" s="135"/>
      <c r="P11" s="44"/>
      <c r="Q11" s="112"/>
      <c r="R11" s="135"/>
      <c r="S11" s="48"/>
      <c r="T11" s="1"/>
      <c r="U11" s="1"/>
      <c r="V11" s="1"/>
      <c r="W11" s="1"/>
      <c r="X11" s="1"/>
      <c r="Y11" s="48"/>
    </row>
    <row r="12" spans="1:30" ht="14.65" customHeight="1" thickBot="1">
      <c r="A12" s="48"/>
      <c r="B12" s="21" t="s">
        <v>10</v>
      </c>
      <c r="C12" s="34">
        <f>House_NZ!C8</f>
        <v>0</v>
      </c>
      <c r="D12" s="1"/>
      <c r="E12" s="1"/>
      <c r="F12" s="1"/>
      <c r="G12" s="48"/>
      <c r="H12" s="76"/>
      <c r="I12" s="121" t="s">
        <v>34</v>
      </c>
      <c r="J12" s="121"/>
      <c r="K12" s="1"/>
      <c r="L12" s="1"/>
      <c r="M12" s="48"/>
      <c r="N12" s="112"/>
      <c r="O12" s="135"/>
      <c r="P12" s="44"/>
      <c r="Q12" s="112"/>
      <c r="R12" s="135"/>
      <c r="S12" s="48"/>
      <c r="T12" s="1"/>
      <c r="U12" s="1"/>
      <c r="V12" s="1"/>
      <c r="W12" s="1"/>
      <c r="X12" s="1"/>
      <c r="Y12" s="48"/>
    </row>
    <row r="13" spans="1:30" ht="15.75" thickTop="1">
      <c r="A13" s="48"/>
      <c r="B13" s="22" t="s">
        <v>11</v>
      </c>
      <c r="C13" s="35">
        <f>House_NZ!C9</f>
        <v>0</v>
      </c>
      <c r="D13" s="1"/>
      <c r="E13" s="1"/>
      <c r="F13" s="1"/>
      <c r="G13" s="48"/>
      <c r="H13" s="76"/>
      <c r="I13" s="20" t="s">
        <v>35</v>
      </c>
      <c r="J13" s="10">
        <f>House_UK!C10</f>
        <v>0</v>
      </c>
      <c r="K13" s="1"/>
      <c r="L13" s="1"/>
      <c r="M13" s="48"/>
      <c r="N13" s="113"/>
      <c r="O13" s="136"/>
      <c r="P13" s="1"/>
      <c r="Q13" s="113"/>
      <c r="R13" s="136"/>
      <c r="S13" s="48"/>
      <c r="T13" s="1"/>
      <c r="U13" s="1"/>
      <c r="V13" s="1"/>
      <c r="W13" s="1"/>
      <c r="X13" s="1"/>
      <c r="Y13" s="48"/>
    </row>
    <row r="14" spans="1:30">
      <c r="A14" s="48"/>
      <c r="B14" s="21" t="s">
        <v>12</v>
      </c>
      <c r="C14" s="34">
        <f>House_NZ!C10</f>
        <v>0</v>
      </c>
      <c r="D14" s="1"/>
      <c r="E14" s="1"/>
      <c r="F14" s="1"/>
      <c r="G14" s="48"/>
      <c r="H14" s="76"/>
      <c r="I14" s="85" t="s">
        <v>36</v>
      </c>
      <c r="J14" s="86">
        <f>House_UK!C11</f>
        <v>0</v>
      </c>
      <c r="K14" s="1"/>
      <c r="L14" s="1"/>
      <c r="M14" s="48"/>
      <c r="N14" s="61"/>
      <c r="O14" s="61"/>
      <c r="P14" s="1"/>
      <c r="Q14" s="1"/>
      <c r="R14" s="1"/>
      <c r="S14" s="48"/>
      <c r="T14" s="1"/>
      <c r="U14" s="1"/>
      <c r="V14" s="1"/>
      <c r="W14" s="1"/>
      <c r="X14" s="1"/>
      <c r="Y14" s="48"/>
    </row>
    <row r="15" spans="1:30" ht="15" customHeight="1" thickBot="1">
      <c r="A15" s="48"/>
      <c r="B15" s="24" t="s">
        <v>13</v>
      </c>
      <c r="C15" s="58">
        <f>House_NZ!C11</f>
        <v>0</v>
      </c>
      <c r="D15" s="1"/>
      <c r="E15" s="1"/>
      <c r="F15" s="1"/>
      <c r="G15" s="48"/>
      <c r="H15" s="76"/>
      <c r="I15" s="64"/>
      <c r="J15" s="64"/>
      <c r="K15" s="1"/>
      <c r="L15" s="1"/>
      <c r="M15" s="48"/>
      <c r="N15" s="1"/>
      <c r="O15" s="1"/>
      <c r="P15" s="44"/>
      <c r="Q15" s="1"/>
      <c r="R15" s="1"/>
      <c r="S15" s="48"/>
      <c r="T15" s="1"/>
      <c r="U15" s="1"/>
      <c r="V15" s="1"/>
      <c r="W15" s="1"/>
      <c r="X15" s="1"/>
      <c r="Y15" s="48"/>
    </row>
    <row r="16" spans="1:30" ht="15.75" thickBot="1">
      <c r="A16" s="48"/>
      <c r="B16" s="61"/>
      <c r="C16" s="61"/>
      <c r="D16" s="1"/>
      <c r="E16" s="1"/>
      <c r="F16" s="1"/>
      <c r="G16" s="48"/>
      <c r="H16" s="76"/>
      <c r="I16" s="121" t="s">
        <v>22</v>
      </c>
      <c r="J16" s="121"/>
      <c r="K16" s="1"/>
      <c r="L16" s="1"/>
      <c r="M16" s="48"/>
      <c r="N16" s="121" t="s">
        <v>42</v>
      </c>
      <c r="O16" s="121"/>
      <c r="P16" s="44"/>
      <c r="Q16" s="121" t="s">
        <v>42</v>
      </c>
      <c r="R16" s="121"/>
      <c r="S16" s="48"/>
      <c r="T16" s="1"/>
      <c r="U16" s="1"/>
      <c r="V16" s="1"/>
      <c r="W16" s="1"/>
      <c r="X16" s="1"/>
      <c r="Y16" s="48"/>
    </row>
    <row r="17" spans="1:25" ht="16.5" thickTop="1" thickBot="1">
      <c r="A17" s="48"/>
      <c r="B17" s="124" t="s">
        <v>6</v>
      </c>
      <c r="C17" s="125"/>
      <c r="D17" s="1"/>
      <c r="E17" s="1"/>
      <c r="F17" s="1"/>
      <c r="G17" s="48"/>
      <c r="H17" s="76"/>
      <c r="I17" s="108">
        <f>House_UK!B14</f>
        <v>0</v>
      </c>
      <c r="J17" s="109"/>
      <c r="K17" s="1"/>
      <c r="L17" s="1"/>
      <c r="M17" s="48"/>
      <c r="N17" s="137">
        <f>Linkedin!$B$14</f>
        <v>0</v>
      </c>
      <c r="O17" s="138"/>
      <c r="P17" s="44"/>
      <c r="Q17" s="137">
        <f>Linkedin!$E$14</f>
        <v>0</v>
      </c>
      <c r="R17" s="138"/>
      <c r="S17" s="48"/>
      <c r="T17" s="1"/>
      <c r="U17" s="1"/>
      <c r="V17" s="1"/>
      <c r="W17" s="1"/>
      <c r="X17" s="1"/>
      <c r="Y17" s="48"/>
    </row>
    <row r="18" spans="1:25" ht="15.75" thickTop="1">
      <c r="A18" s="48"/>
      <c r="B18" s="32" t="s">
        <v>14</v>
      </c>
      <c r="C18" s="37">
        <f>House_NZ!C14</f>
        <v>0</v>
      </c>
      <c r="D18" s="1"/>
      <c r="E18" s="1"/>
      <c r="F18" s="1"/>
      <c r="G18" s="48"/>
      <c r="H18" s="76"/>
      <c r="I18" s="102">
        <f>House_UK!B15</f>
        <v>0</v>
      </c>
      <c r="J18" s="103"/>
      <c r="K18" s="1"/>
      <c r="L18" s="1"/>
      <c r="M18" s="48"/>
      <c r="N18" s="139"/>
      <c r="O18" s="140"/>
      <c r="P18" s="44"/>
      <c r="Q18" s="139"/>
      <c r="R18" s="140"/>
      <c r="S18" s="48"/>
      <c r="T18" s="1"/>
      <c r="U18" s="1"/>
      <c r="V18" s="1"/>
      <c r="W18" s="1"/>
      <c r="X18" s="1"/>
      <c r="Y18" s="48"/>
    </row>
    <row r="19" spans="1:25">
      <c r="A19" s="48"/>
      <c r="B19" s="6" t="s">
        <v>15</v>
      </c>
      <c r="C19" s="35">
        <f>House_NZ!C15</f>
        <v>0</v>
      </c>
      <c r="D19" s="1"/>
      <c r="E19" s="1"/>
      <c r="F19" s="1"/>
      <c r="G19" s="48"/>
      <c r="H19" s="76"/>
      <c r="I19" s="104">
        <f>House_UK!B16</f>
        <v>0</v>
      </c>
      <c r="J19" s="105"/>
      <c r="K19" s="1"/>
      <c r="L19" s="1"/>
      <c r="M19" s="48"/>
      <c r="N19" s="139"/>
      <c r="O19" s="140"/>
      <c r="P19" s="44"/>
      <c r="Q19" s="139"/>
      <c r="R19" s="140"/>
      <c r="S19" s="48"/>
      <c r="T19" s="1"/>
      <c r="U19" s="1"/>
      <c r="V19" s="1"/>
      <c r="W19" s="1"/>
      <c r="X19" s="1"/>
      <c r="Y19" s="48"/>
    </row>
    <row r="20" spans="1:25">
      <c r="A20" s="48"/>
      <c r="B20" s="32" t="s">
        <v>16</v>
      </c>
      <c r="C20" s="34">
        <f>House_NZ!C16</f>
        <v>0</v>
      </c>
      <c r="D20" s="1"/>
      <c r="E20" s="1"/>
      <c r="F20" s="1"/>
      <c r="G20" s="48"/>
      <c r="H20" s="76"/>
      <c r="I20" s="102">
        <f>House_UK!B17</f>
        <v>0</v>
      </c>
      <c r="J20" s="103"/>
      <c r="K20" s="1"/>
      <c r="L20" s="1"/>
      <c r="M20" s="48"/>
      <c r="N20" s="139"/>
      <c r="O20" s="140"/>
      <c r="P20" s="44"/>
      <c r="Q20" s="139"/>
      <c r="R20" s="140"/>
      <c r="S20" s="48"/>
      <c r="T20" s="1"/>
      <c r="U20" s="1"/>
      <c r="V20" s="1"/>
      <c r="W20" s="1"/>
      <c r="X20" s="1"/>
      <c r="Y20" s="48"/>
    </row>
    <row r="21" spans="1:25">
      <c r="A21" s="48"/>
      <c r="B21" s="6" t="s">
        <v>17</v>
      </c>
      <c r="C21" s="35">
        <f>House_NZ!C17</f>
        <v>0</v>
      </c>
      <c r="D21" s="1"/>
      <c r="E21" s="1"/>
      <c r="F21" s="1"/>
      <c r="G21" s="48"/>
      <c r="H21" s="76"/>
      <c r="I21" s="104">
        <f>House_UK!B18</f>
        <v>0</v>
      </c>
      <c r="J21" s="105"/>
      <c r="K21" s="1"/>
      <c r="L21" s="1"/>
      <c r="M21" s="48"/>
      <c r="N21" s="139"/>
      <c r="O21" s="140"/>
      <c r="P21" s="44"/>
      <c r="Q21" s="139"/>
      <c r="R21" s="140"/>
      <c r="S21" s="48"/>
      <c r="T21" s="1"/>
      <c r="U21" s="1"/>
      <c r="V21" s="1"/>
      <c r="W21" s="1"/>
      <c r="X21" s="1"/>
      <c r="Y21" s="48"/>
    </row>
    <row r="22" spans="1:25">
      <c r="A22" s="48"/>
      <c r="B22" s="32" t="s">
        <v>18</v>
      </c>
      <c r="C22" s="34">
        <f>House_NZ!C18</f>
        <v>0</v>
      </c>
      <c r="D22" s="1"/>
      <c r="E22" s="1"/>
      <c r="F22" s="1"/>
      <c r="G22" s="48"/>
      <c r="H22" s="76"/>
      <c r="I22" s="102">
        <f>House_UK!B19</f>
        <v>0</v>
      </c>
      <c r="J22" s="103"/>
      <c r="K22" s="1"/>
      <c r="L22" s="1"/>
      <c r="M22" s="48"/>
      <c r="N22" s="139"/>
      <c r="O22" s="140"/>
      <c r="P22" s="44"/>
      <c r="Q22" s="139"/>
      <c r="R22" s="140"/>
      <c r="S22" s="48"/>
      <c r="T22" s="1"/>
      <c r="U22" s="1"/>
      <c r="V22" s="1"/>
      <c r="W22" s="1"/>
      <c r="X22" s="1"/>
      <c r="Y22" s="48"/>
    </row>
    <row r="23" spans="1:25">
      <c r="A23" s="48"/>
      <c r="B23" s="6" t="s">
        <v>19</v>
      </c>
      <c r="C23" s="35">
        <f>House_NZ!C19</f>
        <v>0</v>
      </c>
      <c r="D23" s="1"/>
      <c r="E23" s="1"/>
      <c r="F23" s="1"/>
      <c r="G23" s="48"/>
      <c r="H23" s="76"/>
      <c r="I23" s="104">
        <f>House_UK!B20</f>
        <v>0</v>
      </c>
      <c r="J23" s="105"/>
      <c r="K23" s="1"/>
      <c r="L23" s="1"/>
      <c r="M23" s="48"/>
      <c r="N23" s="139"/>
      <c r="O23" s="140"/>
      <c r="P23" s="44"/>
      <c r="Q23" s="139"/>
      <c r="R23" s="140"/>
      <c r="S23" s="48"/>
      <c r="T23" s="1"/>
      <c r="U23" s="1"/>
      <c r="V23" s="1"/>
      <c r="W23" s="1"/>
      <c r="X23" s="1"/>
      <c r="Y23" s="48"/>
    </row>
    <row r="24" spans="1:25" ht="14.45" customHeight="1">
      <c r="A24" s="48"/>
      <c r="B24" s="32" t="s">
        <v>21</v>
      </c>
      <c r="C24" s="56">
        <f>House_NZ!C20</f>
        <v>0</v>
      </c>
      <c r="D24" s="1"/>
      <c r="E24" s="1"/>
      <c r="F24" s="1"/>
      <c r="G24" s="48"/>
      <c r="H24" s="76"/>
      <c r="I24" s="102">
        <f>House_UK!B21</f>
        <v>0</v>
      </c>
      <c r="J24" s="103"/>
      <c r="K24" s="1"/>
      <c r="L24" s="1"/>
      <c r="M24" s="48"/>
      <c r="N24" s="139"/>
      <c r="O24" s="140"/>
      <c r="P24" s="44"/>
      <c r="Q24" s="139"/>
      <c r="R24" s="140"/>
      <c r="S24" s="48"/>
      <c r="T24" s="1"/>
      <c r="U24" s="1"/>
      <c r="V24" s="1"/>
      <c r="W24" s="1"/>
      <c r="X24" s="1"/>
      <c r="Y24" s="48"/>
    </row>
    <row r="25" spans="1:25">
      <c r="A25" s="48"/>
      <c r="B25" s="7" t="s">
        <v>20</v>
      </c>
      <c r="C25" s="36">
        <f>House_NZ!C21</f>
        <v>0</v>
      </c>
      <c r="D25" s="1"/>
      <c r="E25" s="1"/>
      <c r="F25" s="1"/>
      <c r="G25" s="48"/>
      <c r="H25" s="76"/>
      <c r="I25" s="104">
        <f>House_UK!B22</f>
        <v>0</v>
      </c>
      <c r="J25" s="105"/>
      <c r="K25" s="1"/>
      <c r="L25" s="1"/>
      <c r="M25" s="48"/>
      <c r="N25" s="139"/>
      <c r="O25" s="140"/>
      <c r="P25" s="44"/>
      <c r="Q25" s="139"/>
      <c r="R25" s="140"/>
      <c r="S25" s="48"/>
      <c r="T25" s="1"/>
      <c r="U25" s="1"/>
      <c r="V25" s="1"/>
      <c r="W25" s="1"/>
      <c r="X25" s="1"/>
      <c r="Y25" s="48"/>
    </row>
    <row r="26" spans="1:25" ht="15.75" thickBot="1">
      <c r="A26" s="48"/>
      <c r="B26" s="1"/>
      <c r="C26" s="1"/>
      <c r="D26" s="1"/>
      <c r="E26" s="1"/>
      <c r="F26" s="1"/>
      <c r="G26" s="48"/>
      <c r="H26" s="76"/>
      <c r="I26" s="106">
        <f>House_UK!B23</f>
        <v>0</v>
      </c>
      <c r="J26" s="107"/>
      <c r="K26" s="76"/>
      <c r="L26" s="76"/>
      <c r="M26" s="48"/>
      <c r="N26" s="139"/>
      <c r="O26" s="140"/>
      <c r="P26" s="44"/>
      <c r="Q26" s="139"/>
      <c r="R26" s="140"/>
      <c r="S26" s="48"/>
      <c r="T26" s="1"/>
      <c r="U26" s="1"/>
      <c r="V26" s="1"/>
      <c r="W26" s="1"/>
      <c r="X26" s="1"/>
      <c r="Y26" s="48"/>
    </row>
    <row r="27" spans="1:25" ht="15.75" thickBot="1">
      <c r="A27" s="48"/>
      <c r="B27" s="124" t="s">
        <v>22</v>
      </c>
      <c r="C27" s="125"/>
      <c r="D27" s="1"/>
      <c r="E27" s="1"/>
      <c r="F27" s="1"/>
      <c r="G27" s="48"/>
      <c r="H27" s="76"/>
      <c r="I27" s="76"/>
      <c r="J27" s="76"/>
      <c r="K27" s="76"/>
      <c r="L27" s="76"/>
      <c r="M27" s="48"/>
      <c r="N27" s="139"/>
      <c r="O27" s="140"/>
      <c r="P27" s="44"/>
      <c r="Q27" s="139"/>
      <c r="R27" s="140"/>
      <c r="S27" s="48"/>
      <c r="T27" s="1"/>
      <c r="U27" s="1"/>
      <c r="V27" s="1"/>
      <c r="W27" s="1"/>
      <c r="X27" s="1"/>
      <c r="Y27" s="48"/>
    </row>
    <row r="28" spans="1:25" ht="15.75" thickTop="1">
      <c r="A28" s="48"/>
      <c r="B28" s="132">
        <f>House_NZ!B24</f>
        <v>0</v>
      </c>
      <c r="C28" s="133"/>
      <c r="D28" s="1"/>
      <c r="E28" s="1"/>
      <c r="F28" s="1"/>
      <c r="G28" s="48"/>
      <c r="H28" s="76"/>
      <c r="I28" s="76"/>
      <c r="J28" s="76"/>
      <c r="K28" s="76"/>
      <c r="L28" s="76"/>
      <c r="M28" s="48"/>
      <c r="N28" s="139"/>
      <c r="O28" s="140"/>
      <c r="P28" s="44"/>
      <c r="Q28" s="139"/>
      <c r="R28" s="140"/>
      <c r="S28" s="48"/>
      <c r="T28" s="1"/>
      <c r="U28" s="1"/>
      <c r="V28" s="1"/>
      <c r="W28" s="1"/>
      <c r="X28" s="1"/>
      <c r="Y28" s="48"/>
    </row>
    <row r="29" spans="1:25">
      <c r="A29" s="48"/>
      <c r="B29" s="126">
        <f>House_NZ!B25</f>
        <v>0</v>
      </c>
      <c r="C29" s="127"/>
      <c r="D29" s="1"/>
      <c r="E29" s="1"/>
      <c r="F29" s="1"/>
      <c r="G29" s="48"/>
      <c r="H29" s="76"/>
      <c r="I29" s="76"/>
      <c r="J29" s="76"/>
      <c r="K29" s="76"/>
      <c r="L29" s="76"/>
      <c r="M29" s="48"/>
      <c r="N29" s="139"/>
      <c r="O29" s="140"/>
      <c r="P29" s="44"/>
      <c r="Q29" s="139"/>
      <c r="R29" s="140"/>
      <c r="S29" s="48"/>
      <c r="T29" s="1"/>
      <c r="U29" s="1"/>
      <c r="V29" s="1"/>
      <c r="W29" s="1"/>
      <c r="X29" s="1"/>
      <c r="Y29" s="77"/>
    </row>
    <row r="30" spans="1:25">
      <c r="A30" s="48"/>
      <c r="B30" s="128">
        <f>House_NZ!B26</f>
        <v>0</v>
      </c>
      <c r="C30" s="129"/>
      <c r="D30" s="1"/>
      <c r="E30" s="1"/>
      <c r="F30" s="1"/>
      <c r="G30" s="48"/>
      <c r="H30" s="76"/>
      <c r="I30" s="76"/>
      <c r="J30" s="76"/>
      <c r="K30" s="76"/>
      <c r="L30" s="76"/>
      <c r="M30" s="48"/>
      <c r="N30" s="139"/>
      <c r="O30" s="140"/>
      <c r="P30" s="44"/>
      <c r="Q30" s="139"/>
      <c r="R30" s="140"/>
      <c r="S30" s="48"/>
      <c r="T30" s="1"/>
      <c r="U30" s="1"/>
      <c r="V30" s="1"/>
      <c r="W30" s="1"/>
      <c r="X30" s="1"/>
      <c r="Y30" s="77"/>
    </row>
    <row r="31" spans="1:25">
      <c r="A31" s="48"/>
      <c r="B31" s="126">
        <f>House_NZ!B27</f>
        <v>0</v>
      </c>
      <c r="C31" s="127"/>
      <c r="D31" s="1"/>
      <c r="E31" s="1"/>
      <c r="F31" s="1"/>
      <c r="G31" s="48"/>
      <c r="H31" s="76"/>
      <c r="I31" s="76"/>
      <c r="J31" s="76"/>
      <c r="K31" s="76"/>
      <c r="L31" s="76"/>
      <c r="M31" s="48"/>
      <c r="N31" s="139"/>
      <c r="O31" s="140"/>
      <c r="P31" s="44"/>
      <c r="Q31" s="139"/>
      <c r="R31" s="140"/>
      <c r="S31" s="48"/>
      <c r="T31" s="1"/>
      <c r="U31" s="1"/>
      <c r="V31" s="1"/>
      <c r="W31" s="1"/>
      <c r="X31" s="1"/>
      <c r="Y31" s="77"/>
    </row>
    <row r="32" spans="1:25" ht="14.45" customHeight="1">
      <c r="A32" s="48"/>
      <c r="B32" s="130">
        <f>House_NZ!B28</f>
        <v>0</v>
      </c>
      <c r="C32" s="131"/>
      <c r="D32" s="1"/>
      <c r="E32" s="1"/>
      <c r="F32" s="1"/>
      <c r="G32" s="48"/>
      <c r="H32" s="61"/>
      <c r="I32" s="76"/>
      <c r="J32" s="76"/>
      <c r="K32" s="76"/>
      <c r="L32" s="76"/>
      <c r="M32" s="48"/>
      <c r="N32" s="139"/>
      <c r="O32" s="140"/>
      <c r="P32" s="44"/>
      <c r="Q32" s="139"/>
      <c r="R32" s="140"/>
      <c r="S32" s="48"/>
      <c r="T32" s="1"/>
      <c r="U32" s="1"/>
      <c r="V32" s="1"/>
      <c r="W32" s="1"/>
      <c r="X32" s="1"/>
      <c r="Y32" s="77"/>
    </row>
    <row r="33" spans="1:33" ht="15" customHeight="1">
      <c r="A33" s="48"/>
      <c r="B33" s="1"/>
      <c r="C33" s="1"/>
      <c r="D33" s="1"/>
      <c r="E33" s="1"/>
      <c r="F33" s="1"/>
      <c r="G33" s="48"/>
      <c r="H33" s="61"/>
      <c r="I33" s="76"/>
      <c r="J33" s="76"/>
      <c r="K33" s="76"/>
      <c r="L33" s="76"/>
      <c r="M33" s="48"/>
      <c r="N33" s="139"/>
      <c r="O33" s="140"/>
      <c r="P33" s="1"/>
      <c r="Q33" s="139"/>
      <c r="R33" s="140"/>
      <c r="S33" s="48"/>
      <c r="T33" s="76"/>
      <c r="U33" s="76"/>
      <c r="V33" s="76"/>
      <c r="W33" s="76"/>
      <c r="X33" s="76"/>
      <c r="Y33" s="77"/>
      <c r="Z33" s="115"/>
      <c r="AA33" s="115"/>
      <c r="AB33" s="115"/>
      <c r="AC33" s="115"/>
      <c r="AD33" s="115"/>
    </row>
    <row r="34" spans="1:33" ht="14.65" customHeight="1">
      <c r="A34" s="48"/>
      <c r="B34" s="1"/>
      <c r="C34" s="1"/>
      <c r="D34" s="1"/>
      <c r="E34" s="1"/>
      <c r="F34" s="1"/>
      <c r="G34" s="48"/>
      <c r="H34" s="61"/>
      <c r="I34" s="76"/>
      <c r="J34" s="76"/>
      <c r="K34" s="76"/>
      <c r="L34" s="76"/>
      <c r="M34" s="48"/>
      <c r="N34" s="141"/>
      <c r="O34" s="142"/>
      <c r="P34" s="1"/>
      <c r="Q34" s="141"/>
      <c r="R34" s="142"/>
      <c r="S34" s="48"/>
      <c r="T34" s="76"/>
      <c r="U34" s="76"/>
      <c r="V34" s="76"/>
      <c r="W34" s="76"/>
      <c r="X34" s="76"/>
      <c r="Y34" s="77"/>
      <c r="Z34" s="115"/>
      <c r="AA34" s="115"/>
      <c r="AB34" s="115"/>
      <c r="AC34" s="115"/>
      <c r="AD34" s="115"/>
    </row>
    <row r="35" spans="1:33" ht="14.65" customHeight="1">
      <c r="A35" s="48"/>
      <c r="B35" s="1"/>
      <c r="C35" s="1"/>
      <c r="D35" s="1"/>
      <c r="E35" s="1"/>
      <c r="F35" s="1"/>
      <c r="G35" s="48"/>
      <c r="H35" s="61"/>
      <c r="I35" s="76"/>
      <c r="J35" s="76"/>
      <c r="K35" s="76"/>
      <c r="L35" s="76"/>
      <c r="M35" s="48"/>
      <c r="N35" s="1"/>
      <c r="O35" s="1"/>
      <c r="P35" s="1"/>
      <c r="Q35" s="1"/>
      <c r="R35" s="1"/>
      <c r="S35" s="48"/>
      <c r="T35" s="76"/>
      <c r="U35" s="76"/>
      <c r="W35" s="76"/>
      <c r="X35" s="76"/>
      <c r="Y35" s="77"/>
      <c r="AG35" s="76"/>
    </row>
    <row r="36" spans="1:33" ht="15" customHeight="1">
      <c r="A36" s="48"/>
      <c r="B36" s="1"/>
      <c r="C36" s="1"/>
      <c r="D36" s="1"/>
      <c r="E36" s="1"/>
      <c r="F36" s="1"/>
      <c r="G36" s="48"/>
      <c r="H36" s="61"/>
      <c r="I36" s="76"/>
      <c r="J36" s="76"/>
      <c r="K36" s="76"/>
      <c r="L36" s="76"/>
      <c r="M36" s="48"/>
      <c r="N36" s="1"/>
      <c r="O36" s="1"/>
      <c r="P36" s="1"/>
      <c r="Q36" s="1"/>
      <c r="R36" s="1"/>
      <c r="S36" s="91"/>
      <c r="T36" s="91"/>
      <c r="U36" s="91"/>
      <c r="V36" s="91"/>
      <c r="W36" s="91"/>
      <c r="X36" s="91"/>
      <c r="Y36" s="91"/>
    </row>
    <row r="37" spans="1:33" ht="14.65" customHeight="1">
      <c r="A37" s="48"/>
      <c r="B37" s="1"/>
      <c r="C37" s="1"/>
      <c r="D37" s="1"/>
      <c r="E37" s="1"/>
      <c r="F37" s="1"/>
      <c r="G37" s="48"/>
      <c r="H37" s="61"/>
      <c r="I37" s="76"/>
      <c r="J37" s="76"/>
      <c r="K37" s="76"/>
      <c r="L37" s="76"/>
      <c r="M37" s="48"/>
      <c r="N37" s="1"/>
      <c r="O37" s="1"/>
      <c r="P37" s="1"/>
      <c r="Q37" s="1"/>
      <c r="R37" s="1"/>
      <c r="S37" s="48"/>
      <c r="T37" s="117" t="s">
        <v>3</v>
      </c>
      <c r="U37" s="117"/>
      <c r="V37" s="117"/>
      <c r="W37" s="117"/>
      <c r="X37" s="117"/>
      <c r="Y37" s="77"/>
    </row>
    <row r="38" spans="1:33" ht="14.65" customHeight="1">
      <c r="A38" s="48"/>
      <c r="B38" s="110">
        <f>House_NZ!$E$1</f>
        <v>0</v>
      </c>
      <c r="C38" s="110"/>
      <c r="D38" s="110"/>
      <c r="E38" s="110"/>
      <c r="F38" s="110"/>
      <c r="G38" s="48"/>
      <c r="H38" s="119">
        <f>House_UK!$E$1</f>
        <v>0</v>
      </c>
      <c r="I38" s="119"/>
      <c r="J38" s="119"/>
      <c r="K38" s="119"/>
      <c r="L38" s="119"/>
      <c r="M38" s="48"/>
      <c r="N38" s="110">
        <f>Linkedin!$H$1</f>
        <v>0</v>
      </c>
      <c r="O38" s="110"/>
      <c r="P38" s="1"/>
      <c r="Q38" s="110">
        <f>Linkedin!$K$1</f>
        <v>0</v>
      </c>
      <c r="R38" s="110"/>
      <c r="S38" s="48"/>
      <c r="T38" s="117"/>
      <c r="U38" s="117"/>
      <c r="V38" s="117"/>
      <c r="W38" s="117"/>
      <c r="X38" s="117"/>
      <c r="Y38" s="77"/>
    </row>
    <row r="39" spans="1:33" ht="29.25" customHeight="1" thickBot="1">
      <c r="A39" s="48"/>
      <c r="B39" s="110"/>
      <c r="C39" s="110"/>
      <c r="D39" s="110"/>
      <c r="E39" s="110"/>
      <c r="F39" s="110"/>
      <c r="G39" s="48"/>
      <c r="H39" s="119"/>
      <c r="I39" s="119"/>
      <c r="J39" s="119"/>
      <c r="K39" s="119"/>
      <c r="L39" s="119"/>
      <c r="M39" s="48"/>
      <c r="N39" s="111"/>
      <c r="O39" s="111"/>
      <c r="P39" s="1"/>
      <c r="Q39" s="111"/>
      <c r="R39" s="111"/>
      <c r="S39" s="48"/>
      <c r="T39" s="118"/>
      <c r="U39" s="118"/>
      <c r="V39" s="118"/>
      <c r="W39" s="118"/>
      <c r="X39" s="118"/>
      <c r="Y39" s="77"/>
    </row>
    <row r="40" spans="1:33" ht="14.65" customHeight="1" thickBot="1">
      <c r="A40" s="48"/>
      <c r="B40" s="46"/>
      <c r="C40" s="46"/>
      <c r="D40" s="46"/>
      <c r="E40" s="46"/>
      <c r="F40" s="46"/>
      <c r="G40" s="48"/>
      <c r="H40" s="61"/>
      <c r="I40" s="76"/>
      <c r="J40" s="76"/>
      <c r="K40" s="76"/>
      <c r="L40" s="76"/>
      <c r="M40" s="48"/>
      <c r="N40" s="124" t="s">
        <v>4</v>
      </c>
      <c r="O40" s="125"/>
      <c r="P40" s="1"/>
      <c r="Q40" s="124" t="s">
        <v>4</v>
      </c>
      <c r="R40" s="125"/>
      <c r="S40" s="48"/>
      <c r="T40" s="76"/>
      <c r="U40" s="76"/>
      <c r="V40" s="76"/>
      <c r="W40" s="76"/>
      <c r="X40" s="76"/>
      <c r="Y40" s="77"/>
    </row>
    <row r="41" spans="1:33" ht="14.65" customHeight="1" thickTop="1" thickBot="1">
      <c r="A41" s="48"/>
      <c r="B41" s="46"/>
      <c r="C41" s="46"/>
      <c r="D41" s="46"/>
      <c r="E41" s="46"/>
      <c r="F41" s="46"/>
      <c r="G41" s="48"/>
      <c r="H41" s="76"/>
      <c r="I41" s="76"/>
      <c r="J41" s="1"/>
      <c r="K41" s="1"/>
      <c r="L41" s="1"/>
      <c r="M41" s="48"/>
      <c r="N41" s="9" t="s">
        <v>37</v>
      </c>
      <c r="O41" s="94">
        <f>Linkedin!I3</f>
        <v>0</v>
      </c>
      <c r="P41" s="1"/>
      <c r="Q41" s="9" t="s">
        <v>37</v>
      </c>
      <c r="R41" s="94">
        <f>Linkedin!L3</f>
        <v>0</v>
      </c>
      <c r="S41" s="48"/>
      <c r="T41" s="76"/>
      <c r="U41" s="76"/>
      <c r="V41" s="76"/>
      <c r="W41" s="76"/>
      <c r="X41" s="76"/>
      <c r="Y41" s="77"/>
    </row>
    <row r="42" spans="1:33" ht="14.65" customHeight="1" thickBot="1">
      <c r="A42" s="48"/>
      <c r="B42" s="124" t="s">
        <v>4</v>
      </c>
      <c r="C42" s="125"/>
      <c r="D42" s="46"/>
      <c r="E42" s="46"/>
      <c r="F42" s="46"/>
      <c r="G42" s="48"/>
      <c r="H42" s="76"/>
      <c r="I42" s="124" t="s">
        <v>4</v>
      </c>
      <c r="J42" s="125"/>
      <c r="K42" s="1"/>
      <c r="L42" s="1"/>
      <c r="M42" s="48"/>
      <c r="N42" s="32" t="s">
        <v>38</v>
      </c>
      <c r="O42" s="93">
        <f>Linkedin!I4</f>
        <v>0</v>
      </c>
      <c r="P42" s="44"/>
      <c r="Q42" s="32" t="s">
        <v>38</v>
      </c>
      <c r="R42" s="93">
        <f>Linkedin!L4</f>
        <v>0</v>
      </c>
      <c r="S42" s="48"/>
      <c r="T42" s="76"/>
      <c r="U42" s="76"/>
      <c r="V42" s="76"/>
      <c r="W42" s="76"/>
      <c r="X42" s="76"/>
      <c r="Y42" s="77"/>
    </row>
    <row r="43" spans="1:33" ht="14.65" customHeight="1" thickTop="1">
      <c r="A43" s="48"/>
      <c r="B43" s="20" t="s">
        <v>5</v>
      </c>
      <c r="C43" s="50">
        <f>House_NZ!F3</f>
        <v>0</v>
      </c>
      <c r="D43" s="46"/>
      <c r="E43" s="46"/>
      <c r="F43" s="46"/>
      <c r="G43" s="48"/>
      <c r="H43" s="76"/>
      <c r="I43" s="20" t="s">
        <v>5</v>
      </c>
      <c r="J43" s="50">
        <f>House_UK!F3</f>
        <v>0</v>
      </c>
      <c r="K43" s="1"/>
      <c r="L43" s="1"/>
      <c r="M43" s="48"/>
      <c r="N43" s="6" t="s">
        <v>39</v>
      </c>
      <c r="O43" s="95">
        <f>Linkedin!I5</f>
        <v>0</v>
      </c>
      <c r="P43" s="44"/>
      <c r="Q43" s="6" t="s">
        <v>39</v>
      </c>
      <c r="R43" s="95">
        <f>Linkedin!L5</f>
        <v>0</v>
      </c>
      <c r="S43" s="48"/>
      <c r="T43" s="76"/>
      <c r="U43" s="76"/>
      <c r="V43" s="76"/>
      <c r="W43" s="76"/>
      <c r="X43" s="76"/>
      <c r="Y43" s="77"/>
    </row>
    <row r="44" spans="1:33" ht="14.65" customHeight="1">
      <c r="A44" s="48"/>
      <c r="B44" s="21" t="s">
        <v>6</v>
      </c>
      <c r="C44" s="79">
        <f>House_NZ!F4</f>
        <v>0</v>
      </c>
      <c r="D44" s="46"/>
      <c r="E44" s="46"/>
      <c r="F44" s="46"/>
      <c r="G44" s="48"/>
      <c r="H44" s="76"/>
      <c r="I44" s="21" t="s">
        <v>32</v>
      </c>
      <c r="J44" s="89">
        <f>House_UK!F4</f>
        <v>0</v>
      </c>
      <c r="K44" s="1"/>
      <c r="L44" s="1"/>
      <c r="M44" s="48"/>
      <c r="N44" s="32" t="s">
        <v>40</v>
      </c>
      <c r="O44" s="93">
        <f>Linkedin!I6</f>
        <v>0</v>
      </c>
      <c r="P44" s="44"/>
      <c r="Q44" s="32" t="s">
        <v>40</v>
      </c>
      <c r="R44" s="93">
        <f>Linkedin!L6</f>
        <v>0</v>
      </c>
      <c r="S44" s="48"/>
      <c r="T44" s="76"/>
      <c r="U44" s="76"/>
      <c r="V44" s="76"/>
      <c r="W44" s="76"/>
      <c r="X44" s="76"/>
      <c r="Y44" s="77"/>
    </row>
    <row r="45" spans="1:33" ht="15" customHeight="1">
      <c r="A45" s="48"/>
      <c r="B45" s="22" t="s">
        <v>7</v>
      </c>
      <c r="C45" s="80">
        <f>House_NZ!F5</f>
        <v>0</v>
      </c>
      <c r="D45" s="46"/>
      <c r="E45" s="46"/>
      <c r="F45" s="46"/>
      <c r="G45" s="48"/>
      <c r="H45" s="76"/>
      <c r="I45" s="22" t="s">
        <v>33</v>
      </c>
      <c r="J45" s="90">
        <f>House_UK!F5</f>
        <v>0</v>
      </c>
      <c r="K45" s="1"/>
      <c r="L45" s="1"/>
      <c r="M45" s="48"/>
      <c r="N45" s="6" t="s">
        <v>15</v>
      </c>
      <c r="O45" s="95">
        <f>Linkedin!I7</f>
        <v>0</v>
      </c>
      <c r="P45" s="44"/>
      <c r="Q45" s="6" t="s">
        <v>15</v>
      </c>
      <c r="R45" s="95">
        <f>Linkedin!L7</f>
        <v>0</v>
      </c>
      <c r="S45" s="48"/>
      <c r="T45" s="76"/>
      <c r="U45" s="76"/>
      <c r="V45" s="76"/>
      <c r="W45" s="76"/>
      <c r="X45" s="76"/>
      <c r="Y45" s="77"/>
    </row>
    <row r="46" spans="1:33" ht="14.65" customHeight="1">
      <c r="A46" s="48"/>
      <c r="B46" s="21" t="s">
        <v>8</v>
      </c>
      <c r="C46" s="79">
        <f>House_NZ!F6</f>
        <v>0</v>
      </c>
      <c r="D46" s="46"/>
      <c r="E46" s="46"/>
      <c r="F46" s="46"/>
      <c r="G46" s="48"/>
      <c r="H46" s="76"/>
      <c r="I46" s="21" t="s">
        <v>12</v>
      </c>
      <c r="J46" s="89">
        <f>House_UK!F6</f>
        <v>0</v>
      </c>
      <c r="K46" s="1"/>
      <c r="L46" s="1"/>
      <c r="M46" s="48"/>
      <c r="N46" s="112" t="s">
        <v>41</v>
      </c>
      <c r="O46" s="135">
        <f>Linkedin!I8</f>
        <v>0</v>
      </c>
      <c r="P46" s="44"/>
      <c r="Q46" s="112" t="s">
        <v>41</v>
      </c>
      <c r="R46" s="135">
        <f>Linkedin!L8</f>
        <v>0</v>
      </c>
      <c r="S46" s="48"/>
      <c r="T46" s="76"/>
      <c r="U46" s="76"/>
      <c r="V46" s="76"/>
      <c r="W46" s="76"/>
      <c r="X46" s="76"/>
      <c r="Y46" s="77"/>
    </row>
    <row r="47" spans="1:33" ht="14.65" customHeight="1">
      <c r="A47" s="48"/>
      <c r="B47" s="22" t="s">
        <v>9</v>
      </c>
      <c r="C47" s="80">
        <f>House_NZ!F7</f>
        <v>0</v>
      </c>
      <c r="D47" s="46"/>
      <c r="E47" s="46"/>
      <c r="F47" s="46"/>
      <c r="G47" s="48"/>
      <c r="H47" s="76"/>
      <c r="I47" s="24" t="s">
        <v>13</v>
      </c>
      <c r="J47" s="57">
        <f>House_UK!F7</f>
        <v>0</v>
      </c>
      <c r="K47" s="1"/>
      <c r="L47" s="1"/>
      <c r="M47" s="48"/>
      <c r="N47" s="112"/>
      <c r="O47" s="135"/>
      <c r="P47" s="44"/>
      <c r="Q47" s="112"/>
      <c r="R47" s="135"/>
      <c r="S47" s="48"/>
      <c r="T47" s="76"/>
      <c r="U47" s="76"/>
      <c r="V47" s="76"/>
      <c r="W47" s="76"/>
      <c r="X47" s="76"/>
      <c r="Y47" s="77"/>
    </row>
    <row r="48" spans="1:33" ht="14.65" customHeight="1" thickBot="1">
      <c r="A48" s="48"/>
      <c r="B48" s="21" t="s">
        <v>10</v>
      </c>
      <c r="C48" s="79">
        <f>House_NZ!F8</f>
        <v>0</v>
      </c>
      <c r="D48" s="46"/>
      <c r="E48" s="46"/>
      <c r="F48" s="46"/>
      <c r="G48" s="48"/>
      <c r="H48" s="76"/>
      <c r="I48" s="76"/>
      <c r="J48" s="76"/>
      <c r="K48" s="1"/>
      <c r="L48" s="1"/>
      <c r="M48" s="48"/>
      <c r="N48" s="112"/>
      <c r="O48" s="135"/>
      <c r="P48" s="44"/>
      <c r="Q48" s="112"/>
      <c r="R48" s="135"/>
      <c r="S48" s="48"/>
      <c r="T48" s="76"/>
      <c r="U48" s="76"/>
      <c r="V48" s="76"/>
      <c r="W48" s="76"/>
      <c r="X48" s="76"/>
      <c r="Y48" s="77"/>
    </row>
    <row r="49" spans="1:25" ht="14.65" customHeight="1" thickBot="1">
      <c r="A49" s="48"/>
      <c r="B49" s="22" t="s">
        <v>11</v>
      </c>
      <c r="C49" s="80">
        <f>House_NZ!F9</f>
        <v>0</v>
      </c>
      <c r="D49" s="46"/>
      <c r="E49" s="46"/>
      <c r="F49" s="46"/>
      <c r="G49" s="48"/>
      <c r="H49" s="76"/>
      <c r="I49" s="121" t="s">
        <v>34</v>
      </c>
      <c r="J49" s="121"/>
      <c r="K49" s="1"/>
      <c r="L49" s="1"/>
      <c r="M49" s="48"/>
      <c r="N49" s="113"/>
      <c r="O49" s="136"/>
      <c r="P49" s="44"/>
      <c r="Q49" s="113"/>
      <c r="R49" s="136"/>
      <c r="S49" s="48"/>
      <c r="T49" s="76"/>
      <c r="U49" s="76"/>
      <c r="V49" s="76"/>
      <c r="W49" s="76"/>
      <c r="X49" s="76"/>
      <c r="Y49" s="77"/>
    </row>
    <row r="50" spans="1:25" ht="14.65" customHeight="1" thickTop="1">
      <c r="A50" s="48"/>
      <c r="B50" s="21" t="s">
        <v>12</v>
      </c>
      <c r="C50" s="79">
        <f>House_NZ!F10</f>
        <v>0</v>
      </c>
      <c r="D50" s="46"/>
      <c r="E50" s="46"/>
      <c r="F50" s="46"/>
      <c r="G50" s="48"/>
      <c r="H50" s="76"/>
      <c r="I50" s="87" t="s">
        <v>35</v>
      </c>
      <c r="J50" s="88">
        <f>House_UK!F10</f>
        <v>0</v>
      </c>
      <c r="K50" s="1"/>
      <c r="L50" s="1"/>
      <c r="M50" s="48"/>
      <c r="N50" s="1"/>
      <c r="O50" s="1"/>
      <c r="P50" s="1"/>
      <c r="Q50" s="1"/>
      <c r="R50" s="1"/>
      <c r="S50" s="48"/>
      <c r="T50" s="76"/>
      <c r="U50" s="76"/>
      <c r="V50" s="76"/>
      <c r="W50" s="76"/>
      <c r="X50" s="76"/>
      <c r="Y50" s="77"/>
    </row>
    <row r="51" spans="1:25" ht="14.65" customHeight="1" thickBot="1">
      <c r="A51" s="48"/>
      <c r="B51" s="24" t="s">
        <v>13</v>
      </c>
      <c r="C51" s="81">
        <f>House_NZ!F11</f>
        <v>0</v>
      </c>
      <c r="D51" s="46"/>
      <c r="E51" s="46"/>
      <c r="F51" s="46"/>
      <c r="G51" s="48"/>
      <c r="H51" s="76"/>
      <c r="I51" s="85" t="s">
        <v>36</v>
      </c>
      <c r="J51" s="86">
        <f>House_UK!F11</f>
        <v>0</v>
      </c>
      <c r="K51" s="1"/>
      <c r="L51" s="1"/>
      <c r="M51" s="48"/>
      <c r="N51" s="1"/>
      <c r="O51" s="1"/>
      <c r="P51" s="1"/>
      <c r="Q51" s="1"/>
      <c r="R51" s="1"/>
      <c r="S51" s="48"/>
      <c r="T51" s="76"/>
      <c r="U51" s="76"/>
      <c r="V51" s="76"/>
      <c r="W51" s="76"/>
      <c r="X51" s="76"/>
      <c r="Y51" s="77"/>
    </row>
    <row r="52" spans="1:25" ht="14.65" customHeight="1" thickBot="1">
      <c r="A52" s="48"/>
      <c r="B52" s="61"/>
      <c r="C52" s="61"/>
      <c r="D52" s="46"/>
      <c r="E52" s="46"/>
      <c r="F52" s="46"/>
      <c r="G52" s="48"/>
      <c r="H52" s="76"/>
      <c r="I52" s="64"/>
      <c r="J52" s="64"/>
      <c r="K52" s="1"/>
      <c r="L52" s="1"/>
      <c r="M52" s="48"/>
      <c r="N52" s="121" t="s">
        <v>42</v>
      </c>
      <c r="O52" s="121"/>
      <c r="P52" s="1"/>
      <c r="Q52" s="121" t="s">
        <v>42</v>
      </c>
      <c r="R52" s="121"/>
      <c r="S52" s="48"/>
      <c r="T52" s="76"/>
      <c r="U52" s="76"/>
      <c r="V52" s="76"/>
      <c r="W52" s="76"/>
      <c r="X52" s="76"/>
      <c r="Y52" s="77"/>
    </row>
    <row r="53" spans="1:25" ht="14.65" customHeight="1" thickTop="1" thickBot="1">
      <c r="A53" s="48"/>
      <c r="B53" s="124" t="s">
        <v>6</v>
      </c>
      <c r="C53" s="125"/>
      <c r="D53" s="46"/>
      <c r="E53" s="46"/>
      <c r="F53" s="46"/>
      <c r="G53" s="48"/>
      <c r="H53" s="76"/>
      <c r="I53" s="121" t="s">
        <v>22</v>
      </c>
      <c r="J53" s="121"/>
      <c r="K53" s="1"/>
      <c r="L53" s="1"/>
      <c r="M53" s="48"/>
      <c r="N53" s="137">
        <f>Linkedin!$H$14</f>
        <v>0</v>
      </c>
      <c r="O53" s="138"/>
      <c r="P53" s="1"/>
      <c r="Q53" s="137">
        <f>Linkedin!$K$14</f>
        <v>0</v>
      </c>
      <c r="R53" s="138"/>
      <c r="S53" s="48"/>
      <c r="T53" s="76"/>
      <c r="U53" s="76"/>
      <c r="V53" s="76"/>
      <c r="W53" s="76"/>
      <c r="X53" s="76"/>
      <c r="Y53" s="77"/>
    </row>
    <row r="54" spans="1:25" ht="14.65" customHeight="1" thickTop="1">
      <c r="A54" s="48"/>
      <c r="B54" s="32" t="s">
        <v>14</v>
      </c>
      <c r="C54" s="37">
        <f>House_NZ!F14</f>
        <v>0</v>
      </c>
      <c r="D54" s="46"/>
      <c r="E54" s="46"/>
      <c r="F54" s="46"/>
      <c r="G54" s="48"/>
      <c r="H54" s="76"/>
      <c r="I54" s="108">
        <f>House_UK!E14</f>
        <v>0</v>
      </c>
      <c r="J54" s="109"/>
      <c r="K54" s="1"/>
      <c r="L54" s="1"/>
      <c r="M54" s="48"/>
      <c r="N54" s="139"/>
      <c r="O54" s="140"/>
      <c r="P54" s="1"/>
      <c r="Q54" s="139"/>
      <c r="R54" s="140"/>
      <c r="S54" s="48"/>
      <c r="T54" s="76"/>
      <c r="U54" s="76"/>
      <c r="V54" s="76"/>
      <c r="W54" s="76"/>
      <c r="X54" s="76"/>
      <c r="Y54" s="77"/>
    </row>
    <row r="55" spans="1:25" ht="15" customHeight="1">
      <c r="A55" s="48"/>
      <c r="B55" s="6" t="s">
        <v>15</v>
      </c>
      <c r="C55" s="35">
        <f>House_NZ!F15</f>
        <v>0</v>
      </c>
      <c r="D55" s="46"/>
      <c r="E55" s="46"/>
      <c r="F55" s="46"/>
      <c r="G55" s="48"/>
      <c r="H55" s="76"/>
      <c r="I55" s="102">
        <f>House_UK!E15</f>
        <v>0</v>
      </c>
      <c r="J55" s="103"/>
      <c r="K55" s="1"/>
      <c r="L55" s="1"/>
      <c r="M55" s="48"/>
      <c r="N55" s="139"/>
      <c r="O55" s="140"/>
      <c r="P55" s="1"/>
      <c r="Q55" s="139"/>
      <c r="R55" s="140"/>
      <c r="S55" s="48"/>
      <c r="T55" s="76"/>
      <c r="U55" s="76"/>
      <c r="V55" s="76"/>
      <c r="W55" s="76"/>
      <c r="X55" s="76"/>
      <c r="Y55" s="77"/>
    </row>
    <row r="56" spans="1:25" ht="14.65" customHeight="1">
      <c r="A56" s="48"/>
      <c r="B56" s="32" t="s">
        <v>16</v>
      </c>
      <c r="C56" s="34">
        <f>House_NZ!F16</f>
        <v>0</v>
      </c>
      <c r="D56" s="46"/>
      <c r="E56" s="46"/>
      <c r="F56" s="46"/>
      <c r="G56" s="48"/>
      <c r="H56" s="76"/>
      <c r="I56" s="104">
        <f>House_UK!E16</f>
        <v>0</v>
      </c>
      <c r="J56" s="105"/>
      <c r="K56" s="1"/>
      <c r="L56" s="1"/>
      <c r="M56" s="48"/>
      <c r="N56" s="139"/>
      <c r="O56" s="140"/>
      <c r="P56" s="1"/>
      <c r="Q56" s="139"/>
      <c r="R56" s="140"/>
      <c r="S56" s="48"/>
      <c r="T56" s="76"/>
      <c r="U56" s="76"/>
      <c r="V56" s="76"/>
      <c r="W56" s="76"/>
      <c r="X56" s="76"/>
      <c r="Y56" s="77"/>
    </row>
    <row r="57" spans="1:25" ht="14.65" customHeight="1">
      <c r="A57" s="48"/>
      <c r="B57" s="6" t="s">
        <v>17</v>
      </c>
      <c r="C57" s="35">
        <f>House_NZ!F17</f>
        <v>0</v>
      </c>
      <c r="D57" s="46"/>
      <c r="E57" s="46"/>
      <c r="F57" s="46"/>
      <c r="G57" s="48"/>
      <c r="H57" s="76"/>
      <c r="I57" s="102">
        <f>House_UK!E17</f>
        <v>0</v>
      </c>
      <c r="J57" s="103"/>
      <c r="K57" s="1"/>
      <c r="L57" s="1"/>
      <c r="M57" s="48"/>
      <c r="N57" s="139"/>
      <c r="O57" s="140"/>
      <c r="P57" s="1"/>
      <c r="Q57" s="139"/>
      <c r="R57" s="140"/>
      <c r="S57" s="48"/>
      <c r="T57" s="76"/>
      <c r="U57" s="76"/>
      <c r="V57" s="76"/>
      <c r="W57" s="76"/>
      <c r="X57" s="76"/>
      <c r="Y57" s="77"/>
    </row>
    <row r="58" spans="1:25" ht="14.65" customHeight="1">
      <c r="A58" s="48"/>
      <c r="B58" s="32" t="s">
        <v>18</v>
      </c>
      <c r="C58" s="34">
        <f>House_NZ!F18</f>
        <v>0</v>
      </c>
      <c r="D58" s="46"/>
      <c r="E58" s="46"/>
      <c r="F58" s="46"/>
      <c r="G58" s="48"/>
      <c r="H58" s="76"/>
      <c r="I58" s="104">
        <f>House_UK!E18</f>
        <v>0</v>
      </c>
      <c r="J58" s="105"/>
      <c r="K58" s="1"/>
      <c r="L58" s="1"/>
      <c r="M58" s="48"/>
      <c r="N58" s="139"/>
      <c r="O58" s="140"/>
      <c r="P58" s="1"/>
      <c r="Q58" s="139"/>
      <c r="R58" s="140"/>
      <c r="S58" s="48"/>
      <c r="T58" s="76"/>
      <c r="U58" s="76"/>
      <c r="V58" s="76"/>
      <c r="W58" s="76"/>
      <c r="X58" s="76"/>
      <c r="Y58" s="77"/>
    </row>
    <row r="59" spans="1:25" ht="14.65" customHeight="1">
      <c r="A59" s="48"/>
      <c r="B59" s="6" t="s">
        <v>19</v>
      </c>
      <c r="C59" s="35">
        <f>House_NZ!F19</f>
        <v>0</v>
      </c>
      <c r="D59" s="46"/>
      <c r="E59" s="46"/>
      <c r="F59" s="46"/>
      <c r="G59" s="48"/>
      <c r="H59" s="76"/>
      <c r="I59" s="102">
        <f>House_UK!E19</f>
        <v>0</v>
      </c>
      <c r="J59" s="103"/>
      <c r="K59" s="1"/>
      <c r="L59" s="1"/>
      <c r="M59" s="48"/>
      <c r="N59" s="139"/>
      <c r="O59" s="140"/>
      <c r="P59" s="1"/>
      <c r="Q59" s="139"/>
      <c r="R59" s="140"/>
      <c r="S59" s="48"/>
      <c r="T59" s="76"/>
      <c r="U59" s="76"/>
      <c r="V59" s="76"/>
      <c r="W59" s="76"/>
      <c r="X59" s="76"/>
      <c r="Y59" s="77"/>
    </row>
    <row r="60" spans="1:25" ht="14.65" customHeight="1">
      <c r="A60" s="48"/>
      <c r="B60" s="32" t="s">
        <v>21</v>
      </c>
      <c r="C60" s="56">
        <f>House_NZ!F20</f>
        <v>0</v>
      </c>
      <c r="D60" s="46"/>
      <c r="E60" s="46"/>
      <c r="F60" s="46"/>
      <c r="G60" s="48"/>
      <c r="H60" s="76"/>
      <c r="I60" s="104">
        <f>House_UK!E20</f>
        <v>0</v>
      </c>
      <c r="J60" s="105"/>
      <c r="K60" s="1"/>
      <c r="L60" s="1"/>
      <c r="M60" s="48"/>
      <c r="N60" s="139"/>
      <c r="O60" s="140"/>
      <c r="P60" s="1"/>
      <c r="Q60" s="139"/>
      <c r="R60" s="140"/>
      <c r="S60" s="48"/>
      <c r="T60" s="76"/>
      <c r="U60" s="76"/>
      <c r="V60" s="76"/>
      <c r="W60" s="76"/>
      <c r="X60" s="76"/>
      <c r="Y60" s="77"/>
    </row>
    <row r="61" spans="1:25" ht="14.65" customHeight="1">
      <c r="A61" s="48"/>
      <c r="B61" s="7" t="s">
        <v>20</v>
      </c>
      <c r="C61" s="36">
        <f>House_NZ!F21</f>
        <v>0</v>
      </c>
      <c r="D61" s="46"/>
      <c r="E61" s="46"/>
      <c r="F61" s="46"/>
      <c r="G61" s="48"/>
      <c r="H61" s="76"/>
      <c r="I61" s="102">
        <f>House_UK!E21</f>
        <v>0</v>
      </c>
      <c r="J61" s="103"/>
      <c r="K61" s="1"/>
      <c r="L61" s="1"/>
      <c r="M61" s="48"/>
      <c r="N61" s="139"/>
      <c r="O61" s="140"/>
      <c r="P61" s="1"/>
      <c r="Q61" s="139"/>
      <c r="R61" s="140"/>
      <c r="S61" s="48"/>
      <c r="T61" s="76"/>
      <c r="U61" s="76"/>
      <c r="V61" s="76"/>
      <c r="W61" s="76"/>
      <c r="X61" s="76"/>
      <c r="Y61" s="77"/>
    </row>
    <row r="62" spans="1:25" ht="15" customHeight="1" thickBot="1">
      <c r="A62" s="48"/>
      <c r="B62" s="1"/>
      <c r="C62" s="1"/>
      <c r="D62" s="46"/>
      <c r="E62" s="46"/>
      <c r="F62" s="46"/>
      <c r="G62" s="48"/>
      <c r="H62" s="76"/>
      <c r="I62" s="104">
        <f>House_UK!E22</f>
        <v>0</v>
      </c>
      <c r="J62" s="105"/>
      <c r="K62" s="1"/>
      <c r="L62" s="1"/>
      <c r="M62" s="48"/>
      <c r="N62" s="139"/>
      <c r="O62" s="140"/>
      <c r="P62" s="1"/>
      <c r="Q62" s="139"/>
      <c r="R62" s="140"/>
      <c r="S62" s="48"/>
      <c r="T62" s="76"/>
      <c r="U62" s="76"/>
      <c r="V62" s="76"/>
      <c r="W62" s="76"/>
      <c r="X62" s="76"/>
      <c r="Y62" s="77"/>
    </row>
    <row r="63" spans="1:25" ht="14.65" customHeight="1" thickBot="1">
      <c r="A63" s="48"/>
      <c r="B63" s="124" t="s">
        <v>22</v>
      </c>
      <c r="C63" s="125"/>
      <c r="D63" s="46"/>
      <c r="E63" s="46"/>
      <c r="F63" s="46"/>
      <c r="G63" s="48"/>
      <c r="H63" s="76"/>
      <c r="I63" s="106">
        <f>House_UK!E23</f>
        <v>0</v>
      </c>
      <c r="J63" s="107"/>
      <c r="K63" s="76"/>
      <c r="L63" s="76"/>
      <c r="M63" s="48"/>
      <c r="N63" s="139"/>
      <c r="O63" s="140"/>
      <c r="P63" s="1"/>
      <c r="Q63" s="139"/>
      <c r="R63" s="140"/>
      <c r="S63" s="48"/>
      <c r="T63" s="76"/>
      <c r="U63" s="76"/>
      <c r="V63" s="76"/>
      <c r="W63" s="76"/>
      <c r="X63" s="76"/>
      <c r="Y63" s="77"/>
    </row>
    <row r="64" spans="1:25" ht="14.65" customHeight="1" thickTop="1">
      <c r="A64" s="48"/>
      <c r="B64" s="132">
        <f>House_NZ!E24</f>
        <v>0</v>
      </c>
      <c r="C64" s="133"/>
      <c r="D64" s="46"/>
      <c r="E64" s="46"/>
      <c r="F64" s="46"/>
      <c r="G64" s="48"/>
      <c r="H64" s="76"/>
      <c r="I64" s="76"/>
      <c r="J64" s="76"/>
      <c r="K64" s="76"/>
      <c r="L64" s="76"/>
      <c r="M64" s="48"/>
      <c r="N64" s="139"/>
      <c r="O64" s="140"/>
      <c r="P64" s="1"/>
      <c r="Q64" s="139"/>
      <c r="R64" s="140"/>
      <c r="S64" s="48"/>
      <c r="T64" s="76"/>
      <c r="U64" s="76"/>
      <c r="V64" s="76"/>
      <c r="W64" s="76"/>
      <c r="X64" s="76"/>
      <c r="Y64" s="77"/>
    </row>
    <row r="65" spans="1:25" ht="14.65" customHeight="1">
      <c r="A65" s="48"/>
      <c r="B65" s="126">
        <f>House_NZ!E25</f>
        <v>0</v>
      </c>
      <c r="C65" s="127"/>
      <c r="D65" s="46"/>
      <c r="E65" s="46"/>
      <c r="F65" s="46"/>
      <c r="G65" s="48"/>
      <c r="H65" s="76"/>
      <c r="I65" s="76"/>
      <c r="J65" s="76"/>
      <c r="K65" s="76"/>
      <c r="L65" s="76"/>
      <c r="M65" s="48"/>
      <c r="N65" s="139"/>
      <c r="O65" s="140"/>
      <c r="P65" s="1"/>
      <c r="Q65" s="139"/>
      <c r="R65" s="140"/>
      <c r="S65" s="48"/>
      <c r="T65" s="76"/>
      <c r="U65" s="76"/>
      <c r="V65" s="76"/>
      <c r="W65" s="76"/>
      <c r="X65" s="76"/>
      <c r="Y65" s="77"/>
    </row>
    <row r="66" spans="1:25" ht="15" customHeight="1">
      <c r="A66" s="48"/>
      <c r="B66" s="128">
        <f>House_NZ!E26</f>
        <v>0</v>
      </c>
      <c r="C66" s="129"/>
      <c r="D66" s="46"/>
      <c r="E66" s="46"/>
      <c r="F66" s="46"/>
      <c r="G66" s="48"/>
      <c r="H66" s="76"/>
      <c r="I66" s="76"/>
      <c r="J66" s="76"/>
      <c r="K66" s="76"/>
      <c r="L66" s="76"/>
      <c r="M66" s="48"/>
      <c r="N66" s="139"/>
      <c r="O66" s="140"/>
      <c r="P66" s="1"/>
      <c r="Q66" s="139"/>
      <c r="R66" s="140"/>
      <c r="S66" s="48"/>
      <c r="T66" s="76"/>
      <c r="U66" s="76"/>
      <c r="V66" s="76"/>
      <c r="W66" s="76"/>
      <c r="X66" s="76"/>
      <c r="Y66" s="77"/>
    </row>
    <row r="67" spans="1:25" ht="14.65" customHeight="1">
      <c r="A67" s="48"/>
      <c r="B67" s="126">
        <f>House_NZ!E27</f>
        <v>0</v>
      </c>
      <c r="C67" s="127"/>
      <c r="D67" s="46"/>
      <c r="E67" s="46"/>
      <c r="F67" s="46"/>
      <c r="G67" s="48"/>
      <c r="H67" s="76"/>
      <c r="I67" s="76"/>
      <c r="J67" s="76"/>
      <c r="K67" s="76"/>
      <c r="L67" s="76"/>
      <c r="M67" s="48"/>
      <c r="N67" s="139"/>
      <c r="O67" s="140"/>
      <c r="P67" s="1"/>
      <c r="Q67" s="139"/>
      <c r="R67" s="140"/>
      <c r="S67" s="48"/>
      <c r="T67" s="76"/>
      <c r="U67" s="76"/>
      <c r="V67" s="76"/>
      <c r="W67" s="76"/>
      <c r="X67" s="76"/>
      <c r="Y67" s="77"/>
    </row>
    <row r="68" spans="1:25" ht="14.65" customHeight="1">
      <c r="A68" s="48"/>
      <c r="B68" s="130">
        <f>House_NZ!E28</f>
        <v>0</v>
      </c>
      <c r="C68" s="131"/>
      <c r="D68" s="46"/>
      <c r="E68" s="46"/>
      <c r="F68" s="46"/>
      <c r="G68" s="48"/>
      <c r="H68" s="76"/>
      <c r="I68" s="76"/>
      <c r="J68" s="76"/>
      <c r="K68" s="76"/>
      <c r="L68" s="76"/>
      <c r="M68" s="48"/>
      <c r="N68" s="139"/>
      <c r="O68" s="140"/>
      <c r="P68" s="1"/>
      <c r="Q68" s="139"/>
      <c r="R68" s="140"/>
      <c r="S68" s="48"/>
      <c r="T68" s="76"/>
      <c r="U68" s="76"/>
      <c r="V68" s="76"/>
      <c r="W68" s="76"/>
      <c r="X68" s="76"/>
      <c r="Y68" s="77"/>
    </row>
    <row r="69" spans="1:25" ht="14.65" customHeight="1">
      <c r="A69" s="48"/>
      <c r="B69" s="46"/>
      <c r="C69" s="46"/>
      <c r="D69" s="46"/>
      <c r="E69" s="46"/>
      <c r="F69" s="46"/>
      <c r="G69" s="48"/>
      <c r="H69" s="76"/>
      <c r="I69" s="76"/>
      <c r="J69" s="76"/>
      <c r="K69" s="76"/>
      <c r="L69" s="76"/>
      <c r="M69" s="48"/>
      <c r="N69" s="139"/>
      <c r="O69" s="140"/>
      <c r="P69" s="1"/>
      <c r="Q69" s="139"/>
      <c r="R69" s="140"/>
      <c r="S69" s="48"/>
      <c r="T69" s="76"/>
      <c r="U69" s="76"/>
      <c r="V69" s="76"/>
      <c r="W69" s="76"/>
      <c r="X69" s="76"/>
      <c r="Y69" s="77"/>
    </row>
    <row r="70" spans="1:25" ht="14.65" customHeight="1">
      <c r="A70" s="48"/>
      <c r="B70" s="46"/>
      <c r="C70" s="46"/>
      <c r="D70" s="46"/>
      <c r="E70" s="46"/>
      <c r="F70" s="46"/>
      <c r="G70" s="48"/>
      <c r="H70" s="76"/>
      <c r="I70" s="76"/>
      <c r="J70" s="76"/>
      <c r="K70" s="76"/>
      <c r="L70" s="76"/>
      <c r="M70" s="48"/>
      <c r="N70" s="141"/>
      <c r="O70" s="142"/>
      <c r="P70" s="1"/>
      <c r="Q70" s="141"/>
      <c r="R70" s="142"/>
      <c r="S70" s="48"/>
      <c r="T70" s="76"/>
      <c r="U70" s="76"/>
      <c r="V70" s="76"/>
      <c r="W70" s="76"/>
      <c r="X70" s="76"/>
      <c r="Y70" s="77"/>
    </row>
    <row r="71" spans="1:25" ht="14.65" customHeight="1">
      <c r="A71" s="48"/>
      <c r="B71" s="46"/>
      <c r="C71" s="46"/>
      <c r="D71" s="46"/>
      <c r="E71" s="46"/>
      <c r="F71" s="46"/>
      <c r="G71" s="48"/>
      <c r="H71" s="76"/>
      <c r="I71" s="76"/>
      <c r="J71" s="76"/>
      <c r="K71" s="76"/>
      <c r="L71" s="76"/>
      <c r="M71" s="48"/>
      <c r="N71" s="1"/>
      <c r="O71" s="1"/>
      <c r="P71" s="1"/>
      <c r="Q71" s="1"/>
      <c r="R71" s="1"/>
      <c r="S71" s="48"/>
      <c r="T71" s="76"/>
      <c r="U71" s="76"/>
      <c r="V71" s="76"/>
      <c r="W71" s="76"/>
      <c r="X71" s="76"/>
      <c r="Y71" s="77"/>
    </row>
    <row r="72" spans="1:25" ht="14.65" customHeight="1">
      <c r="A72" s="48"/>
      <c r="B72" s="46"/>
      <c r="C72" s="46"/>
      <c r="D72" s="46"/>
      <c r="E72" s="46"/>
      <c r="F72" s="46"/>
      <c r="G72" s="48"/>
      <c r="H72" s="76"/>
      <c r="I72" s="76"/>
      <c r="J72" s="76"/>
      <c r="K72" s="76"/>
      <c r="L72" s="76"/>
      <c r="M72" s="48"/>
      <c r="N72" s="1"/>
      <c r="O72" s="1"/>
      <c r="P72" s="1"/>
      <c r="Q72" s="1"/>
      <c r="R72" s="1"/>
      <c r="S72" s="48"/>
      <c r="T72" s="76"/>
      <c r="U72" s="76"/>
      <c r="V72" s="76"/>
      <c r="W72" s="76"/>
      <c r="X72" s="76"/>
      <c r="Y72" s="77"/>
    </row>
    <row r="73" spans="1:25" ht="14.65" customHeight="1">
      <c r="A73" s="48"/>
      <c r="B73" s="46"/>
      <c r="C73" s="46"/>
      <c r="D73" s="46"/>
      <c r="E73" s="46"/>
      <c r="F73" s="46"/>
      <c r="G73" s="48"/>
      <c r="H73" s="76"/>
      <c r="I73" s="76"/>
      <c r="J73" s="76"/>
      <c r="K73" s="76"/>
      <c r="L73" s="76"/>
      <c r="M73" s="48"/>
      <c r="N73" s="1"/>
      <c r="O73" s="1"/>
      <c r="P73" s="1"/>
      <c r="Q73" s="1"/>
      <c r="R73" s="1"/>
      <c r="S73" s="48"/>
      <c r="T73" s="76"/>
      <c r="U73" s="76"/>
      <c r="V73" s="76"/>
      <c r="W73" s="76"/>
      <c r="X73" s="76"/>
      <c r="Y73" s="77"/>
    </row>
    <row r="74" spans="1:25">
      <c r="A74" s="48"/>
      <c r="B74" s="46"/>
      <c r="C74" s="46"/>
      <c r="D74" s="46"/>
      <c r="E74" s="46"/>
      <c r="F74" s="46"/>
      <c r="G74" s="48"/>
      <c r="H74" s="76"/>
      <c r="I74" s="76"/>
      <c r="J74" s="76"/>
      <c r="K74" s="76"/>
      <c r="L74" s="76"/>
      <c r="M74" s="48"/>
      <c r="N74" s="61"/>
      <c r="O74" s="61"/>
      <c r="P74" s="61"/>
      <c r="Q74" s="61"/>
      <c r="R74" s="61"/>
      <c r="S74" s="48"/>
      <c r="T74" s="76"/>
      <c r="U74" s="76"/>
      <c r="V74" s="76"/>
      <c r="W74" s="76"/>
      <c r="X74" s="76"/>
      <c r="Y74" s="77"/>
    </row>
    <row r="75" spans="1: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77"/>
    </row>
    <row r="93" ht="13.9" customHeight="1"/>
    <row r="94" ht="13.9" customHeight="1"/>
    <row r="123" ht="13.9" customHeight="1"/>
    <row r="124" ht="13.9" customHeight="1"/>
    <row r="130" spans="16355:16355">
      <c r="XEA130" t="s">
        <v>69</v>
      </c>
    </row>
    <row r="11091" spans="10795:10797">
      <c r="OYE11091" s="115" t="s">
        <v>23</v>
      </c>
      <c r="OYF11091" s="115"/>
      <c r="OYG11091" s="115"/>
    </row>
    <row r="11092" spans="10795:10797">
      <c r="OYE11092" s="115"/>
      <c r="OYF11092" s="115"/>
      <c r="OYG11092" s="115"/>
    </row>
    <row r="11093" spans="10795:10797">
      <c r="OYE11093" s="115"/>
      <c r="OYF11093" s="115"/>
      <c r="OYG11093" s="115"/>
    </row>
  </sheetData>
  <sheetProtection sheet="1" objects="1" scenarios="1"/>
  <mergeCells count="79">
    <mergeCell ref="Q46:Q49"/>
    <mergeCell ref="R46:R49"/>
    <mergeCell ref="N40:O40"/>
    <mergeCell ref="I5:J5"/>
    <mergeCell ref="I42:J42"/>
    <mergeCell ref="I12:J12"/>
    <mergeCell ref="I49:J49"/>
    <mergeCell ref="I16:J16"/>
    <mergeCell ref="N10:N13"/>
    <mergeCell ref="O10:O13"/>
    <mergeCell ref="Q10:Q13"/>
    <mergeCell ref="R10:R13"/>
    <mergeCell ref="N17:O34"/>
    <mergeCell ref="Q17:R34"/>
    <mergeCell ref="N16:O16"/>
    <mergeCell ref="Q16:R16"/>
    <mergeCell ref="Q4:R4"/>
    <mergeCell ref="B31:C31"/>
    <mergeCell ref="B3:F4"/>
    <mergeCell ref="O46:O49"/>
    <mergeCell ref="OYE11091:OYG11093"/>
    <mergeCell ref="B6:C6"/>
    <mergeCell ref="B17:C17"/>
    <mergeCell ref="B27:C27"/>
    <mergeCell ref="B28:C28"/>
    <mergeCell ref="B29:C29"/>
    <mergeCell ref="B30:C30"/>
    <mergeCell ref="B32:C32"/>
    <mergeCell ref="B42:C42"/>
    <mergeCell ref="N53:O70"/>
    <mergeCell ref="Q40:R40"/>
    <mergeCell ref="Q53:R70"/>
    <mergeCell ref="B65:C65"/>
    <mergeCell ref="B66:C66"/>
    <mergeCell ref="B67:C67"/>
    <mergeCell ref="B68:C68"/>
    <mergeCell ref="N52:O52"/>
    <mergeCell ref="B63:C63"/>
    <mergeCell ref="B53:C53"/>
    <mergeCell ref="B64:C64"/>
    <mergeCell ref="I53:J53"/>
    <mergeCell ref="I57:J57"/>
    <mergeCell ref="I58:J58"/>
    <mergeCell ref="I59:J59"/>
    <mergeCell ref="I62:J62"/>
    <mergeCell ref="I63:J63"/>
    <mergeCell ref="Q38:R39"/>
    <mergeCell ref="I54:J54"/>
    <mergeCell ref="B1:X1"/>
    <mergeCell ref="Z3:AD4"/>
    <mergeCell ref="Z33:AD34"/>
    <mergeCell ref="H2:L2"/>
    <mergeCell ref="T37:X39"/>
    <mergeCell ref="H38:L39"/>
    <mergeCell ref="H3:L3"/>
    <mergeCell ref="Q52:R52"/>
    <mergeCell ref="N2:R2"/>
    <mergeCell ref="B2:F2"/>
    <mergeCell ref="T2:X2"/>
    <mergeCell ref="N3:O3"/>
    <mergeCell ref="N4:O4"/>
    <mergeCell ref="Q3:R3"/>
    <mergeCell ref="B38:F39"/>
    <mergeCell ref="N38:O39"/>
    <mergeCell ref="N46:N49"/>
    <mergeCell ref="I60:J60"/>
    <mergeCell ref="I61:J61"/>
    <mergeCell ref="I55:J55"/>
    <mergeCell ref="I56:J5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793-8644-4093-A138-D997E5D309C7}">
  <sheetPr codeName="Sheet3"/>
  <dimension ref="B1:F1000"/>
  <sheetViews>
    <sheetView zoomScaleNormal="100" workbookViewId="0"/>
  </sheetViews>
  <sheetFormatPr defaultColWidth="11.5703125" defaultRowHeight="17.100000000000001" customHeight="1"/>
  <cols>
    <col min="1" max="7" width="11.5703125" style="98" customWidth="1"/>
    <col min="8" max="16384" width="11.5703125" style="98"/>
  </cols>
  <sheetData>
    <row r="1" spans="2:6" ht="15" customHeight="1">
      <c r="B1" s="100"/>
      <c r="C1" s="100"/>
      <c r="E1" s="100"/>
      <c r="F1" s="100"/>
    </row>
    <row r="2" spans="2:6" ht="15" customHeight="1">
      <c r="B2" s="100"/>
      <c r="C2" s="100"/>
      <c r="E2" s="100"/>
      <c r="F2" s="100"/>
    </row>
    <row r="3" spans="2:6" ht="15" customHeight="1"/>
    <row r="4" spans="2:6" ht="15" customHeight="1"/>
    <row r="5" spans="2:6" ht="15" customHeight="1"/>
    <row r="6" spans="2:6" ht="15" customHeight="1"/>
    <row r="7" spans="2:6" ht="15" customHeight="1"/>
    <row r="8" spans="2:6" ht="15" customHeight="1"/>
    <row r="9" spans="2:6" ht="15" customHeight="1"/>
    <row r="10" spans="2:6" ht="15" customHeight="1"/>
    <row r="11" spans="2:6" ht="15" customHeight="1"/>
    <row r="12" spans="2:6" ht="15" customHeight="1"/>
    <row r="13" spans="2:6" ht="15" customHeight="1">
      <c r="B13" s="100"/>
      <c r="C13" s="100"/>
      <c r="E13" s="100"/>
      <c r="F13" s="100"/>
    </row>
    <row r="14" spans="2:6" ht="15" customHeight="1"/>
    <row r="15" spans="2:6" ht="15" customHeight="1"/>
    <row r="16" spans="2:6" ht="15" customHeight="1"/>
    <row r="17" spans="2:6" ht="15" customHeight="1"/>
    <row r="18" spans="2:6" ht="15" customHeight="1"/>
    <row r="19" spans="2:6" ht="15" customHeight="1"/>
    <row r="20" spans="2:6" ht="15" customHeight="1"/>
    <row r="21" spans="2:6" ht="15" customHeight="1"/>
    <row r="22" spans="2:6" ht="15" customHeight="1"/>
    <row r="23" spans="2:6" ht="15" customHeight="1">
      <c r="B23" s="100"/>
      <c r="C23" s="100"/>
      <c r="E23" s="100"/>
      <c r="F23" s="100"/>
    </row>
    <row r="24" spans="2:6" ht="15" customHeight="1">
      <c r="B24" s="100"/>
      <c r="C24" s="100"/>
      <c r="E24" s="100"/>
      <c r="F24" s="100"/>
    </row>
    <row r="25" spans="2:6" ht="15" customHeight="1">
      <c r="B25" s="100"/>
      <c r="C25" s="100"/>
      <c r="E25" s="100"/>
      <c r="F25" s="100"/>
    </row>
    <row r="26" spans="2:6" ht="15" customHeight="1">
      <c r="B26" s="100"/>
      <c r="C26" s="100"/>
      <c r="E26" s="100"/>
      <c r="F26" s="100"/>
    </row>
    <row r="27" spans="2:6" ht="15" customHeight="1">
      <c r="B27" s="100"/>
      <c r="C27" s="100"/>
      <c r="E27" s="100"/>
      <c r="F27" s="100"/>
    </row>
    <row r="28" spans="2:6" ht="15" customHeight="1">
      <c r="B28" s="100"/>
      <c r="C28" s="100"/>
      <c r="E28" s="100"/>
      <c r="F28" s="100"/>
    </row>
    <row r="29" spans="2:6" ht="15" customHeight="1">
      <c r="B29" s="100"/>
      <c r="C29" s="100"/>
      <c r="E29" s="100"/>
      <c r="F29" s="100"/>
    </row>
    <row r="30" spans="2:6" ht="15" customHeight="1">
      <c r="B30" s="100"/>
      <c r="C30" s="100"/>
      <c r="E30" s="100"/>
      <c r="F30" s="100"/>
    </row>
    <row r="31" spans="2:6" ht="15" customHeight="1">
      <c r="B31" s="100"/>
      <c r="C31" s="100"/>
      <c r="E31" s="100"/>
      <c r="F31" s="100"/>
    </row>
    <row r="32" spans="2:6" ht="15" customHeight="1">
      <c r="B32" s="100"/>
      <c r="C32" s="100"/>
      <c r="E32" s="100"/>
      <c r="F32" s="100"/>
    </row>
    <row r="33" spans="2:6" ht="15" customHeight="1">
      <c r="B33" s="100"/>
      <c r="C33" s="100"/>
      <c r="E33" s="100"/>
      <c r="F33" s="100"/>
    </row>
    <row r="34" spans="2:6" ht="15" customHeight="1"/>
    <row r="35" spans="2:6" ht="15" customHeight="1">
      <c r="B35" s="100"/>
      <c r="C35" s="100"/>
      <c r="E35" s="100"/>
      <c r="F35" s="100"/>
    </row>
    <row r="36" spans="2:6" ht="15" customHeight="1"/>
    <row r="37" spans="2:6" ht="15" customHeight="1"/>
    <row r="38" spans="2:6" ht="15" customHeight="1"/>
    <row r="39" spans="2:6" ht="15" customHeight="1"/>
    <row r="40" spans="2:6" ht="15" customHeight="1"/>
    <row r="41" spans="2:6" ht="15" customHeight="1"/>
    <row r="42" spans="2:6" ht="15" customHeight="1"/>
    <row r="43" spans="2:6" ht="15" customHeight="1"/>
    <row r="44" spans="2:6" ht="15" customHeight="1"/>
    <row r="45" spans="2:6" ht="15" customHeight="1"/>
    <row r="46" spans="2:6" ht="15" customHeight="1"/>
    <row r="47" spans="2:6" ht="15" customHeight="1"/>
    <row r="48" spans="2:6" ht="15" customHeight="1"/>
    <row r="49" ht="14.45" customHeight="1"/>
    <row r="50" ht="15" customHeight="1"/>
    <row r="51" ht="15" customHeight="1"/>
    <row r="52" ht="15.75" customHeight="1"/>
    <row r="53" ht="1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5" customHeight="1"/>
    <row r="62" ht="15" customHeight="1"/>
    <row r="63" ht="1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2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  <row r="101" ht="14.45" customHeight="1"/>
    <row r="102" ht="14.45" customHeight="1"/>
    <row r="103" ht="14.45" customHeight="1"/>
    <row r="104" ht="14.45" customHeight="1"/>
    <row r="105" ht="14.45" customHeight="1"/>
    <row r="106" ht="14.45" customHeight="1"/>
    <row r="107" ht="14.45" customHeight="1"/>
    <row r="108" ht="14.45" customHeight="1"/>
    <row r="109" ht="14.45" customHeight="1"/>
    <row r="110" ht="14.45" customHeight="1"/>
    <row r="111" ht="14.45" customHeight="1"/>
    <row r="112" ht="14.45" customHeight="1"/>
    <row r="113" ht="14.45" customHeight="1"/>
    <row r="114" ht="14.45" customHeight="1"/>
    <row r="115" ht="14.45" customHeight="1"/>
    <row r="116" ht="14.45" customHeight="1"/>
    <row r="117" ht="14.45" customHeight="1"/>
    <row r="118" ht="14.45" customHeight="1"/>
    <row r="119" ht="14.45" customHeight="1"/>
    <row r="120" ht="14.45" customHeight="1"/>
    <row r="121" ht="14.45" customHeight="1"/>
    <row r="122" ht="14.45" customHeight="1"/>
    <row r="123" ht="14.45" customHeight="1"/>
    <row r="124" ht="14.45" customHeight="1"/>
    <row r="125" ht="14.45" customHeight="1"/>
    <row r="126" ht="14.45" customHeight="1"/>
    <row r="127" ht="14.45" customHeight="1"/>
    <row r="128" ht="14.45" customHeight="1"/>
    <row r="129" ht="14.45" customHeight="1"/>
    <row r="130" ht="14.45" customHeight="1"/>
    <row r="131" ht="14.45" customHeight="1"/>
    <row r="132" ht="14.45" customHeight="1"/>
    <row r="133" ht="14.45" customHeight="1"/>
    <row r="134" ht="14.45" customHeight="1"/>
    <row r="135" ht="14.45" customHeight="1"/>
    <row r="136" ht="14.45" customHeight="1"/>
    <row r="137" ht="14.45" customHeight="1"/>
    <row r="138" ht="14.45" customHeight="1"/>
    <row r="139" ht="14.45" customHeight="1"/>
    <row r="140" ht="14.45" customHeight="1"/>
    <row r="141" ht="14.45" customHeight="1"/>
    <row r="142" ht="14.45" customHeight="1"/>
    <row r="143" ht="14.45" customHeight="1"/>
    <row r="144" ht="14.45" customHeight="1"/>
    <row r="145" ht="14.45" customHeight="1"/>
    <row r="146" ht="14.45" customHeight="1"/>
    <row r="147" ht="14.45" customHeight="1"/>
    <row r="148" ht="14.45" customHeight="1"/>
    <row r="149" ht="14.45" customHeight="1"/>
    <row r="150" ht="14.45" customHeight="1"/>
    <row r="151" ht="14.45" customHeight="1"/>
    <row r="152" ht="14.45" customHeight="1"/>
    <row r="153" ht="14.45" customHeight="1"/>
    <row r="154" ht="14.45" customHeight="1"/>
    <row r="155" ht="14.45" customHeight="1"/>
    <row r="156" ht="14.45" customHeight="1"/>
    <row r="157" ht="14.45" customHeight="1"/>
    <row r="158" ht="14.45" customHeight="1"/>
    <row r="159" ht="14.45" customHeight="1"/>
    <row r="160" ht="14.45" customHeight="1"/>
    <row r="161" ht="14.45" customHeight="1"/>
    <row r="162" ht="14.45" customHeight="1"/>
    <row r="163" ht="14.45" customHeight="1"/>
    <row r="164" ht="14.45" customHeight="1"/>
    <row r="165" ht="14.45" customHeight="1"/>
    <row r="166" ht="14.45" customHeight="1"/>
    <row r="167" ht="14.45" customHeight="1"/>
    <row r="168" ht="14.45" customHeight="1"/>
    <row r="169" ht="14.45" customHeight="1"/>
    <row r="170" ht="14.45" customHeight="1"/>
    <row r="171" ht="14.45" customHeight="1"/>
    <row r="172" ht="14.45" customHeight="1"/>
    <row r="173" ht="14.45" customHeight="1"/>
    <row r="174" ht="14.45" customHeight="1"/>
    <row r="175" ht="14.45" customHeight="1"/>
    <row r="176" ht="14.45" customHeight="1"/>
    <row r="177" ht="14.45" customHeight="1"/>
    <row r="178" ht="14.45" customHeight="1"/>
    <row r="179" ht="14.45" customHeight="1"/>
    <row r="180" ht="14.45" customHeight="1"/>
    <row r="181" ht="14.45" customHeight="1"/>
    <row r="182" ht="14.45" customHeight="1"/>
    <row r="183" ht="14.45" customHeight="1"/>
    <row r="184" ht="14.45" customHeight="1"/>
    <row r="185" ht="14.45" customHeight="1"/>
    <row r="186" ht="14.45" customHeight="1"/>
    <row r="187" ht="14.45" customHeight="1"/>
    <row r="188" ht="14.45" customHeight="1"/>
    <row r="189" ht="14.45" customHeight="1"/>
    <row r="190" ht="14.45" customHeight="1"/>
    <row r="191" ht="14.45" customHeight="1"/>
    <row r="192" ht="14.45" customHeight="1"/>
    <row r="193" ht="14.45" customHeight="1"/>
    <row r="194" ht="14.45" customHeight="1"/>
    <row r="195" ht="14.45" customHeight="1"/>
    <row r="196" ht="14.45" customHeight="1"/>
    <row r="197" ht="14.45" customHeight="1"/>
    <row r="198" ht="14.45" customHeight="1"/>
    <row r="199" ht="14.45" customHeight="1"/>
    <row r="200" ht="14.45" customHeight="1"/>
    <row r="201" ht="14.45" customHeight="1"/>
    <row r="202" ht="14.45" customHeight="1"/>
    <row r="203" ht="14.45" customHeight="1"/>
    <row r="204" ht="14.45" customHeight="1"/>
    <row r="205" ht="14.45" customHeight="1"/>
    <row r="206" ht="14.45" customHeight="1"/>
    <row r="207" ht="14.45" customHeight="1"/>
    <row r="208" ht="14.45" customHeight="1"/>
    <row r="209" ht="14.45" customHeight="1"/>
    <row r="210" ht="14.45" customHeight="1"/>
    <row r="211" ht="14.45" customHeight="1"/>
    <row r="212" ht="14.45" customHeight="1"/>
    <row r="213" ht="14.45" customHeight="1"/>
    <row r="214" ht="14.45" customHeight="1"/>
    <row r="215" ht="14.45" customHeight="1"/>
    <row r="216" ht="14.45" customHeight="1"/>
    <row r="217" ht="14.45" customHeight="1"/>
    <row r="218" ht="14.45" customHeight="1"/>
    <row r="219" ht="14.45" customHeight="1"/>
    <row r="220" ht="14.45" customHeight="1"/>
    <row r="221" ht="14.45" customHeight="1"/>
    <row r="222" ht="14.45" customHeight="1"/>
    <row r="223" ht="14.45" customHeight="1"/>
    <row r="224" ht="14.45" customHeight="1"/>
    <row r="225" ht="14.45" customHeight="1"/>
    <row r="226" ht="14.45" customHeight="1"/>
    <row r="227" ht="14.45" customHeight="1"/>
    <row r="228" ht="14.45" customHeight="1"/>
    <row r="229" ht="14.45" customHeight="1"/>
    <row r="230" ht="14.45" customHeight="1"/>
    <row r="231" ht="14.45" customHeight="1"/>
    <row r="232" ht="14.45" customHeight="1"/>
    <row r="233" ht="14.45" customHeight="1"/>
    <row r="234" ht="14.45" customHeight="1"/>
    <row r="235" ht="14.45" customHeight="1"/>
    <row r="236" ht="14.45" customHeight="1"/>
    <row r="237" ht="14.45" customHeight="1"/>
    <row r="238" ht="14.45" customHeight="1"/>
    <row r="239" ht="14.45" customHeight="1"/>
    <row r="240" ht="14.45" customHeight="1"/>
    <row r="241" ht="14.45" customHeight="1"/>
    <row r="242" ht="14.45" customHeight="1"/>
    <row r="243" ht="14.45" customHeight="1"/>
    <row r="244" ht="14.45" customHeight="1"/>
    <row r="245" ht="14.45" customHeight="1"/>
    <row r="246" ht="14.45" customHeight="1"/>
    <row r="247" ht="14.45" customHeight="1"/>
    <row r="248" ht="14.45" customHeight="1"/>
    <row r="249" ht="14.45" customHeight="1"/>
    <row r="250" ht="14.45" customHeight="1"/>
    <row r="251" ht="14.45" customHeight="1"/>
    <row r="252" ht="14.45" customHeight="1"/>
    <row r="253" ht="14.45" customHeight="1"/>
    <row r="254" ht="14.45" customHeight="1"/>
    <row r="255" ht="14.45" customHeight="1"/>
    <row r="256" ht="14.45" customHeight="1"/>
    <row r="257" ht="14.45" customHeight="1"/>
    <row r="258" ht="14.45" customHeight="1"/>
    <row r="259" ht="14.45" customHeight="1"/>
    <row r="260" ht="14.45" customHeight="1"/>
    <row r="261" ht="14.45" customHeight="1"/>
    <row r="262" ht="14.45" customHeight="1"/>
    <row r="263" ht="14.45" customHeight="1"/>
    <row r="264" ht="14.45" customHeight="1"/>
    <row r="265" ht="14.45" customHeight="1"/>
    <row r="266" ht="14.45" customHeight="1"/>
    <row r="267" ht="14.45" customHeight="1"/>
    <row r="268" ht="14.45" customHeight="1"/>
    <row r="269" ht="14.45" customHeight="1"/>
    <row r="270" ht="14.45" customHeight="1"/>
    <row r="271" ht="14.45" customHeight="1"/>
    <row r="272" ht="14.45" customHeight="1"/>
    <row r="273" ht="14.45" customHeight="1"/>
    <row r="274" ht="14.45" customHeight="1"/>
    <row r="275" ht="14.45" customHeight="1"/>
    <row r="276" ht="14.45" customHeight="1"/>
    <row r="277" ht="14.45" customHeight="1"/>
    <row r="278" ht="14.45" customHeight="1"/>
    <row r="279" ht="14.45" customHeight="1"/>
    <row r="280" ht="14.45" customHeight="1"/>
    <row r="281" ht="14.45" customHeight="1"/>
    <row r="282" ht="14.45" customHeight="1"/>
    <row r="283" ht="14.45" customHeight="1"/>
    <row r="284" ht="14.45" customHeight="1"/>
    <row r="285" ht="14.45" customHeight="1"/>
    <row r="286" ht="14.45" customHeight="1"/>
    <row r="287" ht="14.45" customHeight="1"/>
    <row r="288" ht="14.45" customHeight="1"/>
    <row r="289" ht="14.45" customHeight="1"/>
    <row r="290" ht="14.45" customHeight="1"/>
    <row r="291" ht="14.45" customHeight="1"/>
    <row r="292" ht="14.45" customHeight="1"/>
    <row r="293" ht="14.45" customHeight="1"/>
    <row r="294" ht="14.45" customHeight="1"/>
    <row r="295" ht="14.45" customHeight="1"/>
    <row r="296" ht="14.45" customHeight="1"/>
    <row r="297" ht="14.45" customHeight="1"/>
    <row r="298" ht="14.45" customHeight="1"/>
    <row r="299" ht="14.45" customHeight="1"/>
    <row r="300" ht="14.45" customHeight="1"/>
    <row r="301" ht="14.45" customHeight="1"/>
    <row r="302" ht="14.45" customHeight="1"/>
    <row r="303" ht="14.45" customHeight="1"/>
    <row r="304" ht="14.45" customHeight="1"/>
    <row r="305" ht="14.45" customHeight="1"/>
    <row r="306" ht="14.45" customHeight="1"/>
    <row r="307" ht="14.45" customHeight="1"/>
    <row r="308" ht="14.45" customHeight="1"/>
    <row r="309" ht="14.45" customHeight="1"/>
    <row r="310" ht="14.45" customHeight="1"/>
    <row r="311" ht="14.45" customHeight="1"/>
    <row r="312" ht="14.45" customHeight="1"/>
    <row r="313" ht="14.45" customHeight="1"/>
    <row r="314" ht="14.45" customHeight="1"/>
    <row r="315" ht="14.45" customHeight="1"/>
    <row r="316" ht="14.45" customHeight="1"/>
    <row r="317" ht="14.45" customHeight="1"/>
    <row r="318" ht="14.45" customHeight="1"/>
    <row r="319" ht="14.45" customHeight="1"/>
    <row r="320" ht="14.45" customHeight="1"/>
    <row r="321" ht="14.45" customHeight="1"/>
    <row r="322" ht="14.45" customHeight="1"/>
    <row r="323" ht="14.45" customHeight="1"/>
    <row r="324" ht="14.45" customHeight="1"/>
    <row r="325" ht="14.45" customHeight="1"/>
    <row r="326" ht="14.45" customHeight="1"/>
    <row r="327" ht="14.45" customHeight="1"/>
    <row r="328" ht="14.45" customHeight="1"/>
    <row r="329" ht="14.45" customHeight="1"/>
    <row r="330" ht="14.45" customHeight="1"/>
    <row r="331" ht="14.45" customHeight="1"/>
    <row r="332" ht="14.45" customHeight="1"/>
    <row r="333" ht="14.45" customHeight="1"/>
    <row r="334" ht="14.45" customHeight="1"/>
    <row r="335" ht="14.45" customHeight="1"/>
    <row r="336" ht="14.45" customHeight="1"/>
    <row r="337" ht="14.45" customHeight="1"/>
    <row r="338" ht="14.45" customHeight="1"/>
    <row r="339" ht="14.45" customHeight="1"/>
    <row r="340" ht="14.45" customHeight="1"/>
    <row r="341" ht="14.45" customHeight="1"/>
    <row r="342" ht="14.45" customHeight="1"/>
    <row r="343" ht="14.45" customHeight="1"/>
    <row r="344" ht="14.45" customHeight="1"/>
    <row r="345" ht="14.45" customHeight="1"/>
    <row r="346" ht="14.45" customHeight="1"/>
    <row r="347" ht="14.45" customHeight="1"/>
    <row r="348" ht="14.45" customHeight="1"/>
    <row r="349" ht="14.45" customHeight="1"/>
    <row r="350" ht="14.45" customHeight="1"/>
    <row r="351" ht="14.45" customHeight="1"/>
    <row r="352" ht="14.45" customHeight="1"/>
    <row r="353" ht="14.45" customHeight="1"/>
    <row r="354" ht="14.45" customHeight="1"/>
    <row r="355" ht="14.45" customHeight="1"/>
    <row r="356" ht="14.45" customHeight="1"/>
    <row r="357" ht="14.45" customHeight="1"/>
    <row r="358" ht="14.45" customHeight="1"/>
    <row r="359" ht="14.45" customHeight="1"/>
    <row r="360" ht="14.45" customHeight="1"/>
    <row r="361" ht="14.45" customHeight="1"/>
    <row r="362" ht="14.45" customHeight="1"/>
    <row r="363" ht="14.45" customHeight="1"/>
    <row r="364" ht="14.45" customHeight="1"/>
    <row r="365" ht="14.45" customHeight="1"/>
    <row r="366" ht="14.45" customHeight="1"/>
    <row r="367" ht="14.45" customHeight="1"/>
    <row r="368" ht="14.45" customHeight="1"/>
    <row r="369" ht="14.45" customHeight="1"/>
    <row r="370" ht="14.45" customHeight="1"/>
    <row r="371" ht="14.45" customHeight="1"/>
    <row r="372" ht="14.45" customHeight="1"/>
    <row r="373" ht="14.45" customHeight="1"/>
    <row r="374" ht="14.45" customHeight="1"/>
    <row r="375" ht="14.45" customHeight="1"/>
    <row r="376" ht="14.45" customHeight="1"/>
    <row r="377" ht="14.45" customHeight="1"/>
    <row r="378" ht="14.45" customHeight="1"/>
    <row r="379" ht="14.45" customHeight="1"/>
    <row r="380" ht="14.45" customHeight="1"/>
    <row r="381" ht="14.45" customHeight="1"/>
    <row r="382" ht="14.45" customHeight="1"/>
    <row r="383" ht="14.45" customHeight="1"/>
    <row r="384" ht="14.45" customHeight="1"/>
    <row r="385" ht="14.45" customHeight="1"/>
    <row r="386" ht="14.45" customHeight="1"/>
    <row r="387" ht="14.45" customHeight="1"/>
    <row r="388" ht="14.45" customHeight="1"/>
    <row r="389" ht="14.45" customHeight="1"/>
    <row r="390" ht="14.45" customHeight="1"/>
    <row r="391" ht="14.45" customHeight="1"/>
    <row r="392" ht="14.45" customHeight="1"/>
    <row r="393" ht="14.45" customHeight="1"/>
    <row r="394" ht="14.45" customHeight="1"/>
    <row r="395" ht="14.45" customHeight="1"/>
    <row r="396" ht="14.45" customHeight="1"/>
    <row r="397" ht="14.45" customHeight="1"/>
    <row r="398" ht="14.45" customHeight="1"/>
    <row r="399" ht="14.45" customHeight="1"/>
    <row r="400" ht="14.45" customHeight="1"/>
    <row r="401" ht="14.45" customHeight="1"/>
    <row r="402" ht="14.45" customHeight="1"/>
    <row r="403" ht="14.45" customHeight="1"/>
    <row r="404" ht="14.45" customHeight="1"/>
    <row r="405" ht="14.45" customHeight="1"/>
    <row r="406" ht="14.45" customHeight="1"/>
    <row r="407" ht="14.45" customHeight="1"/>
    <row r="408" ht="14.45" customHeight="1"/>
    <row r="409" ht="14.45" customHeight="1"/>
    <row r="410" ht="14.45" customHeight="1"/>
    <row r="411" ht="14.45" customHeight="1"/>
    <row r="412" ht="14.45" customHeight="1"/>
    <row r="413" ht="14.45" customHeight="1"/>
    <row r="414" ht="14.45" customHeight="1"/>
    <row r="415" ht="14.45" customHeight="1"/>
    <row r="416" ht="14.45" customHeight="1"/>
    <row r="417" ht="14.45" customHeight="1"/>
    <row r="418" ht="14.45" customHeight="1"/>
    <row r="419" ht="14.45" customHeight="1"/>
    <row r="420" ht="14.45" customHeight="1"/>
    <row r="421" ht="14.45" customHeight="1"/>
    <row r="422" ht="14.45" customHeight="1"/>
    <row r="423" ht="14.45" customHeight="1"/>
    <row r="424" ht="14.45" customHeight="1"/>
    <row r="425" ht="14.45" customHeight="1"/>
    <row r="426" ht="14.45" customHeight="1"/>
    <row r="427" ht="14.45" customHeight="1"/>
    <row r="428" ht="14.45" customHeight="1"/>
    <row r="429" ht="14.45" customHeight="1"/>
    <row r="430" ht="14.45" customHeight="1"/>
    <row r="431" ht="14.45" customHeight="1"/>
    <row r="432" ht="14.45" customHeight="1"/>
    <row r="433" ht="14.45" customHeight="1"/>
    <row r="434" ht="14.45" customHeight="1"/>
    <row r="435" ht="14.45" customHeight="1"/>
    <row r="436" ht="14.45" customHeight="1"/>
    <row r="437" ht="14.45" customHeight="1"/>
    <row r="438" ht="14.45" customHeight="1"/>
    <row r="439" ht="14.45" customHeight="1"/>
    <row r="440" ht="14.45" customHeight="1"/>
    <row r="441" ht="14.45" customHeight="1"/>
    <row r="442" ht="14.45" customHeight="1"/>
    <row r="443" ht="14.45" customHeight="1"/>
    <row r="444" ht="14.45" customHeight="1"/>
    <row r="445" ht="14.45" customHeight="1"/>
    <row r="446" ht="14.45" customHeight="1"/>
    <row r="447" ht="14.45" customHeight="1"/>
    <row r="448" ht="14.45" customHeight="1"/>
    <row r="449" ht="14.45" customHeight="1"/>
    <row r="450" ht="14.45" customHeight="1"/>
    <row r="451" ht="14.45" customHeight="1"/>
    <row r="452" ht="14.45" customHeight="1"/>
    <row r="453" ht="14.45" customHeight="1"/>
    <row r="454" ht="14.45" customHeight="1"/>
    <row r="455" ht="14.45" customHeight="1"/>
    <row r="456" ht="14.45" customHeight="1"/>
    <row r="457" ht="14.45" customHeight="1"/>
    <row r="458" ht="14.45" customHeight="1"/>
    <row r="459" ht="14.45" customHeight="1"/>
    <row r="460" ht="14.45" customHeight="1"/>
    <row r="461" ht="14.45" customHeight="1"/>
    <row r="462" ht="14.45" customHeight="1"/>
    <row r="463" ht="14.45" customHeight="1"/>
    <row r="464" ht="14.45" customHeight="1"/>
    <row r="465" ht="14.45" customHeight="1"/>
    <row r="466" ht="14.45" customHeight="1"/>
    <row r="467" ht="14.45" customHeight="1"/>
    <row r="468" ht="14.45" customHeight="1"/>
    <row r="469" ht="14.45" customHeight="1"/>
    <row r="470" ht="14.45" customHeight="1"/>
    <row r="471" ht="14.45" customHeight="1"/>
    <row r="472" ht="14.45" customHeight="1"/>
    <row r="473" ht="14.45" customHeight="1"/>
    <row r="474" ht="14.45" customHeight="1"/>
    <row r="475" ht="14.45" customHeight="1"/>
    <row r="476" ht="14.45" customHeight="1"/>
    <row r="477" ht="14.45" customHeight="1"/>
    <row r="478" ht="14.45" customHeight="1"/>
    <row r="479" ht="14.45" customHeight="1"/>
    <row r="480" ht="14.45" customHeight="1"/>
    <row r="481" ht="14.45" customHeight="1"/>
    <row r="482" ht="14.45" customHeight="1"/>
    <row r="483" ht="14.45" customHeight="1"/>
    <row r="484" ht="14.45" customHeight="1"/>
    <row r="485" ht="14.45" customHeight="1"/>
    <row r="486" ht="14.45" customHeight="1"/>
    <row r="487" ht="14.45" customHeight="1"/>
    <row r="488" ht="14.45" customHeight="1"/>
    <row r="489" ht="14.45" customHeight="1"/>
    <row r="490" ht="14.45" customHeight="1"/>
    <row r="491" ht="14.45" customHeight="1"/>
    <row r="492" ht="14.45" customHeight="1"/>
    <row r="493" ht="14.45" customHeight="1"/>
    <row r="494" ht="14.45" customHeight="1"/>
    <row r="495" ht="14.45" customHeight="1"/>
    <row r="496" ht="14.45" customHeight="1"/>
    <row r="497" ht="14.45" customHeight="1"/>
    <row r="498" ht="14.45" customHeight="1"/>
    <row r="499" ht="14.45" customHeight="1"/>
    <row r="500" ht="14.45" customHeight="1"/>
    <row r="501" ht="14.45" customHeight="1"/>
    <row r="502" ht="14.45" customHeight="1"/>
    <row r="503" ht="14.45" customHeight="1"/>
    <row r="504" ht="14.45" customHeight="1"/>
    <row r="505" ht="14.45" customHeight="1"/>
    <row r="506" ht="14.45" customHeight="1"/>
    <row r="507" ht="14.45" customHeight="1"/>
    <row r="508" ht="14.45" customHeight="1"/>
    <row r="509" ht="14.45" customHeight="1"/>
    <row r="510" ht="14.45" customHeight="1"/>
    <row r="511" ht="14.45" customHeight="1"/>
    <row r="512" ht="14.45" customHeight="1"/>
    <row r="513" ht="14.45" customHeight="1"/>
    <row r="514" ht="14.45" customHeight="1"/>
    <row r="515" ht="14.45" customHeight="1"/>
    <row r="516" ht="14.45" customHeight="1"/>
    <row r="517" ht="14.45" customHeight="1"/>
    <row r="518" ht="14.45" customHeight="1"/>
    <row r="519" ht="14.45" customHeight="1"/>
    <row r="520" ht="14.45" customHeight="1"/>
    <row r="521" ht="14.45" customHeight="1"/>
    <row r="522" ht="14.45" customHeight="1"/>
    <row r="523" ht="14.45" customHeight="1"/>
    <row r="524" ht="14.45" customHeight="1"/>
    <row r="525" ht="14.45" customHeight="1"/>
    <row r="526" ht="14.45" customHeight="1"/>
    <row r="527" ht="14.45" customHeight="1"/>
    <row r="528" ht="14.45" customHeight="1"/>
    <row r="529" ht="14.45" customHeight="1"/>
    <row r="530" ht="14.45" customHeight="1"/>
    <row r="531" ht="14.45" customHeight="1"/>
    <row r="532" ht="14.45" customHeight="1"/>
    <row r="533" ht="14.45" customHeight="1"/>
    <row r="534" ht="14.45" customHeight="1"/>
    <row r="535" ht="14.45" customHeight="1"/>
    <row r="536" ht="14.45" customHeight="1"/>
    <row r="537" ht="14.45" customHeight="1"/>
    <row r="538" ht="14.45" customHeight="1"/>
    <row r="539" ht="14.45" customHeight="1"/>
    <row r="540" ht="14.45" customHeight="1"/>
    <row r="541" ht="14.45" customHeight="1"/>
    <row r="542" ht="14.45" customHeight="1"/>
    <row r="543" ht="14.45" customHeight="1"/>
    <row r="544" ht="14.45" customHeight="1"/>
    <row r="545" ht="14.45" customHeight="1"/>
    <row r="546" ht="14.45" customHeight="1"/>
    <row r="547" ht="14.45" customHeight="1"/>
    <row r="548" ht="14.45" customHeight="1"/>
    <row r="549" ht="14.45" customHeight="1"/>
    <row r="550" ht="14.45" customHeight="1"/>
    <row r="551" ht="14.45" customHeight="1"/>
    <row r="552" ht="14.45" customHeight="1"/>
    <row r="553" ht="14.45" customHeight="1"/>
    <row r="554" ht="14.45" customHeight="1"/>
    <row r="555" ht="14.45" customHeight="1"/>
    <row r="556" ht="14.45" customHeight="1"/>
    <row r="557" ht="14.45" customHeight="1"/>
    <row r="558" ht="14.45" customHeight="1"/>
    <row r="559" ht="14.45" customHeight="1"/>
    <row r="560" ht="14.45" customHeight="1"/>
    <row r="561" ht="14.45" customHeight="1"/>
    <row r="562" ht="14.45" customHeight="1"/>
    <row r="563" ht="14.45" customHeight="1"/>
    <row r="564" ht="14.45" customHeight="1"/>
    <row r="565" ht="14.45" customHeight="1"/>
    <row r="566" ht="14.45" customHeight="1"/>
    <row r="567" ht="14.45" customHeight="1"/>
    <row r="568" ht="14.45" customHeight="1"/>
    <row r="569" ht="14.45" customHeight="1"/>
    <row r="570" ht="14.45" customHeight="1"/>
    <row r="571" ht="14.45" customHeight="1"/>
    <row r="572" ht="14.45" customHeight="1"/>
    <row r="573" ht="14.45" customHeight="1"/>
    <row r="574" ht="14.45" customHeight="1"/>
    <row r="575" ht="14.45" customHeight="1"/>
    <row r="576" ht="14.45" customHeight="1"/>
    <row r="577" ht="14.45" customHeight="1"/>
    <row r="578" ht="14.45" customHeight="1"/>
    <row r="579" ht="14.45" customHeight="1"/>
    <row r="580" ht="14.45" customHeight="1"/>
    <row r="581" ht="14.45" customHeight="1"/>
    <row r="582" ht="14.45" customHeight="1"/>
    <row r="583" ht="14.45" customHeight="1"/>
    <row r="584" ht="14.45" customHeight="1"/>
    <row r="585" ht="14.45" customHeight="1"/>
    <row r="586" ht="14.45" customHeight="1"/>
    <row r="587" ht="14.45" customHeight="1"/>
    <row r="588" ht="14.45" customHeight="1"/>
    <row r="589" ht="14.45" customHeight="1"/>
    <row r="590" ht="14.45" customHeight="1"/>
    <row r="591" ht="14.45" customHeight="1"/>
    <row r="592" ht="14.45" customHeight="1"/>
    <row r="593" ht="14.45" customHeight="1"/>
    <row r="594" ht="14.45" customHeight="1"/>
    <row r="595" ht="14.45" customHeight="1"/>
    <row r="596" ht="14.45" customHeight="1"/>
    <row r="597" ht="14.45" customHeight="1"/>
    <row r="598" ht="14.45" customHeight="1"/>
    <row r="599" ht="14.45" customHeight="1"/>
    <row r="600" ht="14.45" customHeight="1"/>
    <row r="601" ht="14.45" customHeight="1"/>
    <row r="602" ht="14.45" customHeight="1"/>
    <row r="603" ht="14.45" customHeight="1"/>
    <row r="604" ht="14.45" customHeight="1"/>
    <row r="605" ht="14.45" customHeight="1"/>
    <row r="606" ht="14.45" customHeight="1"/>
    <row r="607" ht="14.45" customHeight="1"/>
    <row r="608" ht="14.45" customHeight="1"/>
    <row r="609" ht="14.45" customHeight="1"/>
    <row r="610" ht="14.45" customHeight="1"/>
    <row r="611" ht="14.45" customHeight="1"/>
    <row r="612" ht="14.45" customHeight="1"/>
    <row r="613" ht="14.45" customHeight="1"/>
    <row r="614" ht="14.45" customHeight="1"/>
    <row r="615" ht="14.45" customHeight="1"/>
    <row r="616" ht="14.45" customHeight="1"/>
    <row r="617" ht="14.45" customHeight="1"/>
    <row r="618" ht="14.45" customHeight="1"/>
    <row r="619" ht="14.45" customHeight="1"/>
    <row r="620" ht="14.45" customHeight="1"/>
    <row r="621" ht="14.45" customHeight="1"/>
    <row r="622" ht="14.45" customHeight="1"/>
    <row r="623" ht="14.45" customHeight="1"/>
    <row r="624" ht="14.45" customHeight="1"/>
    <row r="625" ht="14.45" customHeight="1"/>
    <row r="626" ht="14.45" customHeight="1"/>
    <row r="627" ht="14.45" customHeight="1"/>
    <row r="628" ht="14.45" customHeight="1"/>
    <row r="629" ht="14.45" customHeight="1"/>
    <row r="630" ht="14.45" customHeight="1"/>
    <row r="631" ht="14.45" customHeight="1"/>
    <row r="632" ht="14.45" customHeight="1"/>
    <row r="633" ht="14.45" customHeight="1"/>
    <row r="634" ht="14.45" customHeight="1"/>
    <row r="635" ht="14.45" customHeight="1"/>
    <row r="636" ht="14.45" customHeight="1"/>
    <row r="637" ht="14.45" customHeight="1"/>
    <row r="638" ht="14.45" customHeight="1"/>
    <row r="639" ht="14.45" customHeight="1"/>
    <row r="640" ht="14.45" customHeight="1"/>
    <row r="641" ht="14.45" customHeight="1"/>
    <row r="642" ht="14.45" customHeight="1"/>
    <row r="643" ht="14.45" customHeight="1"/>
    <row r="644" ht="14.45" customHeight="1"/>
    <row r="645" ht="14.45" customHeight="1"/>
    <row r="646" ht="14.45" customHeight="1"/>
    <row r="647" ht="14.45" customHeight="1"/>
    <row r="648" ht="14.45" customHeight="1"/>
    <row r="649" ht="14.45" customHeight="1"/>
    <row r="650" ht="14.45" customHeight="1"/>
    <row r="651" ht="14.45" customHeight="1"/>
    <row r="652" ht="14.45" customHeight="1"/>
    <row r="653" ht="14.45" customHeight="1"/>
    <row r="654" ht="14.45" customHeight="1"/>
    <row r="655" ht="14.45" customHeight="1"/>
    <row r="656" ht="14.45" customHeight="1"/>
    <row r="657" ht="14.45" customHeight="1"/>
    <row r="658" ht="14.45" customHeight="1"/>
    <row r="659" ht="14.45" customHeight="1"/>
    <row r="660" ht="14.45" customHeight="1"/>
    <row r="661" ht="14.45" customHeight="1"/>
    <row r="662" ht="14.45" customHeight="1"/>
    <row r="663" ht="14.45" customHeight="1"/>
    <row r="664" ht="14.45" customHeight="1"/>
    <row r="665" ht="14.45" customHeight="1"/>
    <row r="666" ht="14.45" customHeight="1"/>
    <row r="667" ht="14.45" customHeight="1"/>
    <row r="668" ht="14.45" customHeight="1"/>
    <row r="669" ht="14.45" customHeight="1"/>
    <row r="670" ht="14.45" customHeight="1"/>
    <row r="671" ht="14.45" customHeight="1"/>
    <row r="672" ht="14.45" customHeight="1"/>
    <row r="673" ht="14.45" customHeight="1"/>
    <row r="674" ht="14.45" customHeight="1"/>
    <row r="675" ht="14.45" customHeight="1"/>
    <row r="676" ht="14.45" customHeight="1"/>
    <row r="677" ht="14.45" customHeight="1"/>
    <row r="678" ht="14.45" customHeight="1"/>
    <row r="679" ht="14.45" customHeight="1"/>
    <row r="680" ht="14.45" customHeight="1"/>
    <row r="681" ht="14.45" customHeight="1"/>
    <row r="682" ht="14.45" customHeight="1"/>
    <row r="683" ht="14.45" customHeight="1"/>
    <row r="684" ht="14.45" customHeight="1"/>
    <row r="685" ht="14.45" customHeight="1"/>
    <row r="686" ht="14.45" customHeight="1"/>
    <row r="687" ht="14.45" customHeight="1"/>
    <row r="688" ht="14.45" customHeight="1"/>
    <row r="689" ht="14.45" customHeight="1"/>
    <row r="690" ht="14.45" customHeight="1"/>
    <row r="691" ht="14.45" customHeight="1"/>
    <row r="692" ht="14.45" customHeight="1"/>
    <row r="693" ht="14.45" customHeight="1"/>
    <row r="694" ht="14.45" customHeight="1"/>
    <row r="695" ht="14.45" customHeight="1"/>
    <row r="696" ht="14.45" customHeight="1"/>
    <row r="697" ht="14.45" customHeight="1"/>
    <row r="698" ht="14.45" customHeight="1"/>
    <row r="699" ht="14.45" customHeight="1"/>
    <row r="700" ht="14.45" customHeight="1"/>
    <row r="701" ht="14.45" customHeight="1"/>
    <row r="702" ht="14.45" customHeight="1"/>
    <row r="703" ht="14.45" customHeight="1"/>
    <row r="704" ht="14.45" customHeight="1"/>
    <row r="705" ht="14.45" customHeight="1"/>
    <row r="706" ht="14.45" customHeight="1"/>
    <row r="707" ht="14.45" customHeight="1"/>
    <row r="708" ht="14.45" customHeight="1"/>
    <row r="709" ht="14.45" customHeight="1"/>
    <row r="710" ht="14.45" customHeight="1"/>
    <row r="711" ht="14.45" customHeight="1"/>
    <row r="712" ht="14.45" customHeight="1"/>
    <row r="713" ht="14.45" customHeight="1"/>
    <row r="714" ht="14.45" customHeight="1"/>
    <row r="715" ht="14.45" customHeight="1"/>
    <row r="716" ht="14.45" customHeight="1"/>
    <row r="717" ht="14.45" customHeight="1"/>
    <row r="718" ht="14.45" customHeight="1"/>
    <row r="719" ht="14.45" customHeight="1"/>
    <row r="720" ht="14.45" customHeight="1"/>
    <row r="721" ht="14.45" customHeight="1"/>
    <row r="722" ht="14.45" customHeight="1"/>
    <row r="723" ht="14.45" customHeight="1"/>
    <row r="724" ht="14.45" customHeight="1"/>
    <row r="725" ht="14.45" customHeight="1"/>
    <row r="726" ht="14.45" customHeight="1"/>
    <row r="727" ht="14.45" customHeight="1"/>
    <row r="728" ht="14.45" customHeight="1"/>
    <row r="729" ht="14.45" customHeight="1"/>
    <row r="730" ht="14.45" customHeight="1"/>
    <row r="731" ht="14.45" customHeight="1"/>
    <row r="732" ht="14.45" customHeight="1"/>
    <row r="733" ht="14.45" customHeight="1"/>
    <row r="734" ht="14.45" customHeight="1"/>
    <row r="735" ht="14.45" customHeight="1"/>
    <row r="736" ht="14.45" customHeight="1"/>
    <row r="737" ht="14.45" customHeight="1"/>
    <row r="738" ht="14.45" customHeight="1"/>
    <row r="739" ht="14.45" customHeight="1"/>
    <row r="740" ht="14.45" customHeight="1"/>
    <row r="741" ht="14.45" customHeight="1"/>
    <row r="742" ht="14.45" customHeight="1"/>
    <row r="743" ht="14.45" customHeight="1"/>
    <row r="744" ht="14.45" customHeight="1"/>
    <row r="745" ht="14.45" customHeight="1"/>
    <row r="746" ht="14.45" customHeight="1"/>
    <row r="747" ht="14.45" customHeight="1"/>
    <row r="748" ht="14.45" customHeight="1"/>
    <row r="749" ht="14.45" customHeight="1"/>
    <row r="750" ht="14.45" customHeight="1"/>
    <row r="751" ht="14.45" customHeight="1"/>
    <row r="752" ht="14.45" customHeight="1"/>
    <row r="753" ht="14.45" customHeight="1"/>
    <row r="754" ht="14.45" customHeight="1"/>
    <row r="755" ht="14.45" customHeight="1"/>
    <row r="756" ht="14.45" customHeight="1"/>
    <row r="757" ht="14.45" customHeight="1"/>
    <row r="758" ht="14.45" customHeight="1"/>
    <row r="759" ht="14.45" customHeight="1"/>
    <row r="760" ht="14.45" customHeight="1"/>
    <row r="761" ht="14.45" customHeight="1"/>
    <row r="762" ht="14.45" customHeight="1"/>
    <row r="763" ht="14.45" customHeight="1"/>
    <row r="764" ht="14.45" customHeight="1"/>
    <row r="765" ht="14.45" customHeight="1"/>
    <row r="766" ht="14.45" customHeight="1"/>
    <row r="767" ht="14.45" customHeight="1"/>
    <row r="768" ht="14.45" customHeight="1"/>
    <row r="769" ht="14.45" customHeight="1"/>
    <row r="770" ht="14.45" customHeight="1"/>
    <row r="771" ht="14.45" customHeight="1"/>
    <row r="772" ht="14.45" customHeight="1"/>
    <row r="773" ht="14.45" customHeight="1"/>
    <row r="774" ht="14.45" customHeight="1"/>
    <row r="775" ht="14.45" customHeight="1"/>
    <row r="776" ht="14.45" customHeight="1"/>
    <row r="777" ht="14.45" customHeight="1"/>
    <row r="778" ht="14.45" customHeight="1"/>
    <row r="779" ht="14.45" customHeight="1"/>
    <row r="780" ht="14.45" customHeight="1"/>
    <row r="781" ht="14.45" customHeight="1"/>
    <row r="782" ht="14.45" customHeight="1"/>
    <row r="783" ht="14.45" customHeight="1"/>
    <row r="784" ht="14.45" customHeight="1"/>
    <row r="785" ht="14.45" customHeight="1"/>
    <row r="786" ht="14.45" customHeight="1"/>
    <row r="787" ht="14.45" customHeight="1"/>
    <row r="788" ht="14.45" customHeight="1"/>
    <row r="789" ht="14.45" customHeight="1"/>
    <row r="790" ht="14.45" customHeight="1"/>
    <row r="791" ht="14.45" customHeight="1"/>
    <row r="792" ht="14.45" customHeight="1"/>
    <row r="793" ht="14.45" customHeight="1"/>
    <row r="794" ht="14.45" customHeight="1"/>
    <row r="795" ht="14.45" customHeight="1"/>
    <row r="796" ht="14.45" customHeight="1"/>
    <row r="797" ht="14.45" customHeight="1"/>
    <row r="798" ht="14.45" customHeight="1"/>
    <row r="799" ht="14.45" customHeight="1"/>
    <row r="800" ht="14.45" customHeight="1"/>
    <row r="801" ht="14.45" customHeight="1"/>
    <row r="802" ht="14.45" customHeight="1"/>
    <row r="803" ht="14.45" customHeight="1"/>
    <row r="804" ht="14.45" customHeight="1"/>
    <row r="805" ht="14.45" customHeight="1"/>
    <row r="806" ht="14.45" customHeight="1"/>
    <row r="807" ht="14.45" customHeight="1"/>
    <row r="808" ht="14.45" customHeight="1"/>
    <row r="809" ht="14.45" customHeight="1"/>
    <row r="810" ht="14.45" customHeight="1"/>
    <row r="811" ht="14.45" customHeight="1"/>
    <row r="812" ht="14.45" customHeight="1"/>
    <row r="813" ht="14.45" customHeight="1"/>
    <row r="814" ht="14.45" customHeight="1"/>
    <row r="815" ht="14.45" customHeight="1"/>
    <row r="816" ht="14.45" customHeight="1"/>
    <row r="817" ht="14.45" customHeight="1"/>
    <row r="818" ht="14.45" customHeight="1"/>
    <row r="819" ht="14.45" customHeight="1"/>
    <row r="820" ht="14.45" customHeight="1"/>
    <row r="821" ht="14.45" customHeight="1"/>
    <row r="822" ht="14.45" customHeight="1"/>
    <row r="823" ht="14.45" customHeight="1"/>
    <row r="824" ht="14.45" customHeight="1"/>
    <row r="825" ht="14.45" customHeight="1"/>
    <row r="826" ht="14.45" customHeight="1"/>
    <row r="827" ht="14.45" customHeight="1"/>
    <row r="828" ht="14.45" customHeight="1"/>
    <row r="829" ht="14.45" customHeight="1"/>
    <row r="830" ht="14.45" customHeight="1"/>
    <row r="831" ht="14.45" customHeight="1"/>
    <row r="832" ht="14.45" customHeight="1"/>
    <row r="833" ht="14.45" customHeight="1"/>
    <row r="834" ht="14.45" customHeight="1"/>
    <row r="835" ht="14.45" customHeight="1"/>
    <row r="836" ht="14.45" customHeight="1"/>
    <row r="837" ht="14.45" customHeight="1"/>
    <row r="838" ht="14.45" customHeight="1"/>
    <row r="839" ht="14.45" customHeight="1"/>
    <row r="840" ht="14.45" customHeight="1"/>
    <row r="841" ht="14.45" customHeight="1"/>
    <row r="842" ht="14.45" customHeight="1"/>
    <row r="843" ht="14.45" customHeight="1"/>
    <row r="844" ht="14.45" customHeight="1"/>
    <row r="845" ht="14.45" customHeight="1"/>
    <row r="846" ht="14.45" customHeight="1"/>
    <row r="847" ht="14.45" customHeight="1"/>
    <row r="848" ht="14.45" customHeight="1"/>
    <row r="849" ht="14.45" customHeight="1"/>
    <row r="850" ht="14.45" customHeight="1"/>
    <row r="851" ht="14.45" customHeight="1"/>
    <row r="852" ht="14.45" customHeight="1"/>
    <row r="853" ht="14.45" customHeight="1"/>
    <row r="854" ht="14.45" customHeight="1"/>
    <row r="855" ht="14.45" customHeight="1"/>
    <row r="856" ht="14.45" customHeight="1"/>
    <row r="857" ht="14.45" customHeight="1"/>
    <row r="858" ht="14.45" customHeight="1"/>
    <row r="859" ht="14.45" customHeight="1"/>
    <row r="860" ht="14.45" customHeight="1"/>
    <row r="861" ht="14.45" customHeight="1"/>
    <row r="862" ht="14.45" customHeight="1"/>
    <row r="863" ht="14.45" customHeight="1"/>
    <row r="864" ht="14.45" customHeight="1"/>
    <row r="865" ht="14.45" customHeight="1"/>
    <row r="866" ht="14.45" customHeight="1"/>
    <row r="867" ht="14.45" customHeight="1"/>
    <row r="868" ht="14.45" customHeight="1"/>
    <row r="869" ht="14.45" customHeight="1"/>
    <row r="870" ht="14.45" customHeight="1"/>
    <row r="871" ht="14.45" customHeight="1"/>
    <row r="872" ht="14.45" customHeight="1"/>
    <row r="873" ht="14.45" customHeight="1"/>
    <row r="874" ht="14.45" customHeight="1"/>
    <row r="875" ht="14.45" customHeight="1"/>
    <row r="876" ht="14.45" customHeight="1"/>
    <row r="877" ht="14.45" customHeight="1"/>
    <row r="878" ht="14.45" customHeight="1"/>
    <row r="879" ht="14.45" customHeight="1"/>
    <row r="880" ht="14.45" customHeight="1"/>
    <row r="881" ht="14.45" customHeight="1"/>
    <row r="882" ht="14.45" customHeight="1"/>
    <row r="883" ht="14.45" customHeight="1"/>
    <row r="884" ht="14.45" customHeight="1"/>
    <row r="885" ht="14.45" customHeight="1"/>
    <row r="886" ht="14.45" customHeight="1"/>
    <row r="887" ht="14.45" customHeight="1"/>
    <row r="888" ht="14.45" customHeight="1"/>
    <row r="889" ht="14.45" customHeight="1"/>
    <row r="890" ht="14.45" customHeight="1"/>
    <row r="891" ht="14.45" customHeight="1"/>
    <row r="892" ht="14.45" customHeight="1"/>
    <row r="893" ht="14.45" customHeight="1"/>
    <row r="894" ht="14.45" customHeight="1"/>
    <row r="895" ht="14.45" customHeight="1"/>
    <row r="896" ht="14.45" customHeight="1"/>
    <row r="897" ht="14.45" customHeight="1"/>
    <row r="898" ht="14.45" customHeight="1"/>
    <row r="899" ht="14.45" customHeight="1"/>
    <row r="900" ht="14.45" customHeight="1"/>
    <row r="901" ht="14.45" customHeight="1"/>
    <row r="902" ht="14.45" customHeight="1"/>
    <row r="903" ht="14.45" customHeight="1"/>
    <row r="904" ht="14.45" customHeight="1"/>
    <row r="905" ht="14.45" customHeight="1"/>
    <row r="906" ht="14.45" customHeight="1"/>
    <row r="907" ht="14.45" customHeight="1"/>
    <row r="908" ht="14.45" customHeight="1"/>
    <row r="909" ht="14.45" customHeight="1"/>
    <row r="910" ht="14.45" customHeight="1"/>
    <row r="911" ht="14.45" customHeight="1"/>
    <row r="912" ht="14.45" customHeight="1"/>
    <row r="913" ht="14.45" customHeight="1"/>
    <row r="914" ht="14.45" customHeight="1"/>
    <row r="915" ht="14.45" customHeight="1"/>
    <row r="916" ht="14.45" customHeight="1"/>
    <row r="917" ht="14.45" customHeight="1"/>
    <row r="918" ht="14.45" customHeight="1"/>
    <row r="919" ht="14.45" customHeight="1"/>
    <row r="920" ht="14.45" customHeight="1"/>
    <row r="921" ht="14.45" customHeight="1"/>
    <row r="922" ht="14.45" customHeight="1"/>
    <row r="923" ht="14.45" customHeight="1"/>
    <row r="924" ht="14.45" customHeight="1"/>
    <row r="925" ht="14.45" customHeight="1"/>
    <row r="926" ht="14.45" customHeight="1"/>
    <row r="927" ht="14.45" customHeight="1"/>
    <row r="928" ht="14.45" customHeight="1"/>
    <row r="929" ht="14.45" customHeight="1"/>
    <row r="930" ht="14.45" customHeight="1"/>
    <row r="931" ht="14.45" customHeight="1"/>
    <row r="932" ht="14.45" customHeight="1"/>
    <row r="933" ht="14.45" customHeight="1"/>
    <row r="934" ht="14.45" customHeight="1"/>
    <row r="935" ht="14.45" customHeight="1"/>
    <row r="936" ht="14.45" customHeight="1"/>
    <row r="937" ht="14.45" customHeight="1"/>
    <row r="938" ht="14.45" customHeight="1"/>
    <row r="939" ht="14.45" customHeight="1"/>
    <row r="940" ht="14.45" customHeight="1"/>
    <row r="941" ht="14.45" customHeight="1"/>
    <row r="942" ht="14.45" customHeight="1"/>
    <row r="943" ht="14.45" customHeight="1"/>
    <row r="944" ht="14.45" customHeight="1"/>
    <row r="945" ht="14.45" customHeight="1"/>
    <row r="946" ht="14.45" customHeight="1"/>
    <row r="947" ht="14.45" customHeight="1"/>
    <row r="948" ht="14.45" customHeight="1"/>
    <row r="949" ht="14.45" customHeight="1"/>
    <row r="950" ht="14.45" customHeight="1"/>
    <row r="951" ht="14.45" customHeight="1"/>
    <row r="952" ht="14.45" customHeight="1"/>
    <row r="953" ht="14.45" customHeight="1"/>
    <row r="954" ht="14.45" customHeight="1"/>
    <row r="955" ht="14.45" customHeight="1"/>
    <row r="956" ht="14.45" customHeight="1"/>
    <row r="957" ht="14.45" customHeight="1"/>
    <row r="958" ht="14.45" customHeight="1"/>
    <row r="959" ht="14.45" customHeight="1"/>
    <row r="960" ht="14.45" customHeight="1"/>
    <row r="961" ht="14.45" customHeight="1"/>
    <row r="962" ht="14.45" customHeight="1"/>
    <row r="963" ht="14.45" customHeight="1"/>
    <row r="964" ht="14.45" customHeight="1"/>
    <row r="965" ht="14.45" customHeight="1"/>
    <row r="966" ht="14.45" customHeight="1"/>
    <row r="967" ht="14.45" customHeight="1"/>
    <row r="968" ht="14.45" customHeight="1"/>
    <row r="969" ht="14.45" customHeight="1"/>
    <row r="970" ht="14.45" customHeight="1"/>
    <row r="971" ht="14.45" customHeight="1"/>
    <row r="972" ht="14.45" customHeight="1"/>
    <row r="973" ht="14.45" customHeight="1"/>
    <row r="974" ht="14.45" customHeight="1"/>
    <row r="975" ht="14.45" customHeight="1"/>
    <row r="976" ht="14.45" customHeight="1"/>
    <row r="977" ht="14.45" customHeight="1"/>
    <row r="978" ht="14.45" customHeight="1"/>
    <row r="979" ht="14.45" customHeight="1"/>
    <row r="980" ht="14.45" customHeight="1"/>
    <row r="981" ht="14.45" customHeight="1"/>
    <row r="982" ht="14.45" customHeight="1"/>
    <row r="983" ht="14.45" customHeight="1"/>
    <row r="984" ht="14.45" customHeight="1"/>
    <row r="985" ht="14.45" customHeight="1"/>
    <row r="986" ht="14.45" customHeight="1"/>
    <row r="987" ht="14.45" customHeight="1"/>
    <row r="988" ht="14.45" customHeight="1"/>
    <row r="989" ht="14.45" customHeight="1"/>
    <row r="990" ht="14.45" customHeight="1"/>
    <row r="991" ht="14.45" customHeight="1"/>
    <row r="992" ht="14.45" customHeight="1"/>
    <row r="993" ht="14.45" customHeight="1"/>
    <row r="994" ht="14.45" customHeight="1"/>
    <row r="995" ht="14.45" customHeight="1"/>
    <row r="996" ht="14.45" customHeight="1"/>
    <row r="997" ht="14.45" customHeight="1"/>
    <row r="998" ht="14.45" customHeight="1"/>
    <row r="999" ht="14.45" customHeight="1"/>
    <row r="1000" ht="14.45" customHeight="1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6889-ED3F-4DA0-94CB-B2C6A306B4AE}">
  <sheetPr codeName="Sheet4"/>
  <dimension ref="B1:C1000"/>
  <sheetViews>
    <sheetView zoomScaleNormal="100" workbookViewId="0"/>
  </sheetViews>
  <sheetFormatPr defaultColWidth="11.5703125" defaultRowHeight="17.100000000000001" customHeight="1"/>
  <cols>
    <col min="1" max="4" width="11.5703125" style="98" customWidth="1"/>
    <col min="5" max="16384" width="11.5703125" style="98"/>
  </cols>
  <sheetData>
    <row r="1" spans="2:3" ht="15" customHeight="1">
      <c r="B1" s="100"/>
      <c r="C1" s="100"/>
    </row>
    <row r="2" spans="2:3" ht="15" customHeight="1">
      <c r="B2" s="100"/>
      <c r="C2" s="100"/>
    </row>
    <row r="3" spans="2:3" ht="15" customHeight="1"/>
    <row r="4" spans="2:3" ht="15" customHeight="1"/>
    <row r="5" spans="2:3" ht="15" customHeight="1"/>
    <row r="6" spans="2:3" ht="15" customHeight="1"/>
    <row r="7" spans="2:3" ht="15" customHeight="1"/>
    <row r="8" spans="2:3" ht="15" customHeight="1"/>
    <row r="9" spans="2:3" ht="15" customHeight="1">
      <c r="B9" s="100"/>
      <c r="C9" s="100"/>
    </row>
    <row r="10" spans="2:3" ht="15" customHeight="1"/>
    <row r="11" spans="2:3" ht="15" customHeight="1"/>
    <row r="12" spans="2:3" ht="15" customHeight="1"/>
    <row r="13" spans="2:3" ht="15" customHeight="1">
      <c r="B13" s="100"/>
      <c r="C13" s="100"/>
    </row>
    <row r="14" spans="2:3" ht="15" customHeight="1">
      <c r="B14" s="100"/>
      <c r="C14" s="100"/>
    </row>
    <row r="15" spans="2:3" ht="15" customHeight="1">
      <c r="B15" s="100"/>
      <c r="C15" s="100"/>
    </row>
    <row r="16" spans="2:3" ht="15" customHeight="1">
      <c r="B16" s="100"/>
      <c r="C16" s="100"/>
    </row>
    <row r="17" spans="2:3" ht="15" customHeight="1">
      <c r="B17" s="100"/>
      <c r="C17" s="100"/>
    </row>
    <row r="18" spans="2:3" ht="15" customHeight="1">
      <c r="B18" s="100"/>
      <c r="C18" s="100"/>
    </row>
    <row r="19" spans="2:3" ht="15" customHeight="1">
      <c r="B19" s="100"/>
      <c r="C19" s="100"/>
    </row>
    <row r="20" spans="2:3" ht="15" customHeight="1">
      <c r="B20" s="100"/>
      <c r="C20" s="100"/>
    </row>
    <row r="21" spans="2:3" ht="15" customHeight="1">
      <c r="B21" s="100"/>
      <c r="C21" s="100"/>
    </row>
    <row r="22" spans="2:3" ht="15" customHeight="1">
      <c r="B22" s="100"/>
      <c r="C22" s="100"/>
    </row>
    <row r="23" spans="2:3" ht="15" customHeight="1">
      <c r="B23" s="100"/>
      <c r="C23" s="100"/>
    </row>
    <row r="24" spans="2:3" ht="15" customHeight="1"/>
    <row r="25" spans="2:3" ht="15" customHeight="1">
      <c r="B25" s="100"/>
      <c r="C25" s="100"/>
    </row>
    <row r="26" spans="2:3" ht="15" customHeight="1">
      <c r="B26" s="100"/>
      <c r="C26" s="100"/>
    </row>
    <row r="27" spans="2:3" ht="15" customHeight="1">
      <c r="B27" s="100"/>
      <c r="C27" s="100"/>
    </row>
    <row r="28" spans="2:3" ht="15" customHeight="1">
      <c r="B28" s="100"/>
      <c r="C28" s="100"/>
    </row>
    <row r="29" spans="2:3" ht="15" customHeight="1">
      <c r="B29" s="100"/>
      <c r="C29" s="100"/>
    </row>
    <row r="30" spans="2:3" ht="15" customHeight="1">
      <c r="B30" s="100"/>
      <c r="C30" s="100"/>
    </row>
    <row r="31" spans="2:3" ht="15" customHeight="1">
      <c r="B31" s="100"/>
      <c r="C31" s="100"/>
    </row>
    <row r="32" spans="2:3" ht="15" customHeight="1">
      <c r="B32" s="100"/>
      <c r="C32" s="100"/>
    </row>
    <row r="33" spans="2:3" ht="15" customHeight="1">
      <c r="B33" s="100"/>
      <c r="C33" s="100"/>
    </row>
    <row r="34" spans="2:3" ht="15" customHeight="1">
      <c r="B34" s="100"/>
      <c r="C34" s="100"/>
    </row>
    <row r="35" spans="2:3" ht="15" customHeight="1">
      <c r="B35" s="100"/>
      <c r="C35" s="100"/>
    </row>
    <row r="36" spans="2:3" ht="15" customHeight="1">
      <c r="B36" s="100"/>
      <c r="C36" s="100"/>
    </row>
    <row r="37" spans="2:3" ht="15" customHeight="1">
      <c r="B37" s="100"/>
      <c r="C37" s="100"/>
    </row>
    <row r="38" spans="2:3" ht="15" customHeight="1">
      <c r="B38" s="100"/>
      <c r="C38" s="100"/>
    </row>
    <row r="39" spans="2:3" ht="15" customHeight="1">
      <c r="B39" s="100"/>
      <c r="C39" s="100"/>
    </row>
    <row r="40" spans="2:3" ht="15" customHeight="1">
      <c r="B40" s="100"/>
      <c r="C40" s="100"/>
    </row>
    <row r="41" spans="2:3" ht="15" customHeight="1">
      <c r="B41" s="100"/>
      <c r="C41" s="100"/>
    </row>
    <row r="42" spans="2:3" ht="15" customHeight="1">
      <c r="B42" s="100"/>
      <c r="C42" s="100"/>
    </row>
    <row r="43" spans="2:3" ht="15" customHeight="1">
      <c r="B43" s="100"/>
      <c r="C43" s="100"/>
    </row>
    <row r="44" spans="2:3" ht="15" customHeight="1">
      <c r="B44" s="100"/>
      <c r="C44" s="100"/>
    </row>
    <row r="45" spans="2:3" ht="15" customHeight="1">
      <c r="B45" s="100"/>
      <c r="C45" s="100"/>
    </row>
    <row r="46" spans="2:3" ht="15" customHeight="1">
      <c r="B46" s="100"/>
      <c r="C46" s="100"/>
    </row>
    <row r="47" spans="2:3" ht="15" customHeight="1">
      <c r="B47" s="100"/>
      <c r="C47" s="100"/>
    </row>
    <row r="48" spans="2:3" ht="15" customHeight="1">
      <c r="B48" s="100"/>
      <c r="C48" s="100"/>
    </row>
    <row r="49" spans="2:3" ht="14.45" customHeight="1">
      <c r="B49" s="100"/>
      <c r="C49" s="100"/>
    </row>
    <row r="50" spans="2:3" ht="15" customHeight="1">
      <c r="B50" s="100"/>
      <c r="C50" s="100"/>
    </row>
    <row r="51" spans="2:3" ht="15" customHeight="1">
      <c r="B51" s="100"/>
      <c r="C51" s="100"/>
    </row>
    <row r="52" spans="2:3" ht="15.75" customHeight="1">
      <c r="B52" s="100"/>
      <c r="C52" s="100"/>
    </row>
    <row r="53" spans="2:3" ht="15" customHeight="1">
      <c r="B53" s="100"/>
      <c r="C53" s="100"/>
    </row>
    <row r="54" spans="2:3" ht="14.45" customHeight="1">
      <c r="B54" s="100"/>
      <c r="C54" s="100"/>
    </row>
    <row r="55" spans="2:3" ht="14.45" customHeight="1">
      <c r="B55" s="100"/>
      <c r="C55" s="100"/>
    </row>
    <row r="56" spans="2:3" ht="14.45" customHeight="1">
      <c r="B56" s="100"/>
      <c r="C56" s="100"/>
    </row>
    <row r="57" spans="2:3" ht="14.45" customHeight="1">
      <c r="B57" s="100"/>
      <c r="C57" s="100"/>
    </row>
    <row r="58" spans="2:3" ht="14.45" customHeight="1">
      <c r="B58" s="100"/>
      <c r="C58" s="100"/>
    </row>
    <row r="59" spans="2:3" ht="14.45" customHeight="1">
      <c r="B59" s="100"/>
      <c r="C59" s="100"/>
    </row>
    <row r="60" spans="2:3" ht="14.45" customHeight="1">
      <c r="B60" s="100"/>
      <c r="C60" s="100"/>
    </row>
    <row r="61" spans="2:3" ht="15" customHeight="1">
      <c r="B61" s="100"/>
      <c r="C61" s="100"/>
    </row>
    <row r="62" spans="2:3" ht="15" customHeight="1">
      <c r="B62" s="100"/>
      <c r="C62" s="100"/>
    </row>
    <row r="63" spans="2:3" ht="15" customHeight="1">
      <c r="B63" s="100"/>
      <c r="C63" s="100"/>
    </row>
    <row r="64" spans="2:3" ht="14.45" customHeight="1">
      <c r="B64" s="100"/>
      <c r="C64" s="100"/>
    </row>
    <row r="65" spans="2:3" ht="14.45" customHeight="1">
      <c r="B65" s="100"/>
      <c r="C65" s="100"/>
    </row>
    <row r="66" spans="2:3" ht="14.45" customHeight="1">
      <c r="B66" s="100"/>
      <c r="C66" s="100"/>
    </row>
    <row r="67" spans="2:3" ht="14.45" customHeight="1">
      <c r="B67" s="100"/>
      <c r="C67" s="100"/>
    </row>
    <row r="68" spans="2:3" ht="14.45" customHeight="1">
      <c r="B68" s="100"/>
      <c r="C68" s="100"/>
    </row>
    <row r="69" spans="2:3" ht="14.45" customHeight="1">
      <c r="B69" s="100"/>
      <c r="C69" s="100"/>
    </row>
    <row r="70" spans="2:3" ht="14.45" customHeight="1">
      <c r="B70" s="100"/>
      <c r="C70" s="100"/>
    </row>
    <row r="71" spans="2:3" ht="14.45" customHeight="1">
      <c r="B71" s="100"/>
      <c r="C71" s="100"/>
    </row>
    <row r="72" spans="2:3" ht="14.45" customHeight="1">
      <c r="B72" s="100"/>
      <c r="C72" s="100"/>
    </row>
    <row r="73" spans="2:3" ht="14.45" customHeight="1">
      <c r="B73" s="100"/>
      <c r="C73" s="100"/>
    </row>
    <row r="74" spans="2:3" ht="14.45" customHeight="1">
      <c r="B74" s="100"/>
      <c r="C74" s="100"/>
    </row>
    <row r="75" spans="2:3" ht="14.45" customHeight="1">
      <c r="B75" s="100"/>
      <c r="C75" s="100"/>
    </row>
    <row r="76" spans="2:3" ht="12" customHeight="1">
      <c r="B76" s="100"/>
      <c r="C76" s="100"/>
    </row>
    <row r="77" spans="2:3" ht="14.45" customHeight="1">
      <c r="B77" s="100"/>
      <c r="C77" s="100"/>
    </row>
    <row r="78" spans="2:3" ht="14.45" customHeight="1">
      <c r="B78" s="100"/>
      <c r="C78" s="100"/>
    </row>
    <row r="79" spans="2:3" ht="14.45" customHeight="1">
      <c r="B79" s="100"/>
      <c r="C79" s="100"/>
    </row>
    <row r="80" spans="2:3" ht="14.45" customHeight="1">
      <c r="B80" s="100"/>
      <c r="C80" s="100"/>
    </row>
    <row r="81" spans="2:3" ht="14.45" customHeight="1">
      <c r="B81" s="100"/>
      <c r="C81" s="100"/>
    </row>
    <row r="82" spans="2:3" ht="14.45" customHeight="1">
      <c r="B82" s="100"/>
      <c r="C82" s="100"/>
    </row>
    <row r="83" spans="2:3" ht="14.45" customHeight="1">
      <c r="B83" s="100"/>
      <c r="C83" s="100"/>
    </row>
    <row r="84" spans="2:3" ht="14.45" customHeight="1">
      <c r="B84" s="100"/>
      <c r="C84" s="100"/>
    </row>
    <row r="85" spans="2:3" ht="14.45" customHeight="1">
      <c r="B85" s="100"/>
      <c r="C85" s="100"/>
    </row>
    <row r="86" spans="2:3" ht="14.45" customHeight="1">
      <c r="B86" s="100"/>
      <c r="C86" s="100"/>
    </row>
    <row r="87" spans="2:3" ht="14.45" customHeight="1">
      <c r="B87" s="100"/>
      <c r="C87" s="100"/>
    </row>
    <row r="88" spans="2:3" ht="14.45" customHeight="1">
      <c r="B88" s="100"/>
      <c r="C88" s="100"/>
    </row>
    <row r="89" spans="2:3" ht="14.45" customHeight="1">
      <c r="B89" s="100"/>
      <c r="C89" s="100"/>
    </row>
    <row r="90" spans="2:3" ht="14.45" customHeight="1">
      <c r="B90" s="100"/>
      <c r="C90" s="100"/>
    </row>
    <row r="91" spans="2:3" ht="14.45" customHeight="1">
      <c r="B91" s="100"/>
      <c r="C91" s="100"/>
    </row>
    <row r="92" spans="2:3" ht="14.45" customHeight="1">
      <c r="B92" s="100"/>
      <c r="C92" s="100"/>
    </row>
    <row r="93" spans="2:3" ht="14.45" customHeight="1">
      <c r="B93" s="100"/>
      <c r="C93" s="100"/>
    </row>
    <row r="94" spans="2:3" ht="14.45" customHeight="1">
      <c r="B94" s="100"/>
      <c r="C94" s="100"/>
    </row>
    <row r="95" spans="2:3" ht="14.45" customHeight="1">
      <c r="B95" s="100"/>
      <c r="C95" s="100"/>
    </row>
    <row r="96" spans="2:3" ht="14.45" customHeight="1">
      <c r="B96" s="100"/>
      <c r="C96" s="100"/>
    </row>
    <row r="97" spans="2:3" ht="14.45" customHeight="1">
      <c r="B97" s="100"/>
      <c r="C97" s="100"/>
    </row>
    <row r="98" spans="2:3" ht="14.45" customHeight="1">
      <c r="B98" s="100"/>
      <c r="C98" s="100"/>
    </row>
    <row r="99" spans="2:3" ht="14.45" customHeight="1">
      <c r="B99" s="100"/>
      <c r="C99" s="100"/>
    </row>
    <row r="100" spans="2:3" ht="14.45" customHeight="1">
      <c r="B100" s="100"/>
      <c r="C100" s="100"/>
    </row>
    <row r="101" spans="2:3" ht="14.45" customHeight="1">
      <c r="B101" s="100"/>
      <c r="C101" s="100"/>
    </row>
    <row r="102" spans="2:3" ht="14.45" customHeight="1">
      <c r="B102" s="100"/>
      <c r="C102" s="100"/>
    </row>
    <row r="103" spans="2:3" ht="14.45" customHeight="1">
      <c r="B103" s="100"/>
      <c r="C103" s="100"/>
    </row>
    <row r="104" spans="2:3" ht="14.45" customHeight="1">
      <c r="B104" s="100"/>
      <c r="C104" s="100"/>
    </row>
    <row r="105" spans="2:3" ht="14.45" customHeight="1">
      <c r="B105" s="100"/>
      <c r="C105" s="100"/>
    </row>
    <row r="106" spans="2:3" ht="14.45" customHeight="1">
      <c r="B106" s="100"/>
      <c r="C106" s="100"/>
    </row>
    <row r="107" spans="2:3" ht="14.45" customHeight="1">
      <c r="B107" s="100"/>
      <c r="C107" s="100"/>
    </row>
    <row r="108" spans="2:3" ht="14.45" customHeight="1">
      <c r="B108" s="100"/>
      <c r="C108" s="100"/>
    </row>
    <row r="109" spans="2:3" ht="14.45" customHeight="1">
      <c r="B109" s="100"/>
      <c r="C109" s="100"/>
    </row>
    <row r="110" spans="2:3" ht="14.45" customHeight="1">
      <c r="B110" s="100"/>
      <c r="C110" s="100"/>
    </row>
    <row r="111" spans="2:3" ht="14.45" customHeight="1">
      <c r="B111" s="100"/>
      <c r="C111" s="100"/>
    </row>
    <row r="112" spans="2:3" ht="14.45" customHeight="1">
      <c r="B112" s="100"/>
      <c r="C112" s="100"/>
    </row>
    <row r="113" spans="2:3" ht="14.45" customHeight="1">
      <c r="B113" s="100"/>
      <c r="C113" s="100"/>
    </row>
    <row r="114" spans="2:3" ht="14.45" customHeight="1">
      <c r="B114" s="100"/>
      <c r="C114" s="100"/>
    </row>
    <row r="115" spans="2:3" ht="14.45" customHeight="1">
      <c r="B115" s="100"/>
      <c r="C115" s="100"/>
    </row>
    <row r="116" spans="2:3" ht="14.45" customHeight="1">
      <c r="B116" s="100"/>
      <c r="C116" s="100"/>
    </row>
    <row r="117" spans="2:3" ht="14.45" customHeight="1">
      <c r="B117" s="100"/>
      <c r="C117" s="100"/>
    </row>
    <row r="118" spans="2:3" ht="14.45" customHeight="1">
      <c r="B118" s="100"/>
      <c r="C118" s="100"/>
    </row>
    <row r="119" spans="2:3" ht="14.45" customHeight="1">
      <c r="B119" s="100"/>
      <c r="C119" s="100"/>
    </row>
    <row r="120" spans="2:3" ht="14.45" customHeight="1">
      <c r="B120" s="100"/>
      <c r="C120" s="100"/>
    </row>
    <row r="121" spans="2:3" ht="14.45" customHeight="1">
      <c r="B121" s="100"/>
      <c r="C121" s="100"/>
    </row>
    <row r="122" spans="2:3" ht="14.45" customHeight="1">
      <c r="B122" s="100"/>
      <c r="C122" s="100"/>
    </row>
    <row r="123" spans="2:3" ht="14.45" customHeight="1">
      <c r="B123" s="100"/>
      <c r="C123" s="100"/>
    </row>
    <row r="124" spans="2:3" ht="14.45" customHeight="1">
      <c r="B124" s="100"/>
      <c r="C124" s="100"/>
    </row>
    <row r="125" spans="2:3" ht="14.45" customHeight="1">
      <c r="B125" s="100"/>
      <c r="C125" s="100"/>
    </row>
    <row r="126" spans="2:3" ht="14.45" customHeight="1">
      <c r="B126" s="100"/>
      <c r="C126" s="100"/>
    </row>
    <row r="127" spans="2:3" ht="14.45" customHeight="1">
      <c r="B127" s="100"/>
      <c r="C127" s="100"/>
    </row>
    <row r="128" spans="2:3" ht="14.45" customHeight="1">
      <c r="B128" s="100"/>
      <c r="C128" s="100"/>
    </row>
    <row r="129" spans="2:3" ht="14.45" customHeight="1">
      <c r="B129" s="100"/>
      <c r="C129" s="100"/>
    </row>
    <row r="130" spans="2:3" ht="14.45" customHeight="1">
      <c r="B130" s="100"/>
      <c r="C130" s="100"/>
    </row>
    <row r="131" spans="2:3" ht="14.45" customHeight="1">
      <c r="B131" s="100"/>
      <c r="C131" s="100"/>
    </row>
    <row r="132" spans="2:3" ht="14.45" customHeight="1">
      <c r="B132" s="100"/>
      <c r="C132" s="100"/>
    </row>
    <row r="133" spans="2:3" ht="14.45" customHeight="1">
      <c r="B133" s="100"/>
      <c r="C133" s="100"/>
    </row>
    <row r="134" spans="2:3" ht="14.45" customHeight="1">
      <c r="B134" s="100"/>
      <c r="C134" s="100"/>
    </row>
    <row r="135" spans="2:3" ht="14.45" customHeight="1">
      <c r="B135" s="100"/>
      <c r="C135" s="100"/>
    </row>
    <row r="136" spans="2:3" ht="14.45" customHeight="1">
      <c r="B136" s="100"/>
      <c r="C136" s="100"/>
    </row>
    <row r="137" spans="2:3" ht="14.45" customHeight="1">
      <c r="B137" s="100"/>
      <c r="C137" s="100"/>
    </row>
    <row r="138" spans="2:3" ht="14.45" customHeight="1">
      <c r="B138" s="100"/>
      <c r="C138" s="100"/>
    </row>
    <row r="139" spans="2:3" ht="14.45" customHeight="1">
      <c r="B139" s="100"/>
      <c r="C139" s="100"/>
    </row>
    <row r="140" spans="2:3" ht="14.45" customHeight="1">
      <c r="B140" s="100"/>
      <c r="C140" s="100"/>
    </row>
    <row r="141" spans="2:3" ht="14.45" customHeight="1">
      <c r="B141" s="100"/>
      <c r="C141" s="100"/>
    </row>
    <row r="142" spans="2:3" ht="14.45" customHeight="1">
      <c r="B142" s="100"/>
      <c r="C142" s="100"/>
    </row>
    <row r="143" spans="2:3" ht="14.45" customHeight="1">
      <c r="B143" s="100"/>
      <c r="C143" s="100"/>
    </row>
    <row r="144" spans="2:3" ht="14.45" customHeight="1">
      <c r="B144" s="100"/>
      <c r="C144" s="100"/>
    </row>
    <row r="145" spans="2:3" ht="14.45" customHeight="1">
      <c r="B145" s="100"/>
      <c r="C145" s="100"/>
    </row>
    <row r="146" spans="2:3" ht="14.45" customHeight="1">
      <c r="B146" s="100"/>
      <c r="C146" s="100"/>
    </row>
    <row r="147" spans="2:3" ht="14.45" customHeight="1">
      <c r="B147" s="100"/>
      <c r="C147" s="100"/>
    </row>
    <row r="148" spans="2:3" ht="14.45" customHeight="1">
      <c r="B148" s="100"/>
      <c r="C148" s="100"/>
    </row>
    <row r="149" spans="2:3" ht="14.45" customHeight="1">
      <c r="B149" s="100"/>
      <c r="C149" s="100"/>
    </row>
    <row r="150" spans="2:3" ht="14.45" customHeight="1">
      <c r="B150" s="100"/>
      <c r="C150" s="100"/>
    </row>
    <row r="151" spans="2:3" ht="14.45" customHeight="1">
      <c r="B151" s="100"/>
      <c r="C151" s="100"/>
    </row>
    <row r="152" spans="2:3" ht="14.45" customHeight="1">
      <c r="B152" s="100"/>
      <c r="C152" s="100"/>
    </row>
    <row r="153" spans="2:3" ht="14.45" customHeight="1">
      <c r="B153" s="100"/>
      <c r="C153" s="100"/>
    </row>
    <row r="154" spans="2:3" ht="14.45" customHeight="1">
      <c r="B154" s="100"/>
      <c r="C154" s="100"/>
    </row>
    <row r="155" spans="2:3" ht="14.45" customHeight="1">
      <c r="B155" s="100"/>
      <c r="C155" s="100"/>
    </row>
    <row r="156" spans="2:3" ht="14.45" customHeight="1">
      <c r="B156" s="100"/>
      <c r="C156" s="100"/>
    </row>
    <row r="157" spans="2:3" ht="14.45" customHeight="1">
      <c r="B157" s="100"/>
      <c r="C157" s="100"/>
    </row>
    <row r="158" spans="2:3" ht="14.45" customHeight="1">
      <c r="B158" s="100"/>
      <c r="C158" s="100"/>
    </row>
    <row r="159" spans="2:3" ht="14.45" customHeight="1">
      <c r="B159" s="100"/>
      <c r="C159" s="100"/>
    </row>
    <row r="160" spans="2:3" ht="14.45" customHeight="1">
      <c r="B160" s="100"/>
      <c r="C160" s="100"/>
    </row>
    <row r="161" spans="2:3" ht="14.45" customHeight="1">
      <c r="B161" s="100"/>
      <c r="C161" s="100"/>
    </row>
    <row r="162" spans="2:3" ht="14.45" customHeight="1">
      <c r="B162" s="100"/>
      <c r="C162" s="100"/>
    </row>
    <row r="163" spans="2:3" ht="14.45" customHeight="1">
      <c r="B163" s="100"/>
      <c r="C163" s="100"/>
    </row>
    <row r="164" spans="2:3" ht="14.45" customHeight="1">
      <c r="B164" s="100"/>
      <c r="C164" s="100"/>
    </row>
    <row r="165" spans="2:3" ht="14.45" customHeight="1">
      <c r="B165" s="100"/>
      <c r="C165" s="100"/>
    </row>
    <row r="166" spans="2:3" ht="14.45" customHeight="1">
      <c r="B166" s="100"/>
      <c r="C166" s="100"/>
    </row>
    <row r="167" spans="2:3" ht="14.45" customHeight="1">
      <c r="B167" s="100"/>
      <c r="C167" s="100"/>
    </row>
    <row r="168" spans="2:3" ht="14.45" customHeight="1">
      <c r="B168" s="100"/>
      <c r="C168" s="100"/>
    </row>
    <row r="169" spans="2:3" ht="14.45" customHeight="1">
      <c r="B169" s="100"/>
      <c r="C169" s="100"/>
    </row>
    <row r="170" spans="2:3" ht="14.45" customHeight="1">
      <c r="B170" s="100"/>
      <c r="C170" s="100"/>
    </row>
    <row r="171" spans="2:3" ht="14.45" customHeight="1">
      <c r="B171" s="100"/>
      <c r="C171" s="100"/>
    </row>
    <row r="172" spans="2:3" ht="14.45" customHeight="1">
      <c r="B172" s="100"/>
      <c r="C172" s="100"/>
    </row>
    <row r="173" spans="2:3" ht="14.45" customHeight="1">
      <c r="B173" s="100"/>
      <c r="C173" s="100"/>
    </row>
    <row r="174" spans="2:3" ht="14.45" customHeight="1">
      <c r="B174" s="100"/>
      <c r="C174" s="100"/>
    </row>
    <row r="175" spans="2:3" ht="14.45" customHeight="1">
      <c r="B175" s="100"/>
      <c r="C175" s="100"/>
    </row>
    <row r="176" spans="2:3" ht="14.45" customHeight="1">
      <c r="B176" s="100"/>
      <c r="C176" s="100"/>
    </row>
    <row r="177" spans="2:3" ht="14.45" customHeight="1">
      <c r="B177" s="100"/>
      <c r="C177" s="100"/>
    </row>
    <row r="178" spans="2:3" ht="14.45" customHeight="1">
      <c r="B178" s="100"/>
      <c r="C178" s="100"/>
    </row>
    <row r="179" spans="2:3" ht="14.45" customHeight="1">
      <c r="B179" s="100"/>
      <c r="C179" s="100"/>
    </row>
    <row r="180" spans="2:3" ht="14.45" customHeight="1">
      <c r="B180" s="100"/>
      <c r="C180" s="100"/>
    </row>
    <row r="181" spans="2:3" ht="14.45" customHeight="1">
      <c r="B181" s="100"/>
      <c r="C181" s="100"/>
    </row>
    <row r="182" spans="2:3" ht="14.45" customHeight="1">
      <c r="B182" s="100"/>
      <c r="C182" s="100"/>
    </row>
    <row r="183" spans="2:3" ht="14.45" customHeight="1">
      <c r="B183" s="100"/>
      <c r="C183" s="100"/>
    </row>
    <row r="184" spans="2:3" ht="14.45" customHeight="1">
      <c r="B184" s="100"/>
      <c r="C184" s="100"/>
    </row>
    <row r="185" spans="2:3" ht="14.45" customHeight="1">
      <c r="B185" s="100"/>
      <c r="C185" s="100"/>
    </row>
    <row r="186" spans="2:3" ht="14.45" customHeight="1">
      <c r="B186" s="100"/>
      <c r="C186" s="100"/>
    </row>
    <row r="187" spans="2:3" ht="14.45" customHeight="1">
      <c r="B187" s="100"/>
      <c r="C187" s="100"/>
    </row>
    <row r="188" spans="2:3" ht="14.45" customHeight="1">
      <c r="B188" s="100"/>
      <c r="C188" s="100"/>
    </row>
    <row r="189" spans="2:3" ht="14.45" customHeight="1">
      <c r="B189" s="100"/>
      <c r="C189" s="100"/>
    </row>
    <row r="190" spans="2:3" ht="14.45" customHeight="1">
      <c r="B190" s="100"/>
      <c r="C190" s="100"/>
    </row>
    <row r="191" spans="2:3" ht="14.45" customHeight="1">
      <c r="B191" s="100"/>
      <c r="C191" s="100"/>
    </row>
    <row r="192" spans="2:3" ht="14.45" customHeight="1">
      <c r="B192" s="100"/>
      <c r="C192" s="100"/>
    </row>
    <row r="193" spans="2:3" ht="14.45" customHeight="1">
      <c r="B193" s="100"/>
      <c r="C193" s="100"/>
    </row>
    <row r="194" spans="2:3" ht="14.45" customHeight="1">
      <c r="B194" s="100"/>
      <c r="C194" s="100"/>
    </row>
    <row r="195" spans="2:3" ht="14.45" customHeight="1">
      <c r="B195" s="100"/>
      <c r="C195" s="100"/>
    </row>
    <row r="196" spans="2:3" ht="14.45" customHeight="1">
      <c r="B196" s="100"/>
      <c r="C196" s="100"/>
    </row>
    <row r="197" spans="2:3" ht="14.45" customHeight="1">
      <c r="B197" s="100"/>
      <c r="C197" s="100"/>
    </row>
    <row r="198" spans="2:3" ht="14.45" customHeight="1">
      <c r="B198" s="100"/>
      <c r="C198" s="100"/>
    </row>
    <row r="199" spans="2:3" ht="14.45" customHeight="1">
      <c r="B199" s="100"/>
      <c r="C199" s="100"/>
    </row>
    <row r="200" spans="2:3" ht="14.45" customHeight="1">
      <c r="B200" s="100"/>
      <c r="C200" s="100"/>
    </row>
    <row r="201" spans="2:3" ht="14.45" customHeight="1">
      <c r="B201" s="100"/>
      <c r="C201" s="100"/>
    </row>
    <row r="202" spans="2:3" ht="14.45" customHeight="1">
      <c r="B202" s="100"/>
      <c r="C202" s="100"/>
    </row>
    <row r="203" spans="2:3" ht="14.45" customHeight="1">
      <c r="B203" s="100"/>
      <c r="C203" s="100"/>
    </row>
    <row r="204" spans="2:3" ht="14.45" customHeight="1">
      <c r="B204" s="100"/>
      <c r="C204" s="100"/>
    </row>
    <row r="205" spans="2:3" ht="14.45" customHeight="1">
      <c r="B205" s="100"/>
      <c r="C205" s="100"/>
    </row>
    <row r="206" spans="2:3" ht="14.45" customHeight="1">
      <c r="B206" s="100"/>
      <c r="C206" s="100"/>
    </row>
    <row r="207" spans="2:3" ht="14.45" customHeight="1">
      <c r="B207" s="100"/>
      <c r="C207" s="100"/>
    </row>
    <row r="208" spans="2:3" ht="14.45" customHeight="1">
      <c r="B208" s="100"/>
      <c r="C208" s="100"/>
    </row>
    <row r="209" spans="2:3" ht="14.45" customHeight="1">
      <c r="B209" s="100"/>
      <c r="C209" s="100"/>
    </row>
    <row r="210" spans="2:3" ht="14.45" customHeight="1">
      <c r="B210" s="100"/>
      <c r="C210" s="100"/>
    </row>
    <row r="211" spans="2:3" ht="14.45" customHeight="1">
      <c r="B211" s="100"/>
      <c r="C211" s="100"/>
    </row>
    <row r="212" spans="2:3" ht="14.45" customHeight="1">
      <c r="B212" s="100"/>
      <c r="C212" s="100"/>
    </row>
    <row r="213" spans="2:3" ht="14.45" customHeight="1">
      <c r="B213" s="100"/>
      <c r="C213" s="100"/>
    </row>
    <row r="214" spans="2:3" ht="14.45" customHeight="1">
      <c r="B214" s="100"/>
      <c r="C214" s="100"/>
    </row>
    <row r="215" spans="2:3" ht="14.45" customHeight="1">
      <c r="B215" s="100"/>
      <c r="C215" s="100"/>
    </row>
    <row r="216" spans="2:3" ht="14.45" customHeight="1">
      <c r="B216" s="100"/>
      <c r="C216" s="100"/>
    </row>
    <row r="217" spans="2:3" ht="14.45" customHeight="1">
      <c r="B217" s="100"/>
      <c r="C217" s="100"/>
    </row>
    <row r="218" spans="2:3" ht="14.45" customHeight="1">
      <c r="B218" s="100"/>
      <c r="C218" s="100"/>
    </row>
    <row r="219" spans="2:3" ht="14.45" customHeight="1">
      <c r="B219" s="100"/>
      <c r="C219" s="100"/>
    </row>
    <row r="220" spans="2:3" ht="14.45" customHeight="1">
      <c r="B220" s="100"/>
      <c r="C220" s="100"/>
    </row>
    <row r="221" spans="2:3" ht="14.45" customHeight="1">
      <c r="B221" s="100"/>
      <c r="C221" s="100"/>
    </row>
    <row r="222" spans="2:3" ht="14.45" customHeight="1">
      <c r="B222" s="100"/>
      <c r="C222" s="100"/>
    </row>
    <row r="223" spans="2:3" ht="14.45" customHeight="1">
      <c r="B223" s="100"/>
      <c r="C223" s="100"/>
    </row>
    <row r="224" spans="2:3" ht="14.45" customHeight="1">
      <c r="B224" s="100"/>
      <c r="C224" s="100"/>
    </row>
    <row r="225" spans="2:3" ht="14.45" customHeight="1">
      <c r="B225" s="100"/>
      <c r="C225" s="100"/>
    </row>
    <row r="226" spans="2:3" ht="14.45" customHeight="1">
      <c r="B226" s="100"/>
      <c r="C226" s="100"/>
    </row>
    <row r="227" spans="2:3" ht="14.45" customHeight="1">
      <c r="B227" s="100"/>
      <c r="C227" s="100"/>
    </row>
    <row r="228" spans="2:3" ht="14.45" customHeight="1">
      <c r="B228" s="100"/>
      <c r="C228" s="100"/>
    </row>
    <row r="229" spans="2:3" ht="14.45" customHeight="1">
      <c r="B229" s="100"/>
      <c r="C229" s="100"/>
    </row>
    <row r="230" spans="2:3" ht="14.45" customHeight="1">
      <c r="B230" s="100"/>
      <c r="C230" s="100"/>
    </row>
    <row r="231" spans="2:3" ht="14.45" customHeight="1">
      <c r="B231" s="100"/>
      <c r="C231" s="100"/>
    </row>
    <row r="232" spans="2:3" ht="14.45" customHeight="1">
      <c r="B232" s="100"/>
      <c r="C232" s="100"/>
    </row>
    <row r="233" spans="2:3" ht="14.45" customHeight="1">
      <c r="B233" s="100"/>
      <c r="C233" s="100"/>
    </row>
    <row r="234" spans="2:3" ht="14.45" customHeight="1">
      <c r="B234" s="100"/>
      <c r="C234" s="100"/>
    </row>
    <row r="235" spans="2:3" ht="14.45" customHeight="1">
      <c r="B235" s="100"/>
      <c r="C235" s="100"/>
    </row>
    <row r="236" spans="2:3" ht="14.45" customHeight="1">
      <c r="B236" s="100"/>
      <c r="C236" s="100"/>
    </row>
    <row r="237" spans="2:3" ht="14.45" customHeight="1">
      <c r="B237" s="100"/>
      <c r="C237" s="100"/>
    </row>
    <row r="238" spans="2:3" ht="14.45" customHeight="1">
      <c r="B238" s="100"/>
      <c r="C238" s="100"/>
    </row>
    <row r="239" spans="2:3" ht="14.45" customHeight="1">
      <c r="B239" s="100"/>
      <c r="C239" s="100"/>
    </row>
    <row r="240" spans="2:3" ht="14.45" customHeight="1">
      <c r="B240" s="100"/>
      <c r="C240" s="100"/>
    </row>
    <row r="241" spans="2:3" ht="14.45" customHeight="1">
      <c r="B241" s="100"/>
      <c r="C241" s="100"/>
    </row>
    <row r="242" spans="2:3" ht="14.45" customHeight="1">
      <c r="B242" s="100"/>
      <c r="C242" s="100"/>
    </row>
    <row r="243" spans="2:3" ht="14.45" customHeight="1">
      <c r="B243" s="100"/>
      <c r="C243" s="100"/>
    </row>
    <row r="244" spans="2:3" ht="14.45" customHeight="1">
      <c r="B244" s="100"/>
      <c r="C244" s="100"/>
    </row>
    <row r="245" spans="2:3" ht="14.45" customHeight="1">
      <c r="B245" s="100"/>
      <c r="C245" s="100"/>
    </row>
    <row r="246" spans="2:3" ht="14.45" customHeight="1">
      <c r="B246" s="100"/>
      <c r="C246" s="100"/>
    </row>
    <row r="247" spans="2:3" ht="14.45" customHeight="1">
      <c r="B247" s="100"/>
      <c r="C247" s="100"/>
    </row>
    <row r="248" spans="2:3" ht="14.45" customHeight="1">
      <c r="B248" s="100"/>
      <c r="C248" s="100"/>
    </row>
    <row r="249" spans="2:3" ht="14.45" customHeight="1">
      <c r="B249" s="100"/>
      <c r="C249" s="100"/>
    </row>
    <row r="250" spans="2:3" ht="14.45" customHeight="1">
      <c r="B250" s="100"/>
      <c r="C250" s="100"/>
    </row>
    <row r="251" spans="2:3" ht="14.45" customHeight="1">
      <c r="B251" s="100"/>
      <c r="C251" s="100"/>
    </row>
    <row r="252" spans="2:3" ht="14.45" customHeight="1">
      <c r="B252" s="100"/>
      <c r="C252" s="100"/>
    </row>
    <row r="253" spans="2:3" ht="14.45" customHeight="1">
      <c r="B253" s="100"/>
      <c r="C253" s="100"/>
    </row>
    <row r="254" spans="2:3" ht="14.45" customHeight="1">
      <c r="B254" s="100"/>
      <c r="C254" s="100"/>
    </row>
    <row r="255" spans="2:3" ht="14.45" customHeight="1">
      <c r="B255" s="100"/>
      <c r="C255" s="100"/>
    </row>
    <row r="256" spans="2:3" ht="14.45" customHeight="1">
      <c r="B256" s="100"/>
      <c r="C256" s="100"/>
    </row>
    <row r="257" spans="2:3" ht="14.45" customHeight="1">
      <c r="B257" s="100"/>
      <c r="C257" s="100"/>
    </row>
    <row r="258" spans="2:3" ht="14.45" customHeight="1">
      <c r="B258" s="100"/>
      <c r="C258" s="100"/>
    </row>
    <row r="259" spans="2:3" ht="14.45" customHeight="1">
      <c r="B259" s="100"/>
      <c r="C259" s="100"/>
    </row>
    <row r="260" spans="2:3" ht="14.45" customHeight="1">
      <c r="B260" s="100"/>
      <c r="C260" s="100"/>
    </row>
    <row r="261" spans="2:3" ht="14.45" customHeight="1">
      <c r="B261" s="100"/>
      <c r="C261" s="100"/>
    </row>
    <row r="262" spans="2:3" ht="14.45" customHeight="1">
      <c r="B262" s="100"/>
      <c r="C262" s="100"/>
    </row>
    <row r="263" spans="2:3" ht="14.45" customHeight="1">
      <c r="B263" s="100"/>
      <c r="C263" s="100"/>
    </row>
    <row r="264" spans="2:3" ht="14.45" customHeight="1">
      <c r="B264" s="100"/>
      <c r="C264" s="100"/>
    </row>
    <row r="265" spans="2:3" ht="14.45" customHeight="1">
      <c r="B265" s="100"/>
      <c r="C265" s="100"/>
    </row>
    <row r="266" spans="2:3" ht="14.45" customHeight="1">
      <c r="B266" s="100"/>
      <c r="C266" s="100"/>
    </row>
    <row r="267" spans="2:3" ht="14.45" customHeight="1">
      <c r="B267" s="100"/>
      <c r="C267" s="100"/>
    </row>
    <row r="268" spans="2:3" ht="14.45" customHeight="1">
      <c r="B268" s="100"/>
      <c r="C268" s="100"/>
    </row>
    <row r="269" spans="2:3" ht="14.45" customHeight="1">
      <c r="B269" s="100"/>
      <c r="C269" s="100"/>
    </row>
    <row r="270" spans="2:3" ht="14.45" customHeight="1">
      <c r="B270" s="100"/>
      <c r="C270" s="100"/>
    </row>
    <row r="271" spans="2:3" ht="14.45" customHeight="1">
      <c r="B271" s="100"/>
      <c r="C271" s="100"/>
    </row>
    <row r="272" spans="2:3" ht="14.45" customHeight="1">
      <c r="B272" s="100"/>
      <c r="C272" s="100"/>
    </row>
    <row r="273" spans="2:3" ht="14.45" customHeight="1">
      <c r="B273" s="100"/>
      <c r="C273" s="100"/>
    </row>
    <row r="274" spans="2:3" ht="14.45" customHeight="1">
      <c r="B274" s="100"/>
      <c r="C274" s="100"/>
    </row>
    <row r="275" spans="2:3" ht="14.45" customHeight="1">
      <c r="B275" s="100"/>
      <c r="C275" s="100"/>
    </row>
    <row r="276" spans="2:3" ht="14.45" customHeight="1">
      <c r="B276" s="100"/>
      <c r="C276" s="100"/>
    </row>
    <row r="277" spans="2:3" ht="14.45" customHeight="1">
      <c r="B277" s="100"/>
      <c r="C277" s="100"/>
    </row>
    <row r="278" spans="2:3" ht="14.45" customHeight="1">
      <c r="B278" s="100"/>
      <c r="C278" s="100"/>
    </row>
    <row r="279" spans="2:3" ht="14.45" customHeight="1">
      <c r="B279" s="100"/>
      <c r="C279" s="100"/>
    </row>
    <row r="280" spans="2:3" ht="14.45" customHeight="1">
      <c r="B280" s="100"/>
      <c r="C280" s="100"/>
    </row>
    <row r="281" spans="2:3" ht="14.45" customHeight="1">
      <c r="B281" s="100"/>
      <c r="C281" s="100"/>
    </row>
    <row r="282" spans="2:3" ht="14.45" customHeight="1">
      <c r="B282" s="100"/>
      <c r="C282" s="100"/>
    </row>
    <row r="283" spans="2:3" ht="14.45" customHeight="1">
      <c r="B283" s="100"/>
      <c r="C283" s="100"/>
    </row>
    <row r="284" spans="2:3" ht="14.45" customHeight="1">
      <c r="B284" s="100"/>
      <c r="C284" s="100"/>
    </row>
    <row r="285" spans="2:3" ht="14.45" customHeight="1">
      <c r="B285" s="100"/>
      <c r="C285" s="100"/>
    </row>
    <row r="286" spans="2:3" ht="14.45" customHeight="1">
      <c r="B286" s="100"/>
      <c r="C286" s="100"/>
    </row>
    <row r="287" spans="2:3" ht="14.45" customHeight="1">
      <c r="B287" s="100"/>
      <c r="C287" s="100"/>
    </row>
    <row r="288" spans="2:3" ht="14.45" customHeight="1">
      <c r="B288" s="100"/>
      <c r="C288" s="100"/>
    </row>
    <row r="289" spans="2:3" ht="14.45" customHeight="1">
      <c r="B289" s="100"/>
      <c r="C289" s="100"/>
    </row>
    <row r="290" spans="2:3" ht="14.45" customHeight="1">
      <c r="B290" s="100"/>
      <c r="C290" s="100"/>
    </row>
    <row r="291" spans="2:3" ht="14.45" customHeight="1">
      <c r="B291" s="100"/>
      <c r="C291" s="100"/>
    </row>
    <row r="292" spans="2:3" ht="14.45" customHeight="1">
      <c r="B292" s="100"/>
      <c r="C292" s="100"/>
    </row>
    <row r="293" spans="2:3" ht="14.45" customHeight="1">
      <c r="B293" s="100"/>
      <c r="C293" s="100"/>
    </row>
    <row r="294" spans="2:3" ht="14.45" customHeight="1">
      <c r="B294" s="100"/>
      <c r="C294" s="100"/>
    </row>
    <row r="295" spans="2:3" ht="14.45" customHeight="1">
      <c r="B295" s="100"/>
      <c r="C295" s="100"/>
    </row>
    <row r="296" spans="2:3" ht="14.45" customHeight="1">
      <c r="B296" s="100"/>
      <c r="C296" s="100"/>
    </row>
    <row r="297" spans="2:3" ht="14.45" customHeight="1">
      <c r="B297" s="100"/>
      <c r="C297" s="100"/>
    </row>
    <row r="298" spans="2:3" ht="14.45" customHeight="1">
      <c r="B298" s="100"/>
      <c r="C298" s="100"/>
    </row>
    <row r="299" spans="2:3" ht="14.45" customHeight="1">
      <c r="B299" s="100"/>
      <c r="C299" s="100"/>
    </row>
    <row r="300" spans="2:3" ht="14.45" customHeight="1">
      <c r="B300" s="100"/>
      <c r="C300" s="100"/>
    </row>
    <row r="301" spans="2:3" ht="14.45" customHeight="1">
      <c r="B301" s="100"/>
      <c r="C301" s="100"/>
    </row>
    <row r="302" spans="2:3" ht="14.45" customHeight="1">
      <c r="B302" s="100"/>
      <c r="C302" s="100"/>
    </row>
    <row r="303" spans="2:3" ht="14.45" customHeight="1">
      <c r="B303" s="100"/>
      <c r="C303" s="100"/>
    </row>
    <row r="304" spans="2:3" ht="14.45" customHeight="1">
      <c r="B304" s="100"/>
      <c r="C304" s="100"/>
    </row>
    <row r="305" spans="2:3" ht="14.45" customHeight="1">
      <c r="B305" s="100"/>
      <c r="C305" s="100"/>
    </row>
    <row r="306" spans="2:3" ht="14.45" customHeight="1">
      <c r="B306" s="100"/>
      <c r="C306" s="100"/>
    </row>
    <row r="307" spans="2:3" ht="14.45" customHeight="1">
      <c r="B307" s="100"/>
      <c r="C307" s="100"/>
    </row>
    <row r="308" spans="2:3" ht="14.45" customHeight="1">
      <c r="B308" s="100"/>
      <c r="C308" s="100"/>
    </row>
    <row r="309" spans="2:3" ht="14.45" customHeight="1">
      <c r="B309" s="100"/>
      <c r="C309" s="100"/>
    </row>
    <row r="310" spans="2:3" ht="14.45" customHeight="1">
      <c r="B310" s="100"/>
      <c r="C310" s="100"/>
    </row>
    <row r="311" spans="2:3" ht="14.45" customHeight="1">
      <c r="B311" s="100"/>
      <c r="C311" s="100"/>
    </row>
    <row r="312" spans="2:3" ht="14.45" customHeight="1">
      <c r="B312" s="100"/>
      <c r="C312" s="100"/>
    </row>
    <row r="313" spans="2:3" ht="14.45" customHeight="1">
      <c r="B313" s="100"/>
      <c r="C313" s="100"/>
    </row>
    <row r="314" spans="2:3" ht="14.45" customHeight="1">
      <c r="B314" s="100"/>
      <c r="C314" s="100"/>
    </row>
    <row r="315" spans="2:3" ht="14.45" customHeight="1">
      <c r="B315" s="100"/>
      <c r="C315" s="100"/>
    </row>
    <row r="316" spans="2:3" ht="14.45" customHeight="1">
      <c r="B316" s="100"/>
      <c r="C316" s="100"/>
    </row>
    <row r="317" spans="2:3" ht="14.45" customHeight="1">
      <c r="B317" s="100"/>
      <c r="C317" s="100"/>
    </row>
    <row r="318" spans="2:3" ht="14.45" customHeight="1">
      <c r="B318" s="100"/>
      <c r="C318" s="100"/>
    </row>
    <row r="319" spans="2:3" ht="14.45" customHeight="1">
      <c r="B319" s="100"/>
      <c r="C319" s="100"/>
    </row>
    <row r="320" spans="2:3" ht="14.45" customHeight="1">
      <c r="B320" s="100"/>
      <c r="C320" s="100"/>
    </row>
    <row r="321" spans="2:3" ht="14.45" customHeight="1">
      <c r="B321" s="100"/>
      <c r="C321" s="100"/>
    </row>
    <row r="322" spans="2:3" ht="14.45" customHeight="1">
      <c r="B322" s="100"/>
      <c r="C322" s="100"/>
    </row>
    <row r="323" spans="2:3" ht="14.45" customHeight="1">
      <c r="B323" s="100"/>
      <c r="C323" s="100"/>
    </row>
    <row r="324" spans="2:3" ht="14.45" customHeight="1">
      <c r="B324" s="100"/>
      <c r="C324" s="100"/>
    </row>
    <row r="325" spans="2:3" ht="14.45" customHeight="1">
      <c r="B325" s="100"/>
      <c r="C325" s="100"/>
    </row>
    <row r="326" spans="2:3" ht="14.45" customHeight="1">
      <c r="B326" s="100"/>
      <c r="C326" s="100"/>
    </row>
    <row r="327" spans="2:3" ht="14.45" customHeight="1">
      <c r="B327" s="100"/>
      <c r="C327" s="100"/>
    </row>
    <row r="328" spans="2:3" ht="14.45" customHeight="1">
      <c r="B328" s="100"/>
      <c r="C328" s="100"/>
    </row>
    <row r="329" spans="2:3" ht="14.45" customHeight="1">
      <c r="B329" s="100"/>
      <c r="C329" s="100"/>
    </row>
    <row r="330" spans="2:3" ht="14.45" customHeight="1">
      <c r="B330" s="100"/>
      <c r="C330" s="100"/>
    </row>
    <row r="331" spans="2:3" ht="14.45" customHeight="1">
      <c r="B331" s="100"/>
      <c r="C331" s="100"/>
    </row>
    <row r="332" spans="2:3" ht="14.45" customHeight="1">
      <c r="B332" s="100"/>
      <c r="C332" s="100"/>
    </row>
    <row r="333" spans="2:3" ht="14.45" customHeight="1">
      <c r="B333" s="100"/>
      <c r="C333" s="100"/>
    </row>
    <row r="334" spans="2:3" ht="14.45" customHeight="1">
      <c r="B334" s="100"/>
      <c r="C334" s="100"/>
    </row>
    <row r="335" spans="2:3" ht="14.45" customHeight="1">
      <c r="B335" s="100"/>
      <c r="C335" s="100"/>
    </row>
    <row r="336" spans="2:3" ht="14.45" customHeight="1">
      <c r="B336" s="100"/>
      <c r="C336" s="100"/>
    </row>
    <row r="337" spans="2:3" ht="14.45" customHeight="1">
      <c r="B337" s="100"/>
      <c r="C337" s="100"/>
    </row>
    <row r="338" spans="2:3" ht="14.45" customHeight="1">
      <c r="B338" s="100"/>
      <c r="C338" s="100"/>
    </row>
    <row r="339" spans="2:3" ht="14.45" customHeight="1">
      <c r="B339" s="100"/>
      <c r="C339" s="100"/>
    </row>
    <row r="340" spans="2:3" ht="14.45" customHeight="1">
      <c r="B340" s="100"/>
      <c r="C340" s="100"/>
    </row>
    <row r="341" spans="2:3" ht="14.45" customHeight="1">
      <c r="B341" s="100"/>
      <c r="C341" s="100"/>
    </row>
    <row r="342" spans="2:3" ht="14.45" customHeight="1">
      <c r="B342" s="100"/>
      <c r="C342" s="100"/>
    </row>
    <row r="343" spans="2:3" ht="14.45" customHeight="1">
      <c r="B343" s="100"/>
      <c r="C343" s="100"/>
    </row>
    <row r="344" spans="2:3" ht="14.45" customHeight="1">
      <c r="B344" s="100"/>
      <c r="C344" s="100"/>
    </row>
    <row r="345" spans="2:3" ht="14.45" customHeight="1">
      <c r="B345" s="100"/>
      <c r="C345" s="100"/>
    </row>
    <row r="346" spans="2:3" ht="14.45" customHeight="1">
      <c r="B346" s="100"/>
      <c r="C346" s="100"/>
    </row>
    <row r="347" spans="2:3" ht="14.45" customHeight="1">
      <c r="B347" s="100"/>
      <c r="C347" s="100"/>
    </row>
    <row r="348" spans="2:3" ht="14.45" customHeight="1">
      <c r="B348" s="100"/>
      <c r="C348" s="100"/>
    </row>
    <row r="349" spans="2:3" ht="14.45" customHeight="1">
      <c r="B349" s="100"/>
      <c r="C349" s="100"/>
    </row>
    <row r="350" spans="2:3" ht="14.45" customHeight="1">
      <c r="B350" s="100"/>
      <c r="C350" s="100"/>
    </row>
    <row r="351" spans="2:3" ht="14.45" customHeight="1">
      <c r="B351" s="100"/>
      <c r="C351" s="100"/>
    </row>
    <row r="352" spans="2:3" ht="14.45" customHeight="1">
      <c r="B352" s="100"/>
      <c r="C352" s="100"/>
    </row>
    <row r="353" spans="2:3" ht="14.45" customHeight="1">
      <c r="B353" s="100"/>
      <c r="C353" s="100"/>
    </row>
    <row r="354" spans="2:3" ht="14.45" customHeight="1">
      <c r="B354" s="100"/>
      <c r="C354" s="100"/>
    </row>
    <row r="355" spans="2:3" ht="14.45" customHeight="1">
      <c r="B355" s="100"/>
      <c r="C355" s="100"/>
    </row>
    <row r="356" spans="2:3" ht="14.45" customHeight="1">
      <c r="B356" s="100"/>
      <c r="C356" s="100"/>
    </row>
    <row r="357" spans="2:3" ht="14.45" customHeight="1">
      <c r="B357" s="100"/>
      <c r="C357" s="100"/>
    </row>
    <row r="358" spans="2:3" ht="14.45" customHeight="1">
      <c r="B358" s="100"/>
      <c r="C358" s="100"/>
    </row>
    <row r="359" spans="2:3" ht="14.45" customHeight="1">
      <c r="B359" s="100"/>
      <c r="C359" s="100"/>
    </row>
    <row r="360" spans="2:3" ht="14.45" customHeight="1">
      <c r="B360" s="100"/>
      <c r="C360" s="100"/>
    </row>
    <row r="361" spans="2:3" ht="14.45" customHeight="1">
      <c r="B361" s="100"/>
      <c r="C361" s="100"/>
    </row>
    <row r="362" spans="2:3" ht="14.45" customHeight="1">
      <c r="B362" s="100"/>
      <c r="C362" s="100"/>
    </row>
    <row r="363" spans="2:3" ht="14.45" customHeight="1">
      <c r="B363" s="100"/>
      <c r="C363" s="100"/>
    </row>
    <row r="364" spans="2:3" ht="14.45" customHeight="1">
      <c r="B364" s="100"/>
      <c r="C364" s="100"/>
    </row>
    <row r="365" spans="2:3" ht="14.45" customHeight="1">
      <c r="B365" s="100"/>
      <c r="C365" s="100"/>
    </row>
    <row r="366" spans="2:3" ht="14.45" customHeight="1">
      <c r="B366" s="100"/>
      <c r="C366" s="100"/>
    </row>
    <row r="367" spans="2:3" ht="14.45" customHeight="1">
      <c r="B367" s="100"/>
      <c r="C367" s="100"/>
    </row>
    <row r="368" spans="2:3" ht="14.45" customHeight="1">
      <c r="B368" s="100"/>
      <c r="C368" s="100"/>
    </row>
    <row r="369" spans="2:3" ht="14.45" customHeight="1">
      <c r="B369" s="100"/>
      <c r="C369" s="100"/>
    </row>
    <row r="370" spans="2:3" ht="14.45" customHeight="1">
      <c r="B370" s="100"/>
      <c r="C370" s="100"/>
    </row>
    <row r="371" spans="2:3" ht="14.45" customHeight="1">
      <c r="B371" s="100"/>
      <c r="C371" s="100"/>
    </row>
    <row r="372" spans="2:3" ht="14.45" customHeight="1">
      <c r="B372" s="100"/>
      <c r="C372" s="100"/>
    </row>
    <row r="373" spans="2:3" ht="14.45" customHeight="1">
      <c r="B373" s="100"/>
      <c r="C373" s="100"/>
    </row>
    <row r="374" spans="2:3" ht="14.45" customHeight="1">
      <c r="B374" s="100"/>
      <c r="C374" s="100"/>
    </row>
    <row r="375" spans="2:3" ht="14.45" customHeight="1">
      <c r="B375" s="100"/>
      <c r="C375" s="100"/>
    </row>
    <row r="376" spans="2:3" ht="14.45" customHeight="1">
      <c r="B376" s="100"/>
      <c r="C376" s="100"/>
    </row>
    <row r="377" spans="2:3" ht="14.45" customHeight="1">
      <c r="B377" s="100"/>
      <c r="C377" s="100"/>
    </row>
    <row r="378" spans="2:3" ht="14.45" customHeight="1">
      <c r="B378" s="100"/>
      <c r="C378" s="100"/>
    </row>
    <row r="379" spans="2:3" ht="14.45" customHeight="1">
      <c r="B379" s="100"/>
      <c r="C379" s="100"/>
    </row>
    <row r="380" spans="2:3" ht="14.45" customHeight="1">
      <c r="B380" s="100"/>
      <c r="C380" s="100"/>
    </row>
    <row r="381" spans="2:3" ht="14.45" customHeight="1">
      <c r="B381" s="100"/>
      <c r="C381" s="100"/>
    </row>
    <row r="382" spans="2:3" ht="14.45" customHeight="1">
      <c r="B382" s="100"/>
      <c r="C382" s="100"/>
    </row>
    <row r="383" spans="2:3" ht="14.45" customHeight="1">
      <c r="B383" s="100"/>
      <c r="C383" s="100"/>
    </row>
    <row r="384" spans="2:3" ht="14.45" customHeight="1">
      <c r="B384" s="100"/>
      <c r="C384" s="100"/>
    </row>
    <row r="385" spans="2:3" ht="14.45" customHeight="1">
      <c r="B385" s="100"/>
      <c r="C385" s="100"/>
    </row>
    <row r="386" spans="2:3" ht="14.45" customHeight="1">
      <c r="B386" s="100"/>
      <c r="C386" s="100"/>
    </row>
    <row r="387" spans="2:3" ht="14.45" customHeight="1">
      <c r="B387" s="100"/>
      <c r="C387" s="100"/>
    </row>
    <row r="388" spans="2:3" ht="14.45" customHeight="1">
      <c r="B388" s="100"/>
      <c r="C388" s="100"/>
    </row>
    <row r="389" spans="2:3" ht="14.45" customHeight="1">
      <c r="B389" s="100"/>
      <c r="C389" s="100"/>
    </row>
    <row r="390" spans="2:3" ht="14.45" customHeight="1">
      <c r="B390" s="100"/>
      <c r="C390" s="100"/>
    </row>
    <row r="391" spans="2:3" ht="14.45" customHeight="1">
      <c r="B391" s="100"/>
      <c r="C391" s="100"/>
    </row>
    <row r="392" spans="2:3" ht="14.45" customHeight="1">
      <c r="B392" s="100"/>
      <c r="C392" s="100"/>
    </row>
    <row r="393" spans="2:3" ht="14.45" customHeight="1">
      <c r="B393" s="100"/>
      <c r="C393" s="100"/>
    </row>
    <row r="394" spans="2:3" ht="14.45" customHeight="1">
      <c r="B394" s="100"/>
      <c r="C394" s="100"/>
    </row>
    <row r="395" spans="2:3" ht="14.45" customHeight="1">
      <c r="B395" s="100"/>
      <c r="C395" s="100"/>
    </row>
    <row r="396" spans="2:3" ht="14.45" customHeight="1">
      <c r="B396" s="100"/>
      <c r="C396" s="100"/>
    </row>
    <row r="397" spans="2:3" ht="14.45" customHeight="1">
      <c r="B397" s="100"/>
      <c r="C397" s="100"/>
    </row>
    <row r="398" spans="2:3" ht="14.45" customHeight="1">
      <c r="B398" s="100"/>
      <c r="C398" s="100"/>
    </row>
    <row r="399" spans="2:3" ht="14.45" customHeight="1">
      <c r="B399" s="100"/>
      <c r="C399" s="100"/>
    </row>
    <row r="400" spans="2:3" ht="14.45" customHeight="1">
      <c r="B400" s="100"/>
      <c r="C400" s="100"/>
    </row>
    <row r="401" spans="2:3" ht="14.45" customHeight="1">
      <c r="B401" s="100"/>
      <c r="C401" s="100"/>
    </row>
    <row r="402" spans="2:3" ht="14.45" customHeight="1">
      <c r="B402" s="100"/>
      <c r="C402" s="100"/>
    </row>
    <row r="403" spans="2:3" ht="14.45" customHeight="1">
      <c r="B403" s="100"/>
      <c r="C403" s="100"/>
    </row>
    <row r="404" spans="2:3" ht="14.45" customHeight="1">
      <c r="B404" s="100"/>
      <c r="C404" s="100"/>
    </row>
    <row r="405" spans="2:3" ht="14.45" customHeight="1">
      <c r="B405" s="100"/>
      <c r="C405" s="100"/>
    </row>
    <row r="406" spans="2:3" ht="14.45" customHeight="1">
      <c r="B406" s="100"/>
      <c r="C406" s="100"/>
    </row>
    <row r="407" spans="2:3" ht="14.45" customHeight="1">
      <c r="B407" s="100"/>
      <c r="C407" s="100"/>
    </row>
    <row r="408" spans="2:3" ht="14.45" customHeight="1">
      <c r="B408" s="100"/>
      <c r="C408" s="100"/>
    </row>
    <row r="409" spans="2:3" ht="14.45" customHeight="1">
      <c r="B409" s="100"/>
      <c r="C409" s="100"/>
    </row>
    <row r="410" spans="2:3" ht="14.45" customHeight="1">
      <c r="B410" s="100"/>
      <c r="C410" s="100"/>
    </row>
    <row r="411" spans="2:3" ht="14.45" customHeight="1">
      <c r="B411" s="100"/>
      <c r="C411" s="100"/>
    </row>
    <row r="412" spans="2:3" ht="14.45" customHeight="1">
      <c r="B412" s="100"/>
      <c r="C412" s="100"/>
    </row>
    <row r="413" spans="2:3" ht="14.45" customHeight="1">
      <c r="B413" s="100"/>
      <c r="C413" s="100"/>
    </row>
    <row r="414" spans="2:3" ht="14.45" customHeight="1">
      <c r="B414" s="100"/>
      <c r="C414" s="100"/>
    </row>
    <row r="415" spans="2:3" ht="14.45" customHeight="1">
      <c r="B415" s="100"/>
      <c r="C415" s="100"/>
    </row>
    <row r="416" spans="2:3" ht="14.45" customHeight="1">
      <c r="B416" s="100"/>
      <c r="C416" s="100"/>
    </row>
    <row r="417" spans="2:3" ht="14.45" customHeight="1">
      <c r="B417" s="100"/>
      <c r="C417" s="100"/>
    </row>
    <row r="418" spans="2:3" ht="14.45" customHeight="1">
      <c r="B418" s="100"/>
      <c r="C418" s="100"/>
    </row>
    <row r="419" spans="2:3" ht="14.45" customHeight="1">
      <c r="B419" s="100"/>
      <c r="C419" s="100"/>
    </row>
    <row r="420" spans="2:3" ht="14.45" customHeight="1">
      <c r="B420" s="100"/>
      <c r="C420" s="100"/>
    </row>
    <row r="421" spans="2:3" ht="14.45" customHeight="1">
      <c r="B421" s="100"/>
      <c r="C421" s="100"/>
    </row>
    <row r="422" spans="2:3" ht="14.45" customHeight="1">
      <c r="B422" s="100"/>
      <c r="C422" s="100"/>
    </row>
    <row r="423" spans="2:3" ht="14.45" customHeight="1">
      <c r="B423" s="100"/>
      <c r="C423" s="100"/>
    </row>
    <row r="424" spans="2:3" ht="14.45" customHeight="1">
      <c r="B424" s="100"/>
      <c r="C424" s="100"/>
    </row>
    <row r="425" spans="2:3" ht="14.45" customHeight="1">
      <c r="B425" s="100"/>
      <c r="C425" s="100"/>
    </row>
    <row r="426" spans="2:3" ht="14.45" customHeight="1">
      <c r="B426" s="100"/>
      <c r="C426" s="100"/>
    </row>
    <row r="427" spans="2:3" ht="14.45" customHeight="1">
      <c r="B427" s="100"/>
      <c r="C427" s="100"/>
    </row>
    <row r="428" spans="2:3" ht="14.45" customHeight="1">
      <c r="B428" s="100"/>
      <c r="C428" s="100"/>
    </row>
    <row r="429" spans="2:3" ht="14.45" customHeight="1">
      <c r="B429" s="100"/>
      <c r="C429" s="100"/>
    </row>
    <row r="430" spans="2:3" ht="14.45" customHeight="1">
      <c r="B430" s="100"/>
      <c r="C430" s="100"/>
    </row>
    <row r="431" spans="2:3" ht="14.45" customHeight="1">
      <c r="B431" s="100"/>
      <c r="C431" s="100"/>
    </row>
    <row r="432" spans="2:3" ht="14.45" customHeight="1">
      <c r="B432" s="100"/>
      <c r="C432" s="100"/>
    </row>
    <row r="433" spans="2:3" ht="14.45" customHeight="1">
      <c r="B433" s="100"/>
      <c r="C433" s="100"/>
    </row>
    <row r="434" spans="2:3" ht="14.45" customHeight="1">
      <c r="B434" s="100"/>
      <c r="C434" s="100"/>
    </row>
    <row r="435" spans="2:3" ht="14.45" customHeight="1">
      <c r="B435" s="100"/>
      <c r="C435" s="100"/>
    </row>
    <row r="436" spans="2:3" ht="14.45" customHeight="1">
      <c r="B436" s="100"/>
      <c r="C436" s="100"/>
    </row>
    <row r="437" spans="2:3" ht="14.45" customHeight="1">
      <c r="B437" s="100"/>
      <c r="C437" s="100"/>
    </row>
    <row r="438" spans="2:3" ht="14.45" customHeight="1">
      <c r="B438" s="100"/>
      <c r="C438" s="100"/>
    </row>
    <row r="439" spans="2:3" ht="14.45" customHeight="1">
      <c r="B439" s="100"/>
      <c r="C439" s="100"/>
    </row>
    <row r="440" spans="2:3" ht="14.45" customHeight="1">
      <c r="B440" s="100"/>
      <c r="C440" s="100"/>
    </row>
    <row r="441" spans="2:3" ht="14.45" customHeight="1">
      <c r="B441" s="100"/>
      <c r="C441" s="100"/>
    </row>
    <row r="442" spans="2:3" ht="14.45" customHeight="1">
      <c r="B442" s="100"/>
      <c r="C442" s="100"/>
    </row>
    <row r="443" spans="2:3" ht="14.45" customHeight="1">
      <c r="B443" s="100"/>
      <c r="C443" s="100"/>
    </row>
    <row r="444" spans="2:3" ht="14.45" customHeight="1">
      <c r="B444" s="100"/>
      <c r="C444" s="100"/>
    </row>
    <row r="445" spans="2:3" ht="14.45" customHeight="1">
      <c r="B445" s="100"/>
      <c r="C445" s="100"/>
    </row>
    <row r="446" spans="2:3" ht="14.45" customHeight="1">
      <c r="B446" s="100"/>
      <c r="C446" s="100"/>
    </row>
    <row r="447" spans="2:3" ht="14.45" customHeight="1">
      <c r="B447" s="100"/>
      <c r="C447" s="100"/>
    </row>
    <row r="448" spans="2:3" ht="14.45" customHeight="1">
      <c r="B448" s="100"/>
      <c r="C448" s="100"/>
    </row>
    <row r="449" spans="2:3" ht="14.45" customHeight="1">
      <c r="B449" s="100"/>
      <c r="C449" s="100"/>
    </row>
    <row r="450" spans="2:3" ht="14.45" customHeight="1">
      <c r="B450" s="100"/>
      <c r="C450" s="100"/>
    </row>
    <row r="451" spans="2:3" ht="14.45" customHeight="1">
      <c r="B451" s="100"/>
      <c r="C451" s="100"/>
    </row>
    <row r="452" spans="2:3" ht="14.45" customHeight="1">
      <c r="B452" s="100"/>
      <c r="C452" s="100"/>
    </row>
    <row r="453" spans="2:3" ht="14.45" customHeight="1">
      <c r="B453" s="100"/>
      <c r="C453" s="100"/>
    </row>
    <row r="454" spans="2:3" ht="14.45" customHeight="1">
      <c r="B454" s="100"/>
      <c r="C454" s="100"/>
    </row>
    <row r="455" spans="2:3" ht="14.45" customHeight="1">
      <c r="B455" s="100"/>
      <c r="C455" s="100"/>
    </row>
    <row r="456" spans="2:3" ht="14.45" customHeight="1">
      <c r="B456" s="100"/>
      <c r="C456" s="100"/>
    </row>
    <row r="457" spans="2:3" ht="14.45" customHeight="1">
      <c r="B457" s="100"/>
      <c r="C457" s="100"/>
    </row>
    <row r="458" spans="2:3" ht="14.45" customHeight="1">
      <c r="B458" s="100"/>
      <c r="C458" s="100"/>
    </row>
    <row r="459" spans="2:3" ht="14.45" customHeight="1">
      <c r="B459" s="100"/>
      <c r="C459" s="100"/>
    </row>
    <row r="460" spans="2:3" ht="14.45" customHeight="1">
      <c r="B460" s="100"/>
      <c r="C460" s="100"/>
    </row>
    <row r="461" spans="2:3" ht="14.45" customHeight="1">
      <c r="B461" s="100"/>
      <c r="C461" s="100"/>
    </row>
    <row r="462" spans="2:3" ht="14.45" customHeight="1">
      <c r="B462" s="100"/>
      <c r="C462" s="100"/>
    </row>
    <row r="463" spans="2:3" ht="14.45" customHeight="1">
      <c r="B463" s="100"/>
      <c r="C463" s="100"/>
    </row>
    <row r="464" spans="2:3" ht="14.45" customHeight="1">
      <c r="B464" s="100"/>
      <c r="C464" s="100"/>
    </row>
    <row r="465" spans="2:3" ht="14.45" customHeight="1">
      <c r="B465" s="100"/>
      <c r="C465" s="100"/>
    </row>
    <row r="466" spans="2:3" ht="14.45" customHeight="1">
      <c r="B466" s="100"/>
      <c r="C466" s="100"/>
    </row>
    <row r="467" spans="2:3" ht="14.45" customHeight="1">
      <c r="B467" s="100"/>
      <c r="C467" s="100"/>
    </row>
    <row r="468" spans="2:3" ht="14.45" customHeight="1">
      <c r="B468" s="100"/>
      <c r="C468" s="100"/>
    </row>
    <row r="469" spans="2:3" ht="14.45" customHeight="1">
      <c r="B469" s="100"/>
      <c r="C469" s="100"/>
    </row>
    <row r="470" spans="2:3" ht="14.45" customHeight="1">
      <c r="B470" s="100"/>
      <c r="C470" s="100"/>
    </row>
    <row r="471" spans="2:3" ht="14.45" customHeight="1">
      <c r="B471" s="100"/>
      <c r="C471" s="100"/>
    </row>
    <row r="472" spans="2:3" ht="14.45" customHeight="1">
      <c r="B472" s="100"/>
      <c r="C472" s="100"/>
    </row>
    <row r="473" spans="2:3" ht="14.45" customHeight="1">
      <c r="B473" s="100"/>
      <c r="C473" s="100"/>
    </row>
    <row r="474" spans="2:3" ht="14.45" customHeight="1">
      <c r="B474" s="100"/>
      <c r="C474" s="100"/>
    </row>
    <row r="475" spans="2:3" ht="14.45" customHeight="1">
      <c r="B475" s="100"/>
      <c r="C475" s="100"/>
    </row>
    <row r="476" spans="2:3" ht="14.45" customHeight="1">
      <c r="B476" s="100"/>
      <c r="C476" s="100"/>
    </row>
    <row r="477" spans="2:3" ht="14.45" customHeight="1">
      <c r="B477" s="100"/>
      <c r="C477" s="100"/>
    </row>
    <row r="478" spans="2:3" ht="14.45" customHeight="1">
      <c r="B478" s="100"/>
      <c r="C478" s="100"/>
    </row>
    <row r="479" spans="2:3" ht="14.45" customHeight="1">
      <c r="B479" s="100"/>
      <c r="C479" s="100"/>
    </row>
    <row r="480" spans="2:3" ht="14.45" customHeight="1">
      <c r="B480" s="100"/>
      <c r="C480" s="100"/>
    </row>
    <row r="481" spans="2:3" ht="14.45" customHeight="1">
      <c r="B481" s="100"/>
      <c r="C481" s="100"/>
    </row>
    <row r="482" spans="2:3" ht="14.45" customHeight="1">
      <c r="B482" s="100"/>
      <c r="C482" s="100"/>
    </row>
    <row r="483" spans="2:3" ht="14.45" customHeight="1">
      <c r="B483" s="100"/>
      <c r="C483" s="100"/>
    </row>
    <row r="484" spans="2:3" ht="14.45" customHeight="1">
      <c r="B484" s="100"/>
      <c r="C484" s="100"/>
    </row>
    <row r="485" spans="2:3" ht="14.45" customHeight="1">
      <c r="B485" s="100"/>
      <c r="C485" s="100"/>
    </row>
    <row r="486" spans="2:3" ht="14.45" customHeight="1">
      <c r="B486" s="100"/>
      <c r="C486" s="100"/>
    </row>
    <row r="487" spans="2:3" ht="14.45" customHeight="1">
      <c r="B487" s="100"/>
      <c r="C487" s="100"/>
    </row>
    <row r="488" spans="2:3" ht="14.45" customHeight="1">
      <c r="B488" s="100"/>
      <c r="C488" s="100"/>
    </row>
    <row r="489" spans="2:3" ht="14.45" customHeight="1">
      <c r="B489" s="100"/>
      <c r="C489" s="100"/>
    </row>
    <row r="490" spans="2:3" ht="14.45" customHeight="1">
      <c r="B490" s="100"/>
      <c r="C490" s="100"/>
    </row>
    <row r="491" spans="2:3" ht="14.45" customHeight="1">
      <c r="B491" s="100"/>
      <c r="C491" s="100"/>
    </row>
    <row r="492" spans="2:3" ht="14.45" customHeight="1">
      <c r="B492" s="100"/>
      <c r="C492" s="100"/>
    </row>
    <row r="493" spans="2:3" ht="14.45" customHeight="1">
      <c r="B493" s="100"/>
      <c r="C493" s="100"/>
    </row>
    <row r="494" spans="2:3" ht="14.45" customHeight="1">
      <c r="B494" s="100"/>
      <c r="C494" s="100"/>
    </row>
    <row r="495" spans="2:3" ht="14.45" customHeight="1">
      <c r="B495" s="100"/>
      <c r="C495" s="100"/>
    </row>
    <row r="496" spans="2:3" ht="14.45" customHeight="1">
      <c r="B496" s="100"/>
      <c r="C496" s="100"/>
    </row>
    <row r="497" spans="2:3" ht="14.45" customHeight="1">
      <c r="B497" s="100"/>
      <c r="C497" s="100"/>
    </row>
    <row r="498" spans="2:3" ht="14.45" customHeight="1">
      <c r="B498" s="100"/>
      <c r="C498" s="100"/>
    </row>
    <row r="499" spans="2:3" ht="14.45" customHeight="1">
      <c r="B499" s="100"/>
      <c r="C499" s="100"/>
    </row>
    <row r="500" spans="2:3" ht="14.45" customHeight="1">
      <c r="B500" s="100"/>
      <c r="C500" s="100"/>
    </row>
    <row r="501" spans="2:3" ht="14.45" customHeight="1">
      <c r="B501" s="100"/>
      <c r="C501" s="100"/>
    </row>
    <row r="502" spans="2:3" ht="14.45" customHeight="1">
      <c r="B502" s="100"/>
      <c r="C502" s="100"/>
    </row>
    <row r="503" spans="2:3" ht="14.45" customHeight="1">
      <c r="B503" s="100"/>
      <c r="C503" s="100"/>
    </row>
    <row r="504" spans="2:3" ht="14.45" customHeight="1">
      <c r="B504" s="100"/>
      <c r="C504" s="100"/>
    </row>
    <row r="505" spans="2:3" ht="14.45" customHeight="1">
      <c r="B505" s="100"/>
      <c r="C505" s="100"/>
    </row>
    <row r="506" spans="2:3" ht="14.45" customHeight="1">
      <c r="B506" s="100"/>
      <c r="C506" s="100"/>
    </row>
    <row r="507" spans="2:3" ht="14.45" customHeight="1">
      <c r="B507" s="100"/>
      <c r="C507" s="100"/>
    </row>
    <row r="508" spans="2:3" ht="14.45" customHeight="1">
      <c r="B508" s="100"/>
      <c r="C508" s="100"/>
    </row>
    <row r="509" spans="2:3" ht="14.45" customHeight="1">
      <c r="B509" s="100"/>
      <c r="C509" s="100"/>
    </row>
    <row r="510" spans="2:3" ht="14.45" customHeight="1">
      <c r="B510" s="100"/>
      <c r="C510" s="100"/>
    </row>
    <row r="511" spans="2:3" ht="14.45" customHeight="1">
      <c r="B511" s="100"/>
      <c r="C511" s="100"/>
    </row>
    <row r="512" spans="2:3" ht="14.45" customHeight="1">
      <c r="B512" s="100"/>
      <c r="C512" s="100"/>
    </row>
    <row r="513" spans="2:3" ht="14.45" customHeight="1">
      <c r="B513" s="100"/>
      <c r="C513" s="100"/>
    </row>
    <row r="514" spans="2:3" ht="14.45" customHeight="1">
      <c r="B514" s="100"/>
      <c r="C514" s="100"/>
    </row>
    <row r="515" spans="2:3" ht="14.45" customHeight="1">
      <c r="B515" s="100"/>
      <c r="C515" s="100"/>
    </row>
    <row r="516" spans="2:3" ht="14.45" customHeight="1">
      <c r="B516" s="100"/>
      <c r="C516" s="100"/>
    </row>
    <row r="517" spans="2:3" ht="14.45" customHeight="1">
      <c r="B517" s="100"/>
      <c r="C517" s="100"/>
    </row>
    <row r="518" spans="2:3" ht="14.45" customHeight="1">
      <c r="B518" s="100"/>
      <c r="C518" s="100"/>
    </row>
    <row r="519" spans="2:3" ht="14.45" customHeight="1">
      <c r="B519" s="100"/>
      <c r="C519" s="100"/>
    </row>
    <row r="520" spans="2:3" ht="14.45" customHeight="1">
      <c r="B520" s="100"/>
      <c r="C520" s="100"/>
    </row>
    <row r="521" spans="2:3" ht="14.45" customHeight="1">
      <c r="B521" s="100"/>
      <c r="C521" s="100"/>
    </row>
    <row r="522" spans="2:3" ht="14.45" customHeight="1">
      <c r="B522" s="100"/>
      <c r="C522" s="100"/>
    </row>
    <row r="523" spans="2:3" ht="14.45" customHeight="1">
      <c r="B523" s="100"/>
      <c r="C523" s="100"/>
    </row>
    <row r="524" spans="2:3" ht="14.45" customHeight="1">
      <c r="B524" s="100"/>
      <c r="C524" s="100"/>
    </row>
    <row r="525" spans="2:3" ht="14.45" customHeight="1">
      <c r="B525" s="100"/>
      <c r="C525" s="100"/>
    </row>
    <row r="526" spans="2:3" ht="14.45" customHeight="1">
      <c r="B526" s="100"/>
      <c r="C526" s="100"/>
    </row>
    <row r="527" spans="2:3" ht="14.45" customHeight="1">
      <c r="B527" s="100"/>
      <c r="C527" s="100"/>
    </row>
    <row r="528" spans="2:3" ht="14.45" customHeight="1">
      <c r="B528" s="100"/>
      <c r="C528" s="100"/>
    </row>
    <row r="529" spans="2:3" ht="14.45" customHeight="1">
      <c r="B529" s="100"/>
      <c r="C529" s="100"/>
    </row>
    <row r="530" spans="2:3" ht="14.45" customHeight="1">
      <c r="B530" s="100"/>
      <c r="C530" s="100"/>
    </row>
    <row r="531" spans="2:3" ht="14.45" customHeight="1">
      <c r="B531" s="100"/>
      <c r="C531" s="100"/>
    </row>
    <row r="532" spans="2:3" ht="14.45" customHeight="1">
      <c r="B532" s="100"/>
      <c r="C532" s="100"/>
    </row>
    <row r="533" spans="2:3" ht="14.45" customHeight="1">
      <c r="B533" s="100"/>
      <c r="C533" s="100"/>
    </row>
    <row r="534" spans="2:3" ht="14.45" customHeight="1">
      <c r="B534" s="100"/>
      <c r="C534" s="100"/>
    </row>
    <row r="535" spans="2:3" ht="14.45" customHeight="1">
      <c r="B535" s="100"/>
      <c r="C535" s="100"/>
    </row>
    <row r="536" spans="2:3" ht="14.45" customHeight="1">
      <c r="B536" s="100"/>
      <c r="C536" s="100"/>
    </row>
    <row r="537" spans="2:3" ht="14.45" customHeight="1">
      <c r="B537" s="100"/>
      <c r="C537" s="100"/>
    </row>
    <row r="538" spans="2:3" ht="14.45" customHeight="1">
      <c r="B538" s="100"/>
      <c r="C538" s="100"/>
    </row>
    <row r="539" spans="2:3" ht="14.45" customHeight="1">
      <c r="B539" s="100"/>
      <c r="C539" s="100"/>
    </row>
    <row r="540" spans="2:3" ht="14.45" customHeight="1">
      <c r="B540" s="100"/>
      <c r="C540" s="100"/>
    </row>
    <row r="541" spans="2:3" ht="14.45" customHeight="1">
      <c r="B541" s="100"/>
      <c r="C541" s="100"/>
    </row>
    <row r="542" spans="2:3" ht="14.45" customHeight="1">
      <c r="B542" s="100"/>
      <c r="C542" s="100"/>
    </row>
    <row r="543" spans="2:3" ht="14.45" customHeight="1">
      <c r="B543" s="100"/>
      <c r="C543" s="100"/>
    </row>
    <row r="544" spans="2:3" ht="14.45" customHeight="1">
      <c r="B544" s="100"/>
      <c r="C544" s="100"/>
    </row>
    <row r="545" spans="2:3" ht="14.45" customHeight="1">
      <c r="B545" s="100"/>
      <c r="C545" s="100"/>
    </row>
    <row r="546" spans="2:3" ht="14.45" customHeight="1">
      <c r="B546" s="100"/>
      <c r="C546" s="100"/>
    </row>
    <row r="547" spans="2:3" ht="14.45" customHeight="1">
      <c r="B547" s="100"/>
      <c r="C547" s="100"/>
    </row>
    <row r="548" spans="2:3" ht="14.45" customHeight="1">
      <c r="B548" s="100"/>
      <c r="C548" s="100"/>
    </row>
    <row r="549" spans="2:3" ht="14.45" customHeight="1">
      <c r="B549" s="100"/>
      <c r="C549" s="100"/>
    </row>
    <row r="550" spans="2:3" ht="14.45" customHeight="1">
      <c r="B550" s="100"/>
      <c r="C550" s="100"/>
    </row>
    <row r="551" spans="2:3" ht="14.45" customHeight="1">
      <c r="B551" s="100"/>
      <c r="C551" s="100"/>
    </row>
    <row r="552" spans="2:3" ht="14.45" customHeight="1">
      <c r="B552" s="100"/>
      <c r="C552" s="100"/>
    </row>
    <row r="553" spans="2:3" ht="14.45" customHeight="1">
      <c r="B553" s="100"/>
      <c r="C553" s="100"/>
    </row>
    <row r="554" spans="2:3" ht="14.45" customHeight="1">
      <c r="B554" s="100"/>
      <c r="C554" s="100"/>
    </row>
    <row r="555" spans="2:3" ht="14.45" customHeight="1">
      <c r="B555" s="100"/>
      <c r="C555" s="100"/>
    </row>
    <row r="556" spans="2:3" ht="14.45" customHeight="1">
      <c r="B556" s="100"/>
      <c r="C556" s="100"/>
    </row>
    <row r="557" spans="2:3" ht="14.45" customHeight="1">
      <c r="B557" s="100"/>
      <c r="C557" s="100"/>
    </row>
    <row r="558" spans="2:3" ht="14.45" customHeight="1">
      <c r="B558" s="100"/>
      <c r="C558" s="100"/>
    </row>
    <row r="559" spans="2:3" ht="14.45" customHeight="1">
      <c r="B559" s="100"/>
      <c r="C559" s="100"/>
    </row>
    <row r="560" spans="2:3" ht="14.45" customHeight="1">
      <c r="B560" s="100"/>
      <c r="C560" s="100"/>
    </row>
    <row r="561" spans="2:3" ht="14.45" customHeight="1">
      <c r="B561" s="100"/>
      <c r="C561" s="100"/>
    </row>
    <row r="562" spans="2:3" ht="14.45" customHeight="1">
      <c r="B562" s="100"/>
      <c r="C562" s="100"/>
    </row>
    <row r="563" spans="2:3" ht="14.45" customHeight="1">
      <c r="B563" s="100"/>
      <c r="C563" s="100"/>
    </row>
    <row r="564" spans="2:3" ht="14.45" customHeight="1">
      <c r="B564" s="100"/>
      <c r="C564" s="100"/>
    </row>
    <row r="565" spans="2:3" ht="14.45" customHeight="1">
      <c r="B565" s="100"/>
      <c r="C565" s="100"/>
    </row>
    <row r="566" spans="2:3" ht="14.45" customHeight="1">
      <c r="B566" s="100"/>
      <c r="C566" s="100"/>
    </row>
    <row r="567" spans="2:3" ht="14.45" customHeight="1">
      <c r="B567" s="100"/>
      <c r="C567" s="100"/>
    </row>
    <row r="568" spans="2:3" ht="14.45" customHeight="1">
      <c r="B568" s="100"/>
      <c r="C568" s="100"/>
    </row>
    <row r="569" spans="2:3" ht="14.45" customHeight="1">
      <c r="B569" s="100"/>
      <c r="C569" s="100"/>
    </row>
    <row r="570" spans="2:3" ht="14.45" customHeight="1">
      <c r="B570" s="100"/>
      <c r="C570" s="100"/>
    </row>
    <row r="571" spans="2:3" ht="14.45" customHeight="1">
      <c r="B571" s="100"/>
      <c r="C571" s="100"/>
    </row>
    <row r="572" spans="2:3" ht="14.45" customHeight="1">
      <c r="B572" s="100"/>
      <c r="C572" s="100"/>
    </row>
    <row r="573" spans="2:3" ht="14.45" customHeight="1">
      <c r="B573" s="100"/>
      <c r="C573" s="100"/>
    </row>
    <row r="574" spans="2:3" ht="14.45" customHeight="1">
      <c r="B574" s="100"/>
      <c r="C574" s="100"/>
    </row>
    <row r="575" spans="2:3" ht="14.45" customHeight="1">
      <c r="B575" s="100"/>
      <c r="C575" s="100"/>
    </row>
    <row r="576" spans="2:3" ht="14.45" customHeight="1">
      <c r="B576" s="100"/>
      <c r="C576" s="100"/>
    </row>
    <row r="577" spans="2:3" ht="14.45" customHeight="1">
      <c r="B577" s="100"/>
      <c r="C577" s="100"/>
    </row>
    <row r="578" spans="2:3" ht="14.45" customHeight="1">
      <c r="B578" s="100"/>
      <c r="C578" s="100"/>
    </row>
    <row r="579" spans="2:3" ht="14.45" customHeight="1">
      <c r="B579" s="100"/>
      <c r="C579" s="100"/>
    </row>
    <row r="580" spans="2:3" ht="14.45" customHeight="1">
      <c r="B580" s="100"/>
      <c r="C580" s="100"/>
    </row>
    <row r="581" spans="2:3" ht="14.45" customHeight="1">
      <c r="B581" s="100"/>
      <c r="C581" s="100"/>
    </row>
    <row r="582" spans="2:3" ht="14.45" customHeight="1">
      <c r="B582" s="100"/>
      <c r="C582" s="100"/>
    </row>
    <row r="583" spans="2:3" ht="14.45" customHeight="1">
      <c r="B583" s="100"/>
      <c r="C583" s="100"/>
    </row>
    <row r="584" spans="2:3" ht="14.45" customHeight="1">
      <c r="B584" s="100"/>
      <c r="C584" s="100"/>
    </row>
    <row r="585" spans="2:3" ht="14.45" customHeight="1">
      <c r="B585" s="100"/>
      <c r="C585" s="100"/>
    </row>
    <row r="586" spans="2:3" ht="14.45" customHeight="1">
      <c r="B586" s="100"/>
      <c r="C586" s="100"/>
    </row>
    <row r="587" spans="2:3" ht="14.45" customHeight="1">
      <c r="B587" s="100"/>
      <c r="C587" s="100"/>
    </row>
    <row r="588" spans="2:3" ht="14.45" customHeight="1">
      <c r="B588" s="100"/>
      <c r="C588" s="100"/>
    </row>
    <row r="589" spans="2:3" ht="14.45" customHeight="1">
      <c r="B589" s="100"/>
      <c r="C589" s="100"/>
    </row>
    <row r="590" spans="2:3" ht="14.45" customHeight="1">
      <c r="B590" s="100"/>
      <c r="C590" s="100"/>
    </row>
    <row r="591" spans="2:3" ht="14.45" customHeight="1">
      <c r="B591" s="100"/>
      <c r="C591" s="100"/>
    </row>
    <row r="592" spans="2:3" ht="14.45" customHeight="1">
      <c r="B592" s="100"/>
      <c r="C592" s="100"/>
    </row>
    <row r="593" spans="2:3" ht="14.45" customHeight="1">
      <c r="B593" s="100"/>
      <c r="C593" s="100"/>
    </row>
    <row r="594" spans="2:3" ht="14.45" customHeight="1">
      <c r="B594" s="100"/>
      <c r="C594" s="100"/>
    </row>
    <row r="595" spans="2:3" ht="14.45" customHeight="1">
      <c r="B595" s="100"/>
      <c r="C595" s="100"/>
    </row>
    <row r="596" spans="2:3" ht="14.45" customHeight="1">
      <c r="B596" s="100"/>
      <c r="C596" s="100"/>
    </row>
    <row r="597" spans="2:3" ht="14.45" customHeight="1">
      <c r="B597" s="100"/>
      <c r="C597" s="100"/>
    </row>
    <row r="598" spans="2:3" ht="14.45" customHeight="1">
      <c r="B598" s="100"/>
      <c r="C598" s="100"/>
    </row>
    <row r="599" spans="2:3" ht="14.45" customHeight="1">
      <c r="B599" s="100"/>
      <c r="C599" s="100"/>
    </row>
    <row r="600" spans="2:3" ht="14.45" customHeight="1">
      <c r="B600" s="100"/>
      <c r="C600" s="100"/>
    </row>
    <row r="601" spans="2:3" ht="14.45" customHeight="1">
      <c r="B601" s="100"/>
      <c r="C601" s="100"/>
    </row>
    <row r="602" spans="2:3" ht="14.45" customHeight="1">
      <c r="B602" s="100"/>
      <c r="C602" s="100"/>
    </row>
    <row r="603" spans="2:3" ht="14.45" customHeight="1">
      <c r="B603" s="100"/>
      <c r="C603" s="100"/>
    </row>
    <row r="604" spans="2:3" ht="14.45" customHeight="1">
      <c r="B604" s="100"/>
      <c r="C604" s="100"/>
    </row>
    <row r="605" spans="2:3" ht="14.45" customHeight="1">
      <c r="B605" s="100"/>
      <c r="C605" s="100"/>
    </row>
    <row r="606" spans="2:3" ht="14.45" customHeight="1">
      <c r="B606" s="100"/>
      <c r="C606" s="100"/>
    </row>
    <row r="607" spans="2:3" ht="14.45" customHeight="1">
      <c r="B607" s="100"/>
      <c r="C607" s="100"/>
    </row>
    <row r="608" spans="2:3" ht="14.45" customHeight="1">
      <c r="B608" s="100"/>
      <c r="C608" s="100"/>
    </row>
    <row r="609" spans="2:3" ht="14.45" customHeight="1">
      <c r="B609" s="100"/>
      <c r="C609" s="100"/>
    </row>
    <row r="610" spans="2:3" ht="14.45" customHeight="1">
      <c r="B610" s="100"/>
      <c r="C610" s="100"/>
    </row>
    <row r="611" spans="2:3" ht="14.45" customHeight="1">
      <c r="B611" s="100"/>
      <c r="C611" s="100"/>
    </row>
    <row r="612" spans="2:3" ht="14.45" customHeight="1">
      <c r="B612" s="100"/>
      <c r="C612" s="100"/>
    </row>
    <row r="613" spans="2:3" ht="14.45" customHeight="1">
      <c r="B613" s="100"/>
      <c r="C613" s="100"/>
    </row>
    <row r="614" spans="2:3" ht="14.45" customHeight="1">
      <c r="B614" s="100"/>
      <c r="C614" s="100"/>
    </row>
    <row r="615" spans="2:3" ht="14.45" customHeight="1">
      <c r="B615" s="100"/>
      <c r="C615" s="100"/>
    </row>
    <row r="616" spans="2:3" ht="14.45" customHeight="1">
      <c r="B616" s="100"/>
      <c r="C616" s="100"/>
    </row>
    <row r="617" spans="2:3" ht="14.45" customHeight="1">
      <c r="B617" s="100"/>
      <c r="C617" s="100"/>
    </row>
    <row r="618" spans="2:3" ht="14.45" customHeight="1">
      <c r="B618" s="100"/>
      <c r="C618" s="100"/>
    </row>
    <row r="619" spans="2:3" ht="14.45" customHeight="1">
      <c r="B619" s="100"/>
      <c r="C619" s="100"/>
    </row>
    <row r="620" spans="2:3" ht="14.45" customHeight="1">
      <c r="B620" s="100"/>
      <c r="C620" s="100"/>
    </row>
    <row r="621" spans="2:3" ht="14.45" customHeight="1">
      <c r="B621" s="100"/>
      <c r="C621" s="100"/>
    </row>
    <row r="622" spans="2:3" ht="14.45" customHeight="1">
      <c r="B622" s="100"/>
      <c r="C622" s="100"/>
    </row>
    <row r="623" spans="2:3" ht="14.45" customHeight="1">
      <c r="B623" s="100"/>
      <c r="C623" s="100"/>
    </row>
    <row r="624" spans="2:3" ht="14.45" customHeight="1">
      <c r="B624" s="100"/>
      <c r="C624" s="100"/>
    </row>
    <row r="625" spans="2:3" ht="14.45" customHeight="1">
      <c r="B625" s="100"/>
      <c r="C625" s="100"/>
    </row>
    <row r="626" spans="2:3" ht="14.45" customHeight="1">
      <c r="B626" s="100"/>
      <c r="C626" s="100"/>
    </row>
    <row r="627" spans="2:3" ht="14.45" customHeight="1">
      <c r="B627" s="100"/>
      <c r="C627" s="100"/>
    </row>
    <row r="628" spans="2:3" ht="14.45" customHeight="1">
      <c r="B628" s="100"/>
      <c r="C628" s="100"/>
    </row>
    <row r="629" spans="2:3" ht="14.45" customHeight="1">
      <c r="B629" s="100"/>
      <c r="C629" s="100"/>
    </row>
    <row r="630" spans="2:3" ht="14.45" customHeight="1">
      <c r="B630" s="100"/>
      <c r="C630" s="100"/>
    </row>
    <row r="631" spans="2:3" ht="14.45" customHeight="1">
      <c r="B631" s="100"/>
      <c r="C631" s="100"/>
    </row>
    <row r="632" spans="2:3" ht="14.45" customHeight="1">
      <c r="B632" s="100"/>
      <c r="C632" s="100"/>
    </row>
    <row r="633" spans="2:3" ht="14.45" customHeight="1">
      <c r="B633" s="100"/>
      <c r="C633" s="100"/>
    </row>
    <row r="634" spans="2:3" ht="14.45" customHeight="1">
      <c r="B634" s="100"/>
      <c r="C634" s="100"/>
    </row>
    <row r="635" spans="2:3" ht="14.45" customHeight="1">
      <c r="B635" s="100"/>
      <c r="C635" s="100"/>
    </row>
    <row r="636" spans="2:3" ht="14.45" customHeight="1">
      <c r="B636" s="100"/>
      <c r="C636" s="100"/>
    </row>
    <row r="637" spans="2:3" ht="14.45" customHeight="1">
      <c r="B637" s="100"/>
      <c r="C637" s="100"/>
    </row>
    <row r="638" spans="2:3" ht="14.45" customHeight="1">
      <c r="B638" s="100"/>
      <c r="C638" s="100"/>
    </row>
    <row r="639" spans="2:3" ht="14.45" customHeight="1">
      <c r="B639" s="100"/>
      <c r="C639" s="100"/>
    </row>
    <row r="640" spans="2:3" ht="14.45" customHeight="1">
      <c r="B640" s="100"/>
      <c r="C640" s="100"/>
    </row>
    <row r="641" spans="2:3" ht="14.45" customHeight="1">
      <c r="B641" s="100"/>
      <c r="C641" s="100"/>
    </row>
    <row r="642" spans="2:3" ht="14.45" customHeight="1">
      <c r="B642" s="100"/>
      <c r="C642" s="100"/>
    </row>
    <row r="643" spans="2:3" ht="14.45" customHeight="1">
      <c r="B643" s="100"/>
      <c r="C643" s="100"/>
    </row>
    <row r="644" spans="2:3" ht="14.45" customHeight="1">
      <c r="B644" s="100"/>
      <c r="C644" s="100"/>
    </row>
    <row r="645" spans="2:3" ht="14.45" customHeight="1">
      <c r="B645" s="100"/>
      <c r="C645" s="100"/>
    </row>
    <row r="646" spans="2:3" ht="14.45" customHeight="1">
      <c r="B646" s="100"/>
      <c r="C646" s="100"/>
    </row>
    <row r="647" spans="2:3" ht="14.45" customHeight="1">
      <c r="B647" s="100"/>
      <c r="C647" s="100"/>
    </row>
    <row r="648" spans="2:3" ht="14.45" customHeight="1">
      <c r="B648" s="100"/>
      <c r="C648" s="100"/>
    </row>
    <row r="649" spans="2:3" ht="14.45" customHeight="1">
      <c r="B649" s="100"/>
      <c r="C649" s="100"/>
    </row>
    <row r="650" spans="2:3" ht="14.45" customHeight="1">
      <c r="B650" s="100"/>
      <c r="C650" s="100"/>
    </row>
    <row r="651" spans="2:3" ht="14.45" customHeight="1">
      <c r="B651" s="100"/>
      <c r="C651" s="100"/>
    </row>
    <row r="652" spans="2:3" ht="14.45" customHeight="1">
      <c r="B652" s="100"/>
      <c r="C652" s="100"/>
    </row>
    <row r="653" spans="2:3" ht="14.45" customHeight="1">
      <c r="B653" s="100"/>
      <c r="C653" s="100"/>
    </row>
    <row r="654" spans="2:3" ht="14.45" customHeight="1">
      <c r="B654" s="100"/>
      <c r="C654" s="100"/>
    </row>
    <row r="655" spans="2:3" ht="14.45" customHeight="1">
      <c r="B655" s="100"/>
      <c r="C655" s="100"/>
    </row>
    <row r="656" spans="2:3" ht="14.45" customHeight="1">
      <c r="B656" s="100"/>
      <c r="C656" s="100"/>
    </row>
    <row r="657" spans="2:3" ht="14.45" customHeight="1">
      <c r="B657" s="100"/>
      <c r="C657" s="100"/>
    </row>
    <row r="658" spans="2:3" ht="14.45" customHeight="1">
      <c r="B658" s="100"/>
      <c r="C658" s="100"/>
    </row>
    <row r="659" spans="2:3" ht="14.45" customHeight="1">
      <c r="B659" s="100"/>
      <c r="C659" s="100"/>
    </row>
    <row r="660" spans="2:3" ht="14.45" customHeight="1">
      <c r="B660" s="100"/>
      <c r="C660" s="100"/>
    </row>
    <row r="661" spans="2:3" ht="14.45" customHeight="1">
      <c r="B661" s="100"/>
      <c r="C661" s="100"/>
    </row>
    <row r="662" spans="2:3" ht="14.45" customHeight="1">
      <c r="B662" s="100"/>
      <c r="C662" s="100"/>
    </row>
    <row r="663" spans="2:3" ht="14.45" customHeight="1">
      <c r="B663" s="100"/>
      <c r="C663" s="100"/>
    </row>
    <row r="664" spans="2:3" ht="14.45" customHeight="1">
      <c r="B664" s="100"/>
      <c r="C664" s="100"/>
    </row>
    <row r="665" spans="2:3" ht="14.45" customHeight="1">
      <c r="B665" s="100"/>
      <c r="C665" s="100"/>
    </row>
    <row r="666" spans="2:3" ht="14.45" customHeight="1">
      <c r="B666" s="100"/>
      <c r="C666" s="100"/>
    </row>
    <row r="667" spans="2:3" ht="14.45" customHeight="1">
      <c r="B667" s="100"/>
      <c r="C667" s="100"/>
    </row>
    <row r="668" spans="2:3" ht="14.45" customHeight="1">
      <c r="B668" s="100"/>
      <c r="C668" s="100"/>
    </row>
    <row r="669" spans="2:3" ht="14.45" customHeight="1">
      <c r="B669" s="100"/>
      <c r="C669" s="100"/>
    </row>
    <row r="670" spans="2:3" ht="14.45" customHeight="1">
      <c r="B670" s="100"/>
      <c r="C670" s="100"/>
    </row>
    <row r="671" spans="2:3" ht="14.45" customHeight="1">
      <c r="B671" s="100"/>
      <c r="C671" s="100"/>
    </row>
    <row r="672" spans="2:3" ht="14.45" customHeight="1">
      <c r="B672" s="100"/>
      <c r="C672" s="100"/>
    </row>
    <row r="673" spans="2:3" ht="14.45" customHeight="1">
      <c r="B673" s="100"/>
      <c r="C673" s="100"/>
    </row>
    <row r="674" spans="2:3" ht="14.45" customHeight="1">
      <c r="B674" s="100"/>
      <c r="C674" s="100"/>
    </row>
    <row r="675" spans="2:3" ht="14.45" customHeight="1">
      <c r="B675" s="100"/>
      <c r="C675" s="100"/>
    </row>
    <row r="676" spans="2:3" ht="14.45" customHeight="1">
      <c r="B676" s="100"/>
      <c r="C676" s="100"/>
    </row>
    <row r="677" spans="2:3" ht="14.45" customHeight="1">
      <c r="B677" s="100"/>
      <c r="C677" s="100"/>
    </row>
    <row r="678" spans="2:3" ht="14.45" customHeight="1">
      <c r="B678" s="100"/>
      <c r="C678" s="100"/>
    </row>
    <row r="679" spans="2:3" ht="14.45" customHeight="1">
      <c r="B679" s="100"/>
      <c r="C679" s="100"/>
    </row>
    <row r="680" spans="2:3" ht="14.45" customHeight="1">
      <c r="B680" s="100"/>
      <c r="C680" s="100"/>
    </row>
    <row r="681" spans="2:3" ht="14.45" customHeight="1">
      <c r="B681" s="100"/>
      <c r="C681" s="100"/>
    </row>
    <row r="682" spans="2:3" ht="14.45" customHeight="1">
      <c r="B682" s="100"/>
      <c r="C682" s="100"/>
    </row>
    <row r="683" spans="2:3" ht="14.45" customHeight="1">
      <c r="B683" s="100"/>
      <c r="C683" s="100"/>
    </row>
    <row r="684" spans="2:3" ht="14.45" customHeight="1">
      <c r="B684" s="100"/>
      <c r="C684" s="100"/>
    </row>
    <row r="685" spans="2:3" ht="14.45" customHeight="1">
      <c r="B685" s="100"/>
      <c r="C685" s="100"/>
    </row>
    <row r="686" spans="2:3" ht="14.45" customHeight="1">
      <c r="B686" s="100"/>
      <c r="C686" s="100"/>
    </row>
    <row r="687" spans="2:3" ht="14.45" customHeight="1">
      <c r="B687" s="100"/>
      <c r="C687" s="100"/>
    </row>
    <row r="688" spans="2:3" ht="14.45" customHeight="1">
      <c r="B688" s="100"/>
      <c r="C688" s="100"/>
    </row>
    <row r="689" spans="2:3" ht="14.45" customHeight="1">
      <c r="B689" s="100"/>
      <c r="C689" s="100"/>
    </row>
    <row r="690" spans="2:3" ht="14.45" customHeight="1">
      <c r="B690" s="100"/>
      <c r="C690" s="100"/>
    </row>
    <row r="691" spans="2:3" ht="14.45" customHeight="1">
      <c r="B691" s="100"/>
      <c r="C691" s="100"/>
    </row>
    <row r="692" spans="2:3" ht="14.45" customHeight="1">
      <c r="B692" s="100"/>
      <c r="C692" s="100"/>
    </row>
    <row r="693" spans="2:3" ht="14.45" customHeight="1">
      <c r="B693" s="100"/>
      <c r="C693" s="100"/>
    </row>
    <row r="694" spans="2:3" ht="14.45" customHeight="1">
      <c r="B694" s="100"/>
      <c r="C694" s="100"/>
    </row>
    <row r="695" spans="2:3" ht="14.45" customHeight="1">
      <c r="B695" s="100"/>
      <c r="C695" s="100"/>
    </row>
    <row r="696" spans="2:3" ht="14.45" customHeight="1">
      <c r="B696" s="100"/>
      <c r="C696" s="100"/>
    </row>
    <row r="697" spans="2:3" ht="14.45" customHeight="1">
      <c r="B697" s="100"/>
      <c r="C697" s="100"/>
    </row>
    <row r="698" spans="2:3" ht="14.45" customHeight="1">
      <c r="B698" s="100"/>
      <c r="C698" s="100"/>
    </row>
    <row r="699" spans="2:3" ht="14.45" customHeight="1">
      <c r="B699" s="100"/>
      <c r="C699" s="100"/>
    </row>
    <row r="700" spans="2:3" ht="14.45" customHeight="1">
      <c r="B700" s="100"/>
      <c r="C700" s="100"/>
    </row>
    <row r="701" spans="2:3" ht="14.45" customHeight="1">
      <c r="B701" s="100"/>
      <c r="C701" s="100"/>
    </row>
    <row r="702" spans="2:3" ht="14.45" customHeight="1">
      <c r="B702" s="100"/>
      <c r="C702" s="100"/>
    </row>
    <row r="703" spans="2:3" ht="14.45" customHeight="1">
      <c r="B703" s="100"/>
      <c r="C703" s="100"/>
    </row>
    <row r="704" spans="2:3" ht="14.45" customHeight="1">
      <c r="B704" s="100"/>
      <c r="C704" s="100"/>
    </row>
    <row r="705" spans="2:3" ht="14.45" customHeight="1">
      <c r="B705" s="100"/>
      <c r="C705" s="100"/>
    </row>
    <row r="706" spans="2:3" ht="14.45" customHeight="1">
      <c r="B706" s="100"/>
      <c r="C706" s="100"/>
    </row>
    <row r="707" spans="2:3" ht="14.45" customHeight="1">
      <c r="B707" s="100"/>
      <c r="C707" s="100"/>
    </row>
    <row r="708" spans="2:3" ht="14.45" customHeight="1">
      <c r="B708" s="100"/>
      <c r="C708" s="100"/>
    </row>
    <row r="709" spans="2:3" ht="14.45" customHeight="1">
      <c r="B709" s="100"/>
      <c r="C709" s="100"/>
    </row>
    <row r="710" spans="2:3" ht="14.45" customHeight="1">
      <c r="B710" s="100"/>
      <c r="C710" s="100"/>
    </row>
    <row r="711" spans="2:3" ht="14.45" customHeight="1">
      <c r="B711" s="100"/>
      <c r="C711" s="100"/>
    </row>
    <row r="712" spans="2:3" ht="14.45" customHeight="1">
      <c r="B712" s="100"/>
      <c r="C712" s="100"/>
    </row>
    <row r="713" spans="2:3" ht="14.45" customHeight="1">
      <c r="B713" s="100"/>
      <c r="C713" s="100"/>
    </row>
    <row r="714" spans="2:3" ht="14.45" customHeight="1">
      <c r="B714" s="100"/>
      <c r="C714" s="100"/>
    </row>
    <row r="715" spans="2:3" ht="14.45" customHeight="1">
      <c r="B715" s="100"/>
      <c r="C715" s="100"/>
    </row>
    <row r="716" spans="2:3" ht="14.45" customHeight="1">
      <c r="B716" s="100"/>
      <c r="C716" s="100"/>
    </row>
    <row r="717" spans="2:3" ht="14.45" customHeight="1">
      <c r="B717" s="100"/>
      <c r="C717" s="100"/>
    </row>
    <row r="718" spans="2:3" ht="14.45" customHeight="1">
      <c r="B718" s="100"/>
      <c r="C718" s="100"/>
    </row>
    <row r="719" spans="2:3" ht="14.45" customHeight="1">
      <c r="B719" s="100"/>
      <c r="C719" s="100"/>
    </row>
    <row r="720" spans="2:3" ht="14.45" customHeight="1">
      <c r="B720" s="100"/>
      <c r="C720" s="100"/>
    </row>
    <row r="721" spans="2:3" ht="14.45" customHeight="1">
      <c r="B721" s="100"/>
      <c r="C721" s="100"/>
    </row>
    <row r="722" spans="2:3" ht="14.45" customHeight="1">
      <c r="B722" s="100"/>
      <c r="C722" s="100"/>
    </row>
    <row r="723" spans="2:3" ht="14.45" customHeight="1">
      <c r="B723" s="100"/>
      <c r="C723" s="100"/>
    </row>
    <row r="724" spans="2:3" ht="14.45" customHeight="1">
      <c r="B724" s="100"/>
      <c r="C724" s="100"/>
    </row>
    <row r="725" spans="2:3" ht="14.45" customHeight="1">
      <c r="B725" s="100"/>
      <c r="C725" s="100"/>
    </row>
    <row r="726" spans="2:3" ht="14.45" customHeight="1">
      <c r="B726" s="100"/>
      <c r="C726" s="100"/>
    </row>
    <row r="727" spans="2:3" ht="14.45" customHeight="1">
      <c r="B727" s="100"/>
      <c r="C727" s="100"/>
    </row>
    <row r="728" spans="2:3" ht="14.45" customHeight="1">
      <c r="B728" s="100"/>
      <c r="C728" s="100"/>
    </row>
    <row r="729" spans="2:3" ht="14.45" customHeight="1">
      <c r="B729" s="100"/>
      <c r="C729" s="100"/>
    </row>
    <row r="730" spans="2:3" ht="14.45" customHeight="1">
      <c r="B730" s="100"/>
      <c r="C730" s="100"/>
    </row>
    <row r="731" spans="2:3" ht="14.45" customHeight="1">
      <c r="B731" s="100"/>
      <c r="C731" s="100"/>
    </row>
    <row r="732" spans="2:3" ht="14.45" customHeight="1">
      <c r="B732" s="100"/>
      <c r="C732" s="100"/>
    </row>
    <row r="733" spans="2:3" ht="14.45" customHeight="1">
      <c r="B733" s="100"/>
      <c r="C733" s="100"/>
    </row>
    <row r="734" spans="2:3" ht="14.45" customHeight="1">
      <c r="B734" s="100"/>
      <c r="C734" s="100"/>
    </row>
    <row r="735" spans="2:3" ht="14.45" customHeight="1">
      <c r="B735" s="100"/>
      <c r="C735" s="100"/>
    </row>
    <row r="736" spans="2:3" ht="14.45" customHeight="1">
      <c r="B736" s="100"/>
      <c r="C736" s="100"/>
    </row>
    <row r="737" spans="2:3" ht="14.45" customHeight="1">
      <c r="B737" s="100"/>
      <c r="C737" s="100"/>
    </row>
    <row r="738" spans="2:3" ht="14.45" customHeight="1">
      <c r="B738" s="100"/>
      <c r="C738" s="100"/>
    </row>
    <row r="739" spans="2:3" ht="14.45" customHeight="1">
      <c r="B739" s="100"/>
      <c r="C739" s="100"/>
    </row>
    <row r="740" spans="2:3" ht="14.45" customHeight="1">
      <c r="B740" s="100"/>
      <c r="C740" s="100"/>
    </row>
    <row r="741" spans="2:3" ht="14.45" customHeight="1">
      <c r="B741" s="100"/>
      <c r="C741" s="100"/>
    </row>
    <row r="742" spans="2:3" ht="14.45" customHeight="1">
      <c r="B742" s="100"/>
      <c r="C742" s="100"/>
    </row>
    <row r="743" spans="2:3" ht="14.45" customHeight="1">
      <c r="B743" s="100"/>
      <c r="C743" s="100"/>
    </row>
    <row r="744" spans="2:3" ht="14.45" customHeight="1">
      <c r="B744" s="100"/>
      <c r="C744" s="100"/>
    </row>
    <row r="745" spans="2:3" ht="14.45" customHeight="1">
      <c r="B745" s="100"/>
      <c r="C745" s="100"/>
    </row>
    <row r="746" spans="2:3" ht="14.45" customHeight="1">
      <c r="B746" s="100"/>
      <c r="C746" s="100"/>
    </row>
    <row r="747" spans="2:3" ht="14.45" customHeight="1">
      <c r="B747" s="100"/>
      <c r="C747" s="100"/>
    </row>
    <row r="748" spans="2:3" ht="14.45" customHeight="1">
      <c r="B748" s="100"/>
      <c r="C748" s="100"/>
    </row>
    <row r="749" spans="2:3" ht="14.45" customHeight="1">
      <c r="B749" s="100"/>
      <c r="C749" s="100"/>
    </row>
    <row r="750" spans="2:3" ht="14.45" customHeight="1">
      <c r="B750" s="100"/>
      <c r="C750" s="100"/>
    </row>
    <row r="751" spans="2:3" ht="14.45" customHeight="1">
      <c r="B751" s="100"/>
      <c r="C751" s="100"/>
    </row>
    <row r="752" spans="2:3" ht="14.45" customHeight="1">
      <c r="B752" s="100"/>
      <c r="C752" s="100"/>
    </row>
    <row r="753" spans="2:3" ht="14.45" customHeight="1">
      <c r="B753" s="100"/>
      <c r="C753" s="100"/>
    </row>
    <row r="754" spans="2:3" ht="14.45" customHeight="1">
      <c r="B754" s="100"/>
      <c r="C754" s="100"/>
    </row>
    <row r="755" spans="2:3" ht="14.45" customHeight="1">
      <c r="B755" s="100"/>
      <c r="C755" s="100"/>
    </row>
    <row r="756" spans="2:3" ht="14.45" customHeight="1">
      <c r="B756" s="100"/>
      <c r="C756" s="100"/>
    </row>
    <row r="757" spans="2:3" ht="14.45" customHeight="1">
      <c r="B757" s="100"/>
      <c r="C757" s="100"/>
    </row>
    <row r="758" spans="2:3" ht="14.45" customHeight="1">
      <c r="B758" s="100"/>
      <c r="C758" s="100"/>
    </row>
    <row r="759" spans="2:3" ht="14.45" customHeight="1">
      <c r="B759" s="100"/>
      <c r="C759" s="100"/>
    </row>
    <row r="760" spans="2:3" ht="14.45" customHeight="1">
      <c r="B760" s="100"/>
      <c r="C760" s="100"/>
    </row>
    <row r="761" spans="2:3" ht="14.45" customHeight="1">
      <c r="B761" s="100"/>
      <c r="C761" s="100"/>
    </row>
    <row r="762" spans="2:3" ht="14.45" customHeight="1">
      <c r="B762" s="100"/>
      <c r="C762" s="100"/>
    </row>
    <row r="763" spans="2:3" ht="14.45" customHeight="1">
      <c r="B763" s="100"/>
      <c r="C763" s="100"/>
    </row>
    <row r="764" spans="2:3" ht="14.45" customHeight="1">
      <c r="B764" s="100"/>
      <c r="C764" s="100"/>
    </row>
    <row r="765" spans="2:3" ht="14.45" customHeight="1">
      <c r="B765" s="100"/>
      <c r="C765" s="100"/>
    </row>
    <row r="766" spans="2:3" ht="14.45" customHeight="1">
      <c r="B766" s="100"/>
      <c r="C766" s="100"/>
    </row>
    <row r="767" spans="2:3" ht="14.45" customHeight="1">
      <c r="B767" s="100"/>
      <c r="C767" s="100"/>
    </row>
    <row r="768" spans="2:3" ht="14.45" customHeight="1">
      <c r="B768" s="100"/>
      <c r="C768" s="100"/>
    </row>
    <row r="769" spans="2:3" ht="14.45" customHeight="1">
      <c r="B769" s="100"/>
      <c r="C769" s="100"/>
    </row>
    <row r="770" spans="2:3" ht="14.45" customHeight="1">
      <c r="B770" s="100"/>
      <c r="C770" s="100"/>
    </row>
    <row r="771" spans="2:3" ht="14.45" customHeight="1">
      <c r="B771" s="100"/>
      <c r="C771" s="100"/>
    </row>
    <row r="772" spans="2:3" ht="14.45" customHeight="1">
      <c r="B772" s="100"/>
      <c r="C772" s="100"/>
    </row>
    <row r="773" spans="2:3" ht="14.45" customHeight="1">
      <c r="B773" s="100"/>
      <c r="C773" s="100"/>
    </row>
    <row r="774" spans="2:3" ht="14.45" customHeight="1">
      <c r="B774" s="100"/>
      <c r="C774" s="100"/>
    </row>
    <row r="775" spans="2:3" ht="14.45" customHeight="1">
      <c r="B775" s="100"/>
      <c r="C775" s="100"/>
    </row>
    <row r="776" spans="2:3" ht="14.45" customHeight="1">
      <c r="B776" s="100"/>
      <c r="C776" s="100"/>
    </row>
    <row r="777" spans="2:3" ht="14.45" customHeight="1">
      <c r="B777" s="100"/>
      <c r="C777" s="100"/>
    </row>
    <row r="778" spans="2:3" ht="14.45" customHeight="1">
      <c r="B778" s="100"/>
      <c r="C778" s="100"/>
    </row>
    <row r="779" spans="2:3" ht="14.45" customHeight="1">
      <c r="B779" s="100"/>
      <c r="C779" s="100"/>
    </row>
    <row r="780" spans="2:3" ht="14.45" customHeight="1">
      <c r="B780" s="100"/>
      <c r="C780" s="100"/>
    </row>
    <row r="781" spans="2:3" ht="14.45" customHeight="1">
      <c r="B781" s="100"/>
      <c r="C781" s="100"/>
    </row>
    <row r="782" spans="2:3" ht="14.45" customHeight="1">
      <c r="B782" s="100"/>
      <c r="C782" s="100"/>
    </row>
    <row r="783" spans="2:3" ht="14.45" customHeight="1">
      <c r="B783" s="100"/>
      <c r="C783" s="100"/>
    </row>
    <row r="784" spans="2:3" ht="14.45" customHeight="1">
      <c r="B784" s="100"/>
      <c r="C784" s="100"/>
    </row>
    <row r="785" spans="2:3" ht="14.45" customHeight="1">
      <c r="B785" s="100"/>
      <c r="C785" s="100"/>
    </row>
    <row r="786" spans="2:3" ht="14.45" customHeight="1">
      <c r="B786" s="100"/>
      <c r="C786" s="100"/>
    </row>
    <row r="787" spans="2:3" ht="14.45" customHeight="1">
      <c r="B787" s="100"/>
      <c r="C787" s="100"/>
    </row>
    <row r="788" spans="2:3" ht="14.45" customHeight="1">
      <c r="B788" s="100"/>
      <c r="C788" s="100"/>
    </row>
    <row r="789" spans="2:3" ht="14.45" customHeight="1">
      <c r="B789" s="100"/>
      <c r="C789" s="100"/>
    </row>
    <row r="790" spans="2:3" ht="14.45" customHeight="1">
      <c r="B790" s="100"/>
      <c r="C790" s="100"/>
    </row>
    <row r="791" spans="2:3" ht="14.45" customHeight="1">
      <c r="B791" s="100"/>
      <c r="C791" s="100"/>
    </row>
    <row r="792" spans="2:3" ht="14.45" customHeight="1">
      <c r="B792" s="100"/>
      <c r="C792" s="100"/>
    </row>
    <row r="793" spans="2:3" ht="14.45" customHeight="1">
      <c r="B793" s="100"/>
      <c r="C793" s="100"/>
    </row>
    <row r="794" spans="2:3" ht="14.45" customHeight="1">
      <c r="B794" s="100"/>
      <c r="C794" s="100"/>
    </row>
    <row r="795" spans="2:3" ht="14.45" customHeight="1">
      <c r="B795" s="100"/>
      <c r="C795" s="100"/>
    </row>
    <row r="796" spans="2:3" ht="14.45" customHeight="1">
      <c r="B796" s="100"/>
      <c r="C796" s="100"/>
    </row>
    <row r="797" spans="2:3" ht="14.45" customHeight="1">
      <c r="B797" s="100"/>
      <c r="C797" s="100"/>
    </row>
    <row r="798" spans="2:3" ht="14.45" customHeight="1">
      <c r="B798" s="100"/>
      <c r="C798" s="100"/>
    </row>
    <row r="799" spans="2:3" ht="14.45" customHeight="1">
      <c r="B799" s="100"/>
      <c r="C799" s="100"/>
    </row>
    <row r="800" spans="2:3" ht="14.45" customHeight="1">
      <c r="B800" s="100"/>
      <c r="C800" s="100"/>
    </row>
    <row r="801" spans="2:3" ht="14.45" customHeight="1">
      <c r="B801" s="100"/>
      <c r="C801" s="100"/>
    </row>
    <row r="802" spans="2:3" ht="14.45" customHeight="1">
      <c r="B802" s="100"/>
      <c r="C802" s="100"/>
    </row>
    <row r="803" spans="2:3" ht="14.45" customHeight="1">
      <c r="B803" s="100"/>
      <c r="C803" s="100"/>
    </row>
    <row r="804" spans="2:3" ht="14.45" customHeight="1">
      <c r="B804" s="100"/>
      <c r="C804" s="100"/>
    </row>
    <row r="805" spans="2:3" ht="14.45" customHeight="1">
      <c r="B805" s="100"/>
      <c r="C805" s="100"/>
    </row>
    <row r="806" spans="2:3" ht="14.45" customHeight="1">
      <c r="B806" s="100"/>
      <c r="C806" s="100"/>
    </row>
    <row r="807" spans="2:3" ht="14.45" customHeight="1">
      <c r="B807" s="100"/>
      <c r="C807" s="100"/>
    </row>
    <row r="808" spans="2:3" ht="14.45" customHeight="1">
      <c r="B808" s="100"/>
      <c r="C808" s="100"/>
    </row>
    <row r="809" spans="2:3" ht="14.45" customHeight="1">
      <c r="B809" s="100"/>
      <c r="C809" s="100"/>
    </row>
    <row r="810" spans="2:3" ht="14.45" customHeight="1">
      <c r="B810" s="100"/>
      <c r="C810" s="100"/>
    </row>
    <row r="811" spans="2:3" ht="14.45" customHeight="1">
      <c r="B811" s="100"/>
      <c r="C811" s="100"/>
    </row>
    <row r="812" spans="2:3" ht="14.45" customHeight="1">
      <c r="B812" s="100"/>
      <c r="C812" s="100"/>
    </row>
    <row r="813" spans="2:3" ht="14.45" customHeight="1">
      <c r="B813" s="100"/>
      <c r="C813" s="100"/>
    </row>
    <row r="814" spans="2:3" ht="14.45" customHeight="1">
      <c r="B814" s="100"/>
      <c r="C814" s="100"/>
    </row>
    <row r="815" spans="2:3" ht="14.45" customHeight="1">
      <c r="B815" s="100"/>
      <c r="C815" s="100"/>
    </row>
    <row r="816" spans="2:3" ht="14.45" customHeight="1">
      <c r="B816" s="100"/>
      <c r="C816" s="100"/>
    </row>
    <row r="817" spans="2:3" ht="14.45" customHeight="1">
      <c r="B817" s="100"/>
      <c r="C817" s="100"/>
    </row>
    <row r="818" spans="2:3" ht="14.45" customHeight="1">
      <c r="B818" s="100"/>
      <c r="C818" s="100"/>
    </row>
    <row r="819" spans="2:3" ht="14.45" customHeight="1">
      <c r="B819" s="100"/>
      <c r="C819" s="100"/>
    </row>
    <row r="820" spans="2:3" ht="14.45" customHeight="1">
      <c r="B820" s="100"/>
      <c r="C820" s="100"/>
    </row>
    <row r="821" spans="2:3" ht="14.45" customHeight="1">
      <c r="B821" s="100"/>
      <c r="C821" s="100"/>
    </row>
    <row r="822" spans="2:3" ht="14.45" customHeight="1">
      <c r="B822" s="100"/>
      <c r="C822" s="100"/>
    </row>
    <row r="823" spans="2:3" ht="14.45" customHeight="1">
      <c r="B823" s="100"/>
      <c r="C823" s="100"/>
    </row>
    <row r="824" spans="2:3" ht="14.45" customHeight="1">
      <c r="B824" s="100"/>
      <c r="C824" s="100"/>
    </row>
    <row r="825" spans="2:3" ht="14.45" customHeight="1">
      <c r="B825" s="100"/>
      <c r="C825" s="100"/>
    </row>
    <row r="826" spans="2:3" ht="14.45" customHeight="1">
      <c r="B826" s="100"/>
      <c r="C826" s="100"/>
    </row>
    <row r="827" spans="2:3" ht="14.45" customHeight="1">
      <c r="B827" s="100"/>
      <c r="C827" s="100"/>
    </row>
    <row r="828" spans="2:3" ht="14.45" customHeight="1">
      <c r="B828" s="100"/>
      <c r="C828" s="100"/>
    </row>
    <row r="829" spans="2:3" ht="14.45" customHeight="1">
      <c r="B829" s="100"/>
      <c r="C829" s="100"/>
    </row>
    <row r="830" spans="2:3" ht="14.45" customHeight="1">
      <c r="B830" s="100"/>
      <c r="C830" s="100"/>
    </row>
    <row r="831" spans="2:3" ht="14.45" customHeight="1">
      <c r="B831" s="100"/>
      <c r="C831" s="100"/>
    </row>
    <row r="832" spans="2:3" ht="14.45" customHeight="1">
      <c r="B832" s="100"/>
      <c r="C832" s="100"/>
    </row>
    <row r="833" spans="2:3" ht="14.45" customHeight="1">
      <c r="B833" s="100"/>
      <c r="C833" s="100"/>
    </row>
    <row r="834" spans="2:3" ht="14.45" customHeight="1">
      <c r="B834" s="100"/>
      <c r="C834" s="100"/>
    </row>
    <row r="835" spans="2:3" ht="14.45" customHeight="1">
      <c r="B835" s="100"/>
      <c r="C835" s="100"/>
    </row>
    <row r="836" spans="2:3" ht="14.45" customHeight="1">
      <c r="B836" s="100"/>
      <c r="C836" s="100"/>
    </row>
    <row r="837" spans="2:3" ht="14.45" customHeight="1">
      <c r="B837" s="100"/>
      <c r="C837" s="100"/>
    </row>
    <row r="838" spans="2:3" ht="14.45" customHeight="1">
      <c r="B838" s="100"/>
      <c r="C838" s="100"/>
    </row>
    <row r="839" spans="2:3" ht="14.45" customHeight="1">
      <c r="B839" s="100"/>
      <c r="C839" s="100"/>
    </row>
    <row r="840" spans="2:3" ht="14.45" customHeight="1">
      <c r="B840" s="100"/>
      <c r="C840" s="100"/>
    </row>
    <row r="841" spans="2:3" ht="14.45" customHeight="1">
      <c r="B841" s="100"/>
      <c r="C841" s="100"/>
    </row>
    <row r="842" spans="2:3" ht="14.45" customHeight="1">
      <c r="B842" s="100"/>
      <c r="C842" s="100"/>
    </row>
    <row r="843" spans="2:3" ht="14.45" customHeight="1">
      <c r="B843" s="100"/>
      <c r="C843" s="100"/>
    </row>
    <row r="844" spans="2:3" ht="14.45" customHeight="1">
      <c r="B844" s="100"/>
      <c r="C844" s="100"/>
    </row>
    <row r="845" spans="2:3" ht="14.45" customHeight="1">
      <c r="B845" s="100"/>
      <c r="C845" s="100"/>
    </row>
    <row r="846" spans="2:3" ht="14.45" customHeight="1">
      <c r="B846" s="100"/>
      <c r="C846" s="100"/>
    </row>
    <row r="847" spans="2:3" ht="14.45" customHeight="1">
      <c r="B847" s="100"/>
      <c r="C847" s="100"/>
    </row>
    <row r="848" spans="2:3" ht="14.45" customHeight="1">
      <c r="B848" s="100"/>
      <c r="C848" s="100"/>
    </row>
    <row r="849" spans="2:3" ht="14.45" customHeight="1">
      <c r="B849" s="100"/>
      <c r="C849" s="100"/>
    </row>
    <row r="850" spans="2:3" ht="14.45" customHeight="1">
      <c r="B850" s="100"/>
      <c r="C850" s="100"/>
    </row>
    <row r="851" spans="2:3" ht="14.45" customHeight="1">
      <c r="B851" s="100"/>
      <c r="C851" s="100"/>
    </row>
    <row r="852" spans="2:3" ht="14.45" customHeight="1">
      <c r="B852" s="100"/>
      <c r="C852" s="100"/>
    </row>
    <row r="853" spans="2:3" ht="14.45" customHeight="1">
      <c r="B853" s="100"/>
      <c r="C853" s="100"/>
    </row>
    <row r="854" spans="2:3" ht="14.45" customHeight="1">
      <c r="B854" s="100"/>
      <c r="C854" s="100"/>
    </row>
    <row r="855" spans="2:3" ht="14.45" customHeight="1">
      <c r="B855" s="100"/>
      <c r="C855" s="100"/>
    </row>
    <row r="856" spans="2:3" ht="14.45" customHeight="1">
      <c r="B856" s="100"/>
      <c r="C856" s="100"/>
    </row>
    <row r="857" spans="2:3" ht="14.45" customHeight="1">
      <c r="B857" s="100"/>
      <c r="C857" s="100"/>
    </row>
    <row r="858" spans="2:3" ht="14.45" customHeight="1">
      <c r="B858" s="100"/>
      <c r="C858" s="100"/>
    </row>
    <row r="859" spans="2:3" ht="14.45" customHeight="1">
      <c r="B859" s="100"/>
      <c r="C859" s="100"/>
    </row>
    <row r="860" spans="2:3" ht="14.45" customHeight="1">
      <c r="B860" s="100"/>
      <c r="C860" s="100"/>
    </row>
    <row r="861" spans="2:3" ht="14.45" customHeight="1">
      <c r="B861" s="100"/>
      <c r="C861" s="100"/>
    </row>
    <row r="862" spans="2:3" ht="14.45" customHeight="1">
      <c r="B862" s="100"/>
      <c r="C862" s="100"/>
    </row>
    <row r="863" spans="2:3" ht="14.45" customHeight="1">
      <c r="B863" s="100"/>
      <c r="C863" s="100"/>
    </row>
    <row r="864" spans="2:3" ht="14.45" customHeight="1">
      <c r="B864" s="100"/>
      <c r="C864" s="100"/>
    </row>
    <row r="865" spans="2:3" ht="14.45" customHeight="1">
      <c r="B865" s="100"/>
      <c r="C865" s="100"/>
    </row>
    <row r="866" spans="2:3" ht="14.45" customHeight="1">
      <c r="B866" s="100"/>
      <c r="C866" s="100"/>
    </row>
    <row r="867" spans="2:3" ht="14.45" customHeight="1">
      <c r="B867" s="100"/>
      <c r="C867" s="100"/>
    </row>
    <row r="868" spans="2:3" ht="14.45" customHeight="1">
      <c r="B868" s="100"/>
      <c r="C868" s="100"/>
    </row>
    <row r="869" spans="2:3" ht="14.45" customHeight="1">
      <c r="B869" s="100"/>
      <c r="C869" s="100"/>
    </row>
    <row r="870" spans="2:3" ht="14.45" customHeight="1">
      <c r="B870" s="100"/>
      <c r="C870" s="100"/>
    </row>
    <row r="871" spans="2:3" ht="14.45" customHeight="1">
      <c r="B871" s="100"/>
      <c r="C871" s="100"/>
    </row>
    <row r="872" spans="2:3" ht="14.45" customHeight="1">
      <c r="B872" s="100"/>
      <c r="C872" s="100"/>
    </row>
    <row r="873" spans="2:3" ht="14.45" customHeight="1">
      <c r="B873" s="100"/>
      <c r="C873" s="100"/>
    </row>
    <row r="874" spans="2:3" ht="14.45" customHeight="1">
      <c r="B874" s="100"/>
      <c r="C874" s="100"/>
    </row>
    <row r="875" spans="2:3" ht="14.45" customHeight="1">
      <c r="B875" s="100"/>
      <c r="C875" s="100"/>
    </row>
    <row r="876" spans="2:3" ht="14.45" customHeight="1">
      <c r="B876" s="100"/>
      <c r="C876" s="100"/>
    </row>
    <row r="877" spans="2:3" ht="14.45" customHeight="1">
      <c r="B877" s="100"/>
      <c r="C877" s="100"/>
    </row>
    <row r="878" spans="2:3" ht="14.45" customHeight="1">
      <c r="B878" s="100"/>
      <c r="C878" s="100"/>
    </row>
    <row r="879" spans="2:3" ht="14.45" customHeight="1">
      <c r="B879" s="100"/>
      <c r="C879" s="100"/>
    </row>
    <row r="880" spans="2:3" ht="14.45" customHeight="1">
      <c r="B880" s="100"/>
      <c r="C880" s="100"/>
    </row>
    <row r="881" spans="2:3" ht="14.45" customHeight="1">
      <c r="B881" s="100"/>
      <c r="C881" s="100"/>
    </row>
    <row r="882" spans="2:3" ht="14.45" customHeight="1">
      <c r="B882" s="100"/>
      <c r="C882" s="100"/>
    </row>
    <row r="883" spans="2:3" ht="14.45" customHeight="1">
      <c r="B883" s="100"/>
      <c r="C883" s="100"/>
    </row>
    <row r="884" spans="2:3" ht="14.45" customHeight="1">
      <c r="B884" s="100"/>
      <c r="C884" s="100"/>
    </row>
    <row r="885" spans="2:3" ht="14.45" customHeight="1">
      <c r="B885" s="100"/>
      <c r="C885" s="100"/>
    </row>
    <row r="886" spans="2:3" ht="14.45" customHeight="1">
      <c r="B886" s="100"/>
      <c r="C886" s="100"/>
    </row>
    <row r="887" spans="2:3" ht="14.45" customHeight="1">
      <c r="B887" s="100"/>
      <c r="C887" s="100"/>
    </row>
    <row r="888" spans="2:3" ht="14.45" customHeight="1">
      <c r="B888" s="100"/>
      <c r="C888" s="100"/>
    </row>
    <row r="889" spans="2:3" ht="14.45" customHeight="1">
      <c r="B889" s="100"/>
      <c r="C889" s="100"/>
    </row>
    <row r="890" spans="2:3" ht="14.45" customHeight="1">
      <c r="B890" s="100"/>
      <c r="C890" s="100"/>
    </row>
    <row r="891" spans="2:3" ht="14.45" customHeight="1">
      <c r="B891" s="100"/>
      <c r="C891" s="100"/>
    </row>
    <row r="892" spans="2:3" ht="14.45" customHeight="1">
      <c r="B892" s="100"/>
      <c r="C892" s="100"/>
    </row>
    <row r="893" spans="2:3" ht="14.45" customHeight="1">
      <c r="B893" s="100"/>
      <c r="C893" s="100"/>
    </row>
    <row r="894" spans="2:3" ht="14.45" customHeight="1">
      <c r="B894" s="100"/>
      <c r="C894" s="100"/>
    </row>
    <row r="895" spans="2:3" ht="14.45" customHeight="1">
      <c r="B895" s="100"/>
      <c r="C895" s="100"/>
    </row>
    <row r="896" spans="2:3" ht="14.45" customHeight="1">
      <c r="B896" s="100"/>
      <c r="C896" s="100"/>
    </row>
    <row r="897" spans="2:3" ht="14.45" customHeight="1">
      <c r="B897" s="100"/>
      <c r="C897" s="100"/>
    </row>
    <row r="898" spans="2:3" ht="14.45" customHeight="1">
      <c r="B898" s="100"/>
      <c r="C898" s="100"/>
    </row>
    <row r="899" spans="2:3" ht="14.45" customHeight="1">
      <c r="B899" s="100"/>
      <c r="C899" s="100"/>
    </row>
    <row r="900" spans="2:3" ht="14.45" customHeight="1">
      <c r="B900" s="100"/>
      <c r="C900" s="100"/>
    </row>
    <row r="901" spans="2:3" ht="14.45" customHeight="1">
      <c r="B901" s="100"/>
      <c r="C901" s="100"/>
    </row>
    <row r="902" spans="2:3" ht="14.45" customHeight="1">
      <c r="B902" s="100"/>
      <c r="C902" s="100"/>
    </row>
    <row r="903" spans="2:3" ht="14.45" customHeight="1">
      <c r="B903" s="100"/>
      <c r="C903" s="100"/>
    </row>
    <row r="904" spans="2:3" ht="14.45" customHeight="1">
      <c r="B904" s="100"/>
      <c r="C904" s="100"/>
    </row>
    <row r="905" spans="2:3" ht="14.45" customHeight="1">
      <c r="B905" s="100"/>
      <c r="C905" s="100"/>
    </row>
    <row r="906" spans="2:3" ht="14.45" customHeight="1">
      <c r="B906" s="100"/>
      <c r="C906" s="100"/>
    </row>
    <row r="907" spans="2:3" ht="14.45" customHeight="1">
      <c r="B907" s="100"/>
      <c r="C907" s="100"/>
    </row>
    <row r="908" spans="2:3" ht="14.45" customHeight="1">
      <c r="B908" s="100"/>
      <c r="C908" s="100"/>
    </row>
    <row r="909" spans="2:3" ht="14.45" customHeight="1">
      <c r="B909" s="100"/>
      <c r="C909" s="100"/>
    </row>
    <row r="910" spans="2:3" ht="14.45" customHeight="1">
      <c r="B910" s="100"/>
      <c r="C910" s="100"/>
    </row>
    <row r="911" spans="2:3" ht="14.45" customHeight="1">
      <c r="B911" s="100"/>
      <c r="C911" s="100"/>
    </row>
    <row r="912" spans="2:3" ht="14.45" customHeight="1">
      <c r="B912" s="100"/>
      <c r="C912" s="100"/>
    </row>
    <row r="913" spans="2:3" ht="14.45" customHeight="1">
      <c r="B913" s="100"/>
      <c r="C913" s="100"/>
    </row>
    <row r="914" spans="2:3" ht="14.45" customHeight="1">
      <c r="B914" s="100"/>
      <c r="C914" s="100"/>
    </row>
    <row r="915" spans="2:3" ht="14.45" customHeight="1">
      <c r="B915" s="100"/>
      <c r="C915" s="100"/>
    </row>
    <row r="916" spans="2:3" ht="14.45" customHeight="1">
      <c r="B916" s="100"/>
      <c r="C916" s="100"/>
    </row>
    <row r="917" spans="2:3" ht="14.45" customHeight="1">
      <c r="B917" s="100"/>
      <c r="C917" s="100"/>
    </row>
    <row r="918" spans="2:3" ht="14.45" customHeight="1">
      <c r="B918" s="100"/>
      <c r="C918" s="100"/>
    </row>
    <row r="919" spans="2:3" ht="14.45" customHeight="1">
      <c r="B919" s="100"/>
      <c r="C919" s="100"/>
    </row>
    <row r="920" spans="2:3" ht="14.45" customHeight="1">
      <c r="B920" s="100"/>
      <c r="C920" s="100"/>
    </row>
    <row r="921" spans="2:3" ht="14.45" customHeight="1">
      <c r="B921" s="100"/>
      <c r="C921" s="100"/>
    </row>
    <row r="922" spans="2:3" ht="14.45" customHeight="1">
      <c r="B922" s="100"/>
      <c r="C922" s="100"/>
    </row>
    <row r="923" spans="2:3" ht="14.45" customHeight="1">
      <c r="B923" s="100"/>
      <c r="C923" s="100"/>
    </row>
    <row r="924" spans="2:3" ht="14.45" customHeight="1">
      <c r="B924" s="100"/>
      <c r="C924" s="100"/>
    </row>
    <row r="925" spans="2:3" ht="14.45" customHeight="1">
      <c r="B925" s="100"/>
      <c r="C925" s="100"/>
    </row>
    <row r="926" spans="2:3" ht="14.45" customHeight="1">
      <c r="B926" s="100"/>
      <c r="C926" s="100"/>
    </row>
    <row r="927" spans="2:3" ht="14.45" customHeight="1">
      <c r="B927" s="100"/>
      <c r="C927" s="100"/>
    </row>
    <row r="928" spans="2:3" ht="14.45" customHeight="1">
      <c r="B928" s="100"/>
      <c r="C928" s="100"/>
    </row>
    <row r="929" spans="2:3" ht="14.45" customHeight="1">
      <c r="B929" s="100"/>
      <c r="C929" s="100"/>
    </row>
    <row r="930" spans="2:3" ht="14.45" customHeight="1">
      <c r="B930" s="100"/>
      <c r="C930" s="100"/>
    </row>
    <row r="931" spans="2:3" ht="14.45" customHeight="1">
      <c r="B931" s="100"/>
      <c r="C931" s="100"/>
    </row>
    <row r="932" spans="2:3" ht="14.45" customHeight="1">
      <c r="B932" s="100"/>
      <c r="C932" s="100"/>
    </row>
    <row r="933" spans="2:3" ht="14.45" customHeight="1">
      <c r="B933" s="100"/>
      <c r="C933" s="100"/>
    </row>
    <row r="934" spans="2:3" ht="14.45" customHeight="1">
      <c r="B934" s="100"/>
      <c r="C934" s="100"/>
    </row>
    <row r="935" spans="2:3" ht="14.45" customHeight="1">
      <c r="B935" s="100"/>
      <c r="C935" s="100"/>
    </row>
    <row r="936" spans="2:3" ht="14.45" customHeight="1">
      <c r="B936" s="100"/>
      <c r="C936" s="100"/>
    </row>
    <row r="937" spans="2:3" ht="14.45" customHeight="1">
      <c r="B937" s="100"/>
      <c r="C937" s="100"/>
    </row>
    <row r="938" spans="2:3" ht="14.45" customHeight="1">
      <c r="B938" s="100"/>
      <c r="C938" s="100"/>
    </row>
    <row r="939" spans="2:3" ht="14.45" customHeight="1">
      <c r="B939" s="100"/>
      <c r="C939" s="100"/>
    </row>
    <row r="940" spans="2:3" ht="14.45" customHeight="1">
      <c r="B940" s="100"/>
      <c r="C940" s="100"/>
    </row>
    <row r="941" spans="2:3" ht="14.45" customHeight="1">
      <c r="B941" s="100"/>
      <c r="C941" s="100"/>
    </row>
    <row r="942" spans="2:3" ht="14.45" customHeight="1">
      <c r="B942" s="100"/>
      <c r="C942" s="100"/>
    </row>
    <row r="943" spans="2:3" ht="14.45" customHeight="1">
      <c r="B943" s="100"/>
      <c r="C943" s="100"/>
    </row>
    <row r="944" spans="2:3" ht="14.45" customHeight="1">
      <c r="B944" s="100"/>
      <c r="C944" s="100"/>
    </row>
    <row r="945" spans="2:3" ht="14.45" customHeight="1">
      <c r="B945" s="100"/>
      <c r="C945" s="100"/>
    </row>
    <row r="946" spans="2:3" ht="14.45" customHeight="1">
      <c r="B946" s="100"/>
      <c r="C946" s="100"/>
    </row>
    <row r="947" spans="2:3" ht="14.45" customHeight="1">
      <c r="B947" s="100"/>
      <c r="C947" s="100"/>
    </row>
    <row r="948" spans="2:3" ht="14.45" customHeight="1">
      <c r="B948" s="100"/>
      <c r="C948" s="100"/>
    </row>
    <row r="949" spans="2:3" ht="14.45" customHeight="1">
      <c r="B949" s="100"/>
      <c r="C949" s="100"/>
    </row>
    <row r="950" spans="2:3" ht="14.45" customHeight="1">
      <c r="B950" s="100"/>
      <c r="C950" s="100"/>
    </row>
    <row r="951" spans="2:3" ht="14.45" customHeight="1">
      <c r="B951" s="100"/>
      <c r="C951" s="100"/>
    </row>
    <row r="952" spans="2:3" ht="14.45" customHeight="1">
      <c r="B952" s="100"/>
      <c r="C952" s="100"/>
    </row>
    <row r="953" spans="2:3" ht="14.45" customHeight="1">
      <c r="B953" s="100"/>
      <c r="C953" s="100"/>
    </row>
    <row r="954" spans="2:3" ht="14.45" customHeight="1">
      <c r="B954" s="100"/>
      <c r="C954" s="100"/>
    </row>
    <row r="955" spans="2:3" ht="14.45" customHeight="1">
      <c r="B955" s="100"/>
      <c r="C955" s="100"/>
    </row>
    <row r="956" spans="2:3" ht="14.45" customHeight="1">
      <c r="B956" s="100"/>
      <c r="C956" s="100"/>
    </row>
    <row r="957" spans="2:3" ht="14.45" customHeight="1">
      <c r="B957" s="100"/>
      <c r="C957" s="100"/>
    </row>
    <row r="958" spans="2:3" ht="14.45" customHeight="1">
      <c r="B958" s="100"/>
      <c r="C958" s="100"/>
    </row>
    <row r="959" spans="2:3" ht="14.45" customHeight="1">
      <c r="B959" s="100"/>
      <c r="C959" s="100"/>
    </row>
    <row r="960" spans="2:3" ht="14.45" customHeight="1">
      <c r="B960" s="100"/>
      <c r="C960" s="100"/>
    </row>
    <row r="961" spans="2:3" ht="14.45" customHeight="1">
      <c r="B961" s="100"/>
      <c r="C961" s="100"/>
    </row>
    <row r="962" spans="2:3" ht="14.45" customHeight="1">
      <c r="B962" s="100"/>
      <c r="C962" s="100"/>
    </row>
    <row r="963" spans="2:3" ht="14.45" customHeight="1">
      <c r="B963" s="100"/>
      <c r="C963" s="100"/>
    </row>
    <row r="964" spans="2:3" ht="14.45" customHeight="1">
      <c r="B964" s="100"/>
      <c r="C964" s="100"/>
    </row>
    <row r="965" spans="2:3" ht="14.45" customHeight="1">
      <c r="B965" s="100"/>
      <c r="C965" s="100"/>
    </row>
    <row r="966" spans="2:3" ht="14.45" customHeight="1">
      <c r="B966" s="100"/>
      <c r="C966" s="100"/>
    </row>
    <row r="967" spans="2:3" ht="14.45" customHeight="1">
      <c r="B967" s="100"/>
      <c r="C967" s="100"/>
    </row>
    <row r="968" spans="2:3" ht="14.45" customHeight="1">
      <c r="B968" s="100"/>
      <c r="C968" s="100"/>
    </row>
    <row r="969" spans="2:3" ht="14.45" customHeight="1">
      <c r="B969" s="100"/>
      <c r="C969" s="100"/>
    </row>
    <row r="970" spans="2:3" ht="14.45" customHeight="1">
      <c r="B970" s="100"/>
      <c r="C970" s="100"/>
    </row>
    <row r="971" spans="2:3" ht="14.45" customHeight="1">
      <c r="B971" s="100"/>
      <c r="C971" s="100"/>
    </row>
    <row r="972" spans="2:3" ht="14.45" customHeight="1">
      <c r="B972" s="100"/>
      <c r="C972" s="100"/>
    </row>
    <row r="973" spans="2:3" ht="14.45" customHeight="1">
      <c r="B973" s="100"/>
      <c r="C973" s="100"/>
    </row>
    <row r="974" spans="2:3" ht="14.45" customHeight="1">
      <c r="B974" s="100"/>
      <c r="C974" s="100"/>
    </row>
    <row r="975" spans="2:3" ht="14.45" customHeight="1">
      <c r="B975" s="100"/>
      <c r="C975" s="100"/>
    </row>
    <row r="976" spans="2:3" ht="14.45" customHeight="1">
      <c r="B976" s="100"/>
      <c r="C976" s="100"/>
    </row>
    <row r="977" spans="2:3" ht="14.45" customHeight="1">
      <c r="B977" s="100"/>
      <c r="C977" s="100"/>
    </row>
    <row r="978" spans="2:3" ht="14.45" customHeight="1">
      <c r="B978" s="100"/>
      <c r="C978" s="100"/>
    </row>
    <row r="979" spans="2:3" ht="14.45" customHeight="1">
      <c r="B979" s="100"/>
      <c r="C979" s="100"/>
    </row>
    <row r="980" spans="2:3" ht="14.45" customHeight="1">
      <c r="B980" s="100"/>
      <c r="C980" s="100"/>
    </row>
    <row r="981" spans="2:3" ht="14.45" customHeight="1">
      <c r="B981" s="100"/>
      <c r="C981" s="100"/>
    </row>
    <row r="982" spans="2:3" ht="14.45" customHeight="1">
      <c r="B982" s="100"/>
      <c r="C982" s="100"/>
    </row>
    <row r="983" spans="2:3" ht="14.45" customHeight="1">
      <c r="B983" s="100"/>
      <c r="C983" s="100"/>
    </row>
    <row r="984" spans="2:3" ht="14.45" customHeight="1">
      <c r="B984" s="100"/>
      <c r="C984" s="100"/>
    </row>
    <row r="985" spans="2:3" ht="14.45" customHeight="1">
      <c r="B985" s="100"/>
      <c r="C985" s="100"/>
    </row>
    <row r="986" spans="2:3" ht="14.45" customHeight="1">
      <c r="B986" s="100"/>
      <c r="C986" s="100"/>
    </row>
    <row r="987" spans="2:3" ht="14.45" customHeight="1">
      <c r="B987" s="100"/>
      <c r="C987" s="100"/>
    </row>
    <row r="988" spans="2:3" ht="14.45" customHeight="1">
      <c r="B988" s="100"/>
      <c r="C988" s="100"/>
    </row>
    <row r="989" spans="2:3" ht="14.45" customHeight="1">
      <c r="B989" s="100"/>
      <c r="C989" s="100"/>
    </row>
    <row r="990" spans="2:3" ht="14.45" customHeight="1">
      <c r="B990" s="100"/>
      <c r="C990" s="100"/>
    </row>
    <row r="991" spans="2:3" ht="14.45" customHeight="1">
      <c r="B991" s="100"/>
      <c r="C991" s="100"/>
    </row>
    <row r="992" spans="2:3" ht="14.45" customHeight="1">
      <c r="B992" s="100"/>
      <c r="C992" s="100"/>
    </row>
    <row r="993" spans="2:3" ht="14.45" customHeight="1">
      <c r="B993" s="100"/>
      <c r="C993" s="100"/>
    </row>
    <row r="994" spans="2:3" ht="14.45" customHeight="1">
      <c r="B994" s="100"/>
      <c r="C994" s="100"/>
    </row>
    <row r="995" spans="2:3" ht="14.45" customHeight="1">
      <c r="B995" s="100"/>
      <c r="C995" s="100"/>
    </row>
    <row r="996" spans="2:3" ht="14.45" customHeight="1">
      <c r="B996" s="100"/>
      <c r="C996" s="100"/>
    </row>
    <row r="997" spans="2:3" ht="14.45" customHeight="1">
      <c r="B997" s="100"/>
      <c r="C997" s="100"/>
    </row>
    <row r="998" spans="2:3" ht="14.45" customHeight="1">
      <c r="B998" s="100"/>
      <c r="C998" s="100"/>
    </row>
    <row r="999" spans="2:3" ht="14.45" customHeight="1">
      <c r="B999" s="100"/>
      <c r="C999" s="100"/>
    </row>
    <row r="1000" spans="2:3" ht="14.4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7597-8CA8-483C-B7DC-0BCC5D072745}">
  <sheetPr codeName="Sheet10"/>
  <dimension ref="B1:L44"/>
  <sheetViews>
    <sheetView zoomScaleNormal="100" workbookViewId="0"/>
  </sheetViews>
  <sheetFormatPr defaultColWidth="11.5703125" defaultRowHeight="17.100000000000001" customHeight="1"/>
  <cols>
    <col min="1" max="13" width="11.5703125" style="98" customWidth="1"/>
    <col min="14" max="16384" width="11.5703125" style="98"/>
  </cols>
  <sheetData>
    <row r="1" spans="2:12" ht="15" customHeight="1">
      <c r="B1" s="100"/>
      <c r="C1" s="100"/>
      <c r="E1" s="100"/>
      <c r="F1" s="100"/>
      <c r="H1" s="100"/>
      <c r="I1" s="100"/>
      <c r="K1" s="100"/>
      <c r="L1" s="100"/>
    </row>
    <row r="2" spans="2:12" ht="15" customHeight="1">
      <c r="B2" s="100"/>
      <c r="C2" s="100"/>
      <c r="E2" s="100"/>
      <c r="F2" s="100"/>
      <c r="H2" s="100"/>
      <c r="I2" s="100"/>
      <c r="K2" s="100"/>
      <c r="L2" s="100"/>
    </row>
    <row r="3" spans="2:12" ht="15" customHeight="1"/>
    <row r="4" spans="2:12" ht="15" customHeight="1"/>
    <row r="5" spans="2:12" ht="15" customHeight="1"/>
    <row r="6" spans="2:12" ht="15" customHeight="1"/>
    <row r="7" spans="2:12" ht="15" customHeight="1"/>
    <row r="8" spans="2:12" ht="15" customHeight="1">
      <c r="B8" s="100"/>
      <c r="C8" s="100"/>
      <c r="E8" s="100"/>
      <c r="F8" s="100"/>
      <c r="H8" s="100"/>
      <c r="I8" s="100"/>
      <c r="K8" s="100"/>
      <c r="L8" s="100"/>
    </row>
    <row r="9" spans="2:12" ht="15" customHeight="1">
      <c r="B9" s="100"/>
      <c r="C9" s="100"/>
      <c r="E9" s="100"/>
      <c r="F9" s="100"/>
      <c r="H9" s="100"/>
      <c r="I9" s="100"/>
      <c r="K9" s="100"/>
      <c r="L9" s="100"/>
    </row>
    <row r="10" spans="2:12" ht="15" customHeight="1">
      <c r="B10" s="100"/>
      <c r="C10" s="100"/>
      <c r="E10" s="100"/>
      <c r="F10" s="100"/>
      <c r="H10" s="100"/>
      <c r="I10" s="100"/>
      <c r="K10" s="100"/>
      <c r="L10" s="100"/>
    </row>
    <row r="11" spans="2:12" ht="15" customHeight="1">
      <c r="B11" s="100"/>
      <c r="C11" s="100"/>
      <c r="E11" s="100"/>
      <c r="F11" s="100"/>
      <c r="H11" s="100"/>
      <c r="I11" s="100"/>
      <c r="K11" s="100"/>
      <c r="L11" s="100"/>
    </row>
    <row r="12" spans="2:12" ht="15" customHeight="1"/>
    <row r="13" spans="2:12" ht="15" customHeight="1">
      <c r="B13" s="100"/>
      <c r="C13" s="100"/>
      <c r="E13" s="100"/>
      <c r="F13" s="100"/>
      <c r="H13" s="100"/>
      <c r="I13" s="100"/>
      <c r="K13" s="100"/>
      <c r="L13" s="100"/>
    </row>
    <row r="14" spans="2:12" ht="15" customHeight="1">
      <c r="B14" s="100"/>
      <c r="C14" s="100"/>
      <c r="E14" s="100"/>
      <c r="F14" s="100"/>
      <c r="H14" s="100"/>
      <c r="I14" s="100"/>
      <c r="K14" s="100"/>
      <c r="L14" s="100"/>
    </row>
    <row r="15" spans="2:12" ht="15" customHeight="1">
      <c r="B15" s="100"/>
      <c r="C15" s="100"/>
      <c r="E15" s="100"/>
      <c r="F15" s="100"/>
      <c r="H15" s="100"/>
      <c r="I15" s="100"/>
      <c r="K15" s="100"/>
      <c r="L15" s="100"/>
    </row>
    <row r="16" spans="2:12" ht="15" customHeight="1">
      <c r="B16" s="100"/>
      <c r="C16" s="100"/>
      <c r="E16" s="100"/>
      <c r="F16" s="100"/>
      <c r="H16" s="100"/>
      <c r="I16" s="100"/>
      <c r="K16" s="100"/>
      <c r="L16" s="100"/>
    </row>
    <row r="17" spans="2:12" ht="15" customHeight="1">
      <c r="B17" s="100"/>
      <c r="C17" s="100"/>
      <c r="E17" s="100"/>
      <c r="F17" s="100"/>
      <c r="H17" s="100"/>
      <c r="I17" s="100"/>
      <c r="K17" s="100"/>
      <c r="L17" s="100"/>
    </row>
    <row r="18" spans="2:12" ht="15" customHeight="1">
      <c r="B18" s="100"/>
      <c r="C18" s="100"/>
      <c r="E18" s="100"/>
      <c r="F18" s="100"/>
      <c r="H18" s="100"/>
      <c r="I18" s="100"/>
      <c r="K18" s="100"/>
      <c r="L18" s="100"/>
    </row>
    <row r="19" spans="2:12" ht="15" customHeight="1">
      <c r="B19" s="100"/>
      <c r="C19" s="100"/>
      <c r="E19" s="100"/>
      <c r="F19" s="100"/>
      <c r="H19" s="100"/>
      <c r="I19" s="100"/>
      <c r="K19" s="100"/>
      <c r="L19" s="100"/>
    </row>
    <row r="20" spans="2:12" ht="15" customHeight="1">
      <c r="B20" s="100"/>
      <c r="C20" s="100"/>
      <c r="E20" s="100"/>
      <c r="F20" s="100"/>
      <c r="H20" s="100"/>
      <c r="I20" s="100"/>
      <c r="K20" s="100"/>
      <c r="L20" s="100"/>
    </row>
    <row r="21" spans="2:12" ht="15" customHeight="1">
      <c r="B21" s="100"/>
      <c r="C21" s="100"/>
      <c r="E21" s="100"/>
      <c r="F21" s="100"/>
      <c r="H21" s="100"/>
      <c r="I21" s="100"/>
      <c r="K21" s="100"/>
      <c r="L21" s="100"/>
    </row>
    <row r="22" spans="2:12" ht="15" customHeight="1">
      <c r="B22" s="100"/>
      <c r="C22" s="100"/>
      <c r="E22" s="100"/>
      <c r="F22" s="100"/>
      <c r="H22" s="100"/>
      <c r="I22" s="100"/>
      <c r="K22" s="100"/>
      <c r="L22" s="100"/>
    </row>
    <row r="23" spans="2:12" ht="15" customHeight="1">
      <c r="B23" s="100"/>
      <c r="C23" s="100"/>
      <c r="E23" s="100"/>
      <c r="F23" s="100"/>
      <c r="H23" s="100"/>
      <c r="I23" s="100"/>
      <c r="K23" s="100"/>
      <c r="L23" s="100"/>
    </row>
    <row r="24" spans="2:12" ht="15" customHeight="1">
      <c r="B24" s="100"/>
      <c r="C24" s="100"/>
      <c r="E24" s="100"/>
      <c r="F24" s="100"/>
      <c r="H24" s="100"/>
      <c r="I24" s="100"/>
      <c r="K24" s="100"/>
      <c r="L24" s="100"/>
    </row>
    <row r="25" spans="2:12" ht="15" customHeight="1">
      <c r="B25" s="100"/>
      <c r="C25" s="100"/>
      <c r="E25" s="100"/>
      <c r="F25" s="100"/>
      <c r="H25" s="100"/>
      <c r="I25" s="100"/>
      <c r="K25" s="100"/>
      <c r="L25" s="100"/>
    </row>
    <row r="26" spans="2:12" ht="15" customHeight="1">
      <c r="B26" s="100"/>
      <c r="C26" s="100"/>
      <c r="E26" s="100"/>
      <c r="F26" s="100"/>
      <c r="H26" s="100"/>
      <c r="I26" s="100"/>
      <c r="K26" s="100"/>
      <c r="L26" s="100"/>
    </row>
    <row r="27" spans="2:12" ht="15" customHeight="1">
      <c r="B27" s="100"/>
      <c r="C27" s="100"/>
      <c r="E27" s="100"/>
      <c r="F27" s="100"/>
      <c r="H27" s="100"/>
      <c r="I27" s="100"/>
      <c r="K27" s="100"/>
      <c r="L27" s="100"/>
    </row>
    <row r="28" spans="2:12" ht="15" customHeight="1">
      <c r="B28" s="100"/>
      <c r="C28" s="100"/>
      <c r="E28" s="100"/>
      <c r="F28" s="100"/>
      <c r="H28" s="100"/>
      <c r="I28" s="100"/>
      <c r="K28" s="100"/>
      <c r="L28" s="100"/>
    </row>
    <row r="29" spans="2:12" ht="15" customHeight="1">
      <c r="B29" s="100"/>
      <c r="C29" s="100"/>
      <c r="E29" s="100"/>
      <c r="F29" s="100"/>
      <c r="H29" s="100"/>
      <c r="I29" s="100"/>
      <c r="K29" s="100"/>
      <c r="L29" s="100"/>
    </row>
    <row r="30" spans="2:12" ht="15" customHeight="1">
      <c r="B30" s="100"/>
      <c r="C30" s="100"/>
      <c r="E30" s="100"/>
      <c r="F30" s="100"/>
      <c r="H30" s="100"/>
      <c r="I30" s="100"/>
      <c r="K30" s="100"/>
      <c r="L30" s="100"/>
    </row>
    <row r="31" spans="2:12" ht="15" customHeight="1">
      <c r="B31" s="100"/>
      <c r="C31" s="100"/>
      <c r="E31" s="100"/>
      <c r="F31" s="100"/>
      <c r="H31" s="100"/>
      <c r="I31" s="100"/>
      <c r="K31" s="100"/>
      <c r="L31" s="100"/>
    </row>
    <row r="32" spans="2:12" ht="15" customHeight="1">
      <c r="B32" s="100"/>
      <c r="C32" s="100"/>
      <c r="E32" s="100"/>
      <c r="F32" s="100"/>
      <c r="H32" s="100"/>
      <c r="I32" s="100"/>
      <c r="K32" s="100"/>
      <c r="L32" s="100"/>
    </row>
    <row r="33" spans="2:12" ht="15" customHeight="1">
      <c r="B33" s="100"/>
      <c r="C33" s="100"/>
      <c r="E33" s="100"/>
      <c r="F33" s="100"/>
      <c r="H33" s="100"/>
      <c r="I33" s="100"/>
      <c r="K33" s="100"/>
      <c r="L33" s="100"/>
    </row>
    <row r="34" spans="2:12" ht="15" customHeight="1"/>
    <row r="35" spans="2:12" ht="15" customHeight="1"/>
    <row r="36" spans="2:12" ht="15" customHeight="1"/>
    <row r="37" spans="2:12" ht="15" customHeight="1"/>
    <row r="38" spans="2:12" ht="15" customHeight="1"/>
    <row r="39" spans="2:12" ht="15" customHeight="1"/>
    <row r="40" spans="2:12" ht="15" customHeight="1"/>
    <row r="41" spans="2:12" ht="15" customHeight="1"/>
    <row r="42" spans="2:12" ht="15" customHeight="1"/>
    <row r="43" spans="2:12" ht="15" customHeight="1"/>
    <row r="44" spans="2:12" ht="15" customHeight="1"/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31C9-54BE-460F-BDDF-EE3FAA7B4E5E}">
  <sheetPr codeName="Sheet8"/>
  <dimension ref="B1:L519"/>
  <sheetViews>
    <sheetView zoomScaleNormal="100" workbookViewId="0"/>
  </sheetViews>
  <sheetFormatPr defaultColWidth="11.5703125" defaultRowHeight="17.100000000000001" customHeight="1"/>
  <cols>
    <col min="1" max="13" width="11.5703125" style="99" customWidth="1"/>
    <col min="14" max="16384" width="11.5703125" style="99"/>
  </cols>
  <sheetData>
    <row r="1" spans="2:12" ht="15" customHeight="1">
      <c r="B1" s="101"/>
      <c r="C1" s="101"/>
      <c r="D1" s="101"/>
      <c r="F1" s="101"/>
      <c r="G1" s="101"/>
      <c r="H1" s="101"/>
      <c r="J1" s="101"/>
      <c r="K1" s="101"/>
      <c r="L1" s="101"/>
    </row>
    <row r="2" spans="2:12" ht="15" customHeight="1">
      <c r="B2" s="101"/>
      <c r="C2" s="101"/>
      <c r="D2" s="101"/>
      <c r="F2" s="101"/>
      <c r="G2" s="101"/>
      <c r="H2" s="101"/>
      <c r="J2" s="101"/>
      <c r="K2" s="101"/>
      <c r="L2" s="101"/>
    </row>
    <row r="3" spans="2:12" ht="15" customHeight="1"/>
    <row r="4" spans="2:12" ht="15" customHeight="1"/>
    <row r="5" spans="2:12" ht="15" customHeight="1"/>
    <row r="6" spans="2:12" ht="15" customHeight="1"/>
    <row r="7" spans="2:12" ht="15" customHeight="1"/>
    <row r="8" spans="2:12" ht="15" customHeight="1"/>
    <row r="9" spans="2:12" ht="15" customHeight="1"/>
    <row r="10" spans="2:12" ht="15" customHeight="1"/>
    <row r="11" spans="2:12" ht="15" customHeight="1"/>
    <row r="12" spans="2:12" ht="15" customHeight="1"/>
    <row r="13" spans="2:12" ht="15" customHeight="1"/>
    <row r="14" spans="2:12" ht="15" customHeight="1"/>
    <row r="15" spans="2:12" ht="15" customHeight="1"/>
    <row r="16" spans="2:12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4.45" customHeight="1"/>
    <row r="55" ht="14.45" customHeight="1"/>
    <row r="56" ht="14.45" customHeight="1"/>
    <row r="57" ht="14.45" customHeight="1"/>
    <row r="58" ht="14.45" customHeight="1"/>
    <row r="59" ht="14.45" customHeight="1"/>
    <row r="60" ht="14.45" customHeight="1"/>
    <row r="61" ht="15" customHeight="1"/>
    <row r="62" ht="15" customHeight="1"/>
    <row r="63" ht="1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2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  <row r="101" ht="14.45" customHeight="1"/>
    <row r="102" ht="14.45" customHeight="1"/>
    <row r="103" ht="14.45" customHeight="1"/>
    <row r="104" ht="14.45" customHeight="1"/>
    <row r="105" ht="14.45" customHeight="1"/>
    <row r="106" ht="14.45" customHeight="1"/>
    <row r="107" ht="14.45" customHeight="1"/>
    <row r="108" ht="14.45" customHeight="1"/>
    <row r="109" ht="14.45" customHeight="1"/>
    <row r="110" ht="14.45" customHeight="1"/>
    <row r="111" ht="14.45" customHeight="1"/>
    <row r="112" ht="14.45" customHeight="1"/>
    <row r="113" ht="14.45" customHeight="1"/>
    <row r="114" ht="14.45" customHeight="1"/>
    <row r="115" ht="14.45" customHeight="1"/>
    <row r="116" ht="14.45" customHeight="1"/>
    <row r="117" ht="14.45" customHeight="1"/>
    <row r="118" ht="14.45" customHeight="1"/>
    <row r="119" ht="14.45" customHeight="1"/>
    <row r="120" ht="14.45" customHeight="1"/>
    <row r="121" ht="14.45" customHeight="1"/>
    <row r="122" ht="14.45" customHeight="1"/>
    <row r="123" ht="14.45" customHeight="1"/>
    <row r="124" ht="14.45" customHeight="1"/>
    <row r="125" ht="14.45" customHeight="1"/>
    <row r="126" ht="14.45" customHeight="1"/>
    <row r="127" ht="14.45" customHeight="1"/>
    <row r="128" ht="14.45" customHeight="1"/>
    <row r="129" ht="14.45" customHeight="1"/>
    <row r="130" ht="14.45" customHeight="1"/>
    <row r="131" ht="14.45" customHeight="1"/>
    <row r="132" ht="14.45" customHeight="1"/>
    <row r="133" ht="14.45" customHeight="1"/>
    <row r="134" ht="14.45" customHeight="1"/>
    <row r="135" ht="14.45" customHeight="1"/>
    <row r="136" ht="14.45" customHeight="1"/>
    <row r="137" ht="14.45" customHeight="1"/>
    <row r="138" ht="14.45" customHeight="1"/>
    <row r="139" ht="14.45" customHeight="1"/>
    <row r="140" ht="14.45" customHeight="1"/>
    <row r="141" ht="14.45" customHeight="1"/>
    <row r="142" ht="14.45" customHeight="1"/>
    <row r="143" ht="14.45" customHeight="1"/>
    <row r="144" ht="14.45" customHeight="1"/>
    <row r="145" ht="14.45" customHeight="1"/>
    <row r="146" ht="14.45" customHeight="1"/>
    <row r="147" ht="14.45" customHeight="1"/>
    <row r="148" ht="14.45" customHeight="1"/>
    <row r="149" ht="14.45" customHeight="1"/>
    <row r="150" ht="14.45" customHeight="1"/>
    <row r="151" ht="14.45" customHeight="1"/>
    <row r="152" ht="14.45" customHeight="1"/>
    <row r="153" ht="14.45" customHeight="1"/>
    <row r="154" ht="14.45" customHeight="1"/>
    <row r="155" ht="14.45" customHeight="1"/>
    <row r="156" ht="14.45" customHeight="1"/>
    <row r="157" ht="14.45" customHeight="1"/>
    <row r="158" ht="14.45" customHeight="1"/>
    <row r="159" ht="14.45" customHeight="1"/>
    <row r="160" ht="14.45" customHeight="1"/>
    <row r="161" ht="14.45" customHeight="1"/>
    <row r="162" ht="14.45" customHeight="1"/>
    <row r="163" ht="14.45" customHeight="1"/>
    <row r="164" ht="14.45" customHeight="1"/>
    <row r="165" ht="14.45" customHeight="1"/>
    <row r="166" ht="14.45" customHeight="1"/>
    <row r="167" ht="14.45" customHeight="1"/>
    <row r="168" ht="14.45" customHeight="1"/>
    <row r="169" ht="14.45" customHeight="1"/>
    <row r="170" ht="14.45" customHeight="1"/>
    <row r="171" ht="14.45" customHeight="1"/>
    <row r="172" ht="14.45" customHeight="1"/>
    <row r="173" ht="14.45" customHeight="1"/>
    <row r="174" ht="14.45" customHeight="1"/>
    <row r="175" ht="14.45" customHeight="1"/>
    <row r="176" ht="14.45" customHeight="1"/>
    <row r="177" ht="14.45" customHeight="1"/>
    <row r="178" ht="14.45" customHeight="1"/>
    <row r="179" ht="14.45" customHeight="1"/>
    <row r="180" ht="14.45" customHeight="1"/>
    <row r="181" ht="14.45" customHeight="1"/>
    <row r="182" ht="14.45" customHeight="1"/>
    <row r="183" ht="14.45" customHeight="1"/>
    <row r="184" ht="14.45" customHeight="1"/>
    <row r="185" ht="14.45" customHeight="1"/>
    <row r="186" ht="14.45" customHeight="1"/>
    <row r="187" ht="14.45" customHeight="1"/>
    <row r="188" ht="14.45" customHeight="1"/>
    <row r="189" ht="14.45" customHeight="1"/>
    <row r="190" ht="14.45" customHeight="1"/>
    <row r="191" ht="14.45" customHeight="1"/>
    <row r="192" ht="14.45" customHeight="1"/>
    <row r="193" ht="14.45" customHeight="1"/>
    <row r="194" ht="14.45" customHeight="1"/>
    <row r="195" ht="14.45" customHeight="1"/>
    <row r="196" ht="14.45" customHeight="1"/>
    <row r="197" ht="14.45" customHeight="1"/>
    <row r="198" ht="14.45" customHeight="1"/>
    <row r="199" ht="14.45" customHeight="1"/>
    <row r="200" ht="14.45" customHeight="1"/>
    <row r="201" ht="14.45" customHeight="1"/>
    <row r="202" ht="14.45" customHeight="1"/>
    <row r="203" ht="14.45" customHeight="1"/>
    <row r="204" ht="14.45" customHeight="1"/>
    <row r="205" ht="14.45" customHeight="1"/>
    <row r="206" ht="14.45" customHeight="1"/>
    <row r="207" ht="14.45" customHeight="1"/>
    <row r="208" ht="14.45" customHeight="1"/>
    <row r="209" ht="14.45" customHeight="1"/>
    <row r="210" ht="14.45" customHeight="1"/>
    <row r="211" ht="14.45" customHeight="1"/>
    <row r="212" ht="14.45" customHeight="1"/>
    <row r="213" ht="14.45" customHeight="1"/>
    <row r="214" ht="14.45" customHeight="1"/>
    <row r="215" ht="14.45" customHeight="1"/>
    <row r="216" ht="14.45" customHeight="1"/>
    <row r="217" ht="14.45" customHeight="1"/>
    <row r="218" ht="14.45" customHeight="1"/>
    <row r="219" ht="14.45" customHeight="1"/>
    <row r="220" ht="14.45" customHeight="1"/>
    <row r="221" ht="14.45" customHeight="1"/>
    <row r="222" ht="14.45" customHeight="1"/>
    <row r="223" ht="14.45" customHeight="1"/>
    <row r="224" ht="14.45" customHeight="1"/>
    <row r="225" ht="14.45" customHeight="1"/>
    <row r="226" ht="14.45" customHeight="1"/>
    <row r="227" ht="14.45" customHeight="1"/>
    <row r="228" ht="14.45" customHeight="1"/>
    <row r="229" ht="14.45" customHeight="1"/>
    <row r="230" ht="14.45" customHeight="1"/>
    <row r="231" ht="14.45" customHeight="1"/>
    <row r="232" ht="14.45" customHeight="1"/>
    <row r="233" ht="14.45" customHeight="1"/>
    <row r="234" ht="14.45" customHeight="1"/>
    <row r="235" ht="14.45" customHeight="1"/>
    <row r="236" ht="14.45" customHeight="1"/>
    <row r="237" ht="14.45" customHeight="1"/>
    <row r="238" ht="14.45" customHeight="1"/>
    <row r="239" ht="14.45" customHeight="1"/>
    <row r="240" ht="14.45" customHeight="1"/>
    <row r="241" ht="14.45" customHeight="1"/>
    <row r="242" ht="14.45" customHeight="1"/>
    <row r="243" ht="14.45" customHeight="1"/>
    <row r="244" ht="14.45" customHeight="1"/>
    <row r="245" ht="14.45" customHeight="1"/>
    <row r="246" ht="14.45" customHeight="1"/>
    <row r="247" ht="14.45" customHeight="1"/>
    <row r="248" ht="14.45" customHeight="1"/>
    <row r="249" ht="14.45" customHeight="1"/>
    <row r="250" ht="14.45" customHeight="1"/>
    <row r="251" ht="14.45" customHeight="1"/>
    <row r="252" ht="14.45" customHeight="1"/>
    <row r="253" ht="14.45" customHeight="1"/>
    <row r="254" ht="14.45" customHeight="1"/>
    <row r="255" ht="14.45" customHeight="1"/>
    <row r="256" ht="14.45" customHeight="1"/>
    <row r="257" ht="14.45" customHeight="1"/>
    <row r="258" ht="14.45" customHeight="1"/>
    <row r="259" ht="14.45" customHeight="1"/>
    <row r="260" ht="14.45" customHeight="1"/>
    <row r="261" ht="14.45" customHeight="1"/>
    <row r="262" ht="14.45" customHeight="1"/>
    <row r="263" ht="14.45" customHeight="1"/>
    <row r="264" ht="14.45" customHeight="1"/>
    <row r="265" ht="14.45" customHeight="1"/>
    <row r="266" ht="14.45" customHeight="1"/>
    <row r="267" ht="14.45" customHeight="1"/>
    <row r="268" ht="14.45" customHeight="1"/>
    <row r="269" ht="14.45" customHeight="1"/>
    <row r="270" ht="14.45" customHeight="1"/>
    <row r="271" ht="14.45" customHeight="1"/>
    <row r="272" ht="14.45" customHeight="1"/>
    <row r="273" ht="14.45" customHeight="1"/>
    <row r="274" ht="14.45" customHeight="1"/>
    <row r="275" ht="14.45" customHeight="1"/>
    <row r="276" ht="14.45" customHeight="1"/>
    <row r="277" ht="14.45" customHeight="1"/>
    <row r="278" ht="14.45" customHeight="1"/>
    <row r="279" ht="14.45" customHeight="1"/>
    <row r="280" ht="14.45" customHeight="1"/>
    <row r="281" ht="14.45" customHeight="1"/>
    <row r="282" ht="14.45" customHeight="1"/>
    <row r="283" ht="14.45" customHeight="1"/>
    <row r="284" ht="14.45" customHeight="1"/>
    <row r="285" ht="14.45" customHeight="1"/>
    <row r="286" ht="14.45" customHeight="1"/>
    <row r="287" ht="14.45" customHeight="1"/>
    <row r="288" ht="14.45" customHeight="1"/>
    <row r="289" ht="14.45" customHeight="1"/>
    <row r="290" ht="14.45" customHeight="1"/>
    <row r="291" ht="14.45" customHeight="1"/>
    <row r="292" ht="14.45" customHeight="1"/>
    <row r="293" ht="14.45" customHeight="1"/>
    <row r="294" ht="14.45" customHeight="1"/>
    <row r="295" ht="14.45" customHeight="1"/>
    <row r="296" ht="14.45" customHeight="1"/>
    <row r="297" ht="14.45" customHeight="1"/>
    <row r="298" ht="14.45" customHeight="1"/>
    <row r="299" ht="14.45" customHeight="1"/>
    <row r="300" ht="14.45" customHeight="1"/>
    <row r="301" ht="14.45" customHeight="1"/>
    <row r="302" ht="14.45" customHeight="1"/>
    <row r="303" ht="14.45" customHeight="1"/>
    <row r="304" ht="14.45" customHeight="1"/>
    <row r="305" ht="14.45" customHeight="1"/>
    <row r="306" ht="14.45" customHeight="1"/>
    <row r="307" ht="14.45" customHeight="1"/>
    <row r="308" ht="14.45" customHeight="1"/>
    <row r="309" ht="14.45" customHeight="1"/>
    <row r="310" ht="14.45" customHeight="1"/>
    <row r="311" ht="14.45" customHeight="1"/>
    <row r="312" ht="14.45" customHeight="1"/>
    <row r="313" ht="14.45" customHeight="1"/>
    <row r="314" ht="14.45" customHeight="1"/>
    <row r="315" ht="14.45" customHeight="1"/>
    <row r="316" ht="14.45" customHeight="1"/>
    <row r="317" ht="14.45" customHeight="1"/>
    <row r="318" ht="14.45" customHeight="1"/>
    <row r="319" ht="14.45" customHeight="1"/>
    <row r="320" ht="14.45" customHeight="1"/>
    <row r="321" ht="14.45" customHeight="1"/>
    <row r="322" ht="14.45" customHeight="1"/>
    <row r="323" ht="14.45" customHeight="1"/>
    <row r="324" ht="14.45" customHeight="1"/>
    <row r="325" ht="14.45" customHeight="1"/>
    <row r="326" ht="14.45" customHeight="1"/>
    <row r="327" ht="14.45" customHeight="1"/>
    <row r="328" ht="14.45" customHeight="1"/>
    <row r="329" ht="14.45" customHeight="1"/>
    <row r="330" ht="14.45" customHeight="1"/>
    <row r="331" ht="14.45" customHeight="1"/>
    <row r="332" ht="14.45" customHeight="1"/>
    <row r="333" ht="14.45" customHeight="1"/>
    <row r="334" ht="14.45" customHeight="1"/>
    <row r="335" ht="14.45" customHeight="1"/>
    <row r="336" ht="14.45" customHeight="1"/>
    <row r="337" ht="14.45" customHeight="1"/>
    <row r="338" ht="14.45" customHeight="1"/>
    <row r="339" ht="14.45" customHeight="1"/>
    <row r="340" ht="14.45" customHeight="1"/>
    <row r="341" ht="14.45" customHeight="1"/>
    <row r="342" ht="14.45" customHeight="1"/>
    <row r="343" ht="14.45" customHeight="1"/>
    <row r="344" ht="14.45" customHeight="1"/>
    <row r="345" ht="14.45" customHeight="1"/>
    <row r="346" ht="14.45" customHeight="1"/>
    <row r="347" ht="14.45" customHeight="1"/>
    <row r="348" ht="14.45" customHeight="1"/>
    <row r="349" ht="14.45" customHeight="1"/>
    <row r="350" ht="14.45" customHeight="1"/>
    <row r="351" ht="14.45" customHeight="1"/>
    <row r="352" ht="14.45" customHeight="1"/>
    <row r="353" ht="14.45" customHeight="1"/>
    <row r="354" ht="14.45" customHeight="1"/>
    <row r="355" ht="14.45" customHeight="1"/>
    <row r="356" ht="14.45" customHeight="1"/>
    <row r="357" ht="14.45" customHeight="1"/>
    <row r="358" ht="14.45" customHeight="1"/>
    <row r="359" ht="14.45" customHeight="1"/>
    <row r="360" ht="14.45" customHeight="1"/>
    <row r="361" ht="14.45" customHeight="1"/>
    <row r="362" ht="14.45" customHeight="1"/>
    <row r="363" ht="14.45" customHeight="1"/>
    <row r="364" ht="14.45" customHeight="1"/>
    <row r="365" ht="14.45" customHeight="1"/>
    <row r="366" ht="14.45" customHeight="1"/>
    <row r="367" ht="14.45" customHeight="1"/>
    <row r="368" ht="14.45" customHeight="1"/>
    <row r="369" ht="14.45" customHeight="1"/>
    <row r="370" ht="14.45" customHeight="1"/>
    <row r="371" ht="14.45" customHeight="1"/>
    <row r="372" ht="14.45" customHeight="1"/>
    <row r="373" ht="14.45" customHeight="1"/>
    <row r="374" ht="14.45" customHeight="1"/>
    <row r="375" ht="14.45" customHeight="1"/>
    <row r="376" ht="14.45" customHeight="1"/>
    <row r="377" ht="14.45" customHeight="1"/>
    <row r="378" ht="14.45" customHeight="1"/>
    <row r="379" ht="14.45" customHeight="1"/>
    <row r="380" ht="14.45" customHeight="1"/>
    <row r="381" ht="14.45" customHeight="1"/>
    <row r="382" ht="14.45" customHeight="1"/>
    <row r="383" ht="14.45" customHeight="1"/>
    <row r="384" ht="14.45" customHeight="1"/>
    <row r="385" ht="14.45" customHeight="1"/>
    <row r="386" ht="14.45" customHeight="1"/>
    <row r="387" ht="14.45" customHeight="1"/>
    <row r="388" ht="14.45" customHeight="1"/>
    <row r="389" ht="14.45" customHeight="1"/>
    <row r="390" ht="14.45" customHeight="1"/>
    <row r="391" ht="14.45" customHeight="1"/>
    <row r="392" ht="14.45" customHeight="1"/>
    <row r="393" ht="14.45" customHeight="1"/>
    <row r="394" ht="14.45" customHeight="1"/>
    <row r="395" ht="14.45" customHeight="1"/>
    <row r="396" ht="14.45" customHeight="1"/>
    <row r="397" ht="14.45" customHeight="1"/>
    <row r="398" ht="14.45" customHeight="1"/>
    <row r="399" ht="14.45" customHeight="1"/>
    <row r="400" ht="14.45" customHeight="1"/>
    <row r="401" ht="14.45" customHeight="1"/>
    <row r="402" ht="14.45" customHeight="1"/>
    <row r="403" ht="14.45" customHeight="1"/>
    <row r="404" ht="14.45" customHeight="1"/>
    <row r="405" ht="14.45" customHeight="1"/>
    <row r="406" ht="14.45" customHeight="1"/>
    <row r="407" ht="14.45" customHeight="1"/>
    <row r="408" ht="14.45" customHeight="1"/>
    <row r="409" ht="14.45" customHeight="1"/>
    <row r="410" ht="14.45" customHeight="1"/>
    <row r="411" ht="14.45" customHeight="1"/>
    <row r="412" ht="14.45" customHeight="1"/>
    <row r="413" ht="14.45" customHeight="1"/>
    <row r="414" ht="14.45" customHeight="1"/>
    <row r="415" ht="14.45" customHeight="1"/>
    <row r="416" ht="14.45" customHeight="1"/>
    <row r="417" ht="14.45" customHeight="1"/>
    <row r="418" ht="14.45" customHeight="1"/>
    <row r="419" ht="14.45" customHeight="1"/>
    <row r="420" ht="14.45" customHeight="1"/>
    <row r="421" ht="14.45" customHeight="1"/>
    <row r="422" ht="14.45" customHeight="1"/>
    <row r="423" ht="14.45" customHeight="1"/>
    <row r="424" ht="14.45" customHeight="1"/>
    <row r="425" ht="14.45" customHeight="1"/>
    <row r="426" ht="14.45" customHeight="1"/>
    <row r="427" ht="14.45" customHeight="1"/>
    <row r="428" ht="14.45" customHeight="1"/>
    <row r="429" ht="14.45" customHeight="1"/>
    <row r="430" ht="14.45" customHeight="1"/>
    <row r="431" ht="14.45" customHeight="1"/>
    <row r="432" ht="14.45" customHeight="1"/>
    <row r="433" ht="14.45" customHeight="1"/>
    <row r="434" ht="14.45" customHeight="1"/>
    <row r="435" ht="14.45" customHeight="1"/>
    <row r="436" ht="14.45" customHeight="1"/>
    <row r="437" ht="14.45" customHeight="1"/>
    <row r="438" ht="14.45" customHeight="1"/>
    <row r="439" ht="14.45" customHeight="1"/>
    <row r="440" ht="14.45" customHeight="1"/>
    <row r="441" ht="14.45" customHeight="1"/>
    <row r="442" ht="14.45" customHeight="1"/>
    <row r="443" ht="14.45" customHeight="1"/>
    <row r="444" ht="14.45" customHeight="1"/>
    <row r="445" ht="14.45" customHeight="1"/>
    <row r="446" ht="14.45" customHeight="1"/>
    <row r="447" ht="14.45" customHeight="1"/>
    <row r="448" ht="14.45" customHeight="1"/>
    <row r="449" ht="14.45" customHeight="1"/>
    <row r="450" ht="14.45" customHeight="1"/>
    <row r="451" ht="14.45" customHeight="1"/>
    <row r="452" ht="14.45" customHeight="1"/>
    <row r="453" ht="14.45" customHeight="1"/>
    <row r="454" ht="14.45" customHeight="1"/>
    <row r="455" ht="14.45" customHeight="1"/>
    <row r="456" ht="14.45" customHeight="1"/>
    <row r="457" ht="14.45" customHeight="1"/>
    <row r="458" ht="14.45" customHeight="1"/>
    <row r="459" ht="14.45" customHeight="1"/>
    <row r="460" ht="14.45" customHeight="1"/>
    <row r="461" ht="14.45" customHeight="1"/>
    <row r="462" ht="14.45" customHeight="1"/>
    <row r="463" ht="14.45" customHeight="1"/>
    <row r="464" ht="14.45" customHeight="1"/>
    <row r="465" ht="14.45" customHeight="1"/>
    <row r="466" ht="14.45" customHeight="1"/>
    <row r="467" ht="14.45" customHeight="1"/>
    <row r="468" ht="14.45" customHeight="1"/>
    <row r="469" ht="14.45" customHeight="1"/>
    <row r="470" ht="14.45" customHeight="1"/>
    <row r="471" ht="14.45" customHeight="1"/>
    <row r="472" ht="14.45" customHeight="1"/>
    <row r="473" ht="14.45" customHeight="1"/>
    <row r="474" ht="14.45" customHeight="1"/>
    <row r="475" ht="14.45" customHeight="1"/>
    <row r="476" ht="14.45" customHeight="1"/>
    <row r="477" ht="14.45" customHeight="1"/>
    <row r="478" ht="14.45" customHeight="1"/>
    <row r="479" ht="14.45" customHeight="1"/>
    <row r="480" ht="14.45" customHeight="1"/>
    <row r="481" ht="14.45" customHeight="1"/>
    <row r="482" ht="14.45" customHeight="1"/>
    <row r="483" ht="14.45" customHeight="1"/>
    <row r="484" ht="14.45" customHeight="1"/>
    <row r="485" ht="14.45" customHeight="1"/>
    <row r="486" ht="14.45" customHeight="1"/>
    <row r="487" ht="14.45" customHeight="1"/>
    <row r="488" ht="14.45" customHeight="1"/>
    <row r="489" ht="14.45" customHeight="1"/>
    <row r="490" ht="14.45" customHeight="1"/>
    <row r="491" ht="14.45" customHeight="1"/>
    <row r="492" ht="14.45" customHeight="1"/>
    <row r="493" ht="14.45" customHeight="1"/>
    <row r="494" ht="14.45" customHeight="1"/>
    <row r="495" ht="14.45" customHeight="1"/>
    <row r="496" ht="14.45" customHeight="1"/>
    <row r="497" ht="14.45" customHeight="1"/>
    <row r="498" ht="14.45" customHeight="1"/>
    <row r="499" ht="14.45" customHeight="1"/>
    <row r="500" ht="14.45" customHeight="1"/>
    <row r="501" ht="14.45" customHeight="1"/>
    <row r="502" ht="14.45" customHeight="1"/>
    <row r="503" ht="14.45" customHeight="1"/>
    <row r="504" ht="14.45" customHeight="1"/>
    <row r="505" ht="14.45" customHeight="1"/>
    <row r="506" ht="14.45" customHeight="1"/>
    <row r="507" ht="14.45" customHeight="1"/>
    <row r="508" ht="14.45" customHeight="1"/>
    <row r="509" ht="14.45" customHeight="1"/>
    <row r="510" ht="14.45" customHeight="1"/>
    <row r="511" ht="14.45" customHeight="1"/>
    <row r="512" ht="14.45" customHeight="1"/>
    <row r="513" ht="14.45" customHeight="1"/>
    <row r="514" ht="14.45" customHeight="1"/>
    <row r="515" ht="14.45" customHeight="1"/>
    <row r="516" ht="14.45" customHeight="1"/>
    <row r="517" ht="14.45" customHeight="1"/>
    <row r="518" ht="14.45" customHeight="1"/>
    <row r="519" ht="14.45" customHeight="1"/>
  </sheetData>
  <phoneticPr fontId="1" type="noConversion"/>
  <conditionalFormatting sqref="D4:D519">
    <cfRule type="colorScale" priority="3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H4:H519">
    <cfRule type="colorScale" priority="2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L4:L519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D1EB-5131-4333-8345-409C459A5A6C}">
  <sheetPr codeName="Sheet11"/>
  <dimension ref="A1:A997"/>
  <sheetViews>
    <sheetView zoomScaleNormal="100" workbookViewId="0"/>
  </sheetViews>
  <sheetFormatPr defaultColWidth="11.5703125" defaultRowHeight="17.100000000000001" customHeight="1"/>
  <cols>
    <col min="1" max="7" width="11.5703125" style="97" customWidth="1"/>
    <col min="8" max="16384" width="11.5703125" style="97"/>
  </cols>
  <sheetData>
    <row r="1" ht="15.6" customHeight="1"/>
    <row r="2" ht="15.6" customHeight="1"/>
    <row r="3" ht="15" customHeight="1"/>
    <row r="4" ht="14.45" customHeight="1"/>
    <row r="5" ht="15.6" customHeight="1"/>
    <row r="6" ht="14.45" customHeight="1"/>
    <row r="7" ht="15" customHeight="1"/>
    <row r="8" ht="14.45" customHeight="1"/>
    <row r="9" ht="15" customHeight="1"/>
    <row r="10" ht="15" customHeight="1"/>
    <row r="11" ht="15" customHeight="1"/>
    <row r="12" ht="14.45" customHeight="1"/>
    <row r="13" ht="14.45" customHeight="1"/>
    <row r="14" ht="14.45" customHeight="1"/>
    <row r="15" ht="14.45" customHeight="1"/>
    <row r="16" ht="14.45" customHeight="1"/>
    <row r="17" ht="14.45" customHeight="1"/>
    <row r="18" ht="14.45" customHeight="1"/>
    <row r="19" ht="15" customHeight="1"/>
    <row r="20" ht="15" customHeight="1"/>
    <row r="21" ht="15.6" customHeight="1"/>
    <row r="22" ht="15" customHeight="1"/>
    <row r="23" ht="15" customHeight="1"/>
    <row r="24" ht="14.45" customHeight="1"/>
    <row r="25" ht="14.45" customHeight="1"/>
    <row r="26" ht="14.45" customHeight="1"/>
    <row r="27" ht="14.45" customHeight="1"/>
    <row r="28" ht="14.45" customHeight="1"/>
    <row r="29" ht="15" customHeight="1"/>
    <row r="30" ht="14.45" customHeight="1"/>
    <row r="31" ht="14.45" customHeight="1"/>
    <row r="32" ht="15" customHeight="1"/>
    <row r="33" ht="15" customHeight="1"/>
    <row r="34" ht="15" customHeight="1"/>
    <row r="35" ht="14.45" customHeight="1"/>
    <row r="36" ht="15" customHeight="1"/>
    <row r="37" ht="15.75" customHeight="1"/>
    <row r="38" ht="15.75" customHeight="1"/>
    <row r="39" ht="15.75" customHeight="1"/>
    <row r="40" ht="14.45" customHeight="1"/>
    <row r="41" ht="15" customHeight="1"/>
    <row r="42" ht="14.45" customHeight="1"/>
    <row r="43" ht="15" customHeight="1"/>
    <row r="44" ht="15" customHeight="1"/>
    <row r="45" ht="15" customHeight="1"/>
    <row r="46" ht="14.45" customHeight="1"/>
    <row r="47" ht="15" customHeight="1"/>
    <row r="48" ht="15" customHeight="1"/>
    <row r="49" ht="15.75" customHeight="1"/>
    <row r="50" ht="15" customHeight="1"/>
    <row r="51" ht="14.45" customHeight="1"/>
    <row r="52" ht="14.45" customHeight="1"/>
    <row r="53" ht="14.45" customHeight="1"/>
    <row r="54" ht="14.45" customHeight="1"/>
    <row r="55" ht="14.45" customHeight="1"/>
    <row r="56" ht="14.45" customHeight="1"/>
    <row r="57" ht="14.45" customHeight="1"/>
    <row r="58" ht="15" customHeight="1"/>
    <row r="59" ht="15" customHeight="1"/>
    <row r="60" ht="1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2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  <row r="101" ht="14.45" customHeight="1"/>
    <row r="102" ht="14.45" customHeight="1"/>
    <row r="103" ht="14.45" customHeight="1"/>
    <row r="104" ht="14.45" customHeight="1"/>
    <row r="105" ht="14.45" customHeight="1"/>
    <row r="106" ht="14.45" customHeight="1"/>
    <row r="107" ht="14.45" customHeight="1"/>
    <row r="108" ht="14.45" customHeight="1"/>
    <row r="109" ht="14.45" customHeight="1"/>
    <row r="110" ht="14.45" customHeight="1"/>
    <row r="111" ht="14.45" customHeight="1"/>
    <row r="112" ht="14.45" customHeight="1"/>
    <row r="113" ht="14.45" customHeight="1"/>
    <row r="114" ht="14.45" customHeight="1"/>
    <row r="115" ht="14.45" customHeight="1"/>
    <row r="116" ht="14.45" customHeight="1"/>
    <row r="117" ht="14.45" customHeight="1"/>
    <row r="118" ht="14.45" customHeight="1"/>
    <row r="119" ht="14.45" customHeight="1"/>
    <row r="120" ht="14.45" customHeight="1"/>
    <row r="121" ht="14.45" customHeight="1"/>
    <row r="122" ht="14.45" customHeight="1"/>
    <row r="123" ht="14.45" customHeight="1"/>
    <row r="124" ht="14.45" customHeight="1"/>
    <row r="125" ht="14.45" customHeight="1"/>
    <row r="126" ht="14.45" customHeight="1"/>
    <row r="127" ht="14.45" customHeight="1"/>
    <row r="128" ht="14.45" customHeight="1"/>
    <row r="129" ht="14.45" customHeight="1"/>
    <row r="130" ht="14.45" customHeight="1"/>
    <row r="131" ht="14.45" customHeight="1"/>
    <row r="132" ht="14.45" customHeight="1"/>
    <row r="133" ht="14.45" customHeight="1"/>
    <row r="134" ht="14.45" customHeight="1"/>
    <row r="135" ht="14.45" customHeight="1"/>
    <row r="136" ht="14.45" customHeight="1"/>
    <row r="137" ht="14.45" customHeight="1"/>
    <row r="138" ht="14.45" customHeight="1"/>
    <row r="139" ht="14.45" customHeight="1"/>
    <row r="140" ht="14.45" customHeight="1"/>
    <row r="141" ht="14.45" customHeight="1"/>
    <row r="142" ht="14.45" customHeight="1"/>
    <row r="143" ht="14.45" customHeight="1"/>
    <row r="144" ht="14.45" customHeight="1"/>
    <row r="145" ht="14.45" customHeight="1"/>
    <row r="146" ht="14.45" customHeight="1"/>
    <row r="147" ht="14.45" customHeight="1"/>
    <row r="148" ht="14.45" customHeight="1"/>
    <row r="149" ht="14.45" customHeight="1"/>
    <row r="150" ht="14.45" customHeight="1"/>
    <row r="151" ht="14.45" customHeight="1"/>
    <row r="152" ht="14.45" customHeight="1"/>
    <row r="153" ht="14.45" customHeight="1"/>
    <row r="154" ht="14.45" customHeight="1"/>
    <row r="155" ht="14.45" customHeight="1"/>
    <row r="156" ht="14.45" customHeight="1"/>
    <row r="157" ht="14.45" customHeight="1"/>
    <row r="158" ht="14.45" customHeight="1"/>
    <row r="159" ht="14.45" customHeight="1"/>
    <row r="160" ht="14.45" customHeight="1"/>
    <row r="161" ht="14.45" customHeight="1"/>
    <row r="162" ht="14.45" customHeight="1"/>
    <row r="163" ht="14.45" customHeight="1"/>
    <row r="164" ht="14.45" customHeight="1"/>
    <row r="165" ht="14.45" customHeight="1"/>
    <row r="166" ht="14.45" customHeight="1"/>
    <row r="167" ht="14.45" customHeight="1"/>
    <row r="168" ht="14.45" customHeight="1"/>
    <row r="169" ht="14.45" customHeight="1"/>
    <row r="170" ht="14.45" customHeight="1"/>
    <row r="171" ht="14.45" customHeight="1"/>
    <row r="172" ht="14.45" customHeight="1"/>
    <row r="173" ht="14.45" customHeight="1"/>
    <row r="174" ht="14.45" customHeight="1"/>
    <row r="175" ht="14.45" customHeight="1"/>
    <row r="176" ht="14.45" customHeight="1"/>
    <row r="177" ht="14.45" customHeight="1"/>
    <row r="178" ht="14.45" customHeight="1"/>
    <row r="179" ht="14.45" customHeight="1"/>
    <row r="180" ht="14.45" customHeight="1"/>
    <row r="181" ht="14.45" customHeight="1"/>
    <row r="182" ht="14.45" customHeight="1"/>
    <row r="183" ht="14.45" customHeight="1"/>
    <row r="184" ht="14.45" customHeight="1"/>
    <row r="185" ht="14.45" customHeight="1"/>
    <row r="186" ht="14.45" customHeight="1"/>
    <row r="187" ht="14.45" customHeight="1"/>
    <row r="188" ht="14.45" customHeight="1"/>
    <row r="189" ht="14.45" customHeight="1"/>
    <row r="190" ht="14.45" customHeight="1"/>
    <row r="191" ht="14.45" customHeight="1"/>
    <row r="192" ht="14.45" customHeight="1"/>
    <row r="193" ht="14.45" customHeight="1"/>
    <row r="194" ht="14.45" customHeight="1"/>
    <row r="195" ht="14.45" customHeight="1"/>
    <row r="196" ht="14.45" customHeight="1"/>
    <row r="197" ht="14.45" customHeight="1"/>
    <row r="198" ht="14.45" customHeight="1"/>
    <row r="199" ht="14.45" customHeight="1"/>
    <row r="200" ht="14.45" customHeight="1"/>
    <row r="201" ht="14.45" customHeight="1"/>
    <row r="202" ht="14.45" customHeight="1"/>
    <row r="203" ht="14.45" customHeight="1"/>
    <row r="204" ht="14.45" customHeight="1"/>
    <row r="205" ht="14.45" customHeight="1"/>
    <row r="206" ht="14.45" customHeight="1"/>
    <row r="207" ht="14.45" customHeight="1"/>
    <row r="208" ht="14.45" customHeight="1"/>
    <row r="209" ht="14.45" customHeight="1"/>
    <row r="210" ht="14.45" customHeight="1"/>
    <row r="211" ht="14.45" customHeight="1"/>
    <row r="212" ht="14.45" customHeight="1"/>
    <row r="213" ht="14.45" customHeight="1"/>
    <row r="214" ht="14.45" customHeight="1"/>
    <row r="215" ht="14.45" customHeight="1"/>
    <row r="216" ht="14.45" customHeight="1"/>
    <row r="217" ht="14.45" customHeight="1"/>
    <row r="218" ht="14.45" customHeight="1"/>
    <row r="219" ht="14.45" customHeight="1"/>
    <row r="220" ht="14.45" customHeight="1"/>
    <row r="221" ht="14.45" customHeight="1"/>
    <row r="222" ht="14.45" customHeight="1"/>
    <row r="223" ht="14.45" customHeight="1"/>
    <row r="224" ht="14.45" customHeight="1"/>
    <row r="225" ht="14.45" customHeight="1"/>
    <row r="226" ht="14.45" customHeight="1"/>
    <row r="227" ht="14.45" customHeight="1"/>
    <row r="228" ht="14.45" customHeight="1"/>
    <row r="229" ht="14.45" customHeight="1"/>
    <row r="230" ht="14.45" customHeight="1"/>
    <row r="231" ht="14.45" customHeight="1"/>
    <row r="232" ht="14.45" customHeight="1"/>
    <row r="233" ht="14.45" customHeight="1"/>
    <row r="234" ht="14.45" customHeight="1"/>
    <row r="235" ht="14.45" customHeight="1"/>
    <row r="236" ht="14.45" customHeight="1"/>
    <row r="237" ht="14.45" customHeight="1"/>
    <row r="238" ht="14.45" customHeight="1"/>
    <row r="239" ht="14.45" customHeight="1"/>
    <row r="240" ht="14.45" customHeight="1"/>
    <row r="241" ht="14.45" customHeight="1"/>
    <row r="242" ht="14.45" customHeight="1"/>
    <row r="243" ht="14.45" customHeight="1"/>
    <row r="244" ht="14.45" customHeight="1"/>
    <row r="245" ht="14.45" customHeight="1"/>
    <row r="246" ht="14.45" customHeight="1"/>
    <row r="247" ht="14.45" customHeight="1"/>
    <row r="248" ht="14.45" customHeight="1"/>
    <row r="249" ht="14.45" customHeight="1"/>
    <row r="250" ht="14.45" customHeight="1"/>
    <row r="251" ht="14.45" customHeight="1"/>
    <row r="252" ht="14.45" customHeight="1"/>
    <row r="253" ht="14.45" customHeight="1"/>
    <row r="254" ht="14.45" customHeight="1"/>
    <row r="255" ht="14.45" customHeight="1"/>
    <row r="256" ht="14.45" customHeight="1"/>
    <row r="257" ht="14.45" customHeight="1"/>
    <row r="258" ht="14.45" customHeight="1"/>
    <row r="259" ht="14.45" customHeight="1"/>
    <row r="260" ht="14.45" customHeight="1"/>
    <row r="261" ht="14.45" customHeight="1"/>
    <row r="262" ht="14.45" customHeight="1"/>
    <row r="263" ht="14.45" customHeight="1"/>
    <row r="264" ht="14.45" customHeight="1"/>
    <row r="265" ht="14.45" customHeight="1"/>
    <row r="266" ht="14.45" customHeight="1"/>
    <row r="267" ht="14.45" customHeight="1"/>
    <row r="268" ht="14.45" customHeight="1"/>
    <row r="269" ht="14.45" customHeight="1"/>
    <row r="270" ht="14.45" customHeight="1"/>
    <row r="271" ht="14.45" customHeight="1"/>
    <row r="272" ht="14.45" customHeight="1"/>
    <row r="273" ht="14.45" customHeight="1"/>
    <row r="274" ht="14.45" customHeight="1"/>
    <row r="275" ht="14.45" customHeight="1"/>
    <row r="276" ht="14.45" customHeight="1"/>
    <row r="277" ht="14.45" customHeight="1"/>
    <row r="278" ht="14.45" customHeight="1"/>
    <row r="279" ht="14.45" customHeight="1"/>
    <row r="280" ht="14.45" customHeight="1"/>
    <row r="281" ht="14.45" customHeight="1"/>
    <row r="282" ht="14.45" customHeight="1"/>
    <row r="283" ht="14.45" customHeight="1"/>
    <row r="284" ht="14.45" customHeight="1"/>
    <row r="285" ht="14.45" customHeight="1"/>
    <row r="286" ht="14.45" customHeight="1"/>
    <row r="287" ht="14.45" customHeight="1"/>
    <row r="288" ht="14.45" customHeight="1"/>
    <row r="289" ht="14.45" customHeight="1"/>
    <row r="290" ht="14.45" customHeight="1"/>
    <row r="291" ht="14.45" customHeight="1"/>
    <row r="292" ht="14.45" customHeight="1"/>
    <row r="293" ht="14.45" customHeight="1"/>
    <row r="294" ht="14.45" customHeight="1"/>
    <row r="295" ht="14.45" customHeight="1"/>
    <row r="296" ht="14.45" customHeight="1"/>
    <row r="297" ht="14.45" customHeight="1"/>
    <row r="298" ht="14.45" customHeight="1"/>
    <row r="299" ht="14.45" customHeight="1"/>
    <row r="300" ht="14.45" customHeight="1"/>
    <row r="301" ht="14.45" customHeight="1"/>
    <row r="302" ht="14.45" customHeight="1"/>
    <row r="303" ht="14.45" customHeight="1"/>
    <row r="304" ht="14.45" customHeight="1"/>
    <row r="305" ht="14.45" customHeight="1"/>
    <row r="306" ht="14.45" customHeight="1"/>
    <row r="307" ht="14.45" customHeight="1"/>
    <row r="308" ht="14.45" customHeight="1"/>
    <row r="309" ht="14.45" customHeight="1"/>
    <row r="310" ht="14.45" customHeight="1"/>
    <row r="311" ht="14.45" customHeight="1"/>
    <row r="312" ht="14.45" customHeight="1"/>
    <row r="313" ht="14.45" customHeight="1"/>
    <row r="314" ht="14.45" customHeight="1"/>
    <row r="315" ht="14.45" customHeight="1"/>
    <row r="316" ht="14.45" customHeight="1"/>
    <row r="317" ht="14.45" customHeight="1"/>
    <row r="318" ht="14.45" customHeight="1"/>
    <row r="319" ht="14.45" customHeight="1"/>
    <row r="320" ht="14.45" customHeight="1"/>
    <row r="321" ht="14.45" customHeight="1"/>
    <row r="322" ht="14.45" customHeight="1"/>
    <row r="323" ht="14.45" customHeight="1"/>
    <row r="324" ht="14.45" customHeight="1"/>
    <row r="325" ht="14.45" customHeight="1"/>
    <row r="326" ht="14.45" customHeight="1"/>
    <row r="327" ht="14.45" customHeight="1"/>
    <row r="328" ht="14.45" customHeight="1"/>
    <row r="329" ht="14.45" customHeight="1"/>
    <row r="330" ht="14.45" customHeight="1"/>
    <row r="331" ht="14.45" customHeight="1"/>
    <row r="332" ht="14.45" customHeight="1"/>
    <row r="333" ht="14.45" customHeight="1"/>
    <row r="334" ht="14.45" customHeight="1"/>
    <row r="335" ht="14.45" customHeight="1"/>
    <row r="336" ht="14.45" customHeight="1"/>
    <row r="337" ht="14.45" customHeight="1"/>
    <row r="338" ht="14.45" customHeight="1"/>
    <row r="339" ht="14.45" customHeight="1"/>
    <row r="340" ht="14.45" customHeight="1"/>
    <row r="341" ht="14.45" customHeight="1"/>
    <row r="342" ht="14.45" customHeight="1"/>
    <row r="343" ht="14.45" customHeight="1"/>
    <row r="344" ht="14.45" customHeight="1"/>
    <row r="345" ht="14.45" customHeight="1"/>
    <row r="346" ht="14.45" customHeight="1"/>
    <row r="347" ht="14.45" customHeight="1"/>
    <row r="348" ht="14.45" customHeight="1"/>
    <row r="349" ht="14.45" customHeight="1"/>
    <row r="350" ht="14.45" customHeight="1"/>
    <row r="351" ht="14.45" customHeight="1"/>
    <row r="352" ht="14.45" customHeight="1"/>
    <row r="353" ht="14.45" customHeight="1"/>
    <row r="354" ht="14.45" customHeight="1"/>
    <row r="355" ht="14.45" customHeight="1"/>
    <row r="356" ht="14.45" customHeight="1"/>
    <row r="357" ht="14.45" customHeight="1"/>
    <row r="358" ht="14.45" customHeight="1"/>
    <row r="359" ht="14.45" customHeight="1"/>
    <row r="360" ht="14.45" customHeight="1"/>
    <row r="361" ht="14.45" customHeight="1"/>
    <row r="362" ht="14.45" customHeight="1"/>
    <row r="363" ht="14.45" customHeight="1"/>
    <row r="364" ht="14.45" customHeight="1"/>
    <row r="365" ht="14.45" customHeight="1"/>
    <row r="366" ht="14.45" customHeight="1"/>
    <row r="367" ht="14.45" customHeight="1"/>
    <row r="368" ht="14.45" customHeight="1"/>
    <row r="369" ht="14.45" customHeight="1"/>
    <row r="370" ht="14.45" customHeight="1"/>
    <row r="371" ht="14.45" customHeight="1"/>
    <row r="372" ht="14.45" customHeight="1"/>
    <row r="373" ht="14.45" customHeight="1"/>
    <row r="374" ht="14.45" customHeight="1"/>
    <row r="375" ht="14.45" customHeight="1"/>
    <row r="376" ht="14.45" customHeight="1"/>
    <row r="377" ht="14.45" customHeight="1"/>
    <row r="378" ht="14.45" customHeight="1"/>
    <row r="379" ht="14.45" customHeight="1"/>
    <row r="380" ht="14.45" customHeight="1"/>
    <row r="381" ht="14.45" customHeight="1"/>
    <row r="382" ht="14.45" customHeight="1"/>
    <row r="383" ht="14.45" customHeight="1"/>
    <row r="384" ht="14.45" customHeight="1"/>
    <row r="385" ht="14.45" customHeight="1"/>
    <row r="386" ht="14.45" customHeight="1"/>
    <row r="387" ht="14.45" customHeight="1"/>
    <row r="388" ht="14.45" customHeight="1"/>
    <row r="389" ht="14.45" customHeight="1"/>
    <row r="390" ht="14.45" customHeight="1"/>
    <row r="391" ht="14.45" customHeight="1"/>
    <row r="392" ht="14.45" customHeight="1"/>
    <row r="393" ht="14.45" customHeight="1"/>
    <row r="394" ht="14.45" customHeight="1"/>
    <row r="395" ht="14.45" customHeight="1"/>
    <row r="396" ht="14.45" customHeight="1"/>
    <row r="397" ht="14.45" customHeight="1"/>
    <row r="398" ht="14.45" customHeight="1"/>
    <row r="399" ht="14.45" customHeight="1"/>
    <row r="400" ht="14.45" customHeight="1"/>
    <row r="401" ht="14.45" customHeight="1"/>
    <row r="402" ht="14.45" customHeight="1"/>
    <row r="403" ht="14.45" customHeight="1"/>
    <row r="404" ht="14.45" customHeight="1"/>
    <row r="405" ht="14.45" customHeight="1"/>
    <row r="406" ht="14.45" customHeight="1"/>
    <row r="407" ht="14.45" customHeight="1"/>
    <row r="408" ht="14.45" customHeight="1"/>
    <row r="409" ht="14.45" customHeight="1"/>
    <row r="410" ht="14.45" customHeight="1"/>
    <row r="411" ht="14.45" customHeight="1"/>
    <row r="412" ht="14.45" customHeight="1"/>
    <row r="413" ht="14.45" customHeight="1"/>
    <row r="414" ht="14.45" customHeight="1"/>
    <row r="415" ht="14.45" customHeight="1"/>
    <row r="416" ht="14.45" customHeight="1"/>
    <row r="417" ht="14.45" customHeight="1"/>
    <row r="418" ht="14.45" customHeight="1"/>
    <row r="419" ht="14.45" customHeight="1"/>
    <row r="420" ht="14.45" customHeight="1"/>
    <row r="421" ht="14.45" customHeight="1"/>
    <row r="422" ht="14.45" customHeight="1"/>
    <row r="423" ht="14.45" customHeight="1"/>
    <row r="424" ht="14.45" customHeight="1"/>
    <row r="425" ht="14.45" customHeight="1"/>
    <row r="426" ht="14.45" customHeight="1"/>
    <row r="427" ht="14.45" customHeight="1"/>
    <row r="428" ht="14.45" customHeight="1"/>
    <row r="429" ht="14.45" customHeight="1"/>
    <row r="430" ht="14.45" customHeight="1"/>
    <row r="431" ht="14.45" customHeight="1"/>
    <row r="432" ht="14.45" customHeight="1"/>
    <row r="433" ht="14.45" customHeight="1"/>
    <row r="434" ht="14.45" customHeight="1"/>
    <row r="435" ht="14.45" customHeight="1"/>
    <row r="436" ht="14.45" customHeight="1"/>
    <row r="437" ht="14.45" customHeight="1"/>
    <row r="438" ht="14.45" customHeight="1"/>
    <row r="439" ht="14.45" customHeight="1"/>
    <row r="440" ht="14.45" customHeight="1"/>
    <row r="441" ht="14.45" customHeight="1"/>
    <row r="442" ht="14.45" customHeight="1"/>
    <row r="443" ht="14.45" customHeight="1"/>
    <row r="444" ht="14.45" customHeight="1"/>
    <row r="445" ht="14.45" customHeight="1"/>
    <row r="446" ht="14.45" customHeight="1"/>
    <row r="447" ht="14.45" customHeight="1"/>
    <row r="448" ht="14.45" customHeight="1"/>
    <row r="449" ht="14.45" customHeight="1"/>
    <row r="450" ht="14.45" customHeight="1"/>
    <row r="451" ht="14.45" customHeight="1"/>
    <row r="452" ht="14.45" customHeight="1"/>
    <row r="453" ht="14.45" customHeight="1"/>
    <row r="454" ht="14.45" customHeight="1"/>
    <row r="455" ht="14.45" customHeight="1"/>
    <row r="456" ht="14.45" customHeight="1"/>
    <row r="457" ht="14.45" customHeight="1"/>
    <row r="458" ht="14.45" customHeight="1"/>
    <row r="459" ht="14.45" customHeight="1"/>
    <row r="460" ht="14.45" customHeight="1"/>
    <row r="461" ht="14.45" customHeight="1"/>
    <row r="462" ht="14.45" customHeight="1"/>
    <row r="463" ht="14.45" customHeight="1"/>
    <row r="464" ht="14.45" customHeight="1"/>
    <row r="465" ht="14.45" customHeight="1"/>
    <row r="466" ht="14.45" customHeight="1"/>
    <row r="467" ht="14.45" customHeight="1"/>
    <row r="468" ht="14.45" customHeight="1"/>
    <row r="469" ht="14.45" customHeight="1"/>
    <row r="470" ht="14.45" customHeight="1"/>
    <row r="471" ht="14.45" customHeight="1"/>
    <row r="472" ht="14.45" customHeight="1"/>
    <row r="473" ht="14.45" customHeight="1"/>
    <row r="474" ht="14.45" customHeight="1"/>
    <row r="475" ht="14.45" customHeight="1"/>
    <row r="476" ht="14.45" customHeight="1"/>
    <row r="477" ht="14.45" customHeight="1"/>
    <row r="478" ht="14.45" customHeight="1"/>
    <row r="479" ht="14.45" customHeight="1"/>
    <row r="480" ht="14.45" customHeight="1"/>
    <row r="481" ht="14.45" customHeight="1"/>
    <row r="482" ht="14.45" customHeight="1"/>
    <row r="483" ht="14.45" customHeight="1"/>
    <row r="484" ht="14.45" customHeight="1"/>
    <row r="485" ht="14.45" customHeight="1"/>
    <row r="486" ht="14.45" customHeight="1"/>
    <row r="487" ht="14.45" customHeight="1"/>
    <row r="488" ht="14.45" customHeight="1"/>
    <row r="489" ht="14.45" customHeight="1"/>
    <row r="490" ht="14.45" customHeight="1"/>
    <row r="491" ht="14.45" customHeight="1"/>
    <row r="492" ht="14.45" customHeight="1"/>
    <row r="493" ht="14.45" customHeight="1"/>
    <row r="494" ht="14.45" customHeight="1"/>
    <row r="495" ht="14.45" customHeight="1"/>
    <row r="496" ht="14.45" customHeight="1"/>
    <row r="497" ht="14.45" customHeight="1"/>
    <row r="498" ht="14.45" customHeight="1"/>
    <row r="499" ht="14.45" customHeight="1"/>
    <row r="500" ht="14.45" customHeight="1"/>
    <row r="501" ht="14.45" customHeight="1"/>
    <row r="502" ht="14.45" customHeight="1"/>
    <row r="503" ht="14.45" customHeight="1"/>
    <row r="504" ht="14.45" customHeight="1"/>
    <row r="505" ht="14.45" customHeight="1"/>
    <row r="506" ht="14.45" customHeight="1"/>
    <row r="507" ht="14.45" customHeight="1"/>
    <row r="508" ht="14.45" customHeight="1"/>
    <row r="509" ht="14.45" customHeight="1"/>
    <row r="510" ht="14.45" customHeight="1"/>
    <row r="511" ht="14.45" customHeight="1"/>
    <row r="512" ht="14.45" customHeight="1"/>
    <row r="513" ht="14.45" customHeight="1"/>
    <row r="514" ht="14.45" customHeight="1"/>
    <row r="515" ht="14.45" customHeight="1"/>
    <row r="516" ht="14.45" customHeight="1"/>
    <row r="517" ht="14.45" customHeight="1"/>
    <row r="518" ht="14.45" customHeight="1"/>
    <row r="519" ht="14.45" customHeight="1"/>
    <row r="520" ht="14.45" customHeight="1"/>
    <row r="521" ht="14.45" customHeight="1"/>
    <row r="522" ht="14.45" customHeight="1"/>
    <row r="523" ht="14.45" customHeight="1"/>
    <row r="524" ht="14.45" customHeight="1"/>
    <row r="525" ht="14.45" customHeight="1"/>
    <row r="526" ht="14.45" customHeight="1"/>
    <row r="527" ht="14.45" customHeight="1"/>
    <row r="528" ht="14.45" customHeight="1"/>
    <row r="529" ht="14.45" customHeight="1"/>
    <row r="530" ht="14.45" customHeight="1"/>
    <row r="531" ht="14.45" customHeight="1"/>
    <row r="532" ht="14.45" customHeight="1"/>
    <row r="533" ht="14.45" customHeight="1"/>
    <row r="534" ht="14.45" customHeight="1"/>
    <row r="535" ht="14.45" customHeight="1"/>
    <row r="536" ht="14.45" customHeight="1"/>
    <row r="537" ht="14.45" customHeight="1"/>
    <row r="538" ht="14.45" customHeight="1"/>
    <row r="539" ht="14.45" customHeight="1"/>
    <row r="540" ht="14.45" customHeight="1"/>
    <row r="541" ht="14.45" customHeight="1"/>
    <row r="542" ht="14.45" customHeight="1"/>
    <row r="543" ht="14.45" customHeight="1"/>
    <row r="544" ht="14.45" customHeight="1"/>
    <row r="545" ht="14.45" customHeight="1"/>
    <row r="546" ht="14.45" customHeight="1"/>
    <row r="547" ht="14.45" customHeight="1"/>
    <row r="548" ht="14.45" customHeight="1"/>
    <row r="549" ht="14.45" customHeight="1"/>
    <row r="550" ht="14.45" customHeight="1"/>
    <row r="551" ht="14.45" customHeight="1"/>
    <row r="552" ht="14.45" customHeight="1"/>
    <row r="553" ht="14.45" customHeight="1"/>
    <row r="554" ht="14.45" customHeight="1"/>
    <row r="555" ht="14.45" customHeight="1"/>
    <row r="556" ht="14.45" customHeight="1"/>
    <row r="557" ht="14.45" customHeight="1"/>
    <row r="558" ht="14.45" customHeight="1"/>
    <row r="559" ht="14.45" customHeight="1"/>
    <row r="560" ht="14.45" customHeight="1"/>
    <row r="561" ht="14.45" customHeight="1"/>
    <row r="562" ht="14.45" customHeight="1"/>
    <row r="563" ht="14.45" customHeight="1"/>
    <row r="564" ht="14.45" customHeight="1"/>
    <row r="565" ht="14.45" customHeight="1"/>
    <row r="566" ht="14.45" customHeight="1"/>
    <row r="567" ht="14.45" customHeight="1"/>
    <row r="568" ht="14.45" customHeight="1"/>
    <row r="569" ht="14.45" customHeight="1"/>
    <row r="570" ht="14.45" customHeight="1"/>
    <row r="571" ht="14.45" customHeight="1"/>
    <row r="572" ht="14.45" customHeight="1"/>
    <row r="573" ht="14.45" customHeight="1"/>
    <row r="574" ht="14.45" customHeight="1"/>
    <row r="575" ht="14.45" customHeight="1"/>
    <row r="576" ht="14.45" customHeight="1"/>
    <row r="577" ht="14.45" customHeight="1"/>
    <row r="578" ht="14.45" customHeight="1"/>
    <row r="579" ht="14.45" customHeight="1"/>
    <row r="580" ht="14.45" customHeight="1"/>
    <row r="581" ht="14.45" customHeight="1"/>
    <row r="582" ht="14.45" customHeight="1"/>
    <row r="583" ht="14.45" customHeight="1"/>
    <row r="584" ht="14.45" customHeight="1"/>
    <row r="585" ht="14.45" customHeight="1"/>
    <row r="586" ht="14.45" customHeight="1"/>
    <row r="587" ht="14.45" customHeight="1"/>
    <row r="588" ht="14.45" customHeight="1"/>
    <row r="589" ht="14.45" customHeight="1"/>
    <row r="590" ht="14.45" customHeight="1"/>
    <row r="591" ht="14.45" customHeight="1"/>
    <row r="592" ht="14.45" customHeight="1"/>
    <row r="593" ht="14.45" customHeight="1"/>
    <row r="594" ht="14.45" customHeight="1"/>
    <row r="595" ht="14.45" customHeight="1"/>
    <row r="596" ht="14.45" customHeight="1"/>
    <row r="597" ht="14.45" customHeight="1"/>
    <row r="598" ht="14.45" customHeight="1"/>
    <row r="599" ht="14.45" customHeight="1"/>
    <row r="600" ht="14.45" customHeight="1"/>
    <row r="601" ht="14.45" customHeight="1"/>
    <row r="602" ht="14.45" customHeight="1"/>
    <row r="603" ht="14.45" customHeight="1"/>
    <row r="604" ht="14.45" customHeight="1"/>
    <row r="605" ht="14.45" customHeight="1"/>
    <row r="606" ht="14.45" customHeight="1"/>
    <row r="607" ht="14.45" customHeight="1"/>
    <row r="608" ht="14.45" customHeight="1"/>
    <row r="609" ht="14.45" customHeight="1"/>
    <row r="610" ht="14.45" customHeight="1"/>
    <row r="611" ht="14.45" customHeight="1"/>
    <row r="612" ht="14.45" customHeight="1"/>
    <row r="613" ht="14.45" customHeight="1"/>
    <row r="614" ht="14.45" customHeight="1"/>
    <row r="615" ht="14.45" customHeight="1"/>
    <row r="616" ht="14.45" customHeight="1"/>
    <row r="617" ht="14.45" customHeight="1"/>
    <row r="618" ht="14.45" customHeight="1"/>
    <row r="619" ht="14.45" customHeight="1"/>
    <row r="620" ht="14.45" customHeight="1"/>
    <row r="621" ht="14.45" customHeight="1"/>
    <row r="622" ht="14.45" customHeight="1"/>
    <row r="623" ht="14.45" customHeight="1"/>
    <row r="624" ht="14.45" customHeight="1"/>
    <row r="625" ht="14.45" customHeight="1"/>
    <row r="626" ht="14.45" customHeight="1"/>
    <row r="627" ht="14.45" customHeight="1"/>
    <row r="628" ht="14.45" customHeight="1"/>
    <row r="629" ht="14.45" customHeight="1"/>
    <row r="630" ht="14.45" customHeight="1"/>
    <row r="631" ht="14.45" customHeight="1"/>
    <row r="632" ht="14.45" customHeight="1"/>
    <row r="633" ht="14.45" customHeight="1"/>
    <row r="634" ht="14.45" customHeight="1"/>
    <row r="635" ht="14.45" customHeight="1"/>
    <row r="636" ht="14.45" customHeight="1"/>
    <row r="637" ht="14.45" customHeight="1"/>
    <row r="638" ht="14.45" customHeight="1"/>
    <row r="639" ht="14.45" customHeight="1"/>
    <row r="640" ht="14.45" customHeight="1"/>
    <row r="641" ht="14.45" customHeight="1"/>
    <row r="642" ht="14.45" customHeight="1"/>
    <row r="643" ht="14.45" customHeight="1"/>
    <row r="644" ht="14.45" customHeight="1"/>
    <row r="645" ht="14.45" customHeight="1"/>
    <row r="646" ht="14.45" customHeight="1"/>
    <row r="647" ht="14.45" customHeight="1"/>
    <row r="648" ht="14.45" customHeight="1"/>
    <row r="649" ht="14.45" customHeight="1"/>
    <row r="650" ht="14.45" customHeight="1"/>
    <row r="651" ht="14.45" customHeight="1"/>
    <row r="652" ht="14.45" customHeight="1"/>
    <row r="653" ht="14.45" customHeight="1"/>
    <row r="654" ht="14.45" customHeight="1"/>
    <row r="655" ht="14.45" customHeight="1"/>
    <row r="656" ht="14.45" customHeight="1"/>
    <row r="657" ht="14.45" customHeight="1"/>
    <row r="658" ht="14.45" customHeight="1"/>
    <row r="659" ht="14.45" customHeight="1"/>
    <row r="660" ht="14.45" customHeight="1"/>
    <row r="661" ht="14.45" customHeight="1"/>
    <row r="662" ht="14.45" customHeight="1"/>
    <row r="663" ht="14.45" customHeight="1"/>
    <row r="664" ht="14.45" customHeight="1"/>
    <row r="665" ht="14.45" customHeight="1"/>
    <row r="666" ht="14.45" customHeight="1"/>
    <row r="667" ht="14.45" customHeight="1"/>
    <row r="668" ht="14.45" customHeight="1"/>
    <row r="669" ht="14.45" customHeight="1"/>
    <row r="670" ht="14.45" customHeight="1"/>
    <row r="671" ht="14.45" customHeight="1"/>
    <row r="672" ht="14.45" customHeight="1"/>
    <row r="673" ht="14.45" customHeight="1"/>
    <row r="674" ht="14.45" customHeight="1"/>
    <row r="675" ht="14.45" customHeight="1"/>
    <row r="676" ht="14.45" customHeight="1"/>
    <row r="677" ht="14.45" customHeight="1"/>
    <row r="678" ht="14.45" customHeight="1"/>
    <row r="679" ht="14.45" customHeight="1"/>
    <row r="680" ht="14.45" customHeight="1"/>
    <row r="681" ht="14.45" customHeight="1"/>
    <row r="682" ht="14.45" customHeight="1"/>
    <row r="683" ht="14.45" customHeight="1"/>
    <row r="684" ht="14.45" customHeight="1"/>
    <row r="685" ht="14.45" customHeight="1"/>
    <row r="686" ht="14.45" customHeight="1"/>
    <row r="687" ht="14.45" customHeight="1"/>
    <row r="688" ht="14.45" customHeight="1"/>
    <row r="689" ht="14.45" customHeight="1"/>
    <row r="690" ht="14.45" customHeight="1"/>
    <row r="691" ht="14.45" customHeight="1"/>
    <row r="692" ht="14.45" customHeight="1"/>
    <row r="693" ht="14.45" customHeight="1"/>
    <row r="694" ht="14.45" customHeight="1"/>
    <row r="695" ht="14.45" customHeight="1"/>
    <row r="696" ht="14.45" customHeight="1"/>
    <row r="697" ht="14.45" customHeight="1"/>
    <row r="698" ht="14.45" customHeight="1"/>
    <row r="699" ht="14.45" customHeight="1"/>
    <row r="700" ht="14.45" customHeight="1"/>
    <row r="701" ht="14.45" customHeight="1"/>
    <row r="702" ht="14.45" customHeight="1"/>
    <row r="703" ht="14.45" customHeight="1"/>
    <row r="704" ht="14.45" customHeight="1"/>
    <row r="705" ht="14.45" customHeight="1"/>
    <row r="706" ht="14.45" customHeight="1"/>
    <row r="707" ht="14.45" customHeight="1"/>
    <row r="708" ht="14.45" customHeight="1"/>
    <row r="709" ht="14.45" customHeight="1"/>
    <row r="710" ht="14.45" customHeight="1"/>
    <row r="711" ht="14.45" customHeight="1"/>
    <row r="712" ht="14.45" customHeight="1"/>
    <row r="713" ht="14.45" customHeight="1"/>
    <row r="714" ht="14.45" customHeight="1"/>
    <row r="715" ht="14.45" customHeight="1"/>
    <row r="716" ht="14.45" customHeight="1"/>
    <row r="717" ht="14.45" customHeight="1"/>
    <row r="718" ht="14.45" customHeight="1"/>
    <row r="719" ht="14.45" customHeight="1"/>
    <row r="720" ht="14.45" customHeight="1"/>
    <row r="721" ht="14.45" customHeight="1"/>
    <row r="722" ht="14.45" customHeight="1"/>
    <row r="723" ht="14.45" customHeight="1"/>
    <row r="724" ht="14.45" customHeight="1"/>
    <row r="725" ht="14.45" customHeight="1"/>
    <row r="726" ht="14.45" customHeight="1"/>
    <row r="727" ht="14.45" customHeight="1"/>
    <row r="728" ht="14.45" customHeight="1"/>
    <row r="729" ht="14.45" customHeight="1"/>
    <row r="730" ht="14.45" customHeight="1"/>
    <row r="731" ht="14.45" customHeight="1"/>
    <row r="732" ht="14.45" customHeight="1"/>
    <row r="733" ht="14.45" customHeight="1"/>
    <row r="734" ht="14.45" customHeight="1"/>
    <row r="735" ht="14.45" customHeight="1"/>
    <row r="736" ht="14.45" customHeight="1"/>
    <row r="737" ht="14.45" customHeight="1"/>
    <row r="738" ht="14.45" customHeight="1"/>
    <row r="739" ht="14.45" customHeight="1"/>
    <row r="740" ht="14.45" customHeight="1"/>
    <row r="741" ht="14.45" customHeight="1"/>
    <row r="742" ht="14.45" customHeight="1"/>
    <row r="743" ht="14.45" customHeight="1"/>
    <row r="744" ht="14.45" customHeight="1"/>
    <row r="745" ht="14.45" customHeight="1"/>
    <row r="746" ht="14.45" customHeight="1"/>
    <row r="747" ht="14.45" customHeight="1"/>
    <row r="748" ht="14.45" customHeight="1"/>
    <row r="749" ht="14.45" customHeight="1"/>
    <row r="750" ht="14.45" customHeight="1"/>
    <row r="751" ht="14.45" customHeight="1"/>
    <row r="752" ht="14.45" customHeight="1"/>
    <row r="753" ht="14.45" customHeight="1"/>
    <row r="754" ht="14.45" customHeight="1"/>
    <row r="755" ht="14.45" customHeight="1"/>
    <row r="756" ht="14.45" customHeight="1"/>
    <row r="757" ht="14.45" customHeight="1"/>
    <row r="758" ht="14.45" customHeight="1"/>
    <row r="759" ht="14.45" customHeight="1"/>
    <row r="760" ht="14.45" customHeight="1"/>
    <row r="761" ht="14.45" customHeight="1"/>
    <row r="762" ht="14.45" customHeight="1"/>
    <row r="763" ht="14.45" customHeight="1"/>
    <row r="764" ht="14.45" customHeight="1"/>
    <row r="765" ht="14.45" customHeight="1"/>
    <row r="766" ht="14.45" customHeight="1"/>
    <row r="767" ht="14.45" customHeight="1"/>
    <row r="768" ht="14.45" customHeight="1"/>
    <row r="769" ht="14.45" customHeight="1"/>
    <row r="770" ht="14.45" customHeight="1"/>
    <row r="771" ht="14.45" customHeight="1"/>
    <row r="772" ht="14.45" customHeight="1"/>
    <row r="773" ht="14.45" customHeight="1"/>
    <row r="774" ht="14.45" customHeight="1"/>
    <row r="775" ht="14.45" customHeight="1"/>
    <row r="776" ht="14.45" customHeight="1"/>
    <row r="777" ht="14.45" customHeight="1"/>
    <row r="778" ht="14.45" customHeight="1"/>
    <row r="779" ht="14.45" customHeight="1"/>
    <row r="780" ht="14.45" customHeight="1"/>
    <row r="781" ht="14.45" customHeight="1"/>
    <row r="782" ht="14.45" customHeight="1"/>
    <row r="783" ht="14.45" customHeight="1"/>
    <row r="784" ht="14.45" customHeight="1"/>
    <row r="785" ht="14.45" customHeight="1"/>
    <row r="786" ht="14.45" customHeight="1"/>
    <row r="787" ht="14.45" customHeight="1"/>
    <row r="788" ht="14.45" customHeight="1"/>
    <row r="789" ht="14.45" customHeight="1"/>
    <row r="790" ht="14.45" customHeight="1"/>
    <row r="791" ht="14.45" customHeight="1"/>
    <row r="792" ht="14.45" customHeight="1"/>
    <row r="793" ht="14.45" customHeight="1"/>
    <row r="794" ht="14.45" customHeight="1"/>
    <row r="795" ht="14.45" customHeight="1"/>
    <row r="796" ht="14.45" customHeight="1"/>
    <row r="797" ht="14.45" customHeight="1"/>
    <row r="798" ht="14.45" customHeight="1"/>
    <row r="799" ht="14.45" customHeight="1"/>
    <row r="800" ht="14.45" customHeight="1"/>
    <row r="801" ht="14.45" customHeight="1"/>
    <row r="802" ht="14.45" customHeight="1"/>
    <row r="803" ht="14.45" customHeight="1"/>
    <row r="804" ht="14.45" customHeight="1"/>
    <row r="805" ht="14.45" customHeight="1"/>
    <row r="806" ht="14.45" customHeight="1"/>
    <row r="807" ht="14.45" customHeight="1"/>
    <row r="808" ht="14.45" customHeight="1"/>
    <row r="809" ht="14.45" customHeight="1"/>
    <row r="810" ht="14.45" customHeight="1"/>
    <row r="811" ht="14.45" customHeight="1"/>
    <row r="812" ht="14.45" customHeight="1"/>
    <row r="813" ht="14.45" customHeight="1"/>
    <row r="814" ht="14.45" customHeight="1"/>
    <row r="815" ht="14.45" customHeight="1"/>
    <row r="816" ht="14.45" customHeight="1"/>
    <row r="817" ht="14.45" customHeight="1"/>
    <row r="818" ht="14.45" customHeight="1"/>
    <row r="819" ht="14.45" customHeight="1"/>
    <row r="820" ht="14.45" customHeight="1"/>
    <row r="821" ht="14.45" customHeight="1"/>
    <row r="822" ht="14.45" customHeight="1"/>
    <row r="823" ht="14.45" customHeight="1"/>
    <row r="824" ht="14.45" customHeight="1"/>
    <row r="825" ht="14.45" customHeight="1"/>
    <row r="826" ht="14.45" customHeight="1"/>
    <row r="827" ht="14.45" customHeight="1"/>
    <row r="828" ht="14.45" customHeight="1"/>
    <row r="829" ht="14.45" customHeight="1"/>
    <row r="830" ht="14.45" customHeight="1"/>
    <row r="831" ht="14.45" customHeight="1"/>
    <row r="832" ht="14.45" customHeight="1"/>
    <row r="833" ht="14.45" customHeight="1"/>
    <row r="834" ht="14.45" customHeight="1"/>
    <row r="835" ht="14.45" customHeight="1"/>
    <row r="836" ht="14.45" customHeight="1"/>
    <row r="837" ht="14.45" customHeight="1"/>
    <row r="838" ht="14.45" customHeight="1"/>
    <row r="839" ht="14.45" customHeight="1"/>
    <row r="840" ht="14.45" customHeight="1"/>
    <row r="841" ht="14.45" customHeight="1"/>
    <row r="842" ht="14.45" customHeight="1"/>
    <row r="843" ht="14.45" customHeight="1"/>
    <row r="844" ht="14.45" customHeight="1"/>
    <row r="845" ht="14.45" customHeight="1"/>
    <row r="846" ht="14.45" customHeight="1"/>
    <row r="847" ht="14.45" customHeight="1"/>
    <row r="848" ht="14.45" customHeight="1"/>
    <row r="849" ht="14.45" customHeight="1"/>
    <row r="850" ht="14.45" customHeight="1"/>
    <row r="851" ht="14.45" customHeight="1"/>
    <row r="852" ht="14.45" customHeight="1"/>
    <row r="853" ht="14.45" customHeight="1"/>
    <row r="854" ht="14.45" customHeight="1"/>
    <row r="855" ht="14.45" customHeight="1"/>
    <row r="856" ht="14.45" customHeight="1"/>
    <row r="857" ht="14.45" customHeight="1"/>
    <row r="858" ht="14.45" customHeight="1"/>
    <row r="859" ht="14.45" customHeight="1"/>
    <row r="860" ht="14.45" customHeight="1"/>
    <row r="861" ht="14.45" customHeight="1"/>
    <row r="862" ht="14.45" customHeight="1"/>
    <row r="863" ht="14.45" customHeight="1"/>
    <row r="864" ht="14.45" customHeight="1"/>
    <row r="865" ht="14.45" customHeight="1"/>
    <row r="866" ht="14.45" customHeight="1"/>
    <row r="867" ht="14.45" customHeight="1"/>
    <row r="868" ht="14.45" customHeight="1"/>
    <row r="869" ht="14.45" customHeight="1"/>
    <row r="870" ht="14.45" customHeight="1"/>
    <row r="871" ht="14.45" customHeight="1"/>
    <row r="872" ht="14.45" customHeight="1"/>
    <row r="873" ht="14.45" customHeight="1"/>
    <row r="874" ht="14.45" customHeight="1"/>
    <row r="875" ht="14.45" customHeight="1"/>
    <row r="876" ht="14.45" customHeight="1"/>
    <row r="877" ht="14.45" customHeight="1"/>
    <row r="878" ht="14.45" customHeight="1"/>
    <row r="879" ht="14.45" customHeight="1"/>
    <row r="880" ht="14.45" customHeight="1"/>
    <row r="881" ht="14.45" customHeight="1"/>
    <row r="882" ht="14.45" customHeight="1"/>
    <row r="883" ht="14.45" customHeight="1"/>
    <row r="884" ht="14.45" customHeight="1"/>
    <row r="885" ht="14.45" customHeight="1"/>
    <row r="886" ht="14.45" customHeight="1"/>
    <row r="887" ht="14.45" customHeight="1"/>
    <row r="888" ht="14.45" customHeight="1"/>
    <row r="889" ht="14.45" customHeight="1"/>
    <row r="890" ht="14.45" customHeight="1"/>
    <row r="891" ht="14.45" customHeight="1"/>
    <row r="892" ht="14.45" customHeight="1"/>
    <row r="893" ht="14.45" customHeight="1"/>
    <row r="894" ht="14.45" customHeight="1"/>
    <row r="895" ht="14.45" customHeight="1"/>
    <row r="896" ht="14.45" customHeight="1"/>
    <row r="897" ht="14.45" customHeight="1"/>
    <row r="898" ht="14.45" customHeight="1"/>
    <row r="899" ht="14.45" customHeight="1"/>
    <row r="900" ht="14.45" customHeight="1"/>
    <row r="901" ht="14.45" customHeight="1"/>
    <row r="902" ht="14.45" customHeight="1"/>
    <row r="903" ht="14.45" customHeight="1"/>
    <row r="904" ht="14.45" customHeight="1"/>
    <row r="905" ht="14.45" customHeight="1"/>
    <row r="906" ht="14.45" customHeight="1"/>
    <row r="907" ht="14.45" customHeight="1"/>
    <row r="908" ht="14.45" customHeight="1"/>
    <row r="909" ht="14.45" customHeight="1"/>
    <row r="910" ht="14.45" customHeight="1"/>
    <row r="911" ht="14.45" customHeight="1"/>
    <row r="912" ht="14.45" customHeight="1"/>
    <row r="913" ht="14.45" customHeight="1"/>
    <row r="914" ht="14.45" customHeight="1"/>
    <row r="915" ht="14.45" customHeight="1"/>
    <row r="916" ht="14.45" customHeight="1"/>
    <row r="917" ht="14.45" customHeight="1"/>
    <row r="918" ht="14.45" customHeight="1"/>
    <row r="919" ht="14.45" customHeight="1"/>
    <row r="920" ht="14.45" customHeight="1"/>
    <row r="921" ht="14.45" customHeight="1"/>
    <row r="922" ht="14.45" customHeight="1"/>
    <row r="923" ht="14.45" customHeight="1"/>
    <row r="924" ht="14.45" customHeight="1"/>
    <row r="925" ht="14.45" customHeight="1"/>
    <row r="926" ht="14.45" customHeight="1"/>
    <row r="927" ht="14.45" customHeight="1"/>
    <row r="928" ht="14.45" customHeight="1"/>
    <row r="929" ht="14.45" customHeight="1"/>
    <row r="930" ht="14.45" customHeight="1"/>
    <row r="931" ht="14.45" customHeight="1"/>
    <row r="932" ht="14.45" customHeight="1"/>
    <row r="933" ht="14.45" customHeight="1"/>
    <row r="934" ht="14.45" customHeight="1"/>
    <row r="935" ht="14.45" customHeight="1"/>
    <row r="936" ht="14.45" customHeight="1"/>
    <row r="937" ht="14.45" customHeight="1"/>
    <row r="938" ht="14.45" customHeight="1"/>
    <row r="939" ht="14.45" customHeight="1"/>
    <row r="940" ht="14.45" customHeight="1"/>
    <row r="941" ht="14.45" customHeight="1"/>
    <row r="942" ht="14.45" customHeight="1"/>
    <row r="943" ht="14.45" customHeight="1"/>
    <row r="944" ht="14.45" customHeight="1"/>
    <row r="945" ht="14.45" customHeight="1"/>
    <row r="946" ht="14.45" customHeight="1"/>
    <row r="947" ht="14.45" customHeight="1"/>
    <row r="948" ht="14.45" customHeight="1"/>
    <row r="949" ht="14.45" customHeight="1"/>
    <row r="950" ht="14.45" customHeight="1"/>
    <row r="951" ht="14.45" customHeight="1"/>
    <row r="952" ht="14.45" customHeight="1"/>
    <row r="953" ht="14.45" customHeight="1"/>
    <row r="954" ht="14.45" customHeight="1"/>
    <row r="955" ht="14.45" customHeight="1"/>
    <row r="956" ht="14.45" customHeight="1"/>
    <row r="957" ht="14.45" customHeight="1"/>
    <row r="958" ht="14.45" customHeight="1"/>
    <row r="959" ht="14.45" customHeight="1"/>
    <row r="960" ht="14.45" customHeight="1"/>
    <row r="961" ht="14.45" customHeight="1"/>
    <row r="962" ht="14.45" customHeight="1"/>
    <row r="963" ht="14.45" customHeight="1"/>
    <row r="964" ht="14.45" customHeight="1"/>
    <row r="965" ht="14.45" customHeight="1"/>
    <row r="966" ht="14.45" customHeight="1"/>
    <row r="967" ht="14.45" customHeight="1"/>
    <row r="968" ht="14.45" customHeight="1"/>
    <row r="969" ht="14.45" customHeight="1"/>
    <row r="970" ht="14.45" customHeight="1"/>
    <row r="971" ht="14.45" customHeight="1"/>
    <row r="972" ht="14.45" customHeight="1"/>
    <row r="973" ht="14.45" customHeight="1"/>
    <row r="974" ht="14.45" customHeight="1"/>
    <row r="975" ht="14.45" customHeight="1"/>
    <row r="976" ht="14.45" customHeight="1"/>
    <row r="977" ht="14.45" customHeight="1"/>
    <row r="978" ht="14.45" customHeight="1"/>
    <row r="979" ht="14.45" customHeight="1"/>
    <row r="980" ht="14.45" customHeight="1"/>
    <row r="981" ht="14.45" customHeight="1"/>
    <row r="982" ht="14.45" customHeight="1"/>
    <row r="983" ht="14.45" customHeight="1"/>
    <row r="984" ht="14.45" customHeight="1"/>
    <row r="985" ht="14.45" customHeight="1"/>
    <row r="986" ht="14.45" customHeight="1"/>
    <row r="987" ht="14.45" customHeight="1"/>
    <row r="988" ht="14.45" customHeight="1"/>
    <row r="989" ht="14.45" customHeight="1"/>
    <row r="990" ht="14.45" customHeight="1"/>
    <row r="991" ht="14.45" customHeight="1"/>
    <row r="992" ht="14.45" customHeight="1"/>
    <row r="993" ht="14.45" customHeight="1"/>
    <row r="994" ht="14.45" customHeight="1"/>
    <row r="995" ht="14.45" customHeight="1"/>
    <row r="996" ht="14.45" customHeight="1"/>
    <row r="997" ht="14.45" customHeight="1"/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F965-3A41-4720-A8FA-C96EF9D7662D}">
  <dimension ref="A1:AE71"/>
  <sheetViews>
    <sheetView zoomScaleNormal="100" workbookViewId="0">
      <selection activeCell="A29" sqref="A29"/>
    </sheetView>
  </sheetViews>
  <sheetFormatPr defaultColWidth="8.85546875" defaultRowHeight="15"/>
  <cols>
    <col min="1" max="2" width="84.7109375" customWidth="1"/>
    <col min="3" max="5" width="60.7109375" customWidth="1"/>
    <col min="6" max="6" width="8.85546875" customWidth="1"/>
  </cols>
  <sheetData>
    <row r="1" spans="1:5">
      <c r="A1" s="74" t="s">
        <v>48</v>
      </c>
      <c r="B1" s="74" t="s">
        <v>49</v>
      </c>
      <c r="C1" s="74" t="s">
        <v>46</v>
      </c>
      <c r="D1" s="74" t="s">
        <v>2</v>
      </c>
      <c r="E1" s="74" t="s">
        <v>3</v>
      </c>
    </row>
    <row r="2" spans="1:5">
      <c r="A2" s="74"/>
      <c r="B2" s="74"/>
      <c r="C2" s="74"/>
      <c r="D2" s="74"/>
      <c r="E2" s="74"/>
    </row>
    <row r="3" spans="1:5" ht="15" customHeight="1">
      <c r="A3" s="75"/>
      <c r="B3" s="75"/>
      <c r="D3" s="75"/>
    </row>
    <row r="4" spans="1:5">
      <c r="A4" s="75"/>
      <c r="B4" s="75"/>
      <c r="D4" s="75"/>
    </row>
    <row r="5" spans="1:5">
      <c r="B5" s="75"/>
      <c r="D5" s="75"/>
    </row>
    <row r="32" ht="15" customHeight="1"/>
    <row r="33" ht="15" customHeight="1"/>
    <row r="35" ht="15" customHeight="1"/>
    <row r="36" ht="14.45" customHeight="1"/>
    <row r="37" ht="15" customHeight="1"/>
    <row r="38" ht="14.45" customHeight="1"/>
    <row r="39" ht="15" customHeight="1"/>
    <row r="43" ht="15" customHeight="1"/>
    <row r="44" ht="14.45" customHeight="1"/>
    <row r="45" ht="14.45" customHeight="1"/>
    <row r="46" ht="14.45" customHeight="1"/>
    <row r="47" ht="14.45" customHeight="1"/>
    <row r="51" spans="31:31" ht="15.6" customHeight="1"/>
    <row r="52" spans="31:31" ht="15" customHeight="1"/>
    <row r="53" spans="31:31" ht="15" customHeight="1"/>
    <row r="54" spans="31:31" ht="14.45" customHeight="1"/>
    <row r="55" spans="31:31" ht="14.45" customHeight="1"/>
    <row r="59" spans="31:31" ht="15" customHeight="1"/>
    <row r="60" spans="31:31" ht="14.45" customHeight="1"/>
    <row r="61" spans="31:31" ht="15" customHeight="1"/>
    <row r="62" spans="31:31" ht="15" customHeight="1"/>
    <row r="63" spans="31:31" ht="15" customHeight="1"/>
    <row r="64" spans="31:31"/>
    <row r="67" ht="15" customHeight="1"/>
    <row r="68" ht="14.45" customHeight="1"/>
    <row r="69" ht="14.45" customHeight="1"/>
    <row r="70" ht="14.45" customHeight="1"/>
    <row r="71" ht="14.45" customHeight="1"/>
  </sheetData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4564-E271-4679-9AF8-BB05CFFFF7C3}">
  <dimension ref="A1:EV1003"/>
  <sheetViews>
    <sheetView zoomScale="85" zoomScaleNormal="85" workbookViewId="0"/>
  </sheetViews>
  <sheetFormatPr defaultColWidth="8.85546875" defaultRowHeight="15"/>
  <cols>
    <col min="1" max="1" width="2.5703125" style="47" customWidth="1"/>
    <col min="2" max="2" width="45.5703125" style="47" customWidth="1"/>
    <col min="3" max="3" width="20.5703125" style="47" customWidth="1"/>
    <col min="4" max="4" width="2.5703125" style="47" customWidth="1"/>
    <col min="5" max="5" width="4" style="47" customWidth="1"/>
    <col min="6" max="6" width="2.5703125" style="47" customWidth="1"/>
    <col min="7" max="7" width="45.5703125" style="47" customWidth="1"/>
    <col min="8" max="8" width="20.5703125" style="47" customWidth="1"/>
    <col min="9" max="9" width="2.5703125" style="47" customWidth="1"/>
    <col min="10" max="10" width="4" style="47" customWidth="1"/>
    <col min="11" max="11" width="2.5703125" style="78" customWidth="1"/>
    <col min="12" max="12" width="19.5703125" style="78" customWidth="1"/>
    <col min="13" max="13" width="27.5703125" style="78" customWidth="1"/>
    <col min="14" max="14" width="2.5703125" style="78" customWidth="1"/>
    <col min="15" max="16" width="2.7109375" style="78" customWidth="1"/>
    <col min="17" max="17" width="19.5703125" style="78" customWidth="1"/>
    <col min="18" max="18" width="16.5703125" style="78" customWidth="1"/>
    <col min="19" max="19" width="14.5703125" style="78" customWidth="1"/>
    <col min="20" max="20" width="2.5703125" style="78" customWidth="1"/>
    <col min="21" max="21" width="2.7109375" style="47" customWidth="1"/>
    <col min="22" max="22" width="2.5703125" style="78" customWidth="1"/>
    <col min="23" max="23" width="20.5703125" style="47" customWidth="1"/>
    <col min="24" max="24" width="16.5703125" style="47" customWidth="1"/>
    <col min="25" max="25" width="2.5703125" style="47" customWidth="1"/>
    <col min="26" max="26" width="2.7109375" style="78" customWidth="1"/>
    <col min="27" max="16384" width="8.85546875" style="47"/>
  </cols>
  <sheetData>
    <row r="1" spans="1:38" ht="68.45" customHeight="1">
      <c r="A1" s="82">
        <v>2</v>
      </c>
      <c r="B1" s="82">
        <v>45</v>
      </c>
      <c r="C1" s="82">
        <v>20</v>
      </c>
      <c r="D1" s="82">
        <v>2</v>
      </c>
      <c r="E1" s="83"/>
      <c r="F1" s="82">
        <v>2</v>
      </c>
      <c r="G1" s="82">
        <v>45</v>
      </c>
      <c r="H1" s="82">
        <v>20</v>
      </c>
      <c r="I1" s="82">
        <v>2</v>
      </c>
      <c r="J1" s="83"/>
      <c r="K1" s="82">
        <v>2</v>
      </c>
      <c r="L1" s="82">
        <v>19</v>
      </c>
      <c r="M1" s="82">
        <v>27</v>
      </c>
      <c r="N1" s="82">
        <v>2</v>
      </c>
      <c r="O1" s="83"/>
      <c r="P1" s="82">
        <v>2</v>
      </c>
      <c r="Q1" s="82">
        <v>19</v>
      </c>
      <c r="R1" s="82">
        <v>16</v>
      </c>
      <c r="S1" s="82">
        <v>14</v>
      </c>
      <c r="T1" s="82">
        <v>2</v>
      </c>
      <c r="U1" s="83"/>
      <c r="V1" s="84">
        <v>2</v>
      </c>
      <c r="W1" s="84">
        <v>20</v>
      </c>
      <c r="X1" s="84">
        <v>16</v>
      </c>
      <c r="Y1" s="84">
        <v>2</v>
      </c>
      <c r="Z1" s="65"/>
      <c r="AA1" s="65"/>
      <c r="AC1" s="168" t="s">
        <v>52</v>
      </c>
      <c r="AD1" s="168"/>
      <c r="AE1" s="168"/>
      <c r="AF1" s="168"/>
      <c r="AG1" s="168"/>
      <c r="AH1" s="168"/>
      <c r="AI1" s="168"/>
      <c r="AJ1" s="168"/>
      <c r="AK1" s="168"/>
      <c r="AL1" s="168"/>
    </row>
    <row r="2" spans="1:38" ht="68.45" customHeight="1">
      <c r="A2" s="164" t="s">
        <v>50</v>
      </c>
      <c r="B2" s="164"/>
      <c r="C2" s="164"/>
      <c r="D2" s="164"/>
      <c r="F2" s="164" t="s">
        <v>51</v>
      </c>
      <c r="G2" s="164"/>
      <c r="H2" s="164"/>
      <c r="I2" s="164"/>
      <c r="K2" s="165" t="s">
        <v>1</v>
      </c>
      <c r="L2" s="166"/>
      <c r="M2" s="166"/>
      <c r="N2" s="167"/>
      <c r="O2" s="47"/>
      <c r="P2" s="143" t="s">
        <v>2</v>
      </c>
      <c r="Q2" s="143"/>
      <c r="R2" s="143"/>
      <c r="S2" s="143"/>
      <c r="T2" s="143"/>
      <c r="V2" s="143" t="s">
        <v>3</v>
      </c>
      <c r="W2" s="143"/>
      <c r="X2" s="143"/>
      <c r="Y2" s="143"/>
      <c r="AA2" s="65"/>
      <c r="AC2" s="168"/>
      <c r="AD2" s="168"/>
      <c r="AE2" s="168"/>
      <c r="AF2" s="168"/>
      <c r="AG2" s="168"/>
      <c r="AH2" s="168"/>
      <c r="AI2" s="168"/>
      <c r="AJ2" s="168"/>
      <c r="AK2" s="168"/>
      <c r="AL2" s="168"/>
    </row>
    <row r="3" spans="1:38">
      <c r="K3" s="47"/>
      <c r="L3" s="47" t="s">
        <v>40</v>
      </c>
      <c r="M3" s="47"/>
      <c r="N3" s="47"/>
      <c r="O3" s="47"/>
      <c r="P3" s="47"/>
      <c r="Q3" s="47"/>
      <c r="R3" s="47"/>
      <c r="S3" s="47"/>
      <c r="T3" s="47"/>
      <c r="AA3" s="65"/>
    </row>
    <row r="4" spans="1:38" s="45" customFormat="1" ht="61.5" customHeight="1" thickBot="1">
      <c r="A4" s="2"/>
      <c r="B4" s="148"/>
      <c r="C4" s="148"/>
      <c r="D4" s="2"/>
      <c r="E4" s="47"/>
      <c r="F4" s="49"/>
      <c r="G4" s="148"/>
      <c r="H4" s="148"/>
      <c r="I4" s="49"/>
      <c r="J4" s="47"/>
      <c r="K4" s="48"/>
      <c r="L4" s="123"/>
      <c r="M4" s="123"/>
      <c r="N4" s="48"/>
      <c r="O4" s="47"/>
      <c r="P4" s="48"/>
      <c r="Q4" s="123"/>
      <c r="R4" s="123"/>
      <c r="S4" s="123"/>
      <c r="T4" s="48"/>
      <c r="Z4" s="78"/>
      <c r="AA4" s="60">
        <v>61.5</v>
      </c>
      <c r="AC4" s="169" t="s">
        <v>53</v>
      </c>
      <c r="AD4" s="169"/>
      <c r="AE4" s="169"/>
      <c r="AF4" s="169"/>
      <c r="AG4" s="169" t="s">
        <v>54</v>
      </c>
      <c r="AH4" s="169"/>
      <c r="AI4" s="169"/>
      <c r="AJ4" s="169" t="s">
        <v>55</v>
      </c>
      <c r="AK4" s="169"/>
      <c r="AL4" s="169"/>
    </row>
    <row r="5" spans="1:38" s="45" customFormat="1" ht="30.95" customHeight="1" thickBot="1">
      <c r="A5" s="48"/>
      <c r="B5" s="121" t="s">
        <v>4</v>
      </c>
      <c r="C5" s="121"/>
      <c r="D5" s="48"/>
      <c r="E5" s="47"/>
      <c r="F5" s="49"/>
      <c r="G5" s="121" t="s">
        <v>4</v>
      </c>
      <c r="H5" s="121"/>
      <c r="I5" s="49"/>
      <c r="J5" s="47"/>
      <c r="K5" s="48"/>
      <c r="L5" s="121" t="s">
        <v>4</v>
      </c>
      <c r="M5" s="121"/>
      <c r="N5" s="8"/>
      <c r="O5" s="47"/>
      <c r="P5" s="48"/>
      <c r="Q5" s="121"/>
      <c r="R5" s="121"/>
      <c r="S5" s="121"/>
      <c r="T5" s="48"/>
      <c r="Z5" s="78"/>
      <c r="AA5" s="60">
        <v>31</v>
      </c>
      <c r="AC5" s="169"/>
      <c r="AD5" s="169"/>
      <c r="AE5" s="169"/>
      <c r="AF5" s="169"/>
      <c r="AG5" s="169"/>
      <c r="AH5" s="169"/>
      <c r="AI5" s="169"/>
      <c r="AJ5" s="169"/>
      <c r="AK5" s="169"/>
      <c r="AL5" s="169"/>
    </row>
    <row r="6" spans="1:38" s="45" customFormat="1" ht="15" customHeight="1" thickTop="1" thickBot="1">
      <c r="A6" s="48"/>
      <c r="B6" s="20" t="s">
        <v>5</v>
      </c>
      <c r="C6" s="38"/>
      <c r="D6" s="48"/>
      <c r="E6" s="47"/>
      <c r="F6" s="49"/>
      <c r="G6" s="20" t="s">
        <v>5</v>
      </c>
      <c r="H6" s="38"/>
      <c r="I6" s="49"/>
      <c r="J6" s="47"/>
      <c r="K6" s="48"/>
      <c r="L6" s="9" t="s">
        <v>37</v>
      </c>
      <c r="M6" s="3"/>
      <c r="N6" s="8"/>
      <c r="O6" s="47"/>
      <c r="P6" s="48"/>
      <c r="Q6" s="62" t="s">
        <v>43</v>
      </c>
      <c r="R6" s="62" t="s">
        <v>44</v>
      </c>
      <c r="S6" s="62" t="s">
        <v>45</v>
      </c>
      <c r="T6" s="48"/>
      <c r="Z6" s="78"/>
      <c r="AA6" s="60">
        <v>15</v>
      </c>
      <c r="AC6" s="170" t="s">
        <v>56</v>
      </c>
      <c r="AD6" s="170"/>
      <c r="AE6" s="170"/>
      <c r="AF6" s="170"/>
      <c r="AG6" s="170">
        <v>81</v>
      </c>
      <c r="AH6" s="170">
        <v>101</v>
      </c>
      <c r="AI6" s="170">
        <v>115</v>
      </c>
      <c r="AJ6" s="170">
        <v>0</v>
      </c>
      <c r="AK6" s="170">
        <v>238</v>
      </c>
      <c r="AL6" s="170">
        <v>193</v>
      </c>
    </row>
    <row r="7" spans="1:38" s="45" customFormat="1" ht="16.5" thickTop="1" thickBot="1">
      <c r="A7" s="48"/>
      <c r="B7" s="21" t="s">
        <v>6</v>
      </c>
      <c r="C7" s="39"/>
      <c r="D7" s="48"/>
      <c r="E7" s="47"/>
      <c r="F7" s="49"/>
      <c r="G7" s="21" t="s">
        <v>32</v>
      </c>
      <c r="H7" s="39"/>
      <c r="I7" s="49"/>
      <c r="J7" s="47"/>
      <c r="K7" s="48"/>
      <c r="L7" s="32" t="s">
        <v>38</v>
      </c>
      <c r="M7" s="4"/>
      <c r="N7" s="8"/>
      <c r="O7" s="47"/>
      <c r="P7" s="48"/>
      <c r="Q7" s="13"/>
      <c r="R7" s="14"/>
      <c r="S7" s="15"/>
      <c r="T7" s="48"/>
      <c r="V7" s="48"/>
      <c r="W7" s="66" t="s">
        <v>43</v>
      </c>
      <c r="X7" s="67"/>
      <c r="Y7" s="48"/>
      <c r="Z7" s="78"/>
      <c r="AA7" s="60">
        <v>15</v>
      </c>
      <c r="AC7" s="170"/>
      <c r="AD7" s="170"/>
      <c r="AE7" s="170"/>
      <c r="AF7" s="170"/>
      <c r="AG7" s="170"/>
      <c r="AH7" s="170"/>
      <c r="AI7" s="170"/>
      <c r="AJ7" s="170"/>
      <c r="AK7" s="170"/>
      <c r="AL7" s="170"/>
    </row>
    <row r="8" spans="1:38" s="45" customFormat="1" ht="16.5" thickTop="1" thickBot="1">
      <c r="A8" s="48"/>
      <c r="B8" s="22" t="s">
        <v>7</v>
      </c>
      <c r="C8" s="40"/>
      <c r="D8" s="48"/>
      <c r="E8" s="47"/>
      <c r="F8" s="49"/>
      <c r="G8" s="22" t="s">
        <v>33</v>
      </c>
      <c r="H8" s="40"/>
      <c r="I8" s="49"/>
      <c r="J8" s="47"/>
      <c r="K8" s="48"/>
      <c r="L8" s="6" t="s">
        <v>39</v>
      </c>
      <c r="M8" s="5"/>
      <c r="N8" s="8"/>
      <c r="O8" s="47"/>
      <c r="P8" s="48"/>
      <c r="Q8" s="16"/>
      <c r="R8" s="17"/>
      <c r="S8" s="18" t="e">
        <f>R8/R7-1</f>
        <v>#DIV/0!</v>
      </c>
      <c r="T8" s="48"/>
      <c r="V8" s="48"/>
      <c r="W8" s="68"/>
      <c r="X8" s="69"/>
      <c r="Y8" s="48"/>
      <c r="Z8" s="78"/>
      <c r="AA8" s="60">
        <v>15</v>
      </c>
      <c r="AC8" s="170"/>
      <c r="AD8" s="170"/>
      <c r="AE8" s="170"/>
      <c r="AF8" s="170"/>
      <c r="AG8" s="170"/>
      <c r="AH8" s="170"/>
      <c r="AI8" s="170"/>
      <c r="AJ8" s="170"/>
      <c r="AK8" s="170"/>
      <c r="AL8" s="170"/>
    </row>
    <row r="9" spans="1:38" s="45" customFormat="1" ht="15.75" thickBot="1">
      <c r="A9" s="48"/>
      <c r="B9" s="21" t="s">
        <v>8</v>
      </c>
      <c r="C9" s="39"/>
      <c r="D9" s="48"/>
      <c r="E9" s="47"/>
      <c r="F9" s="49"/>
      <c r="G9" s="21" t="s">
        <v>12</v>
      </c>
      <c r="H9" s="42"/>
      <c r="I9" s="49"/>
      <c r="J9" s="47"/>
      <c r="K9" s="48"/>
      <c r="L9" s="32" t="s">
        <v>40</v>
      </c>
      <c r="M9" s="4"/>
      <c r="N9" s="8"/>
      <c r="O9" s="47"/>
      <c r="P9" s="48"/>
      <c r="Q9" s="13"/>
      <c r="R9" s="14"/>
      <c r="S9" s="19" t="e">
        <f>R9/(R8)-1</f>
        <v>#DIV/0!</v>
      </c>
      <c r="T9" s="48"/>
      <c r="V9" s="48"/>
      <c r="W9" s="70"/>
      <c r="X9" s="71"/>
      <c r="Y9" s="48"/>
      <c r="Z9" s="78"/>
      <c r="AA9" s="60">
        <v>15</v>
      </c>
      <c r="AC9" s="144" t="s">
        <v>57</v>
      </c>
      <c r="AD9" s="144"/>
      <c r="AE9" s="144"/>
      <c r="AF9" s="144"/>
      <c r="AG9" s="144" t="s">
        <v>58</v>
      </c>
      <c r="AH9" s="144" t="s">
        <v>59</v>
      </c>
      <c r="AI9" s="144" t="s">
        <v>60</v>
      </c>
      <c r="AJ9" s="144" t="s">
        <v>61</v>
      </c>
      <c r="AK9" s="144" t="s">
        <v>62</v>
      </c>
      <c r="AL9" s="144" t="s">
        <v>63</v>
      </c>
    </row>
    <row r="10" spans="1:38" s="45" customFormat="1" ht="14.45" customHeight="1" thickTop="1" thickBot="1">
      <c r="A10" s="48"/>
      <c r="B10" s="22" t="s">
        <v>9</v>
      </c>
      <c r="C10" s="40"/>
      <c r="D10" s="48"/>
      <c r="E10" s="47"/>
      <c r="F10" s="49"/>
      <c r="G10" s="24" t="s">
        <v>13</v>
      </c>
      <c r="H10" s="43"/>
      <c r="I10" s="49"/>
      <c r="J10" s="47"/>
      <c r="K10" s="48"/>
      <c r="L10" s="6" t="s">
        <v>15</v>
      </c>
      <c r="M10" s="5"/>
      <c r="N10" s="8"/>
      <c r="O10" s="47"/>
      <c r="P10" s="48"/>
      <c r="Q10" s="16"/>
      <c r="R10" s="17"/>
      <c r="S10" s="18" t="e">
        <f t="shared" ref="S10" si="0">R10/R9-1</f>
        <v>#DIV/0!</v>
      </c>
      <c r="T10" s="48"/>
      <c r="V10" s="48"/>
      <c r="W10" s="72"/>
      <c r="X10" s="73"/>
      <c r="Y10" s="48"/>
      <c r="Z10" s="78"/>
      <c r="AA10" s="60">
        <v>15</v>
      </c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</row>
    <row r="11" spans="1:38" s="45" customFormat="1" ht="16.5" thickTop="1" thickBot="1">
      <c r="A11" s="48"/>
      <c r="B11" s="21" t="s">
        <v>10</v>
      </c>
      <c r="C11" s="41"/>
      <c r="D11" s="48"/>
      <c r="E11" s="47"/>
      <c r="F11" s="49"/>
      <c r="G11" s="49"/>
      <c r="H11" s="49"/>
      <c r="I11" s="49"/>
      <c r="J11" s="47"/>
      <c r="K11" s="48"/>
      <c r="L11" s="112" t="s">
        <v>41</v>
      </c>
      <c r="M11" s="135"/>
      <c r="N11" s="8"/>
      <c r="O11" s="47"/>
      <c r="P11" s="48"/>
      <c r="Q11" s="13"/>
      <c r="R11" s="14"/>
      <c r="S11" s="19" t="e">
        <f t="shared" ref="S11" si="1">R11/(R10)-1</f>
        <v>#DIV/0!</v>
      </c>
      <c r="T11" s="48"/>
      <c r="V11" s="48"/>
      <c r="W11" s="70"/>
      <c r="X11" s="71"/>
      <c r="Y11" s="48"/>
      <c r="Z11" s="78"/>
      <c r="AA11" s="60">
        <v>15</v>
      </c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</row>
    <row r="12" spans="1:38" s="45" customFormat="1" ht="14.45" customHeight="1" thickTop="1" thickBot="1">
      <c r="A12" s="48"/>
      <c r="B12" s="22" t="s">
        <v>11</v>
      </c>
      <c r="C12" s="40"/>
      <c r="D12" s="48"/>
      <c r="E12" s="47"/>
      <c r="F12" s="49"/>
      <c r="G12" s="121" t="s">
        <v>34</v>
      </c>
      <c r="H12" s="121"/>
      <c r="I12" s="49"/>
      <c r="J12" s="47"/>
      <c r="K12" s="48"/>
      <c r="L12" s="112"/>
      <c r="M12" s="135"/>
      <c r="N12" s="8"/>
      <c r="O12" s="47"/>
      <c r="P12" s="48"/>
      <c r="Q12" s="16"/>
      <c r="R12" s="17"/>
      <c r="S12" s="18" t="e">
        <f t="shared" ref="S12" si="2">R12/R11-1</f>
        <v>#DIV/0!</v>
      </c>
      <c r="T12" s="48"/>
      <c r="V12" s="48"/>
      <c r="W12" s="72"/>
      <c r="X12" s="73"/>
      <c r="Y12" s="48"/>
      <c r="Z12" s="78"/>
      <c r="AA12" s="60">
        <v>15</v>
      </c>
      <c r="AC12" s="161" t="s">
        <v>64</v>
      </c>
      <c r="AD12" s="161"/>
      <c r="AE12" s="161"/>
      <c r="AF12" s="161"/>
      <c r="AG12" s="162">
        <v>221</v>
      </c>
      <c r="AH12" s="162">
        <v>255</v>
      </c>
      <c r="AI12" s="162">
        <v>249</v>
      </c>
      <c r="AJ12" s="162">
        <v>60</v>
      </c>
      <c r="AK12" s="162">
        <v>74</v>
      </c>
      <c r="AL12" s="162">
        <v>84</v>
      </c>
    </row>
    <row r="13" spans="1:38" s="45" customFormat="1" ht="15.75" thickTop="1">
      <c r="A13" s="48"/>
      <c r="B13" s="21" t="s">
        <v>12</v>
      </c>
      <c r="C13" s="42"/>
      <c r="D13" s="48"/>
      <c r="E13" s="47"/>
      <c r="F13" s="49"/>
      <c r="G13" s="20" t="s">
        <v>35</v>
      </c>
      <c r="H13" s="10"/>
      <c r="I13" s="49"/>
      <c r="J13" s="47"/>
      <c r="K13" s="48"/>
      <c r="L13" s="112"/>
      <c r="M13" s="135"/>
      <c r="N13" s="8"/>
      <c r="O13" s="47"/>
      <c r="P13" s="48"/>
      <c r="Q13" s="13"/>
      <c r="R13" s="14"/>
      <c r="S13" s="19" t="e">
        <f t="shared" ref="S13" si="3">R13/(R12)-1</f>
        <v>#DIV/0!</v>
      </c>
      <c r="T13" s="48"/>
      <c r="V13" s="48"/>
      <c r="W13" s="70"/>
      <c r="X13" s="71"/>
      <c r="Y13" s="48"/>
      <c r="Z13" s="78"/>
      <c r="AA13" s="60">
        <v>15</v>
      </c>
      <c r="AC13" s="161"/>
      <c r="AD13" s="161"/>
      <c r="AE13" s="161"/>
      <c r="AF13" s="161"/>
      <c r="AG13" s="162"/>
      <c r="AH13" s="162"/>
      <c r="AI13" s="162"/>
      <c r="AJ13" s="162"/>
      <c r="AK13" s="162"/>
      <c r="AL13" s="162"/>
    </row>
    <row r="14" spans="1:38" s="45" customFormat="1">
      <c r="A14" s="48"/>
      <c r="B14" s="24" t="s">
        <v>13</v>
      </c>
      <c r="C14" s="43"/>
      <c r="D14" s="48"/>
      <c r="E14" s="47"/>
      <c r="F14" s="49"/>
      <c r="G14" s="21" t="s">
        <v>36</v>
      </c>
      <c r="H14" s="11"/>
      <c r="I14" s="49"/>
      <c r="J14" s="47"/>
      <c r="K14" s="48"/>
      <c r="L14" s="113"/>
      <c r="M14" s="136"/>
      <c r="N14" s="8"/>
      <c r="O14" s="47"/>
      <c r="P14" s="48"/>
      <c r="Q14" s="16"/>
      <c r="R14" s="17"/>
      <c r="S14" s="18" t="e">
        <f t="shared" ref="S14" si="4">R14/R13-1</f>
        <v>#DIV/0!</v>
      </c>
      <c r="T14" s="48"/>
      <c r="V14" s="48"/>
      <c r="W14" s="72"/>
      <c r="X14" s="73"/>
      <c r="Y14" s="48"/>
      <c r="Z14" s="78"/>
      <c r="AA14" s="60">
        <v>15</v>
      </c>
      <c r="AC14" s="161"/>
      <c r="AD14" s="161"/>
      <c r="AE14" s="161"/>
      <c r="AF14" s="161"/>
      <c r="AG14" s="162"/>
      <c r="AH14" s="162"/>
      <c r="AI14" s="162"/>
      <c r="AJ14" s="162"/>
      <c r="AK14" s="162"/>
      <c r="AL14" s="162"/>
    </row>
    <row r="15" spans="1:38" s="45" customFormat="1" ht="15.75" thickBot="1">
      <c r="A15" s="49"/>
      <c r="B15" s="49"/>
      <c r="C15" s="49"/>
      <c r="D15" s="49"/>
      <c r="E15" s="47"/>
      <c r="F15" s="49"/>
      <c r="G15" s="49"/>
      <c r="H15" s="49"/>
      <c r="I15" s="49"/>
      <c r="J15" s="47"/>
      <c r="K15" s="48"/>
      <c r="L15" s="8"/>
      <c r="M15" s="8"/>
      <c r="N15" s="8"/>
      <c r="O15" s="47"/>
      <c r="P15" s="48"/>
      <c r="Q15" s="13"/>
      <c r="R15" s="14"/>
      <c r="S15" s="19" t="e">
        <f t="shared" ref="S15" si="5">R15/(R14)-1</f>
        <v>#DIV/0!</v>
      </c>
      <c r="T15" s="48"/>
      <c r="V15" s="48"/>
      <c r="W15" s="70"/>
      <c r="X15" s="71"/>
      <c r="Y15" s="48"/>
      <c r="Z15" s="78"/>
      <c r="AA15" s="60">
        <v>15</v>
      </c>
      <c r="AC15" s="171" t="s">
        <v>65</v>
      </c>
      <c r="AD15" s="171"/>
      <c r="AE15" s="171"/>
      <c r="AF15" s="171"/>
      <c r="AG15" s="172">
        <v>183</v>
      </c>
      <c r="AH15" s="172">
        <v>255</v>
      </c>
      <c r="AI15" s="172">
        <v>259</v>
      </c>
      <c r="AJ15" s="172">
        <v>60</v>
      </c>
      <c r="AK15" s="172">
        <v>74</v>
      </c>
      <c r="AL15" s="172">
        <v>84</v>
      </c>
    </row>
    <row r="16" spans="1:38" s="45" customFormat="1" ht="15.75" thickBot="1">
      <c r="A16" s="48"/>
      <c r="B16" s="121" t="s">
        <v>24</v>
      </c>
      <c r="C16" s="121"/>
      <c r="D16" s="48"/>
      <c r="E16" s="47"/>
      <c r="F16" s="49"/>
      <c r="G16" s="121" t="s">
        <v>22</v>
      </c>
      <c r="H16" s="121"/>
      <c r="I16" s="49"/>
      <c r="J16" s="47"/>
      <c r="K16" s="48"/>
      <c r="L16" s="121" t="s">
        <v>42</v>
      </c>
      <c r="M16" s="121"/>
      <c r="N16" s="8"/>
      <c r="O16" s="47"/>
      <c r="P16" s="48"/>
      <c r="Q16" s="16"/>
      <c r="R16" s="17"/>
      <c r="S16" s="18" t="e">
        <f t="shared" ref="S16" si="6">R16/R15-1</f>
        <v>#DIV/0!</v>
      </c>
      <c r="T16" s="48"/>
      <c r="V16" s="48"/>
      <c r="W16" s="72"/>
      <c r="X16" s="73"/>
      <c r="Y16" s="48"/>
      <c r="Z16" s="78"/>
      <c r="AA16" s="60">
        <v>15</v>
      </c>
      <c r="AC16" s="171"/>
      <c r="AD16" s="171"/>
      <c r="AE16" s="171"/>
      <c r="AF16" s="171"/>
      <c r="AG16" s="172"/>
      <c r="AH16" s="172"/>
      <c r="AI16" s="172"/>
      <c r="AJ16" s="172"/>
      <c r="AK16" s="172"/>
      <c r="AL16" s="172"/>
    </row>
    <row r="17" spans="1:38" s="45" customFormat="1" ht="15.75" thickTop="1">
      <c r="A17" s="48"/>
      <c r="B17" s="20" t="s">
        <v>14</v>
      </c>
      <c r="C17" s="10" t="s">
        <v>25</v>
      </c>
      <c r="D17" s="48"/>
      <c r="E17" s="47"/>
      <c r="F17" s="49"/>
      <c r="G17" s="108"/>
      <c r="H17" s="109"/>
      <c r="I17" s="49"/>
      <c r="J17" s="47"/>
      <c r="K17" s="48"/>
      <c r="L17" s="149"/>
      <c r="M17" s="150"/>
      <c r="N17" s="8"/>
      <c r="O17" s="47"/>
      <c r="P17" s="48"/>
      <c r="Q17" s="13"/>
      <c r="R17" s="14"/>
      <c r="S17" s="19" t="e">
        <f t="shared" ref="S17" si="7">R17/(R16)-1</f>
        <v>#DIV/0!</v>
      </c>
      <c r="T17" s="48"/>
      <c r="V17" s="48"/>
      <c r="W17" s="70"/>
      <c r="X17" s="71"/>
      <c r="Y17" s="48"/>
      <c r="Z17" s="78"/>
      <c r="AA17" s="60">
        <v>15</v>
      </c>
      <c r="AC17" s="171"/>
      <c r="AD17" s="171"/>
      <c r="AE17" s="171"/>
      <c r="AF17" s="171"/>
      <c r="AG17" s="172"/>
      <c r="AH17" s="172"/>
      <c r="AI17" s="172"/>
      <c r="AJ17" s="172"/>
      <c r="AK17" s="172"/>
      <c r="AL17" s="172"/>
    </row>
    <row r="18" spans="1:38" s="45" customFormat="1">
      <c r="A18" s="48"/>
      <c r="B18" s="21" t="s">
        <v>15</v>
      </c>
      <c r="C18" s="11" t="s">
        <v>25</v>
      </c>
      <c r="D18" s="48"/>
      <c r="E18" s="47"/>
      <c r="F18" s="49"/>
      <c r="G18" s="102"/>
      <c r="H18" s="103"/>
      <c r="I18" s="49"/>
      <c r="J18" s="47"/>
      <c r="K18" s="48"/>
      <c r="L18" s="151"/>
      <c r="M18" s="152"/>
      <c r="N18" s="8"/>
      <c r="O18" s="47"/>
      <c r="P18" s="48"/>
      <c r="Q18" s="16"/>
      <c r="R18" s="17"/>
      <c r="S18" s="18" t="e">
        <f t="shared" ref="S18" si="8">R18/R17-1</f>
        <v>#DIV/0!</v>
      </c>
      <c r="T18" s="48"/>
      <c r="V18" s="48"/>
      <c r="W18" s="72"/>
      <c r="X18" s="73"/>
      <c r="Y18" s="48"/>
      <c r="Z18" s="78"/>
      <c r="AA18" s="60">
        <v>15</v>
      </c>
      <c r="AC18" s="163" t="s">
        <v>66</v>
      </c>
      <c r="AD18" s="163"/>
      <c r="AE18" s="163"/>
      <c r="AF18" s="163"/>
      <c r="AG18" s="163">
        <v>59</v>
      </c>
      <c r="AH18" s="163">
        <v>72</v>
      </c>
      <c r="AI18" s="163">
        <v>83</v>
      </c>
      <c r="AJ18" s="163">
        <v>165</v>
      </c>
      <c r="AK18" s="163">
        <v>165</v>
      </c>
      <c r="AL18" s="163">
        <v>165</v>
      </c>
    </row>
    <row r="19" spans="1:38" s="45" customFormat="1">
      <c r="A19" s="48"/>
      <c r="B19" s="22" t="s">
        <v>26</v>
      </c>
      <c r="C19" s="12" t="s">
        <v>25</v>
      </c>
      <c r="D19" s="48"/>
      <c r="E19" s="47"/>
      <c r="F19" s="49"/>
      <c r="G19" s="104"/>
      <c r="H19" s="105"/>
      <c r="I19" s="49"/>
      <c r="J19" s="47"/>
      <c r="K19" s="48"/>
      <c r="L19" s="151"/>
      <c r="M19" s="152"/>
      <c r="N19" s="8"/>
      <c r="O19" s="47"/>
      <c r="P19" s="48"/>
      <c r="Q19" s="13"/>
      <c r="R19" s="14"/>
      <c r="S19" s="19" t="e">
        <f t="shared" ref="S19" si="9">R19/(R18)-1</f>
        <v>#DIV/0!</v>
      </c>
      <c r="T19" s="48"/>
      <c r="V19" s="48"/>
      <c r="W19" s="70"/>
      <c r="X19" s="71"/>
      <c r="Y19" s="48"/>
      <c r="Z19" s="78"/>
      <c r="AA19" s="60">
        <v>15</v>
      </c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</row>
    <row r="20" spans="1:38" s="45" customFormat="1">
      <c r="A20" s="48"/>
      <c r="B20" s="21" t="s">
        <v>27</v>
      </c>
      <c r="C20" s="11" t="s">
        <v>25</v>
      </c>
      <c r="D20" s="48"/>
      <c r="E20" s="47"/>
      <c r="F20" s="49"/>
      <c r="G20" s="102"/>
      <c r="H20" s="103"/>
      <c r="I20" s="49"/>
      <c r="J20" s="47"/>
      <c r="K20" s="48"/>
      <c r="L20" s="151"/>
      <c r="M20" s="152"/>
      <c r="N20" s="8"/>
      <c r="O20" s="47"/>
      <c r="P20" s="48"/>
      <c r="Q20" s="16"/>
      <c r="R20" s="17"/>
      <c r="S20" s="18" t="e">
        <f t="shared" ref="S20" si="10">R20/R19-1</f>
        <v>#DIV/0!</v>
      </c>
      <c r="T20" s="48"/>
      <c r="V20" s="48"/>
      <c r="W20" s="72"/>
      <c r="X20" s="73"/>
      <c r="Y20" s="48"/>
      <c r="Z20" s="78"/>
      <c r="AA20" s="60">
        <v>15</v>
      </c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</row>
    <row r="21" spans="1:38" s="45" customFormat="1">
      <c r="A21" s="48"/>
      <c r="B21" s="22" t="s">
        <v>28</v>
      </c>
      <c r="C21" s="12" t="s">
        <v>25</v>
      </c>
      <c r="D21" s="48"/>
      <c r="E21" s="47"/>
      <c r="F21" s="49"/>
      <c r="G21" s="104"/>
      <c r="H21" s="105"/>
      <c r="I21" s="49"/>
      <c r="J21" s="47"/>
      <c r="K21" s="48"/>
      <c r="L21" s="151"/>
      <c r="M21" s="152"/>
      <c r="N21" s="8"/>
      <c r="O21" s="47"/>
      <c r="P21" s="48"/>
      <c r="Q21" s="13"/>
      <c r="R21" s="14"/>
      <c r="S21" s="19" t="e">
        <f t="shared" ref="S21" si="11">R21/(R20)-1</f>
        <v>#DIV/0!</v>
      </c>
      <c r="T21" s="48"/>
      <c r="V21" s="48"/>
      <c r="W21" s="70"/>
      <c r="X21" s="71"/>
      <c r="Y21" s="48"/>
      <c r="Z21" s="78"/>
      <c r="AA21" s="60">
        <v>15</v>
      </c>
      <c r="AC21" s="147" t="s">
        <v>54</v>
      </c>
      <c r="AD21" s="147"/>
      <c r="AE21" s="147"/>
      <c r="AF21" s="147"/>
      <c r="AG21" s="147">
        <v>238</v>
      </c>
      <c r="AH21" s="147">
        <v>255</v>
      </c>
      <c r="AI21" s="147">
        <v>247</v>
      </c>
      <c r="AJ21" s="147">
        <v>238</v>
      </c>
      <c r="AK21" s="147">
        <v>255</v>
      </c>
      <c r="AL21" s="147">
        <v>247</v>
      </c>
    </row>
    <row r="22" spans="1:38" s="45" customFormat="1">
      <c r="A22" s="48"/>
      <c r="B22" s="21" t="s">
        <v>29</v>
      </c>
      <c r="C22" s="23" t="s">
        <v>25</v>
      </c>
      <c r="D22" s="48"/>
      <c r="E22" s="47"/>
      <c r="F22" s="49"/>
      <c r="G22" s="102"/>
      <c r="H22" s="103"/>
      <c r="I22" s="49"/>
      <c r="J22" s="47"/>
      <c r="K22" s="48"/>
      <c r="L22" s="151"/>
      <c r="M22" s="152"/>
      <c r="N22" s="8"/>
      <c r="O22" s="47"/>
      <c r="P22" s="48"/>
      <c r="Q22" s="16"/>
      <c r="R22" s="17"/>
      <c r="S22" s="18" t="e">
        <f t="shared" ref="S22" si="12">R22/R21-1</f>
        <v>#DIV/0!</v>
      </c>
      <c r="T22" s="48"/>
      <c r="V22" s="48"/>
      <c r="W22" s="72"/>
      <c r="X22" s="73"/>
      <c r="Y22" s="48"/>
      <c r="Z22" s="78"/>
      <c r="AA22" s="60">
        <v>15</v>
      </c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</row>
    <row r="23" spans="1:38" s="45" customFormat="1">
      <c r="A23" s="48"/>
      <c r="B23" s="22" t="s">
        <v>30</v>
      </c>
      <c r="C23" s="40" t="s">
        <v>25</v>
      </c>
      <c r="D23" s="48"/>
      <c r="E23" s="47"/>
      <c r="F23" s="49"/>
      <c r="G23" s="104"/>
      <c r="H23" s="105"/>
      <c r="I23" s="49"/>
      <c r="J23" s="47"/>
      <c r="K23" s="48"/>
      <c r="L23" s="151"/>
      <c r="M23" s="152"/>
      <c r="N23" s="8"/>
      <c r="O23" s="47"/>
      <c r="P23" s="48"/>
      <c r="Q23" s="13"/>
      <c r="R23" s="14"/>
      <c r="S23" s="19" t="e">
        <f t="shared" ref="S23" si="13">R23/(R22)-1</f>
        <v>#DIV/0!</v>
      </c>
      <c r="T23" s="48"/>
      <c r="V23" s="48"/>
      <c r="W23" s="70"/>
      <c r="X23" s="71"/>
      <c r="Y23" s="48"/>
      <c r="Z23" s="78"/>
      <c r="AA23" s="60">
        <v>15</v>
      </c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</row>
    <row r="24" spans="1:38" s="45" customFormat="1">
      <c r="A24" s="48"/>
      <c r="B24" s="25" t="s">
        <v>20</v>
      </c>
      <c r="C24" s="26" t="s">
        <v>25</v>
      </c>
      <c r="D24" s="48"/>
      <c r="E24" s="47"/>
      <c r="F24" s="49"/>
      <c r="G24" s="102"/>
      <c r="H24" s="103"/>
      <c r="I24" s="49"/>
      <c r="J24" s="47"/>
      <c r="K24" s="48"/>
      <c r="L24" s="151"/>
      <c r="M24" s="152"/>
      <c r="N24" s="8"/>
      <c r="O24" s="47"/>
      <c r="P24" s="48"/>
      <c r="Q24" s="16"/>
      <c r="R24" s="17"/>
      <c r="S24" s="18" t="e">
        <f t="shared" ref="S24" si="14">R24/R23-1</f>
        <v>#DIV/0!</v>
      </c>
      <c r="T24" s="48"/>
      <c r="V24" s="48"/>
      <c r="W24" s="72"/>
      <c r="X24" s="73"/>
      <c r="Y24" s="48"/>
      <c r="Z24" s="78"/>
      <c r="AA24" s="60">
        <v>15</v>
      </c>
      <c r="AC24" s="145"/>
      <c r="AD24" s="145"/>
      <c r="AE24" s="145"/>
      <c r="AF24" s="145"/>
      <c r="AG24" s="146"/>
      <c r="AH24" s="146"/>
      <c r="AI24" s="146"/>
      <c r="AJ24" s="146"/>
      <c r="AK24" s="146"/>
      <c r="AL24" s="146"/>
    </row>
    <row r="25" spans="1:38" s="45" customFormat="1" ht="15.75" thickBot="1">
      <c r="A25" s="49"/>
      <c r="B25" s="49"/>
      <c r="C25" s="49"/>
      <c r="D25" s="49"/>
      <c r="E25" s="47"/>
      <c r="F25" s="49"/>
      <c r="G25" s="104"/>
      <c r="H25" s="105"/>
      <c r="I25" s="49"/>
      <c r="J25" s="47"/>
      <c r="K25" s="48"/>
      <c r="L25" s="151"/>
      <c r="M25" s="152"/>
      <c r="N25" s="8"/>
      <c r="O25" s="47"/>
      <c r="P25" s="48"/>
      <c r="Q25" s="13"/>
      <c r="R25" s="14"/>
      <c r="S25" s="19" t="e">
        <f t="shared" ref="S25" si="15">R25/(R24)-1</f>
        <v>#DIV/0!</v>
      </c>
      <c r="T25" s="48"/>
      <c r="V25" s="48"/>
      <c r="W25" s="70"/>
      <c r="X25" s="71"/>
      <c r="Y25" s="48"/>
      <c r="Z25" s="78"/>
      <c r="AA25" s="60">
        <v>15</v>
      </c>
      <c r="AC25" s="145"/>
      <c r="AD25" s="145"/>
      <c r="AE25" s="145"/>
      <c r="AF25" s="145"/>
      <c r="AG25" s="146"/>
      <c r="AH25" s="146"/>
      <c r="AI25" s="146"/>
      <c r="AJ25" s="146"/>
      <c r="AK25" s="146"/>
      <c r="AL25" s="146"/>
    </row>
    <row r="26" spans="1:38" s="45" customFormat="1" ht="15.75" thickBot="1">
      <c r="A26" s="48"/>
      <c r="B26" s="121" t="s">
        <v>22</v>
      </c>
      <c r="C26" s="121"/>
      <c r="D26" s="48"/>
      <c r="E26" s="47"/>
      <c r="F26" s="49"/>
      <c r="G26" s="106"/>
      <c r="H26" s="107"/>
      <c r="I26" s="49"/>
      <c r="J26" s="47"/>
      <c r="K26" s="48"/>
      <c r="L26" s="151"/>
      <c r="M26" s="152"/>
      <c r="N26" s="8"/>
      <c r="O26" s="47"/>
      <c r="P26" s="48"/>
      <c r="Q26" s="16"/>
      <c r="R26" s="17"/>
      <c r="S26" s="18" t="e">
        <f t="shared" ref="S26" si="16">R26/R25-1</f>
        <v>#DIV/0!</v>
      </c>
      <c r="T26" s="48"/>
      <c r="V26" s="48"/>
      <c r="W26" s="72"/>
      <c r="X26" s="73"/>
      <c r="Y26" s="48"/>
      <c r="Z26" s="78"/>
      <c r="AA26" s="60">
        <v>15</v>
      </c>
      <c r="AC26" s="145"/>
      <c r="AD26" s="145"/>
      <c r="AE26" s="145"/>
      <c r="AF26" s="145"/>
      <c r="AG26" s="146"/>
      <c r="AH26" s="146"/>
      <c r="AI26" s="146"/>
      <c r="AJ26" s="146"/>
      <c r="AK26" s="146"/>
      <c r="AL26" s="146"/>
    </row>
    <row r="27" spans="1:38" s="45" customFormat="1" ht="16.5" thickTop="1" thickBot="1">
      <c r="A27" s="48"/>
      <c r="B27" s="108"/>
      <c r="C27" s="109"/>
      <c r="D27" s="48"/>
      <c r="E27" s="47"/>
      <c r="F27" s="49"/>
      <c r="G27" s="49"/>
      <c r="H27" s="49"/>
      <c r="I27" s="49"/>
      <c r="J27" s="47"/>
      <c r="K27" s="48"/>
      <c r="L27" s="151"/>
      <c r="M27" s="152"/>
      <c r="N27" s="8"/>
      <c r="O27" s="47"/>
      <c r="P27" s="48"/>
      <c r="Q27" s="13"/>
      <c r="R27" s="14"/>
      <c r="S27" s="19" t="e">
        <f t="shared" ref="S27" si="17">R27/(R26)-1</f>
        <v>#DIV/0!</v>
      </c>
      <c r="T27" s="48"/>
      <c r="V27" s="48"/>
      <c r="W27" s="70"/>
      <c r="X27" s="71"/>
      <c r="Y27" s="48"/>
      <c r="Z27" s="78"/>
      <c r="AA27" s="60">
        <v>15</v>
      </c>
      <c r="AC27" s="145"/>
      <c r="AD27" s="145"/>
      <c r="AE27" s="145"/>
      <c r="AF27" s="145"/>
      <c r="AG27" s="146"/>
      <c r="AH27" s="146"/>
      <c r="AI27" s="146"/>
      <c r="AJ27" s="146"/>
      <c r="AK27" s="146"/>
      <c r="AL27" s="146"/>
    </row>
    <row r="28" spans="1:38" s="45" customFormat="1" ht="15.75" thickBot="1">
      <c r="A28" s="48"/>
      <c r="B28" s="102"/>
      <c r="C28" s="103"/>
      <c r="D28" s="48"/>
      <c r="E28" s="47"/>
      <c r="F28" s="49"/>
      <c r="G28" s="121" t="s">
        <v>31</v>
      </c>
      <c r="H28" s="121"/>
      <c r="I28" s="49"/>
      <c r="J28" s="47"/>
      <c r="K28" s="48"/>
      <c r="L28" s="151"/>
      <c r="M28" s="152"/>
      <c r="N28" s="8"/>
      <c r="O28" s="47"/>
      <c r="P28" s="48"/>
      <c r="Q28" s="16"/>
      <c r="R28" s="17"/>
      <c r="S28" s="18" t="e">
        <f t="shared" ref="S28" si="18">R28/R27-1</f>
        <v>#DIV/0!</v>
      </c>
      <c r="T28" s="48"/>
      <c r="V28" s="48"/>
      <c r="W28" s="72"/>
      <c r="X28" s="73"/>
      <c r="Y28" s="48"/>
      <c r="Z28" s="78"/>
      <c r="AA28" s="60">
        <v>15</v>
      </c>
      <c r="AC28" s="145"/>
      <c r="AD28" s="145"/>
      <c r="AE28" s="145"/>
      <c r="AF28" s="145"/>
      <c r="AG28" s="146"/>
      <c r="AH28" s="146"/>
      <c r="AI28" s="146"/>
      <c r="AJ28" s="146"/>
      <c r="AK28" s="146"/>
      <c r="AL28" s="146"/>
    </row>
    <row r="29" spans="1:38" s="45" customFormat="1" ht="15.75" thickTop="1">
      <c r="A29" s="48"/>
      <c r="B29" s="104"/>
      <c r="C29" s="105"/>
      <c r="D29" s="48"/>
      <c r="E29" s="47"/>
      <c r="F29" s="49"/>
      <c r="G29" s="159"/>
      <c r="H29" s="160"/>
      <c r="I29" s="49"/>
      <c r="J29" s="47"/>
      <c r="K29" s="48"/>
      <c r="L29" s="151"/>
      <c r="M29" s="152"/>
      <c r="N29" s="8"/>
      <c r="O29" s="47"/>
      <c r="P29" s="48"/>
      <c r="Q29" s="13"/>
      <c r="R29" s="14"/>
      <c r="S29" s="19" t="e">
        <f t="shared" ref="S29" si="19">R29/(R28)-1</f>
        <v>#DIV/0!</v>
      </c>
      <c r="T29" s="48"/>
      <c r="V29" s="48"/>
      <c r="W29" s="70"/>
      <c r="X29" s="71"/>
      <c r="Y29" s="48"/>
      <c r="Z29" s="78"/>
      <c r="AA29" s="60">
        <v>15</v>
      </c>
      <c r="AC29" s="145"/>
      <c r="AD29" s="145"/>
      <c r="AE29" s="145"/>
      <c r="AF29" s="145"/>
      <c r="AG29" s="146"/>
      <c r="AH29" s="146"/>
      <c r="AI29" s="146"/>
      <c r="AJ29" s="146"/>
      <c r="AK29" s="146"/>
      <c r="AL29" s="146"/>
    </row>
    <row r="30" spans="1:38" s="45" customFormat="1">
      <c r="A30" s="48"/>
      <c r="B30" s="102"/>
      <c r="C30" s="103"/>
      <c r="D30" s="48"/>
      <c r="E30" s="47"/>
      <c r="F30" s="49"/>
      <c r="G30" s="155"/>
      <c r="H30" s="156"/>
      <c r="I30" s="49"/>
      <c r="J30" s="47"/>
      <c r="K30" s="48"/>
      <c r="L30" s="151"/>
      <c r="M30" s="152"/>
      <c r="N30" s="8"/>
      <c r="O30" s="47"/>
      <c r="P30" s="48"/>
      <c r="Q30" s="16"/>
      <c r="R30" s="17"/>
      <c r="S30" s="18" t="e">
        <f t="shared" ref="S30" si="20">R30/R29-1</f>
        <v>#DIV/0!</v>
      </c>
      <c r="T30" s="48"/>
      <c r="V30" s="48"/>
      <c r="W30" s="72"/>
      <c r="X30" s="73"/>
      <c r="Y30" s="48"/>
      <c r="Z30" s="78"/>
      <c r="AA30" s="60">
        <v>15</v>
      </c>
      <c r="AC30" s="145"/>
      <c r="AD30" s="145"/>
      <c r="AE30" s="145"/>
      <c r="AF30" s="145"/>
      <c r="AG30" s="146"/>
      <c r="AH30" s="146"/>
      <c r="AI30" s="146"/>
      <c r="AJ30" s="146"/>
      <c r="AK30" s="146"/>
      <c r="AL30" s="146"/>
    </row>
    <row r="31" spans="1:38" s="45" customFormat="1">
      <c r="A31" s="48"/>
      <c r="B31" s="104"/>
      <c r="C31" s="105"/>
      <c r="D31" s="48"/>
      <c r="E31" s="47"/>
      <c r="F31" s="49"/>
      <c r="G31" s="157"/>
      <c r="H31" s="158"/>
      <c r="I31" s="49"/>
      <c r="J31" s="47"/>
      <c r="K31" s="48"/>
      <c r="L31" s="151"/>
      <c r="M31" s="152"/>
      <c r="N31" s="8"/>
      <c r="O31" s="47"/>
      <c r="P31" s="48"/>
      <c r="Q31" s="13"/>
      <c r="R31" s="14"/>
      <c r="S31" s="19" t="e">
        <f t="shared" ref="S31" si="21">R31/(R30)-1</f>
        <v>#DIV/0!</v>
      </c>
      <c r="T31" s="48"/>
      <c r="V31" s="48"/>
      <c r="W31" s="70"/>
      <c r="X31" s="71"/>
      <c r="Y31" s="48"/>
      <c r="Z31" s="78"/>
      <c r="AA31" s="60">
        <v>15</v>
      </c>
      <c r="AC31" s="145"/>
      <c r="AD31" s="145"/>
      <c r="AE31" s="145"/>
      <c r="AF31" s="145"/>
      <c r="AG31" s="146"/>
      <c r="AH31" s="146"/>
      <c r="AI31" s="146"/>
      <c r="AJ31" s="146"/>
      <c r="AK31" s="146"/>
      <c r="AL31" s="146"/>
    </row>
    <row r="32" spans="1:38" s="45" customFormat="1">
      <c r="A32" s="48"/>
      <c r="B32" s="102"/>
      <c r="C32" s="103"/>
      <c r="D32" s="48"/>
      <c r="E32" s="47"/>
      <c r="F32" s="49"/>
      <c r="G32" s="155"/>
      <c r="H32" s="156"/>
      <c r="I32" s="49"/>
      <c r="J32" s="47"/>
      <c r="K32" s="48"/>
      <c r="L32" s="151"/>
      <c r="M32" s="152"/>
      <c r="N32" s="8"/>
      <c r="O32" s="47"/>
      <c r="P32" s="48"/>
      <c r="Q32" s="16"/>
      <c r="R32" s="17"/>
      <c r="S32" s="18" t="e">
        <f t="shared" ref="S32" si="22">R32/R31-1</f>
        <v>#DIV/0!</v>
      </c>
      <c r="T32" s="48"/>
      <c r="V32" s="48"/>
      <c r="W32" s="72"/>
      <c r="X32" s="73"/>
      <c r="Y32" s="48"/>
      <c r="Z32" s="78"/>
      <c r="AA32" s="60">
        <v>15</v>
      </c>
      <c r="AC32" s="145"/>
      <c r="AD32" s="145"/>
      <c r="AE32" s="145"/>
      <c r="AF32" s="145"/>
      <c r="AG32" s="146"/>
      <c r="AH32" s="146"/>
      <c r="AI32" s="146"/>
      <c r="AJ32" s="146"/>
      <c r="AK32" s="146"/>
      <c r="AL32" s="146"/>
    </row>
    <row r="33" spans="1:38" s="45" customFormat="1">
      <c r="A33" s="48"/>
      <c r="B33" s="104"/>
      <c r="C33" s="105"/>
      <c r="D33" s="48"/>
      <c r="E33" s="47"/>
      <c r="F33" s="49"/>
      <c r="G33" s="157"/>
      <c r="H33" s="158"/>
      <c r="I33" s="49"/>
      <c r="J33" s="47"/>
      <c r="K33" s="48"/>
      <c r="L33" s="151"/>
      <c r="M33" s="152"/>
      <c r="N33" s="8"/>
      <c r="O33" s="47"/>
      <c r="P33" s="48"/>
      <c r="Q33" s="13"/>
      <c r="R33" s="14"/>
      <c r="S33" s="19" t="e">
        <f t="shared" ref="S33" si="23">R33/(R32)-1</f>
        <v>#DIV/0!</v>
      </c>
      <c r="T33" s="48"/>
      <c r="V33" s="48"/>
      <c r="W33" s="70"/>
      <c r="X33" s="71"/>
      <c r="Y33" s="48"/>
      <c r="Z33" s="78"/>
      <c r="AA33" s="60">
        <v>15</v>
      </c>
      <c r="AC33" s="145"/>
      <c r="AD33" s="145"/>
      <c r="AE33" s="145"/>
      <c r="AF33" s="145"/>
      <c r="AG33" s="146"/>
      <c r="AH33" s="146"/>
      <c r="AI33" s="146"/>
      <c r="AJ33" s="146"/>
      <c r="AK33" s="146"/>
      <c r="AL33" s="146"/>
    </row>
    <row r="34" spans="1:38" s="45" customFormat="1">
      <c r="A34" s="48"/>
      <c r="B34" s="102"/>
      <c r="C34" s="103"/>
      <c r="D34" s="48"/>
      <c r="E34" s="47"/>
      <c r="F34" s="49"/>
      <c r="G34" s="155"/>
      <c r="H34" s="156"/>
      <c r="I34" s="49"/>
      <c r="J34" s="47"/>
      <c r="K34" s="48"/>
      <c r="L34" s="151"/>
      <c r="M34" s="152"/>
      <c r="N34" s="8"/>
      <c r="O34" s="47"/>
      <c r="P34" s="48"/>
      <c r="Q34" s="16"/>
      <c r="R34" s="17"/>
      <c r="S34" s="18" t="e">
        <f t="shared" ref="S34" si="24">R34/R33-1</f>
        <v>#DIV/0!</v>
      </c>
      <c r="T34" s="48"/>
      <c r="V34" s="48"/>
      <c r="W34" s="72"/>
      <c r="X34" s="73"/>
      <c r="Y34" s="48"/>
      <c r="Z34" s="78"/>
      <c r="AA34" s="60">
        <v>15</v>
      </c>
      <c r="AC34" s="145"/>
      <c r="AD34" s="145"/>
      <c r="AE34" s="145"/>
      <c r="AF34" s="145"/>
      <c r="AG34" s="146"/>
      <c r="AH34" s="146"/>
      <c r="AI34" s="146"/>
      <c r="AJ34" s="146"/>
      <c r="AK34" s="146"/>
      <c r="AL34" s="146"/>
    </row>
    <row r="35" spans="1:38" s="45" customFormat="1" ht="15" customHeight="1">
      <c r="A35" s="48"/>
      <c r="B35" s="104"/>
      <c r="C35" s="105"/>
      <c r="D35" s="48"/>
      <c r="E35" s="47"/>
      <c r="F35" s="49"/>
      <c r="G35" s="157"/>
      <c r="H35" s="158"/>
      <c r="I35" s="49"/>
      <c r="J35" s="47"/>
      <c r="K35" s="48"/>
      <c r="L35" s="151"/>
      <c r="M35" s="152"/>
      <c r="N35" s="8"/>
      <c r="O35" s="47"/>
      <c r="P35" s="48"/>
      <c r="Q35" s="13"/>
      <c r="R35" s="14"/>
      <c r="S35" s="19" t="e">
        <f t="shared" ref="S35" si="25">R35/(R34)-1</f>
        <v>#DIV/0!</v>
      </c>
      <c r="T35" s="48"/>
      <c r="V35" s="48"/>
      <c r="W35" s="70"/>
      <c r="X35" s="71"/>
      <c r="Y35" s="48"/>
      <c r="Z35" s="78"/>
      <c r="AA35" s="60">
        <v>15</v>
      </c>
      <c r="AC35" s="145"/>
      <c r="AD35" s="145"/>
      <c r="AE35" s="145"/>
      <c r="AF35" s="145"/>
      <c r="AG35" s="146"/>
      <c r="AH35" s="146"/>
      <c r="AI35" s="146"/>
      <c r="AJ35" s="146"/>
      <c r="AK35" s="146"/>
      <c r="AL35" s="146"/>
    </row>
    <row r="36" spans="1:38" s="45" customFormat="1" ht="14.45" customHeight="1">
      <c r="A36" s="48"/>
      <c r="B36" s="106"/>
      <c r="C36" s="107"/>
      <c r="D36" s="48"/>
      <c r="E36" s="47"/>
      <c r="F36" s="49"/>
      <c r="G36" s="155"/>
      <c r="H36" s="156"/>
      <c r="I36" s="49"/>
      <c r="J36" s="47"/>
      <c r="K36" s="48"/>
      <c r="L36" s="153"/>
      <c r="M36" s="154"/>
      <c r="N36" s="8"/>
      <c r="O36" s="47"/>
      <c r="P36" s="48"/>
      <c r="Q36" s="16"/>
      <c r="R36" s="17"/>
      <c r="S36" s="18" t="e">
        <f t="shared" ref="S36" si="26">R36/R35-1</f>
        <v>#DIV/0!</v>
      </c>
      <c r="T36" s="48"/>
      <c r="V36" s="48"/>
      <c r="W36" s="72"/>
      <c r="X36" s="73"/>
      <c r="Y36" s="48"/>
      <c r="Z36" s="78"/>
      <c r="AA36" s="60">
        <v>15</v>
      </c>
      <c r="AC36" s="145"/>
      <c r="AD36" s="145"/>
      <c r="AE36" s="145"/>
      <c r="AF36" s="145"/>
      <c r="AG36" s="146"/>
      <c r="AH36" s="146"/>
      <c r="AI36" s="146"/>
      <c r="AJ36" s="146"/>
      <c r="AK36" s="146"/>
      <c r="AL36" s="146"/>
    </row>
    <row r="37" spans="1:38" s="45" customFormat="1" ht="14.45" customHeight="1" thickBot="1">
      <c r="A37" s="49"/>
      <c r="B37" s="49"/>
      <c r="C37" s="49"/>
      <c r="D37" s="49"/>
      <c r="E37" s="47"/>
      <c r="F37" s="49"/>
      <c r="G37" s="157"/>
      <c r="H37" s="158"/>
      <c r="I37" s="49"/>
      <c r="J37" s="47"/>
      <c r="K37" s="48"/>
      <c r="L37" s="8"/>
      <c r="M37" s="8"/>
      <c r="N37" s="8"/>
      <c r="O37" s="47"/>
      <c r="P37" s="48"/>
      <c r="Q37" s="13"/>
      <c r="R37" s="14"/>
      <c r="S37" s="19" t="e">
        <f t="shared" ref="S37" si="27">R37/(R36)-1</f>
        <v>#DIV/0!</v>
      </c>
      <c r="T37" s="48"/>
      <c r="V37" s="48"/>
      <c r="W37" s="70"/>
      <c r="X37" s="71"/>
      <c r="Y37" s="48"/>
      <c r="Z37" s="78"/>
      <c r="AA37" s="60">
        <v>15</v>
      </c>
      <c r="AC37" s="145"/>
      <c r="AD37" s="145"/>
      <c r="AE37" s="145"/>
      <c r="AF37" s="145"/>
      <c r="AG37" s="146"/>
      <c r="AH37" s="146"/>
      <c r="AI37" s="146"/>
      <c r="AJ37" s="146"/>
      <c r="AK37" s="146"/>
      <c r="AL37" s="146"/>
    </row>
    <row r="38" spans="1:38" s="45" customFormat="1" ht="15" customHeight="1" thickBot="1">
      <c r="A38" s="48"/>
      <c r="B38" s="121" t="s">
        <v>31</v>
      </c>
      <c r="C38" s="121"/>
      <c r="D38" s="48"/>
      <c r="E38" s="47"/>
      <c r="F38" s="49"/>
      <c r="G38" s="155"/>
      <c r="H38" s="156"/>
      <c r="I38" s="49"/>
      <c r="J38" s="47"/>
      <c r="K38" s="47"/>
      <c r="L38" s="47"/>
      <c r="M38" s="47"/>
      <c r="N38" s="47"/>
      <c r="O38" s="47"/>
      <c r="P38" s="48"/>
      <c r="Q38" s="16"/>
      <c r="R38" s="17"/>
      <c r="S38" s="18" t="e">
        <f t="shared" ref="S38" si="28">R38/R37-1</f>
        <v>#DIV/0!</v>
      </c>
      <c r="T38" s="48"/>
      <c r="V38" s="48"/>
      <c r="W38" s="72"/>
      <c r="X38" s="73"/>
      <c r="Y38" s="48"/>
      <c r="Z38" s="78"/>
      <c r="AA38" s="60">
        <v>15</v>
      </c>
      <c r="AC38" s="145"/>
      <c r="AD38" s="145"/>
      <c r="AE38" s="145"/>
      <c r="AF38" s="145"/>
      <c r="AG38" s="146"/>
      <c r="AH38" s="146"/>
      <c r="AI38" s="146"/>
      <c r="AJ38" s="146"/>
      <c r="AK38" s="146"/>
      <c r="AL38" s="146"/>
    </row>
    <row r="39" spans="1:38" s="45" customFormat="1" ht="15.75" thickTop="1">
      <c r="A39" s="48"/>
      <c r="B39" s="27"/>
      <c r="C39" s="51"/>
      <c r="D39" s="48"/>
      <c r="E39" s="47"/>
      <c r="F39" s="49"/>
      <c r="G39" s="157"/>
      <c r="H39" s="158"/>
      <c r="I39" s="49"/>
      <c r="J39" s="47"/>
      <c r="K39" s="47"/>
      <c r="L39" s="47">
        <v>1</v>
      </c>
      <c r="M39" s="47"/>
      <c r="N39" s="47"/>
      <c r="O39" s="47"/>
      <c r="P39" s="48"/>
      <c r="Q39" s="13"/>
      <c r="R39" s="14"/>
      <c r="S39" s="19" t="e">
        <f t="shared" ref="S39" si="29">R39/(R38)-1</f>
        <v>#DIV/0!</v>
      </c>
      <c r="T39" s="48"/>
      <c r="V39" s="48"/>
      <c r="W39" s="70"/>
      <c r="X39" s="71"/>
      <c r="Y39" s="48"/>
      <c r="Z39" s="78"/>
      <c r="AA39" s="60">
        <v>15</v>
      </c>
      <c r="AC39" s="145"/>
      <c r="AD39" s="145"/>
      <c r="AE39" s="145"/>
      <c r="AF39" s="145"/>
      <c r="AG39" s="146"/>
      <c r="AH39" s="146"/>
      <c r="AI39" s="146"/>
      <c r="AJ39" s="146"/>
      <c r="AK39" s="146"/>
      <c r="AL39" s="146"/>
    </row>
    <row r="40" spans="1:38" s="45" customFormat="1" ht="15" customHeight="1">
      <c r="A40" s="48"/>
      <c r="B40" s="28"/>
      <c r="C40" s="52"/>
      <c r="D40" s="48"/>
      <c r="E40" s="47"/>
      <c r="F40" s="49"/>
      <c r="G40" s="155"/>
      <c r="H40" s="156"/>
      <c r="I40" s="49"/>
      <c r="J40" s="47"/>
      <c r="K40" s="47"/>
      <c r="L40" s="47" t="s">
        <v>4</v>
      </c>
      <c r="M40" s="47"/>
      <c r="N40" s="47"/>
      <c r="O40" s="47"/>
      <c r="P40" s="48"/>
      <c r="Q40" s="16"/>
      <c r="R40" s="17"/>
      <c r="S40" s="18" t="e">
        <f t="shared" ref="S40" si="30">R40/R39-1</f>
        <v>#DIV/0!</v>
      </c>
      <c r="T40" s="48"/>
      <c r="V40" s="48"/>
      <c r="W40" s="72"/>
      <c r="X40" s="73"/>
      <c r="Y40" s="48"/>
      <c r="Z40" s="78"/>
      <c r="AA40" s="60">
        <v>15</v>
      </c>
      <c r="AC40" s="145"/>
      <c r="AD40" s="145"/>
      <c r="AE40" s="145"/>
      <c r="AF40" s="145"/>
      <c r="AG40" s="146"/>
      <c r="AH40" s="146"/>
      <c r="AI40" s="146"/>
      <c r="AJ40" s="146"/>
      <c r="AK40" s="146"/>
      <c r="AL40" s="146"/>
    </row>
    <row r="41" spans="1:38" s="45" customFormat="1" ht="14.45" customHeight="1">
      <c r="A41" s="48"/>
      <c r="B41" s="29"/>
      <c r="C41" s="53"/>
      <c r="D41" s="48"/>
      <c r="E41" s="47"/>
      <c r="F41" s="49"/>
      <c r="G41" s="157"/>
      <c r="H41" s="158"/>
      <c r="I41" s="49"/>
      <c r="J41" s="47"/>
      <c r="K41" s="47"/>
      <c r="L41" s="47" t="s">
        <v>37</v>
      </c>
      <c r="M41" s="47"/>
      <c r="N41" s="47"/>
      <c r="O41" s="47"/>
      <c r="P41" s="48"/>
      <c r="Q41" s="13"/>
      <c r="R41" s="14"/>
      <c r="S41" s="19" t="e">
        <f t="shared" ref="S41" si="31">R41/(R40)-1</f>
        <v>#DIV/0!</v>
      </c>
      <c r="T41" s="48"/>
      <c r="V41" s="48"/>
      <c r="W41" s="70"/>
      <c r="X41" s="71"/>
      <c r="Y41" s="48"/>
      <c r="Z41" s="78"/>
      <c r="AA41" s="60">
        <v>15</v>
      </c>
      <c r="AC41" s="145"/>
      <c r="AD41" s="145"/>
      <c r="AE41" s="145"/>
      <c r="AF41" s="145"/>
      <c r="AG41" s="146"/>
      <c r="AH41" s="146"/>
      <c r="AI41" s="146"/>
      <c r="AJ41" s="146"/>
      <c r="AK41" s="146"/>
      <c r="AL41" s="146"/>
    </row>
    <row r="42" spans="1:38" s="45" customFormat="1" ht="15" customHeight="1">
      <c r="A42" s="48"/>
      <c r="B42" s="28"/>
      <c r="C42" s="52"/>
      <c r="D42" s="48"/>
      <c r="E42" s="47"/>
      <c r="F42" s="49"/>
      <c r="G42" s="155"/>
      <c r="H42" s="156"/>
      <c r="I42" s="49"/>
      <c r="J42" s="47"/>
      <c r="K42" s="47"/>
      <c r="L42" s="47" t="s">
        <v>38</v>
      </c>
      <c r="M42" s="47"/>
      <c r="N42" s="47"/>
      <c r="O42" s="47"/>
      <c r="P42" s="48"/>
      <c r="Q42" s="16"/>
      <c r="R42" s="17"/>
      <c r="S42" s="18" t="e">
        <f t="shared" ref="S42" si="32">R42/R41-1</f>
        <v>#DIV/0!</v>
      </c>
      <c r="T42" s="48"/>
      <c r="V42" s="48"/>
      <c r="W42" s="72"/>
      <c r="X42" s="73"/>
      <c r="Y42" s="48"/>
      <c r="Z42" s="78"/>
      <c r="AA42" s="60">
        <v>15</v>
      </c>
      <c r="AC42" s="145"/>
      <c r="AD42" s="145"/>
      <c r="AE42" s="145"/>
      <c r="AF42" s="145"/>
      <c r="AG42" s="146"/>
      <c r="AH42" s="146"/>
      <c r="AI42" s="146"/>
      <c r="AJ42" s="146"/>
      <c r="AK42" s="146"/>
      <c r="AL42" s="146"/>
    </row>
    <row r="43" spans="1:38" s="45" customFormat="1" ht="15.6" customHeight="1">
      <c r="A43" s="48"/>
      <c r="B43" s="29"/>
      <c r="C43" s="53"/>
      <c r="D43" s="48"/>
      <c r="E43" s="47"/>
      <c r="F43" s="49"/>
      <c r="G43" s="157"/>
      <c r="H43" s="158"/>
      <c r="I43" s="49"/>
      <c r="J43" s="47"/>
      <c r="K43" s="47"/>
      <c r="L43" s="47" t="s">
        <v>39</v>
      </c>
      <c r="M43" s="47"/>
      <c r="N43" s="47"/>
      <c r="O43" s="47"/>
      <c r="P43" s="48"/>
      <c r="Q43" s="13"/>
      <c r="R43" s="14"/>
      <c r="S43" s="19" t="e">
        <f t="shared" ref="S43" si="33">R43/(R42)-1</f>
        <v>#DIV/0!</v>
      </c>
      <c r="T43" s="48"/>
      <c r="V43" s="48"/>
      <c r="W43" s="70"/>
      <c r="X43" s="71"/>
      <c r="Y43" s="48"/>
      <c r="Z43" s="78"/>
      <c r="AA43" s="60">
        <v>15</v>
      </c>
      <c r="AC43" s="145"/>
      <c r="AD43" s="145"/>
      <c r="AE43" s="145"/>
      <c r="AF43" s="145"/>
      <c r="AG43" s="146"/>
      <c r="AH43" s="146"/>
      <c r="AI43" s="146"/>
      <c r="AJ43" s="146"/>
      <c r="AK43" s="146"/>
      <c r="AL43" s="146"/>
    </row>
    <row r="44" spans="1:38" s="45" customFormat="1" ht="15.6" customHeight="1">
      <c r="A44" s="48"/>
      <c r="B44" s="28"/>
      <c r="C44" s="52"/>
      <c r="D44" s="48"/>
      <c r="E44" s="47"/>
      <c r="F44" s="49"/>
      <c r="G44" s="155"/>
      <c r="H44" s="156"/>
      <c r="I44" s="49"/>
      <c r="J44" s="47"/>
      <c r="K44" s="47"/>
      <c r="L44" s="47" t="s">
        <v>40</v>
      </c>
      <c r="M44" s="47"/>
      <c r="N44" s="47"/>
      <c r="O44" s="47"/>
      <c r="P44" s="48"/>
      <c r="Q44" s="16"/>
      <c r="R44" s="17"/>
      <c r="S44" s="18" t="e">
        <f t="shared" ref="S44" si="34">R44/R43-1</f>
        <v>#DIV/0!</v>
      </c>
      <c r="T44" s="48"/>
      <c r="V44" s="48"/>
      <c r="W44" s="72"/>
      <c r="X44" s="73"/>
      <c r="Y44" s="48"/>
      <c r="Z44" s="78"/>
      <c r="AA44" s="60">
        <v>15</v>
      </c>
      <c r="AC44" s="145"/>
      <c r="AD44" s="145"/>
      <c r="AE44" s="145"/>
      <c r="AF44" s="145"/>
      <c r="AG44" s="146"/>
      <c r="AH44" s="146"/>
      <c r="AI44" s="146"/>
      <c r="AJ44" s="146"/>
      <c r="AK44" s="146"/>
      <c r="AL44" s="146"/>
    </row>
    <row r="45" spans="1:38" s="45" customFormat="1" ht="15.6" customHeight="1">
      <c r="A45" s="48"/>
      <c r="B45" s="29"/>
      <c r="C45" s="53"/>
      <c r="D45" s="48"/>
      <c r="E45" s="47"/>
      <c r="F45" s="49"/>
      <c r="G45" s="157"/>
      <c r="H45" s="158"/>
      <c r="I45" s="49"/>
      <c r="J45" s="47"/>
      <c r="K45" s="47"/>
      <c r="L45" s="47" t="s">
        <v>15</v>
      </c>
      <c r="M45" s="47"/>
      <c r="N45" s="47"/>
      <c r="O45" s="47"/>
      <c r="P45" s="48"/>
      <c r="Q45" s="13"/>
      <c r="R45" s="14"/>
      <c r="S45" s="19" t="e">
        <f t="shared" ref="S45" si="35">R45/(R44)-1</f>
        <v>#DIV/0!</v>
      </c>
      <c r="T45" s="48"/>
      <c r="V45" s="48"/>
      <c r="W45" s="70"/>
      <c r="X45" s="71"/>
      <c r="Y45" s="48"/>
      <c r="Z45" s="78"/>
      <c r="AA45" s="60">
        <v>15</v>
      </c>
      <c r="AC45" s="145"/>
      <c r="AD45" s="145"/>
      <c r="AE45" s="145"/>
      <c r="AF45" s="145"/>
      <c r="AG45" s="146"/>
      <c r="AH45" s="146"/>
      <c r="AI45" s="146"/>
      <c r="AJ45" s="146"/>
      <c r="AK45" s="146"/>
      <c r="AL45" s="146"/>
    </row>
    <row r="46" spans="1:38" s="45" customFormat="1">
      <c r="A46" s="48"/>
      <c r="B46" s="28"/>
      <c r="C46" s="52"/>
      <c r="D46" s="48"/>
      <c r="E46" s="47"/>
      <c r="F46" s="49"/>
      <c r="G46" s="155"/>
      <c r="H46" s="156"/>
      <c r="I46" s="49"/>
      <c r="J46" s="47"/>
      <c r="K46" s="47"/>
      <c r="L46" s="47" t="s">
        <v>41</v>
      </c>
      <c r="M46" s="47"/>
      <c r="N46" s="47"/>
      <c r="O46" s="47"/>
      <c r="P46" s="48"/>
      <c r="Q46" s="16"/>
      <c r="R46" s="17"/>
      <c r="S46" s="18" t="e">
        <f t="shared" ref="S46" si="36">R46/R45-1</f>
        <v>#DIV/0!</v>
      </c>
      <c r="T46" s="48"/>
      <c r="V46" s="48"/>
      <c r="W46" s="72"/>
      <c r="X46" s="73"/>
      <c r="Y46" s="48"/>
      <c r="Z46" s="78"/>
      <c r="AA46" s="60">
        <v>15</v>
      </c>
      <c r="AC46" s="145"/>
      <c r="AD46" s="145"/>
      <c r="AE46" s="145"/>
      <c r="AF46" s="145"/>
      <c r="AG46" s="146"/>
      <c r="AH46" s="146"/>
      <c r="AI46" s="146"/>
      <c r="AJ46" s="146"/>
      <c r="AK46" s="146"/>
      <c r="AL46" s="146"/>
    </row>
    <row r="47" spans="1:38" s="45" customFormat="1" ht="15" customHeight="1">
      <c r="A47" s="48"/>
      <c r="B47" s="29"/>
      <c r="C47" s="53"/>
      <c r="D47" s="48"/>
      <c r="E47" s="47"/>
      <c r="F47" s="49"/>
      <c r="G47" s="157"/>
      <c r="H47" s="158"/>
      <c r="I47" s="49"/>
      <c r="J47" s="47"/>
      <c r="K47" s="47"/>
      <c r="L47" s="47"/>
      <c r="M47" s="47"/>
      <c r="N47" s="47"/>
      <c r="O47" s="47"/>
      <c r="P47" s="48"/>
      <c r="Q47" s="13"/>
      <c r="R47" s="14"/>
      <c r="S47" s="19" t="e">
        <f t="shared" ref="S47" si="37">R47/(R46)-1</f>
        <v>#DIV/0!</v>
      </c>
      <c r="T47" s="48"/>
      <c r="V47" s="48"/>
      <c r="W47" s="70"/>
      <c r="X47" s="71"/>
      <c r="Y47" s="48"/>
      <c r="Z47" s="78"/>
      <c r="AA47" s="60">
        <v>15</v>
      </c>
      <c r="AC47" s="145"/>
      <c r="AD47" s="145"/>
      <c r="AE47" s="145"/>
      <c r="AF47" s="145"/>
      <c r="AG47" s="146"/>
      <c r="AH47" s="146"/>
      <c r="AI47" s="146"/>
      <c r="AJ47" s="146"/>
      <c r="AK47" s="146"/>
      <c r="AL47" s="146"/>
    </row>
    <row r="48" spans="1:38" s="45" customFormat="1" ht="14.45" customHeight="1">
      <c r="A48" s="48"/>
      <c r="B48" s="28"/>
      <c r="C48" s="52"/>
      <c r="D48" s="48"/>
      <c r="E48" s="47"/>
      <c r="F48" s="49"/>
      <c r="G48" s="155"/>
      <c r="H48" s="156"/>
      <c r="I48" s="49"/>
      <c r="J48" s="47"/>
      <c r="K48" s="47"/>
      <c r="L48" s="47"/>
      <c r="M48" s="47"/>
      <c r="N48" s="47"/>
      <c r="O48" s="47"/>
      <c r="P48" s="48"/>
      <c r="Q48" s="16"/>
      <c r="R48" s="17"/>
      <c r="S48" s="18" t="e">
        <f t="shared" ref="S48" si="38">R48/R47-1</f>
        <v>#DIV/0!</v>
      </c>
      <c r="T48" s="48"/>
      <c r="V48" s="48"/>
      <c r="W48" s="72"/>
      <c r="X48" s="73"/>
      <c r="Y48" s="48"/>
      <c r="Z48" s="78"/>
      <c r="AA48" s="60">
        <v>15</v>
      </c>
    </row>
    <row r="49" spans="1:44" s="45" customFormat="1" ht="15" customHeight="1">
      <c r="A49" s="48"/>
      <c r="B49" s="29"/>
      <c r="C49" s="53"/>
      <c r="D49" s="48"/>
      <c r="E49" s="47"/>
      <c r="F49" s="49"/>
      <c r="G49" s="157"/>
      <c r="H49" s="158"/>
      <c r="I49" s="49"/>
      <c r="J49" s="47"/>
      <c r="K49" s="47"/>
      <c r="L49" s="47"/>
      <c r="M49" s="47"/>
      <c r="N49" s="47"/>
      <c r="O49" s="47"/>
      <c r="P49" s="48"/>
      <c r="Q49" s="13"/>
      <c r="R49" s="14"/>
      <c r="S49" s="19" t="e">
        <f t="shared" ref="S49" si="39">R49/(R48)-1</f>
        <v>#DIV/0!</v>
      </c>
      <c r="T49" s="48"/>
      <c r="V49" s="48"/>
      <c r="W49" s="70"/>
      <c r="X49" s="71"/>
      <c r="Y49" s="48"/>
      <c r="Z49" s="78"/>
      <c r="AA49" s="60">
        <v>15</v>
      </c>
    </row>
    <row r="50" spans="1:44" s="45" customFormat="1" ht="15" customHeight="1">
      <c r="A50" s="48"/>
      <c r="B50" s="28"/>
      <c r="C50" s="52"/>
      <c r="D50" s="48"/>
      <c r="E50" s="47"/>
      <c r="F50" s="49"/>
      <c r="G50" s="155"/>
      <c r="H50" s="156"/>
      <c r="I50" s="49"/>
      <c r="J50" s="47"/>
      <c r="K50" s="47"/>
      <c r="L50" s="47"/>
      <c r="M50" s="47"/>
      <c r="N50" s="47"/>
      <c r="O50" s="47"/>
      <c r="P50" s="48"/>
      <c r="Q50" s="16"/>
      <c r="R50" s="17"/>
      <c r="S50" s="18" t="e">
        <f t="shared" ref="S50" si="40">R50/R49-1</f>
        <v>#DIV/0!</v>
      </c>
      <c r="T50" s="48"/>
      <c r="V50" s="48"/>
      <c r="W50" s="72"/>
      <c r="X50" s="73"/>
      <c r="Y50" s="48"/>
      <c r="Z50" s="78"/>
      <c r="AA50" s="60">
        <v>15</v>
      </c>
    </row>
    <row r="51" spans="1:44" s="45" customFormat="1" ht="15" customHeight="1">
      <c r="A51" s="48"/>
      <c r="B51" s="29"/>
      <c r="C51" s="53"/>
      <c r="D51" s="48"/>
      <c r="E51" s="47"/>
      <c r="F51" s="49"/>
      <c r="G51" s="157"/>
      <c r="H51" s="158"/>
      <c r="I51" s="49"/>
      <c r="J51" s="47"/>
      <c r="K51" s="47"/>
      <c r="L51" s="47" t="s">
        <v>42</v>
      </c>
      <c r="M51" s="47"/>
      <c r="N51" s="47"/>
      <c r="O51" s="47"/>
      <c r="P51" s="48"/>
      <c r="Q51" s="13"/>
      <c r="R51" s="14"/>
      <c r="S51" s="19" t="e">
        <f t="shared" ref="S51" si="41">R51/(R50)-1</f>
        <v>#DIV/0!</v>
      </c>
      <c r="T51" s="48"/>
      <c r="V51" s="48"/>
      <c r="W51" s="70"/>
      <c r="X51" s="71"/>
      <c r="Y51" s="48"/>
      <c r="Z51" s="78"/>
      <c r="AA51" s="60">
        <v>15</v>
      </c>
      <c r="AC51" s="173" t="s">
        <v>67</v>
      </c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</row>
    <row r="52" spans="1:44" s="45" customFormat="1" ht="14.45" customHeight="1">
      <c r="A52" s="48"/>
      <c r="B52" s="28"/>
      <c r="C52" s="52"/>
      <c r="D52" s="48"/>
      <c r="E52" s="47"/>
      <c r="F52" s="49"/>
      <c r="G52" s="155"/>
      <c r="H52" s="156"/>
      <c r="I52" s="49"/>
      <c r="J52" s="47"/>
      <c r="K52" s="47"/>
      <c r="L52" s="47"/>
      <c r="M52" s="47"/>
      <c r="N52" s="47"/>
      <c r="O52" s="47"/>
      <c r="P52" s="48"/>
      <c r="Q52" s="16"/>
      <c r="R52" s="17"/>
      <c r="S52" s="18" t="e">
        <f t="shared" ref="S52" si="42">R52/R51-1</f>
        <v>#DIV/0!</v>
      </c>
      <c r="T52" s="48"/>
      <c r="V52" s="48"/>
      <c r="W52" s="72"/>
      <c r="X52" s="73"/>
      <c r="Y52" s="48"/>
      <c r="Z52" s="78"/>
      <c r="AA52" s="60">
        <v>15</v>
      </c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</row>
    <row r="53" spans="1:44" s="45" customFormat="1" ht="15" customHeight="1">
      <c r="A53" s="48"/>
      <c r="B53" s="29"/>
      <c r="C53" s="53"/>
      <c r="D53" s="48"/>
      <c r="E53" s="47"/>
      <c r="F53" s="49"/>
      <c r="G53" s="157"/>
      <c r="H53" s="158"/>
      <c r="I53" s="49"/>
      <c r="J53" s="47"/>
      <c r="K53" s="47"/>
      <c r="L53" s="47"/>
      <c r="M53" s="47"/>
      <c r="N53" s="47"/>
      <c r="O53" s="47"/>
      <c r="P53" s="48"/>
      <c r="Q53" s="13"/>
      <c r="R53" s="14"/>
      <c r="S53" s="19" t="e">
        <f t="shared" ref="S53" si="43">R53/(R52)-1</f>
        <v>#DIV/0!</v>
      </c>
      <c r="T53" s="48"/>
      <c r="V53" s="48"/>
      <c r="W53" s="70"/>
      <c r="X53" s="71"/>
      <c r="Y53" s="48"/>
      <c r="Z53" s="78"/>
      <c r="AA53" s="60">
        <v>15</v>
      </c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</row>
    <row r="54" spans="1:44" s="45" customFormat="1" ht="15" customHeight="1">
      <c r="A54" s="48"/>
      <c r="B54" s="28"/>
      <c r="C54" s="52"/>
      <c r="D54" s="48"/>
      <c r="E54" s="47"/>
      <c r="F54" s="49"/>
      <c r="G54" s="155"/>
      <c r="H54" s="156"/>
      <c r="I54" s="49"/>
      <c r="J54" s="47"/>
      <c r="K54" s="47"/>
      <c r="L54" s="47"/>
      <c r="M54" s="47"/>
      <c r="N54" s="47"/>
      <c r="O54" s="47"/>
      <c r="P54" s="48"/>
      <c r="Q54" s="16"/>
      <c r="R54" s="17"/>
      <c r="S54" s="18" t="e">
        <f t="shared" ref="S54" si="44">R54/R53-1</f>
        <v>#DIV/0!</v>
      </c>
      <c r="T54" s="48"/>
      <c r="V54" s="48"/>
      <c r="W54" s="72"/>
      <c r="X54" s="73"/>
      <c r="Y54" s="48"/>
      <c r="Z54" s="78"/>
      <c r="AA54" s="60">
        <v>15</v>
      </c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</row>
    <row r="55" spans="1:44" s="45" customFormat="1" ht="15.6" customHeight="1">
      <c r="A55" s="48"/>
      <c r="B55" s="29"/>
      <c r="C55" s="53"/>
      <c r="D55" s="48"/>
      <c r="E55" s="47"/>
      <c r="F55" s="49"/>
      <c r="G55" s="157"/>
      <c r="H55" s="158"/>
      <c r="I55" s="49"/>
      <c r="J55" s="47"/>
      <c r="K55" s="47"/>
      <c r="L55" s="47"/>
      <c r="M55" s="47"/>
      <c r="N55" s="47"/>
      <c r="O55" s="47"/>
      <c r="P55" s="48"/>
      <c r="Q55" s="13"/>
      <c r="R55" s="14"/>
      <c r="S55" s="19" t="e">
        <f t="shared" ref="S55" si="45">R55/(R54)-1</f>
        <v>#DIV/0!</v>
      </c>
      <c r="T55" s="48"/>
      <c r="V55" s="48"/>
      <c r="W55" s="70"/>
      <c r="X55" s="71"/>
      <c r="Y55" s="48"/>
      <c r="Z55" s="78"/>
      <c r="AA55" s="60">
        <v>15</v>
      </c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</row>
    <row r="56" spans="1:44" s="45" customFormat="1" ht="15" customHeight="1">
      <c r="A56" s="48"/>
      <c r="B56" s="28"/>
      <c r="C56" s="52"/>
      <c r="D56" s="48"/>
      <c r="E56" s="47"/>
      <c r="F56" s="49"/>
      <c r="G56" s="155"/>
      <c r="H56" s="156"/>
      <c r="I56" s="49"/>
      <c r="J56" s="47"/>
      <c r="K56" s="47"/>
      <c r="L56" s="47"/>
      <c r="M56" s="47"/>
      <c r="N56" s="47"/>
      <c r="O56" s="47"/>
      <c r="P56" s="48"/>
      <c r="Q56" s="16"/>
      <c r="R56" s="17"/>
      <c r="S56" s="18" t="e">
        <f t="shared" ref="S56" si="46">R56/R55-1</f>
        <v>#DIV/0!</v>
      </c>
      <c r="T56" s="48"/>
      <c r="V56" s="48"/>
      <c r="W56" s="72"/>
      <c r="X56" s="73"/>
      <c r="Y56" s="48"/>
      <c r="Z56" s="78"/>
      <c r="AA56" s="60">
        <v>15</v>
      </c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</row>
    <row r="57" spans="1:44" s="45" customFormat="1" ht="14.45" customHeight="1">
      <c r="A57" s="48"/>
      <c r="B57" s="29"/>
      <c r="C57" s="53"/>
      <c r="D57" s="48"/>
      <c r="E57" s="47"/>
      <c r="F57" s="49"/>
      <c r="G57" s="157"/>
      <c r="H57" s="158"/>
      <c r="I57" s="49"/>
      <c r="J57" s="47"/>
      <c r="K57" s="47"/>
      <c r="L57" s="47"/>
      <c r="M57" s="47"/>
      <c r="N57" s="47"/>
      <c r="O57" s="47"/>
      <c r="P57" s="48"/>
      <c r="Q57" s="13"/>
      <c r="R57" s="14"/>
      <c r="S57" s="19" t="e">
        <f t="shared" ref="S57" si="47">R57/(R56)-1</f>
        <v>#DIV/0!</v>
      </c>
      <c r="T57" s="48"/>
      <c r="V57" s="48"/>
      <c r="W57" s="70"/>
      <c r="X57" s="71"/>
      <c r="Y57" s="48"/>
      <c r="Z57" s="78"/>
      <c r="AA57" s="60">
        <v>15</v>
      </c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</row>
    <row r="58" spans="1:44" s="45" customFormat="1" ht="14.45" customHeight="1">
      <c r="A58" s="48"/>
      <c r="B58" s="28"/>
      <c r="C58" s="52"/>
      <c r="D58" s="48"/>
      <c r="E58" s="47"/>
      <c r="F58" s="49"/>
      <c r="G58" s="155"/>
      <c r="H58" s="156"/>
      <c r="I58" s="49"/>
      <c r="J58" s="47"/>
      <c r="K58" s="47"/>
      <c r="L58" s="47"/>
      <c r="M58" s="47"/>
      <c r="N58" s="47"/>
      <c r="O58" s="47"/>
      <c r="P58" s="48"/>
      <c r="Q58" s="16"/>
      <c r="R58" s="17"/>
      <c r="S58" s="18" t="e">
        <f t="shared" ref="S58" si="48">R58/R57-1</f>
        <v>#DIV/0!</v>
      </c>
      <c r="T58" s="48"/>
      <c r="V58" s="48"/>
      <c r="W58" s="72"/>
      <c r="X58" s="73"/>
      <c r="Y58" s="48"/>
      <c r="Z58" s="78"/>
      <c r="AA58" s="60">
        <v>15</v>
      </c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</row>
    <row r="59" spans="1:44" s="45" customFormat="1" ht="14.45" customHeight="1">
      <c r="A59" s="48"/>
      <c r="B59" s="29"/>
      <c r="C59" s="53"/>
      <c r="D59" s="48"/>
      <c r="E59" s="47"/>
      <c r="F59" s="49"/>
      <c r="G59" s="157"/>
      <c r="H59" s="158"/>
      <c r="I59" s="49"/>
      <c r="J59" s="47"/>
      <c r="K59" s="47"/>
      <c r="L59" s="47"/>
      <c r="M59" s="47"/>
      <c r="N59" s="47"/>
      <c r="O59" s="47"/>
      <c r="P59" s="48"/>
      <c r="Q59" s="13"/>
      <c r="R59" s="14"/>
      <c r="S59" s="19" t="e">
        <f t="shared" ref="S59" si="49">R59/(R58)-1</f>
        <v>#DIV/0!</v>
      </c>
      <c r="T59" s="48"/>
      <c r="V59" s="48"/>
      <c r="W59" s="70"/>
      <c r="X59" s="71"/>
      <c r="Y59" s="48"/>
      <c r="Z59" s="78"/>
      <c r="AA59" s="60">
        <v>15</v>
      </c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</row>
    <row r="60" spans="1:44" s="45" customFormat="1" ht="14.45" customHeight="1">
      <c r="A60" s="48"/>
      <c r="B60" s="28"/>
      <c r="C60" s="52"/>
      <c r="D60" s="48"/>
      <c r="E60" s="47"/>
      <c r="F60" s="49"/>
      <c r="G60" s="155"/>
      <c r="H60" s="156"/>
      <c r="I60" s="49"/>
      <c r="J60" s="47"/>
      <c r="K60" s="47"/>
      <c r="L60" s="47"/>
      <c r="M60" s="47"/>
      <c r="N60" s="47"/>
      <c r="O60" s="47"/>
      <c r="P60" s="48"/>
      <c r="Q60" s="16"/>
      <c r="R60" s="17"/>
      <c r="S60" s="18" t="e">
        <f t="shared" ref="S60" si="50">R60/R59-1</f>
        <v>#DIV/0!</v>
      </c>
      <c r="T60" s="48"/>
      <c r="V60" s="48"/>
      <c r="W60" s="72"/>
      <c r="X60" s="73"/>
      <c r="Y60" s="48"/>
      <c r="Z60" s="78"/>
      <c r="AA60" s="60">
        <v>15</v>
      </c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</row>
    <row r="61" spans="1:44" s="45" customFormat="1" ht="14.45" customHeight="1">
      <c r="A61" s="48"/>
      <c r="B61" s="29"/>
      <c r="C61" s="53"/>
      <c r="D61" s="48"/>
      <c r="E61" s="47"/>
      <c r="F61" s="49"/>
      <c r="G61" s="157"/>
      <c r="H61" s="158"/>
      <c r="I61" s="49"/>
      <c r="J61" s="47"/>
      <c r="K61" s="47"/>
      <c r="L61" s="47"/>
      <c r="M61" s="47"/>
      <c r="N61" s="47"/>
      <c r="O61" s="47"/>
      <c r="P61" s="48"/>
      <c r="Q61" s="13"/>
      <c r="R61" s="14"/>
      <c r="S61" s="19" t="e">
        <f t="shared" ref="S61" si="51">R61/(R60)-1</f>
        <v>#DIV/0!</v>
      </c>
      <c r="T61" s="48"/>
      <c r="V61" s="48"/>
      <c r="W61" s="70"/>
      <c r="X61" s="71"/>
      <c r="Y61" s="48"/>
      <c r="Z61" s="78"/>
      <c r="AA61" s="60">
        <v>15</v>
      </c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</row>
    <row r="62" spans="1:44" s="45" customFormat="1" ht="14.45" customHeight="1">
      <c r="A62" s="48"/>
      <c r="B62" s="28"/>
      <c r="C62" s="52"/>
      <c r="D62" s="48"/>
      <c r="E62" s="47"/>
      <c r="F62" s="49"/>
      <c r="G62" s="155"/>
      <c r="H62" s="156"/>
      <c r="I62" s="49"/>
      <c r="J62" s="47"/>
      <c r="K62" s="47"/>
      <c r="L62" s="47"/>
      <c r="M62" s="47"/>
      <c r="N62" s="47"/>
      <c r="O62" s="47"/>
      <c r="P62" s="48"/>
      <c r="Q62" s="16"/>
      <c r="R62" s="17"/>
      <c r="S62" s="18" t="e">
        <f t="shared" ref="S62" si="52">R62/R61-1</f>
        <v>#DIV/0!</v>
      </c>
      <c r="T62" s="48"/>
      <c r="V62" s="48"/>
      <c r="W62" s="72"/>
      <c r="X62" s="73"/>
      <c r="Y62" s="48"/>
      <c r="Z62" s="78"/>
      <c r="AA62" s="60">
        <v>15</v>
      </c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</row>
    <row r="63" spans="1:44" s="45" customFormat="1" ht="14.45" customHeight="1">
      <c r="A63" s="48"/>
      <c r="B63" s="29"/>
      <c r="C63" s="53"/>
      <c r="D63" s="48"/>
      <c r="E63" s="47"/>
      <c r="F63" s="49"/>
      <c r="G63" s="157"/>
      <c r="H63" s="158"/>
      <c r="I63" s="49"/>
      <c r="J63" s="47"/>
      <c r="K63" s="47"/>
      <c r="L63" s="47"/>
      <c r="M63" s="47"/>
      <c r="N63" s="47"/>
      <c r="O63" s="47"/>
      <c r="P63" s="48"/>
      <c r="Q63" s="13"/>
      <c r="R63" s="14"/>
      <c r="S63" s="19" t="e">
        <f t="shared" ref="S63" si="53">R63/(R62)-1</f>
        <v>#DIV/0!</v>
      </c>
      <c r="T63" s="48"/>
      <c r="V63" s="48"/>
      <c r="W63" s="70"/>
      <c r="X63" s="71"/>
      <c r="Y63" s="48"/>
      <c r="Z63" s="78"/>
      <c r="AA63" s="60">
        <v>15</v>
      </c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</row>
    <row r="64" spans="1:44" s="45" customFormat="1" ht="15" customHeight="1">
      <c r="A64" s="48"/>
      <c r="B64" s="28"/>
      <c r="C64" s="52"/>
      <c r="D64" s="48"/>
      <c r="E64" s="47"/>
      <c r="F64" s="49"/>
      <c r="G64" s="155"/>
      <c r="H64" s="156"/>
      <c r="I64" s="49"/>
      <c r="J64" s="47"/>
      <c r="K64" s="47"/>
      <c r="L64" s="47"/>
      <c r="M64" s="47"/>
      <c r="N64" s="47"/>
      <c r="O64" s="47"/>
      <c r="P64" s="48"/>
      <c r="Q64" s="16"/>
      <c r="R64" s="17"/>
      <c r="S64" s="18" t="e">
        <f t="shared" ref="S64" si="54">R64/R63-1</f>
        <v>#DIV/0!</v>
      </c>
      <c r="T64" s="48"/>
      <c r="V64" s="48"/>
      <c r="W64" s="72"/>
      <c r="X64" s="73"/>
      <c r="Y64" s="48"/>
      <c r="Z64" s="78"/>
      <c r="AA64" s="60">
        <v>15</v>
      </c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</row>
    <row r="65" spans="1:152" s="45" customFormat="1" ht="15" customHeight="1">
      <c r="A65" s="48"/>
      <c r="B65" s="29"/>
      <c r="C65" s="53"/>
      <c r="D65" s="48"/>
      <c r="E65" s="47"/>
      <c r="F65" s="49"/>
      <c r="G65" s="157"/>
      <c r="H65" s="158"/>
      <c r="I65" s="49"/>
      <c r="J65" s="47"/>
      <c r="K65" s="47"/>
      <c r="L65" s="47"/>
      <c r="M65" s="47"/>
      <c r="N65" s="47"/>
      <c r="O65" s="47"/>
      <c r="P65" s="48"/>
      <c r="Q65" s="13"/>
      <c r="R65" s="14"/>
      <c r="S65" s="19" t="e">
        <f t="shared" ref="S65" si="55">R65/(R64)-1</f>
        <v>#DIV/0!</v>
      </c>
      <c r="T65" s="48"/>
      <c r="V65" s="48"/>
      <c r="W65" s="70"/>
      <c r="X65" s="71"/>
      <c r="Y65" s="48"/>
      <c r="Z65" s="78"/>
      <c r="AA65" s="60">
        <v>15</v>
      </c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</row>
    <row r="66" spans="1:152" s="45" customFormat="1" ht="15" customHeight="1">
      <c r="A66" s="48"/>
      <c r="B66" s="28"/>
      <c r="C66" s="52"/>
      <c r="D66" s="48"/>
      <c r="E66" s="47"/>
      <c r="F66" s="49"/>
      <c r="G66" s="155"/>
      <c r="H66" s="156"/>
      <c r="I66" s="49"/>
      <c r="J66" s="47"/>
      <c r="K66" s="47"/>
      <c r="L66" s="47"/>
      <c r="M66" s="47"/>
      <c r="N66" s="47"/>
      <c r="O66" s="47"/>
      <c r="P66" s="48"/>
      <c r="Q66" s="16"/>
      <c r="R66" s="17"/>
      <c r="S66" s="18" t="e">
        <f t="shared" ref="S66" si="56">R66/R65-1</f>
        <v>#DIV/0!</v>
      </c>
      <c r="T66" s="48"/>
      <c r="V66" s="48"/>
      <c r="W66" s="72"/>
      <c r="X66" s="73"/>
      <c r="Y66" s="48"/>
      <c r="Z66" s="78"/>
      <c r="AA66" s="60">
        <v>15</v>
      </c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</row>
    <row r="67" spans="1:152" s="45" customFormat="1" ht="14.45" customHeight="1">
      <c r="A67" s="48"/>
      <c r="B67" s="29"/>
      <c r="C67" s="53"/>
      <c r="D67" s="48"/>
      <c r="E67" s="47"/>
      <c r="F67" s="49"/>
      <c r="G67" s="157"/>
      <c r="H67" s="158"/>
      <c r="I67" s="49"/>
      <c r="J67" s="47"/>
      <c r="K67" s="47"/>
      <c r="L67" s="47"/>
      <c r="M67" s="47"/>
      <c r="N67" s="47"/>
      <c r="O67" s="47"/>
      <c r="P67" s="48"/>
      <c r="Q67" s="13"/>
      <c r="R67" s="14"/>
      <c r="S67" s="19" t="e">
        <f t="shared" ref="S67" si="57">R67/(R66)-1</f>
        <v>#DIV/0!</v>
      </c>
      <c r="T67" s="48"/>
      <c r="V67" s="48"/>
      <c r="W67" s="70"/>
      <c r="X67" s="71"/>
      <c r="Y67" s="48"/>
      <c r="Z67" s="78"/>
      <c r="AA67" s="60">
        <v>15</v>
      </c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</row>
    <row r="68" spans="1:152" s="45" customFormat="1" ht="14.45" customHeight="1">
      <c r="A68" s="48"/>
      <c r="B68" s="28"/>
      <c r="C68" s="52"/>
      <c r="D68" s="48"/>
      <c r="E68" s="47"/>
      <c r="F68" s="49"/>
      <c r="G68" s="155"/>
      <c r="H68" s="156"/>
      <c r="I68" s="49"/>
      <c r="J68" s="47"/>
      <c r="K68" s="47"/>
      <c r="L68" s="47"/>
      <c r="M68" s="47"/>
      <c r="N68" s="47"/>
      <c r="O68" s="47"/>
      <c r="P68" s="48"/>
      <c r="Q68" s="16"/>
      <c r="R68" s="17"/>
      <c r="S68" s="18" t="e">
        <f t="shared" ref="S68" si="58">R68/R67-1</f>
        <v>#DIV/0!</v>
      </c>
      <c r="T68" s="48"/>
      <c r="V68" s="48"/>
      <c r="W68" s="72"/>
      <c r="X68" s="73"/>
      <c r="Y68" s="48"/>
      <c r="Z68" s="78"/>
      <c r="AA68" s="60">
        <v>15</v>
      </c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</row>
    <row r="69" spans="1:152" s="45" customFormat="1" ht="14.45" customHeight="1">
      <c r="A69" s="48"/>
      <c r="B69" s="29"/>
      <c r="C69" s="53"/>
      <c r="D69" s="48"/>
      <c r="E69" s="47"/>
      <c r="F69" s="49"/>
      <c r="G69" s="157"/>
      <c r="H69" s="158"/>
      <c r="I69" s="49"/>
      <c r="J69" s="47"/>
      <c r="K69" s="47"/>
      <c r="L69" s="47"/>
      <c r="M69" s="47"/>
      <c r="N69" s="47"/>
      <c r="O69" s="47"/>
      <c r="P69" s="48"/>
      <c r="Q69" s="13"/>
      <c r="R69" s="14"/>
      <c r="S69" s="19" t="e">
        <f t="shared" ref="S69" si="59">R69/(R68)-1</f>
        <v>#DIV/0!</v>
      </c>
      <c r="T69" s="48"/>
      <c r="V69" s="48"/>
      <c r="W69" s="70"/>
      <c r="X69" s="71"/>
      <c r="Y69" s="48"/>
      <c r="Z69" s="78"/>
      <c r="AA69" s="60">
        <v>15</v>
      </c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</row>
    <row r="70" spans="1:152" s="45" customFormat="1" ht="14.45" customHeight="1">
      <c r="A70" s="48"/>
      <c r="B70" s="28"/>
      <c r="C70" s="52"/>
      <c r="D70" s="48"/>
      <c r="E70" s="47"/>
      <c r="F70" s="49"/>
      <c r="G70" s="155"/>
      <c r="H70" s="156"/>
      <c r="I70" s="49"/>
      <c r="J70" s="47"/>
      <c r="K70" s="47"/>
      <c r="L70" s="47"/>
      <c r="M70" s="47"/>
      <c r="N70" s="47"/>
      <c r="O70" s="47"/>
      <c r="P70" s="48"/>
      <c r="Q70" s="16"/>
      <c r="R70" s="17"/>
      <c r="S70" s="18" t="e">
        <f t="shared" ref="S70" si="60">R70/R69-1</f>
        <v>#DIV/0!</v>
      </c>
      <c r="T70" s="48"/>
      <c r="V70" s="48"/>
      <c r="W70" s="72"/>
      <c r="X70" s="73"/>
      <c r="Y70" s="48"/>
      <c r="Z70" s="78"/>
      <c r="AA70" s="60">
        <v>15</v>
      </c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</row>
    <row r="71" spans="1:152" s="45" customFormat="1" ht="14.45" customHeight="1">
      <c r="A71" s="48"/>
      <c r="B71" s="29"/>
      <c r="C71" s="53"/>
      <c r="D71" s="48"/>
      <c r="E71" s="47"/>
      <c r="F71" s="49"/>
      <c r="G71" s="157"/>
      <c r="H71" s="158"/>
      <c r="I71" s="49"/>
      <c r="J71" s="47"/>
      <c r="K71" s="47"/>
      <c r="L71" s="47"/>
      <c r="M71" s="47"/>
      <c r="N71" s="47"/>
      <c r="O71" s="47"/>
      <c r="P71" s="48"/>
      <c r="Q71" s="13"/>
      <c r="R71" s="14"/>
      <c r="S71" s="19" t="e">
        <f t="shared" ref="S71" si="61">R71/(R70)-1</f>
        <v>#DIV/0!</v>
      </c>
      <c r="T71" s="48"/>
      <c r="V71" s="48"/>
      <c r="W71" s="70"/>
      <c r="X71" s="71"/>
      <c r="Y71" s="48"/>
      <c r="Z71" s="78"/>
      <c r="AA71" s="60">
        <v>15</v>
      </c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</row>
    <row r="72" spans="1:152" s="45" customFormat="1" ht="14.45" customHeight="1">
      <c r="A72" s="48"/>
      <c r="B72" s="28"/>
      <c r="C72" s="52"/>
      <c r="D72" s="48"/>
      <c r="E72" s="47"/>
      <c r="F72" s="49"/>
      <c r="G72" s="155"/>
      <c r="H72" s="156"/>
      <c r="I72" s="49"/>
      <c r="J72" s="47"/>
      <c r="K72" s="47"/>
      <c r="L72" s="47"/>
      <c r="M72" s="47"/>
      <c r="N72" s="47"/>
      <c r="O72" s="47"/>
      <c r="P72" s="48"/>
      <c r="Q72" s="16"/>
      <c r="R72" s="17"/>
      <c r="S72" s="18" t="e">
        <f t="shared" ref="S72" si="62">R72/R71-1</f>
        <v>#DIV/0!</v>
      </c>
      <c r="T72" s="48"/>
      <c r="V72" s="48"/>
      <c r="W72" s="72"/>
      <c r="X72" s="73"/>
      <c r="Y72" s="48"/>
      <c r="Z72" s="78"/>
      <c r="AA72" s="60">
        <v>15</v>
      </c>
      <c r="AB72" s="47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</row>
    <row r="73" spans="1:152" s="45" customFormat="1" ht="14.45" customHeight="1">
      <c r="A73" s="48"/>
      <c r="B73" s="29"/>
      <c r="C73" s="53"/>
      <c r="D73" s="48"/>
      <c r="E73" s="47"/>
      <c r="F73" s="49"/>
      <c r="G73" s="157"/>
      <c r="H73" s="158"/>
      <c r="I73" s="49"/>
      <c r="J73" s="47"/>
      <c r="K73" s="47"/>
      <c r="L73" s="47">
        <v>1</v>
      </c>
      <c r="M73" s="47"/>
      <c r="N73" s="47"/>
      <c r="O73" s="47"/>
      <c r="P73" s="48"/>
      <c r="Q73" s="13"/>
      <c r="R73" s="14"/>
      <c r="S73" s="19" t="e">
        <f t="shared" ref="S73" si="63">R73/(R72)-1</f>
        <v>#DIV/0!</v>
      </c>
      <c r="T73" s="48"/>
      <c r="V73" s="48"/>
      <c r="W73" s="70"/>
      <c r="X73" s="71"/>
      <c r="Y73" s="48"/>
      <c r="Z73" s="78"/>
      <c r="AA73" s="60">
        <v>15</v>
      </c>
      <c r="AB73" s="47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</row>
    <row r="74" spans="1:152" s="45" customFormat="1" ht="14.45" customHeight="1">
      <c r="A74" s="48"/>
      <c r="B74" s="28"/>
      <c r="C74" s="52"/>
      <c r="D74" s="48"/>
      <c r="E74" s="47"/>
      <c r="F74" s="49"/>
      <c r="G74" s="155"/>
      <c r="H74" s="156"/>
      <c r="I74" s="49"/>
      <c r="J74" s="47"/>
      <c r="K74" s="47"/>
      <c r="L74" s="47" t="s">
        <v>4</v>
      </c>
      <c r="M74" s="47"/>
      <c r="N74" s="47"/>
      <c r="O74" s="47"/>
      <c r="P74" s="48"/>
      <c r="Q74" s="16"/>
      <c r="R74" s="17"/>
      <c r="S74" s="18" t="e">
        <f t="shared" ref="S74" si="64">R74/R73-1</f>
        <v>#DIV/0!</v>
      </c>
      <c r="T74" s="48"/>
      <c r="V74" s="48"/>
      <c r="W74" s="72"/>
      <c r="X74" s="73"/>
      <c r="Y74" s="48"/>
      <c r="Z74" s="78"/>
      <c r="AA74" s="60">
        <v>15</v>
      </c>
      <c r="AB74" s="47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</row>
    <row r="75" spans="1:152" s="45" customFormat="1" ht="14.45" customHeight="1">
      <c r="A75" s="48"/>
      <c r="B75" s="29"/>
      <c r="C75" s="53"/>
      <c r="D75" s="48"/>
      <c r="E75" s="47"/>
      <c r="F75" s="49"/>
      <c r="G75" s="157"/>
      <c r="H75" s="158"/>
      <c r="I75" s="49"/>
      <c r="J75" s="47"/>
      <c r="K75" s="47"/>
      <c r="L75" s="47" t="s">
        <v>37</v>
      </c>
      <c r="M75" s="47"/>
      <c r="N75" s="47"/>
      <c r="O75" s="47"/>
      <c r="P75" s="48"/>
      <c r="Q75" s="13"/>
      <c r="R75" s="14"/>
      <c r="S75" s="19" t="e">
        <f t="shared" ref="S75" si="65">R75/(R74)-1</f>
        <v>#DIV/0!</v>
      </c>
      <c r="T75" s="48"/>
      <c r="V75" s="48"/>
      <c r="W75" s="70"/>
      <c r="X75" s="71"/>
      <c r="Y75" s="48"/>
      <c r="Z75" s="78"/>
      <c r="AA75" s="60">
        <v>15</v>
      </c>
      <c r="AB75" s="47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</row>
    <row r="76" spans="1:152" s="45" customFormat="1" ht="14.45" customHeight="1">
      <c r="A76" s="48"/>
      <c r="B76" s="28"/>
      <c r="C76" s="52"/>
      <c r="D76" s="48"/>
      <c r="E76" s="47"/>
      <c r="F76" s="49"/>
      <c r="G76" s="155"/>
      <c r="H76" s="156"/>
      <c r="I76" s="49"/>
      <c r="J76" s="47"/>
      <c r="K76" s="47"/>
      <c r="L76" s="47" t="s">
        <v>38</v>
      </c>
      <c r="M76" s="47"/>
      <c r="N76" s="47"/>
      <c r="O76" s="47"/>
      <c r="P76" s="48"/>
      <c r="Q76" s="16"/>
      <c r="R76" s="17"/>
      <c r="S76" s="18" t="e">
        <f t="shared" ref="S76" si="66">R76/R75-1</f>
        <v>#DIV/0!</v>
      </c>
      <c r="T76" s="48"/>
      <c r="V76" s="48"/>
      <c r="W76" s="72"/>
      <c r="X76" s="73"/>
      <c r="Y76" s="48"/>
      <c r="Z76" s="78"/>
      <c r="AA76" s="60">
        <v>15</v>
      </c>
      <c r="AB76" s="47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</row>
    <row r="77" spans="1:152" s="45" customFormat="1" ht="14.45" customHeight="1">
      <c r="A77" s="48"/>
      <c r="B77" s="29"/>
      <c r="C77" s="53"/>
      <c r="D77" s="48"/>
      <c r="E77" s="47"/>
      <c r="F77" s="49"/>
      <c r="G77" s="157"/>
      <c r="H77" s="158"/>
      <c r="I77" s="49"/>
      <c r="J77" s="47"/>
      <c r="K77" s="47"/>
      <c r="L77" s="47" t="s">
        <v>39</v>
      </c>
      <c r="M77" s="47"/>
      <c r="N77" s="47"/>
      <c r="O77" s="47"/>
      <c r="P77" s="48"/>
      <c r="Q77" s="13"/>
      <c r="R77" s="14"/>
      <c r="S77" s="19" t="e">
        <f t="shared" ref="S77" si="67">R77/(R76)-1</f>
        <v>#DIV/0!</v>
      </c>
      <c r="T77" s="48"/>
      <c r="V77" s="48"/>
      <c r="W77" s="70"/>
      <c r="X77" s="71"/>
      <c r="Y77" s="48"/>
      <c r="Z77" s="78"/>
      <c r="AA77" s="60">
        <v>15</v>
      </c>
      <c r="AB77" s="47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</row>
    <row r="78" spans="1:152" ht="14.45" customHeight="1">
      <c r="A78" s="48"/>
      <c r="B78" s="28"/>
      <c r="C78" s="52"/>
      <c r="D78" s="48"/>
      <c r="F78" s="49"/>
      <c r="G78" s="155"/>
      <c r="H78" s="156"/>
      <c r="I78" s="49"/>
      <c r="K78" s="47"/>
      <c r="L78" s="47" t="s">
        <v>40</v>
      </c>
      <c r="M78" s="47"/>
      <c r="N78" s="47"/>
      <c r="O78" s="47"/>
      <c r="P78" s="48"/>
      <c r="Q78" s="16"/>
      <c r="R78" s="17"/>
      <c r="S78" s="18" t="e">
        <f t="shared" ref="S78" si="68">R78/R77-1</f>
        <v>#DIV/0!</v>
      </c>
      <c r="T78" s="48"/>
      <c r="V78" s="48"/>
      <c r="W78" s="72"/>
      <c r="X78" s="73"/>
      <c r="Y78" s="48"/>
      <c r="AA78" s="60">
        <v>15</v>
      </c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</row>
    <row r="79" spans="1:152" s="45" customFormat="1" ht="12" customHeight="1">
      <c r="A79" s="48"/>
      <c r="B79" s="29"/>
      <c r="C79" s="53"/>
      <c r="D79" s="48"/>
      <c r="E79" s="47"/>
      <c r="F79" s="49"/>
      <c r="G79" s="157"/>
      <c r="H79" s="158"/>
      <c r="I79" s="49"/>
      <c r="J79" s="47"/>
      <c r="K79" s="47"/>
      <c r="L79" s="47"/>
      <c r="M79" s="47"/>
      <c r="N79" s="47"/>
      <c r="O79" s="47"/>
      <c r="P79" s="48"/>
      <c r="Q79" s="13"/>
      <c r="R79" s="14"/>
      <c r="S79" s="19" t="e">
        <f t="shared" ref="S79" si="69">R79/(R78)-1</f>
        <v>#DIV/0!</v>
      </c>
      <c r="T79" s="48"/>
      <c r="V79" s="48"/>
      <c r="W79" s="70"/>
      <c r="X79" s="71"/>
      <c r="Y79" s="48"/>
      <c r="Z79" s="78"/>
      <c r="AA79" s="60">
        <v>15</v>
      </c>
      <c r="AB79" s="47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</row>
    <row r="80" spans="1:152" ht="14.45" customHeight="1">
      <c r="A80" s="48"/>
      <c r="B80" s="28"/>
      <c r="C80" s="52"/>
      <c r="D80" s="48"/>
      <c r="F80" s="49"/>
      <c r="G80" s="155"/>
      <c r="H80" s="156"/>
      <c r="I80" s="49"/>
      <c r="K80" s="47"/>
      <c r="L80" s="47" t="s">
        <v>41</v>
      </c>
      <c r="M80" s="47"/>
      <c r="N80" s="47"/>
      <c r="O80" s="47"/>
      <c r="P80" s="48"/>
      <c r="Q80" s="16"/>
      <c r="R80" s="17"/>
      <c r="S80" s="18" t="e">
        <f t="shared" ref="S80" si="70">R80/R79-1</f>
        <v>#DIV/0!</v>
      </c>
      <c r="T80" s="48"/>
      <c r="V80" s="48"/>
      <c r="W80" s="72"/>
      <c r="X80" s="73"/>
      <c r="Y80" s="48"/>
      <c r="AA80" s="60">
        <v>15</v>
      </c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</row>
    <row r="81" spans="1:44" ht="14.45" customHeight="1">
      <c r="A81" s="48"/>
      <c r="B81" s="29"/>
      <c r="C81" s="53"/>
      <c r="D81" s="48"/>
      <c r="F81" s="49"/>
      <c r="G81" s="157"/>
      <c r="H81" s="158"/>
      <c r="I81" s="49"/>
      <c r="K81" s="47"/>
      <c r="L81" s="47"/>
      <c r="M81" s="47"/>
      <c r="N81" s="47"/>
      <c r="O81" s="47"/>
      <c r="P81" s="48"/>
      <c r="Q81" s="13"/>
      <c r="R81" s="14"/>
      <c r="S81" s="19" t="e">
        <f t="shared" ref="S81" si="71">R81/(R80)-1</f>
        <v>#DIV/0!</v>
      </c>
      <c r="T81" s="48"/>
      <c r="V81" s="48"/>
      <c r="W81" s="70"/>
      <c r="X81" s="71"/>
      <c r="Y81" s="48"/>
      <c r="AA81" s="60">
        <v>15</v>
      </c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</row>
    <row r="82" spans="1:44" ht="14.45" customHeight="1">
      <c r="A82" s="48"/>
      <c r="B82" s="28"/>
      <c r="C82" s="52"/>
      <c r="D82" s="48"/>
      <c r="F82" s="49"/>
      <c r="G82" s="155"/>
      <c r="H82" s="156"/>
      <c r="I82" s="49"/>
      <c r="K82" s="47"/>
      <c r="L82" s="47"/>
      <c r="M82" s="47"/>
      <c r="N82" s="47"/>
      <c r="O82" s="47"/>
      <c r="P82" s="48"/>
      <c r="Q82" s="16"/>
      <c r="R82" s="17"/>
      <c r="S82" s="18" t="e">
        <f t="shared" ref="S82" si="72">R82/R81-1</f>
        <v>#DIV/0!</v>
      </c>
      <c r="T82" s="48"/>
      <c r="V82" s="48"/>
      <c r="W82" s="72"/>
      <c r="X82" s="73"/>
      <c r="Y82" s="48"/>
      <c r="AA82" s="60">
        <v>15</v>
      </c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</row>
    <row r="83" spans="1:44" ht="14.45" customHeight="1">
      <c r="A83" s="48"/>
      <c r="B83" s="29"/>
      <c r="C83" s="53"/>
      <c r="D83" s="48"/>
      <c r="F83" s="49"/>
      <c r="G83" s="157"/>
      <c r="H83" s="158"/>
      <c r="I83" s="49"/>
      <c r="K83" s="47"/>
      <c r="L83" s="47"/>
      <c r="M83" s="47"/>
      <c r="N83" s="47"/>
      <c r="O83" s="47"/>
      <c r="P83" s="48"/>
      <c r="Q83" s="13"/>
      <c r="R83" s="14"/>
      <c r="S83" s="19" t="e">
        <f t="shared" ref="S83" si="73">R83/(R82)-1</f>
        <v>#DIV/0!</v>
      </c>
      <c r="T83" s="48"/>
      <c r="V83" s="48"/>
      <c r="W83" s="70"/>
      <c r="X83" s="71"/>
      <c r="Y83" s="48"/>
      <c r="AA83" s="60">
        <v>15</v>
      </c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</row>
    <row r="84" spans="1:44" ht="14.45" customHeight="1">
      <c r="A84" s="48"/>
      <c r="B84" s="28"/>
      <c r="C84" s="52"/>
      <c r="D84" s="48"/>
      <c r="F84" s="49"/>
      <c r="G84" s="155"/>
      <c r="H84" s="156"/>
      <c r="I84" s="49"/>
      <c r="K84" s="47"/>
      <c r="L84" s="47"/>
      <c r="M84" s="47"/>
      <c r="N84" s="47"/>
      <c r="O84" s="47"/>
      <c r="P84" s="48"/>
      <c r="Q84" s="16"/>
      <c r="R84" s="17"/>
      <c r="S84" s="18" t="e">
        <f t="shared" ref="S84" si="74">R84/R83-1</f>
        <v>#DIV/0!</v>
      </c>
      <c r="T84" s="48"/>
      <c r="V84" s="48"/>
      <c r="W84" s="72"/>
      <c r="X84" s="73"/>
      <c r="Y84" s="48"/>
      <c r="AA84" s="60">
        <v>15</v>
      </c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</row>
    <row r="85" spans="1:44" ht="14.45" customHeight="1">
      <c r="A85" s="48"/>
      <c r="B85" s="29"/>
      <c r="C85" s="53"/>
      <c r="D85" s="48"/>
      <c r="F85" s="49"/>
      <c r="G85" s="157"/>
      <c r="H85" s="158"/>
      <c r="I85" s="49"/>
      <c r="K85" s="47"/>
      <c r="L85" s="47" t="s">
        <v>42</v>
      </c>
      <c r="M85" s="47"/>
      <c r="N85" s="47"/>
      <c r="O85" s="47"/>
      <c r="P85" s="48"/>
      <c r="Q85" s="13"/>
      <c r="R85" s="14"/>
      <c r="S85" s="19" t="e">
        <f t="shared" ref="S85" si="75">R85/(R84)-1</f>
        <v>#DIV/0!</v>
      </c>
      <c r="T85" s="48"/>
      <c r="V85" s="48"/>
      <c r="W85" s="70"/>
      <c r="X85" s="71"/>
      <c r="Y85" s="48"/>
      <c r="AA85" s="60">
        <v>15</v>
      </c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</row>
    <row r="86" spans="1:44" ht="14.45" customHeight="1">
      <c r="A86" s="48"/>
      <c r="B86" s="28"/>
      <c r="C86" s="52"/>
      <c r="D86" s="48"/>
      <c r="F86" s="49"/>
      <c r="G86" s="155"/>
      <c r="H86" s="156"/>
      <c r="I86" s="49"/>
      <c r="K86" s="47"/>
      <c r="L86" s="47"/>
      <c r="M86" s="47"/>
      <c r="N86" s="47"/>
      <c r="O86" s="47"/>
      <c r="P86" s="48"/>
      <c r="Q86" s="16"/>
      <c r="R86" s="17"/>
      <c r="S86" s="18" t="e">
        <f t="shared" ref="S86" si="76">R86/R85-1</f>
        <v>#DIV/0!</v>
      </c>
      <c r="T86" s="48"/>
      <c r="V86" s="48"/>
      <c r="W86" s="72"/>
      <c r="X86" s="73"/>
      <c r="Y86" s="48"/>
      <c r="AA86" s="60">
        <v>15</v>
      </c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</row>
    <row r="87" spans="1:44" ht="14.45" customHeight="1">
      <c r="A87" s="48"/>
      <c r="B87" s="29"/>
      <c r="C87" s="53"/>
      <c r="D87" s="48"/>
      <c r="F87" s="49"/>
      <c r="G87" s="157"/>
      <c r="H87" s="158"/>
      <c r="I87" s="49"/>
      <c r="K87" s="47"/>
      <c r="L87" s="47"/>
      <c r="M87" s="47"/>
      <c r="N87" s="47"/>
      <c r="O87" s="47"/>
      <c r="P87" s="48"/>
      <c r="Q87" s="13"/>
      <c r="R87" s="14"/>
      <c r="S87" s="19" t="e">
        <f t="shared" ref="S87" si="77">R87/(R86)-1</f>
        <v>#DIV/0!</v>
      </c>
      <c r="T87" s="48"/>
      <c r="V87" s="48"/>
      <c r="W87" s="70"/>
      <c r="X87" s="71"/>
      <c r="Y87" s="48"/>
      <c r="AA87" s="60">
        <v>15</v>
      </c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</row>
    <row r="88" spans="1:44" ht="14.45" customHeight="1">
      <c r="A88" s="48"/>
      <c r="B88" s="28"/>
      <c r="C88" s="52"/>
      <c r="D88" s="48"/>
      <c r="F88" s="49"/>
      <c r="G88" s="155"/>
      <c r="H88" s="156"/>
      <c r="I88" s="49"/>
      <c r="K88" s="47"/>
      <c r="L88" s="47"/>
      <c r="M88" s="47"/>
      <c r="N88" s="47"/>
      <c r="O88" s="47"/>
      <c r="P88" s="48"/>
      <c r="Q88" s="16"/>
      <c r="R88" s="17"/>
      <c r="S88" s="18" t="e">
        <f t="shared" ref="S88" si="78">R88/R87-1</f>
        <v>#DIV/0!</v>
      </c>
      <c r="T88" s="48"/>
      <c r="V88" s="48"/>
      <c r="W88" s="72"/>
      <c r="X88" s="73"/>
      <c r="Y88" s="48"/>
      <c r="AA88" s="60">
        <v>15</v>
      </c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</row>
    <row r="89" spans="1:44" ht="14.45" customHeight="1">
      <c r="A89" s="48"/>
      <c r="B89" s="29"/>
      <c r="C89" s="53"/>
      <c r="D89" s="48"/>
      <c r="F89" s="49"/>
      <c r="G89" s="157"/>
      <c r="H89" s="158"/>
      <c r="I89" s="49"/>
      <c r="K89" s="47"/>
      <c r="L89" s="47"/>
      <c r="M89" s="47"/>
      <c r="N89" s="47"/>
      <c r="O89" s="47"/>
      <c r="P89" s="48"/>
      <c r="Q89" s="13"/>
      <c r="R89" s="14"/>
      <c r="S89" s="19" t="e">
        <f t="shared" ref="S89" si="79">R89/(R88)-1</f>
        <v>#DIV/0!</v>
      </c>
      <c r="T89" s="48"/>
      <c r="V89" s="48"/>
      <c r="W89" s="70"/>
      <c r="X89" s="71"/>
      <c r="Y89" s="48"/>
      <c r="AA89" s="60">
        <v>15</v>
      </c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</row>
    <row r="90" spans="1:44" ht="14.45" customHeight="1">
      <c r="A90" s="48"/>
      <c r="B90" s="28"/>
      <c r="C90" s="52"/>
      <c r="D90" s="48"/>
      <c r="F90" s="49"/>
      <c r="G90" s="155"/>
      <c r="H90" s="156"/>
      <c r="I90" s="49"/>
      <c r="K90" s="47"/>
      <c r="L90" s="47"/>
      <c r="M90" s="47"/>
      <c r="N90" s="47"/>
      <c r="O90" s="47"/>
      <c r="P90" s="48"/>
      <c r="Q90" s="16"/>
      <c r="R90" s="17"/>
      <c r="S90" s="18" t="e">
        <f t="shared" ref="S90" si="80">R90/R89-1</f>
        <v>#DIV/0!</v>
      </c>
      <c r="T90" s="48"/>
      <c r="V90" s="48"/>
      <c r="W90" s="72"/>
      <c r="X90" s="73"/>
      <c r="Y90" s="48"/>
      <c r="AA90" s="60">
        <v>15</v>
      </c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</row>
    <row r="91" spans="1:44" ht="14.45" customHeight="1">
      <c r="A91" s="48"/>
      <c r="B91" s="29"/>
      <c r="C91" s="53"/>
      <c r="D91" s="48"/>
      <c r="F91" s="49"/>
      <c r="G91" s="157"/>
      <c r="H91" s="158"/>
      <c r="I91" s="49"/>
      <c r="K91" s="47"/>
      <c r="L91" s="47"/>
      <c r="M91" s="47"/>
      <c r="N91" s="47"/>
      <c r="O91" s="47"/>
      <c r="P91" s="48"/>
      <c r="Q91" s="13"/>
      <c r="R91" s="14"/>
      <c r="S91" s="19" t="e">
        <f t="shared" ref="S91" si="81">R91/(R90)-1</f>
        <v>#DIV/0!</v>
      </c>
      <c r="T91" s="48"/>
      <c r="V91" s="48"/>
      <c r="W91" s="70"/>
      <c r="X91" s="71"/>
      <c r="Y91" s="48"/>
      <c r="AA91" s="60">
        <v>15</v>
      </c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</row>
    <row r="92" spans="1:44" ht="14.45" customHeight="1">
      <c r="A92" s="48"/>
      <c r="B92" s="28"/>
      <c r="C92" s="52"/>
      <c r="D92" s="48"/>
      <c r="F92" s="49"/>
      <c r="G92" s="155"/>
      <c r="H92" s="156"/>
      <c r="I92" s="49"/>
      <c r="K92" s="47"/>
      <c r="L92" s="47"/>
      <c r="M92" s="47"/>
      <c r="N92" s="47"/>
      <c r="O92" s="47"/>
      <c r="P92" s="48"/>
      <c r="Q92" s="16"/>
      <c r="R92" s="17"/>
      <c r="S92" s="18" t="e">
        <f t="shared" ref="S92" si="82">R92/R91-1</f>
        <v>#DIV/0!</v>
      </c>
      <c r="T92" s="48"/>
      <c r="V92" s="48"/>
      <c r="W92" s="72"/>
      <c r="X92" s="73"/>
      <c r="Y92" s="48"/>
      <c r="AA92" s="60">
        <v>15</v>
      </c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</row>
    <row r="93" spans="1:44" ht="14.45" customHeight="1">
      <c r="A93" s="48"/>
      <c r="B93" s="29"/>
      <c r="C93" s="53"/>
      <c r="D93" s="48"/>
      <c r="F93" s="49"/>
      <c r="G93" s="157"/>
      <c r="H93" s="158"/>
      <c r="I93" s="49"/>
      <c r="K93" s="47"/>
      <c r="L93" s="47"/>
      <c r="M93" s="47"/>
      <c r="N93" s="47"/>
      <c r="O93" s="47"/>
      <c r="P93" s="48"/>
      <c r="Q93" s="13"/>
      <c r="R93" s="14"/>
      <c r="S93" s="19" t="e">
        <f t="shared" ref="S93" si="83">R93/(R92)-1</f>
        <v>#DIV/0!</v>
      </c>
      <c r="T93" s="48"/>
      <c r="V93" s="48"/>
      <c r="W93" s="70"/>
      <c r="X93" s="71"/>
      <c r="Y93" s="48"/>
      <c r="AA93" s="60">
        <v>15</v>
      </c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</row>
    <row r="94" spans="1:44" ht="14.45" customHeight="1">
      <c r="A94" s="48"/>
      <c r="B94" s="28"/>
      <c r="C94" s="52"/>
      <c r="D94" s="48"/>
      <c r="F94" s="49"/>
      <c r="G94" s="155"/>
      <c r="H94" s="156"/>
      <c r="I94" s="49"/>
      <c r="K94" s="47"/>
      <c r="L94" s="47"/>
      <c r="M94" s="47"/>
      <c r="N94" s="47"/>
      <c r="O94" s="47"/>
      <c r="P94" s="48"/>
      <c r="Q94" s="16"/>
      <c r="R94" s="17"/>
      <c r="S94" s="18" t="e">
        <f t="shared" ref="S94" si="84">R94/R93-1</f>
        <v>#DIV/0!</v>
      </c>
      <c r="T94" s="48"/>
      <c r="V94" s="48"/>
      <c r="W94" s="72"/>
      <c r="X94" s="73"/>
      <c r="Y94" s="48"/>
      <c r="AA94" s="60">
        <v>15</v>
      </c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</row>
    <row r="95" spans="1:44">
      <c r="A95" s="48"/>
      <c r="B95" s="29"/>
      <c r="C95" s="53"/>
      <c r="D95" s="48"/>
      <c r="F95" s="49"/>
      <c r="G95" s="157"/>
      <c r="H95" s="158"/>
      <c r="I95" s="49"/>
      <c r="K95" s="47"/>
      <c r="L95" s="47"/>
      <c r="M95" s="47"/>
      <c r="N95" s="47"/>
      <c r="O95" s="47"/>
      <c r="P95" s="48"/>
      <c r="Q95" s="13"/>
      <c r="R95" s="14"/>
      <c r="S95" s="19" t="e">
        <f t="shared" ref="S95" si="85">R95/(R94)-1</f>
        <v>#DIV/0!</v>
      </c>
      <c r="T95" s="48"/>
      <c r="V95" s="48"/>
      <c r="W95" s="70"/>
      <c r="X95" s="71"/>
      <c r="Y95" s="48"/>
      <c r="AA95" s="60">
        <v>15</v>
      </c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</row>
    <row r="96" spans="1:44">
      <c r="A96" s="48"/>
      <c r="B96" s="28"/>
      <c r="C96" s="52"/>
      <c r="D96" s="48"/>
      <c r="F96" s="49"/>
      <c r="G96" s="155"/>
      <c r="H96" s="156"/>
      <c r="I96" s="49"/>
      <c r="K96" s="47"/>
      <c r="L96" s="47"/>
      <c r="M96" s="47"/>
      <c r="N96" s="47"/>
      <c r="O96" s="47"/>
      <c r="P96" s="48"/>
      <c r="Q96" s="16"/>
      <c r="R96" s="17"/>
      <c r="S96" s="18" t="e">
        <f t="shared" ref="S96" si="86">R96/R95-1</f>
        <v>#DIV/0!</v>
      </c>
      <c r="T96" s="48"/>
      <c r="V96" s="48"/>
      <c r="W96" s="72"/>
      <c r="X96" s="73"/>
      <c r="Y96" s="48"/>
      <c r="AA96" s="60">
        <v>15</v>
      </c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</row>
    <row r="97" spans="1:44">
      <c r="A97" s="48"/>
      <c r="B97" s="29"/>
      <c r="C97" s="53"/>
      <c r="D97" s="48"/>
      <c r="F97" s="49"/>
      <c r="G97" s="157"/>
      <c r="H97" s="158"/>
      <c r="I97" s="49"/>
      <c r="K97" s="47"/>
      <c r="L97" s="47"/>
      <c r="M97" s="47"/>
      <c r="N97" s="47"/>
      <c r="O97" s="47"/>
      <c r="P97" s="48"/>
      <c r="Q97" s="13"/>
      <c r="R97" s="14"/>
      <c r="S97" s="19" t="e">
        <f t="shared" ref="S97" si="87">R97/(R96)-1</f>
        <v>#DIV/0!</v>
      </c>
      <c r="T97" s="48"/>
      <c r="V97" s="48"/>
      <c r="W97" s="70"/>
      <c r="X97" s="71"/>
      <c r="Y97" s="48"/>
      <c r="AA97" s="60">
        <v>15</v>
      </c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</row>
    <row r="98" spans="1:44">
      <c r="A98" s="48"/>
      <c r="B98" s="28"/>
      <c r="C98" s="52"/>
      <c r="D98" s="48"/>
      <c r="F98" s="49"/>
      <c r="G98" s="155"/>
      <c r="H98" s="156"/>
      <c r="I98" s="49"/>
      <c r="K98" s="47"/>
      <c r="L98" s="47"/>
      <c r="M98" s="47"/>
      <c r="N98" s="47"/>
      <c r="O98" s="47"/>
      <c r="P98" s="48"/>
      <c r="Q98" s="16"/>
      <c r="R98" s="17"/>
      <c r="S98" s="18" t="e">
        <f t="shared" ref="S98" si="88">R98/R97-1</f>
        <v>#DIV/0!</v>
      </c>
      <c r="T98" s="48"/>
      <c r="V98" s="48"/>
      <c r="W98" s="72"/>
      <c r="X98" s="73"/>
      <c r="Y98" s="48"/>
      <c r="AA98" s="60">
        <v>15</v>
      </c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</row>
    <row r="99" spans="1:44">
      <c r="A99" s="48"/>
      <c r="B99" s="29"/>
      <c r="C99" s="53"/>
      <c r="D99" s="48"/>
      <c r="F99" s="49"/>
      <c r="G99" s="157"/>
      <c r="H99" s="158"/>
      <c r="I99" s="49"/>
      <c r="K99" s="47"/>
      <c r="L99" s="47"/>
      <c r="M99" s="47"/>
      <c r="N99" s="47"/>
      <c r="O99" s="47"/>
      <c r="P99" s="48"/>
      <c r="Q99" s="13"/>
      <c r="R99" s="14"/>
      <c r="S99" s="19" t="e">
        <f t="shared" ref="S99" si="89">R99/(R98)-1</f>
        <v>#DIV/0!</v>
      </c>
      <c r="T99" s="48"/>
      <c r="V99" s="48"/>
      <c r="W99" s="70"/>
      <c r="X99" s="71"/>
      <c r="Y99" s="48"/>
      <c r="AA99" s="60">
        <v>15</v>
      </c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</row>
    <row r="100" spans="1:44">
      <c r="A100" s="48"/>
      <c r="B100" s="28"/>
      <c r="C100" s="52"/>
      <c r="D100" s="48"/>
      <c r="F100" s="49"/>
      <c r="G100" s="155"/>
      <c r="H100" s="156"/>
      <c r="I100" s="49"/>
      <c r="K100" s="47"/>
      <c r="L100" s="47"/>
      <c r="M100" s="47"/>
      <c r="N100" s="47"/>
      <c r="O100" s="47"/>
      <c r="P100" s="48"/>
      <c r="Q100" s="16"/>
      <c r="R100" s="17"/>
      <c r="S100" s="18" t="e">
        <f t="shared" ref="S100" si="90">R100/R99-1</f>
        <v>#DIV/0!</v>
      </c>
      <c r="T100" s="48"/>
      <c r="V100" s="48"/>
      <c r="W100" s="72"/>
      <c r="X100" s="73"/>
      <c r="Y100" s="48"/>
      <c r="AA100" s="60">
        <v>15</v>
      </c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</row>
    <row r="101" spans="1:44">
      <c r="A101" s="8"/>
      <c r="B101" s="29"/>
      <c r="C101" s="53"/>
      <c r="D101" s="8"/>
      <c r="F101" s="49"/>
      <c r="G101" s="157"/>
      <c r="H101" s="158"/>
      <c r="I101" s="49"/>
      <c r="K101" s="47"/>
      <c r="L101" s="47"/>
      <c r="M101" s="47"/>
      <c r="N101" s="47"/>
      <c r="O101" s="47"/>
      <c r="P101" s="48"/>
      <c r="Q101" s="13"/>
      <c r="R101" s="14"/>
      <c r="S101" s="19" t="e">
        <f t="shared" ref="S101" si="91">R101/(R100)-1</f>
        <v>#DIV/0!</v>
      </c>
      <c r="T101" s="48"/>
      <c r="V101" s="48"/>
      <c r="W101" s="70"/>
      <c r="X101" s="71"/>
      <c r="Y101" s="48"/>
      <c r="AA101" s="60">
        <v>15</v>
      </c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</row>
    <row r="102" spans="1:44">
      <c r="A102" s="8"/>
      <c r="B102" s="28"/>
      <c r="C102" s="52"/>
      <c r="D102" s="8"/>
      <c r="F102" s="49"/>
      <c r="G102" s="155"/>
      <c r="H102" s="156"/>
      <c r="I102" s="49"/>
      <c r="K102" s="47"/>
      <c r="L102" s="47"/>
      <c r="M102" s="47"/>
      <c r="N102" s="47"/>
      <c r="O102" s="47"/>
      <c r="P102" s="48"/>
      <c r="Q102" s="16"/>
      <c r="R102" s="17"/>
      <c r="S102" s="18" t="e">
        <f t="shared" ref="S102" si="92">R102/R101-1</f>
        <v>#DIV/0!</v>
      </c>
      <c r="T102" s="48"/>
      <c r="V102" s="48"/>
      <c r="W102" s="72"/>
      <c r="X102" s="73"/>
      <c r="Y102" s="48"/>
      <c r="AA102" s="60">
        <v>15</v>
      </c>
    </row>
    <row r="103" spans="1:44">
      <c r="A103" s="8"/>
      <c r="B103" s="29"/>
      <c r="C103" s="53"/>
      <c r="D103" s="8"/>
      <c r="F103" s="49"/>
      <c r="G103" s="157"/>
      <c r="H103" s="158"/>
      <c r="I103" s="49"/>
      <c r="K103" s="47"/>
      <c r="L103" s="47"/>
      <c r="M103" s="47"/>
      <c r="N103" s="47"/>
      <c r="O103" s="47"/>
      <c r="P103" s="48"/>
      <c r="Q103" s="13"/>
      <c r="R103" s="14"/>
      <c r="S103" s="19" t="e">
        <f t="shared" ref="S103" si="93">R103/(R102)-1</f>
        <v>#DIV/0!</v>
      </c>
      <c r="T103" s="48"/>
      <c r="V103" s="48"/>
      <c r="W103" s="70"/>
      <c r="X103" s="71"/>
      <c r="Y103" s="48"/>
      <c r="AA103" s="60">
        <v>15</v>
      </c>
    </row>
    <row r="104" spans="1:44">
      <c r="A104" s="8"/>
      <c r="B104" s="28"/>
      <c r="C104" s="52"/>
      <c r="D104" s="8"/>
      <c r="F104" s="49"/>
      <c r="G104" s="155"/>
      <c r="H104" s="156"/>
      <c r="I104" s="49"/>
      <c r="K104" s="47"/>
      <c r="L104" s="47"/>
      <c r="M104" s="47"/>
      <c r="N104" s="47"/>
      <c r="O104" s="47"/>
      <c r="P104" s="48"/>
      <c r="Q104" s="16"/>
      <c r="R104" s="17"/>
      <c r="S104" s="18" t="e">
        <f t="shared" ref="S104" si="94">R104/R103-1</f>
        <v>#DIV/0!</v>
      </c>
      <c r="T104" s="48"/>
      <c r="V104" s="48"/>
      <c r="W104" s="72"/>
      <c r="X104" s="73"/>
      <c r="Y104" s="48"/>
      <c r="AA104" s="60">
        <v>15</v>
      </c>
    </row>
    <row r="105" spans="1:44">
      <c r="A105" s="8"/>
      <c r="B105" s="29"/>
      <c r="C105" s="53"/>
      <c r="D105" s="8"/>
      <c r="F105" s="49"/>
      <c r="G105" s="157"/>
      <c r="H105" s="158"/>
      <c r="I105" s="49"/>
      <c r="K105" s="47"/>
      <c r="L105" s="47"/>
      <c r="M105" s="47"/>
      <c r="N105" s="47"/>
      <c r="O105" s="47"/>
      <c r="P105" s="48"/>
      <c r="Q105" s="13"/>
      <c r="R105" s="14"/>
      <c r="S105" s="19" t="e">
        <f t="shared" ref="S105" si="95">R105/(R104)-1</f>
        <v>#DIV/0!</v>
      </c>
      <c r="T105" s="48"/>
      <c r="V105" s="48"/>
      <c r="W105" s="70"/>
      <c r="X105" s="71"/>
      <c r="Y105" s="48"/>
      <c r="AA105" s="60">
        <v>15</v>
      </c>
    </row>
    <row r="106" spans="1:44">
      <c r="A106" s="8"/>
      <c r="B106" s="28"/>
      <c r="C106" s="52"/>
      <c r="D106" s="8"/>
      <c r="F106" s="49"/>
      <c r="G106" s="155"/>
      <c r="H106" s="156"/>
      <c r="I106" s="49"/>
      <c r="K106" s="47"/>
      <c r="L106" s="47"/>
      <c r="M106" s="47"/>
      <c r="N106" s="47"/>
      <c r="O106" s="47"/>
      <c r="P106" s="48"/>
      <c r="Q106" s="16"/>
      <c r="R106" s="17"/>
      <c r="S106" s="18" t="e">
        <f t="shared" ref="S106" si="96">R106/R105-1</f>
        <v>#DIV/0!</v>
      </c>
      <c r="T106" s="48"/>
      <c r="V106" s="48"/>
      <c r="W106" s="72"/>
      <c r="X106" s="73"/>
      <c r="Y106" s="48"/>
      <c r="AA106" s="60">
        <v>15</v>
      </c>
    </row>
    <row r="107" spans="1:44">
      <c r="A107" s="8"/>
      <c r="B107" s="29"/>
      <c r="C107" s="53"/>
      <c r="D107" s="8"/>
      <c r="F107" s="49"/>
      <c r="G107" s="157"/>
      <c r="H107" s="158"/>
      <c r="I107" s="49"/>
      <c r="K107" s="47"/>
      <c r="L107" s="47"/>
      <c r="M107" s="47"/>
      <c r="N107" s="47"/>
      <c r="O107" s="47"/>
      <c r="P107" s="48"/>
      <c r="Q107" s="13"/>
      <c r="R107" s="14"/>
      <c r="S107" s="19" t="e">
        <f t="shared" ref="S107" si="97">R107/(R106)-1</f>
        <v>#DIV/0!</v>
      </c>
      <c r="T107" s="48"/>
      <c r="V107" s="48"/>
      <c r="W107" s="70"/>
      <c r="X107" s="71"/>
      <c r="Y107" s="48"/>
      <c r="AA107" s="60">
        <v>15</v>
      </c>
    </row>
    <row r="108" spans="1:44">
      <c r="A108" s="8"/>
      <c r="B108" s="28"/>
      <c r="C108" s="52"/>
      <c r="D108" s="8"/>
      <c r="F108" s="49"/>
      <c r="G108" s="155"/>
      <c r="H108" s="156"/>
      <c r="I108" s="49"/>
      <c r="K108" s="47"/>
      <c r="L108" s="47"/>
      <c r="M108" s="47"/>
      <c r="N108" s="47"/>
      <c r="O108" s="47"/>
      <c r="P108" s="48"/>
      <c r="Q108" s="16"/>
      <c r="R108" s="17"/>
      <c r="S108" s="18" t="e">
        <f t="shared" ref="S108" si="98">R108/R107-1</f>
        <v>#DIV/0!</v>
      </c>
      <c r="T108" s="48"/>
      <c r="V108" s="48"/>
      <c r="W108" s="72"/>
      <c r="X108" s="73"/>
      <c r="Y108" s="48"/>
      <c r="AA108" s="60">
        <v>15</v>
      </c>
    </row>
    <row r="109" spans="1:44">
      <c r="A109" s="8"/>
      <c r="B109" s="29"/>
      <c r="C109" s="53"/>
      <c r="D109" s="8"/>
      <c r="F109" s="49"/>
      <c r="G109" s="157"/>
      <c r="H109" s="158"/>
      <c r="I109" s="49"/>
      <c r="K109" s="47"/>
      <c r="L109" s="47"/>
      <c r="M109" s="47"/>
      <c r="N109" s="47"/>
      <c r="O109" s="47"/>
      <c r="P109" s="48"/>
      <c r="Q109" s="13"/>
      <c r="R109" s="14"/>
      <c r="S109" s="19" t="e">
        <f t="shared" ref="S109" si="99">R109/(R108)-1</f>
        <v>#DIV/0!</v>
      </c>
      <c r="T109" s="48"/>
      <c r="V109" s="48"/>
      <c r="W109" s="70"/>
      <c r="X109" s="71"/>
      <c r="Y109" s="48"/>
      <c r="AA109" s="60">
        <v>15</v>
      </c>
    </row>
    <row r="110" spans="1:44">
      <c r="A110" s="8"/>
      <c r="B110" s="28"/>
      <c r="C110" s="52"/>
      <c r="D110" s="8"/>
      <c r="F110" s="49"/>
      <c r="G110" s="155"/>
      <c r="H110" s="156"/>
      <c r="I110" s="49"/>
      <c r="K110" s="47"/>
      <c r="L110" s="47"/>
      <c r="M110" s="47"/>
      <c r="N110" s="47"/>
      <c r="O110" s="47"/>
      <c r="P110" s="48"/>
      <c r="Q110" s="16"/>
      <c r="R110" s="17"/>
      <c r="S110" s="18" t="e">
        <f t="shared" ref="S110" si="100">R110/R109-1</f>
        <v>#DIV/0!</v>
      </c>
      <c r="T110" s="48"/>
      <c r="V110" s="48"/>
      <c r="W110" s="72"/>
      <c r="X110" s="73"/>
      <c r="Y110" s="48"/>
      <c r="AA110" s="60">
        <v>15</v>
      </c>
    </row>
    <row r="111" spans="1:44">
      <c r="A111" s="8"/>
      <c r="B111" s="29"/>
      <c r="C111" s="53"/>
      <c r="D111" s="8"/>
      <c r="F111" s="49"/>
      <c r="G111" s="157"/>
      <c r="H111" s="158"/>
      <c r="I111" s="49"/>
      <c r="K111" s="47"/>
      <c r="L111" s="47"/>
      <c r="M111" s="47"/>
      <c r="N111" s="47"/>
      <c r="O111" s="47"/>
      <c r="P111" s="48"/>
      <c r="Q111" s="13"/>
      <c r="R111" s="14"/>
      <c r="S111" s="19" t="e">
        <f t="shared" ref="S111" si="101">R111/(R110)-1</f>
        <v>#DIV/0!</v>
      </c>
      <c r="T111" s="48"/>
      <c r="V111" s="48"/>
      <c r="W111" s="70"/>
      <c r="X111" s="71"/>
      <c r="Y111" s="48"/>
      <c r="AA111" s="60">
        <v>15</v>
      </c>
    </row>
    <row r="112" spans="1:44">
      <c r="A112" s="8"/>
      <c r="B112" s="28"/>
      <c r="C112" s="52"/>
      <c r="D112" s="8"/>
      <c r="F112" s="49"/>
      <c r="G112" s="155"/>
      <c r="H112" s="156"/>
      <c r="I112" s="49"/>
      <c r="K112" s="47"/>
      <c r="L112" s="47"/>
      <c r="M112" s="47"/>
      <c r="N112" s="47"/>
      <c r="O112" s="47"/>
      <c r="P112" s="48"/>
      <c r="Q112" s="16"/>
      <c r="R112" s="17"/>
      <c r="S112" s="18" t="e">
        <f t="shared" ref="S112" si="102">R112/R111-1</f>
        <v>#DIV/0!</v>
      </c>
      <c r="T112" s="48"/>
      <c r="V112" s="48"/>
      <c r="W112" s="72"/>
      <c r="X112" s="73"/>
      <c r="Y112" s="48"/>
      <c r="AA112" s="60">
        <v>15</v>
      </c>
    </row>
    <row r="113" spans="1:27">
      <c r="A113" s="8"/>
      <c r="B113" s="29"/>
      <c r="C113" s="53"/>
      <c r="D113" s="8"/>
      <c r="F113" s="49"/>
      <c r="G113" s="157"/>
      <c r="H113" s="158"/>
      <c r="I113" s="49"/>
      <c r="K113" s="47"/>
      <c r="L113" s="47"/>
      <c r="M113" s="47"/>
      <c r="N113" s="47"/>
      <c r="O113" s="47"/>
      <c r="P113" s="48"/>
      <c r="Q113" s="13"/>
      <c r="R113" s="14"/>
      <c r="S113" s="19" t="e">
        <f t="shared" ref="S113" si="103">R113/(R112)-1</f>
        <v>#DIV/0!</v>
      </c>
      <c r="T113" s="48"/>
      <c r="V113" s="48"/>
      <c r="W113" s="70"/>
      <c r="X113" s="71"/>
      <c r="Y113" s="48"/>
      <c r="AA113" s="60">
        <v>15</v>
      </c>
    </row>
    <row r="114" spans="1:27">
      <c r="A114" s="8"/>
      <c r="B114" s="28"/>
      <c r="C114" s="52"/>
      <c r="D114" s="8"/>
      <c r="F114" s="49"/>
      <c r="G114" s="155"/>
      <c r="H114" s="156"/>
      <c r="I114" s="49"/>
      <c r="K114" s="47"/>
      <c r="L114" s="47"/>
      <c r="M114" s="47"/>
      <c r="N114" s="47"/>
      <c r="O114" s="47"/>
      <c r="P114" s="48"/>
      <c r="Q114" s="16"/>
      <c r="R114" s="17"/>
      <c r="S114" s="18" t="e">
        <f t="shared" ref="S114" si="104">R114/R113-1</f>
        <v>#DIV/0!</v>
      </c>
      <c r="T114" s="48"/>
      <c r="V114" s="48"/>
      <c r="W114" s="72"/>
      <c r="X114" s="73"/>
      <c r="Y114" s="48"/>
      <c r="AA114" s="60">
        <v>15</v>
      </c>
    </row>
    <row r="115" spans="1:27">
      <c r="A115" s="8"/>
      <c r="B115" s="29"/>
      <c r="C115" s="53"/>
      <c r="D115" s="8"/>
      <c r="F115" s="49"/>
      <c r="G115" s="157"/>
      <c r="H115" s="158"/>
      <c r="I115" s="49"/>
      <c r="K115" s="47"/>
      <c r="L115" s="47"/>
      <c r="M115" s="47"/>
      <c r="N115" s="47"/>
      <c r="O115" s="47"/>
      <c r="P115" s="48"/>
      <c r="Q115" s="13"/>
      <c r="R115" s="14"/>
      <c r="S115" s="19" t="e">
        <f t="shared" ref="S115" si="105">R115/(R114)-1</f>
        <v>#DIV/0!</v>
      </c>
      <c r="T115" s="48"/>
      <c r="V115" s="48"/>
      <c r="W115" s="70"/>
      <c r="X115" s="71"/>
      <c r="Y115" s="48"/>
      <c r="AA115" s="60">
        <v>15</v>
      </c>
    </row>
    <row r="116" spans="1:27">
      <c r="A116" s="8"/>
      <c r="B116" s="28"/>
      <c r="C116" s="52"/>
      <c r="D116" s="8"/>
      <c r="F116" s="49"/>
      <c r="G116" s="155"/>
      <c r="H116" s="156"/>
      <c r="I116" s="49"/>
      <c r="K116" s="47"/>
      <c r="L116" s="47"/>
      <c r="M116" s="47"/>
      <c r="N116" s="47"/>
      <c r="O116" s="47"/>
      <c r="P116" s="48"/>
      <c r="Q116" s="16"/>
      <c r="R116" s="17"/>
      <c r="S116" s="18" t="e">
        <f t="shared" ref="S116" si="106">R116/R115-1</f>
        <v>#DIV/0!</v>
      </c>
      <c r="T116" s="48"/>
      <c r="V116" s="48"/>
      <c r="W116" s="72"/>
      <c r="X116" s="73"/>
      <c r="Y116" s="48"/>
      <c r="AA116" s="60">
        <v>15</v>
      </c>
    </row>
    <row r="117" spans="1:27">
      <c r="A117" s="8"/>
      <c r="B117" s="29"/>
      <c r="C117" s="53"/>
      <c r="D117" s="8"/>
      <c r="F117" s="49"/>
      <c r="G117" s="157"/>
      <c r="H117" s="158"/>
      <c r="I117" s="49"/>
      <c r="K117" s="47"/>
      <c r="L117" s="47"/>
      <c r="M117" s="47"/>
      <c r="N117" s="47"/>
      <c r="O117" s="47"/>
      <c r="P117" s="48"/>
      <c r="Q117" s="13"/>
      <c r="R117" s="14"/>
      <c r="S117" s="19" t="e">
        <f t="shared" ref="S117" si="107">R117/(R116)-1</f>
        <v>#DIV/0!</v>
      </c>
      <c r="T117" s="48"/>
      <c r="V117" s="48"/>
      <c r="W117" s="70"/>
      <c r="X117" s="71"/>
      <c r="Y117" s="48"/>
      <c r="AA117" s="60">
        <v>15</v>
      </c>
    </row>
    <row r="118" spans="1:27">
      <c r="A118" s="8"/>
      <c r="B118" s="28"/>
      <c r="C118" s="52"/>
      <c r="D118" s="8"/>
      <c r="F118" s="49"/>
      <c r="G118" s="155"/>
      <c r="H118" s="156"/>
      <c r="I118" s="49"/>
      <c r="K118" s="47"/>
      <c r="L118" s="47"/>
      <c r="M118" s="47"/>
      <c r="N118" s="47"/>
      <c r="O118" s="47"/>
      <c r="P118" s="48"/>
      <c r="Q118" s="16"/>
      <c r="R118" s="17"/>
      <c r="S118" s="18" t="e">
        <f t="shared" ref="S118" si="108">R118/R117-1</f>
        <v>#DIV/0!</v>
      </c>
      <c r="T118" s="48"/>
      <c r="V118" s="48"/>
      <c r="W118" s="72"/>
      <c r="X118" s="73"/>
      <c r="Y118" s="48"/>
      <c r="AA118" s="60">
        <v>15</v>
      </c>
    </row>
    <row r="119" spans="1:27">
      <c r="A119" s="8"/>
      <c r="B119" s="29"/>
      <c r="C119" s="53"/>
      <c r="D119" s="8"/>
      <c r="F119" s="49"/>
      <c r="G119" s="157"/>
      <c r="H119" s="158"/>
      <c r="I119" s="49"/>
      <c r="K119" s="47"/>
      <c r="L119" s="47"/>
      <c r="M119" s="47"/>
      <c r="N119" s="47"/>
      <c r="O119" s="47"/>
      <c r="P119" s="48"/>
      <c r="Q119" s="13"/>
      <c r="R119" s="14"/>
      <c r="S119" s="19" t="e">
        <f t="shared" ref="S119" si="109">R119/(R118)-1</f>
        <v>#DIV/0!</v>
      </c>
      <c r="T119" s="48"/>
      <c r="V119" s="48"/>
      <c r="W119" s="70"/>
      <c r="X119" s="71"/>
      <c r="Y119" s="48"/>
      <c r="AA119" s="60">
        <v>15</v>
      </c>
    </row>
    <row r="120" spans="1:27">
      <c r="A120" s="8"/>
      <c r="B120" s="28"/>
      <c r="C120" s="52"/>
      <c r="D120" s="8"/>
      <c r="F120" s="49"/>
      <c r="G120" s="155"/>
      <c r="H120" s="156"/>
      <c r="I120" s="49"/>
      <c r="K120" s="47"/>
      <c r="L120" s="47"/>
      <c r="M120" s="47"/>
      <c r="N120" s="47"/>
      <c r="O120" s="47"/>
      <c r="P120" s="48"/>
      <c r="Q120" s="16"/>
      <c r="R120" s="17"/>
      <c r="S120" s="18" t="e">
        <f t="shared" ref="S120" si="110">R120/R119-1</f>
        <v>#DIV/0!</v>
      </c>
      <c r="T120" s="48"/>
      <c r="V120" s="48"/>
      <c r="W120" s="72"/>
      <c r="X120" s="73"/>
      <c r="Y120" s="48"/>
      <c r="AA120" s="60">
        <v>15</v>
      </c>
    </row>
    <row r="121" spans="1:27">
      <c r="A121" s="8"/>
      <c r="B121" s="29"/>
      <c r="C121" s="53"/>
      <c r="D121" s="8"/>
      <c r="F121" s="49"/>
      <c r="G121" s="157"/>
      <c r="H121" s="158"/>
      <c r="I121" s="49"/>
      <c r="K121" s="47"/>
      <c r="L121" s="47"/>
      <c r="M121" s="47"/>
      <c r="N121" s="47"/>
      <c r="O121" s="47"/>
      <c r="P121" s="48"/>
      <c r="Q121" s="13"/>
      <c r="R121" s="14"/>
      <c r="S121" s="19" t="e">
        <f t="shared" ref="S121" si="111">R121/(R120)-1</f>
        <v>#DIV/0!</v>
      </c>
      <c r="T121" s="48"/>
      <c r="V121" s="48"/>
      <c r="W121" s="70"/>
      <c r="X121" s="71"/>
      <c r="Y121" s="48"/>
      <c r="AA121" s="60">
        <v>15</v>
      </c>
    </row>
    <row r="122" spans="1:27">
      <c r="A122" s="8"/>
      <c r="B122" s="28"/>
      <c r="C122" s="52"/>
      <c r="D122" s="8"/>
      <c r="F122" s="49"/>
      <c r="G122" s="155"/>
      <c r="H122" s="156"/>
      <c r="I122" s="49"/>
      <c r="K122" s="47"/>
      <c r="L122" s="47"/>
      <c r="M122" s="47"/>
      <c r="N122" s="47"/>
      <c r="O122" s="47"/>
      <c r="P122" s="48"/>
      <c r="Q122" s="16"/>
      <c r="R122" s="17"/>
      <c r="S122" s="18" t="e">
        <f t="shared" ref="S122" si="112">R122/R121-1</f>
        <v>#DIV/0!</v>
      </c>
      <c r="T122" s="48"/>
      <c r="V122" s="48"/>
      <c r="W122" s="72"/>
      <c r="X122" s="73"/>
      <c r="Y122" s="48"/>
      <c r="AA122" s="60">
        <v>15</v>
      </c>
    </row>
    <row r="123" spans="1:27">
      <c r="A123" s="8"/>
      <c r="B123" s="29"/>
      <c r="C123" s="53"/>
      <c r="D123" s="8"/>
      <c r="F123" s="49"/>
      <c r="G123" s="157"/>
      <c r="H123" s="158"/>
      <c r="I123" s="49"/>
      <c r="K123" s="47"/>
      <c r="L123" s="47"/>
      <c r="M123" s="47"/>
      <c r="N123" s="47"/>
      <c r="O123" s="47"/>
      <c r="P123" s="48"/>
      <c r="Q123" s="13"/>
      <c r="R123" s="14"/>
      <c r="S123" s="19" t="e">
        <f t="shared" ref="S123" si="113">R123/(R122)-1</f>
        <v>#DIV/0!</v>
      </c>
      <c r="T123" s="48"/>
      <c r="V123" s="48"/>
      <c r="W123" s="70"/>
      <c r="X123" s="71"/>
      <c r="Y123" s="48"/>
      <c r="AA123" s="60">
        <v>15</v>
      </c>
    </row>
    <row r="124" spans="1:27">
      <c r="A124" s="8"/>
      <c r="B124" s="28"/>
      <c r="C124" s="52"/>
      <c r="D124" s="8"/>
      <c r="F124" s="49"/>
      <c r="G124" s="155"/>
      <c r="H124" s="156"/>
      <c r="I124" s="49"/>
      <c r="K124" s="47"/>
      <c r="L124" s="47"/>
      <c r="M124" s="47"/>
      <c r="N124" s="47"/>
      <c r="O124" s="47"/>
      <c r="P124" s="48"/>
      <c r="Q124" s="16"/>
      <c r="R124" s="17"/>
      <c r="S124" s="18" t="e">
        <f t="shared" ref="S124" si="114">R124/R123-1</f>
        <v>#DIV/0!</v>
      </c>
      <c r="T124" s="48"/>
      <c r="V124" s="48"/>
      <c r="W124" s="72"/>
      <c r="X124" s="73"/>
      <c r="Y124" s="48"/>
      <c r="AA124" s="60">
        <v>15</v>
      </c>
    </row>
    <row r="125" spans="1:27">
      <c r="A125" s="8"/>
      <c r="B125" s="29"/>
      <c r="C125" s="53"/>
      <c r="D125" s="8"/>
      <c r="F125" s="49"/>
      <c r="G125" s="157"/>
      <c r="H125" s="158"/>
      <c r="I125" s="49"/>
      <c r="K125" s="47"/>
      <c r="L125" s="47"/>
      <c r="M125" s="47"/>
      <c r="N125" s="47"/>
      <c r="O125" s="47"/>
      <c r="P125" s="48"/>
      <c r="Q125" s="13"/>
      <c r="R125" s="14"/>
      <c r="S125" s="19" t="e">
        <f t="shared" ref="S125" si="115">R125/(R124)-1</f>
        <v>#DIV/0!</v>
      </c>
      <c r="T125" s="48"/>
      <c r="V125" s="48"/>
      <c r="W125" s="70"/>
      <c r="X125" s="71"/>
      <c r="Y125" s="48"/>
      <c r="AA125" s="60">
        <v>15</v>
      </c>
    </row>
    <row r="126" spans="1:27">
      <c r="A126" s="8"/>
      <c r="B126" s="28"/>
      <c r="C126" s="52"/>
      <c r="D126" s="8"/>
      <c r="F126" s="49"/>
      <c r="G126" s="155"/>
      <c r="H126" s="156"/>
      <c r="I126" s="49"/>
      <c r="K126" s="47"/>
      <c r="L126" s="47"/>
      <c r="M126" s="47"/>
      <c r="N126" s="47"/>
      <c r="O126" s="47"/>
      <c r="P126" s="48"/>
      <c r="Q126" s="16"/>
      <c r="R126" s="17"/>
      <c r="S126" s="18" t="e">
        <f t="shared" ref="S126" si="116">R126/R125-1</f>
        <v>#DIV/0!</v>
      </c>
      <c r="T126" s="48"/>
      <c r="V126" s="48"/>
      <c r="W126" s="72"/>
      <c r="X126" s="73"/>
      <c r="Y126" s="48"/>
      <c r="AA126" s="60">
        <v>15</v>
      </c>
    </row>
    <row r="127" spans="1:27">
      <c r="A127" s="8"/>
      <c r="B127" s="29"/>
      <c r="C127" s="53"/>
      <c r="D127" s="8"/>
      <c r="F127" s="49"/>
      <c r="G127" s="157"/>
      <c r="H127" s="158"/>
      <c r="I127" s="49"/>
      <c r="K127" s="47"/>
      <c r="L127" s="47"/>
      <c r="M127" s="47"/>
      <c r="N127" s="47"/>
      <c r="O127" s="47"/>
      <c r="P127" s="48"/>
      <c r="Q127" s="13"/>
      <c r="R127" s="14"/>
      <c r="S127" s="19" t="e">
        <f t="shared" ref="S127" si="117">R127/(R126)-1</f>
        <v>#DIV/0!</v>
      </c>
      <c r="T127" s="48"/>
      <c r="V127" s="48"/>
      <c r="W127" s="70"/>
      <c r="X127" s="71"/>
      <c r="Y127" s="48"/>
      <c r="AA127" s="60">
        <v>15</v>
      </c>
    </row>
    <row r="128" spans="1:27">
      <c r="A128" s="8"/>
      <c r="B128" s="28"/>
      <c r="C128" s="52"/>
      <c r="D128" s="8"/>
      <c r="F128" s="49"/>
      <c r="G128" s="155"/>
      <c r="H128" s="156"/>
      <c r="I128" s="49"/>
      <c r="K128" s="47"/>
      <c r="L128" s="47"/>
      <c r="M128" s="47"/>
      <c r="N128" s="47"/>
      <c r="O128" s="47"/>
      <c r="P128" s="48"/>
      <c r="Q128" s="16"/>
      <c r="R128" s="17"/>
      <c r="S128" s="18" t="e">
        <f t="shared" ref="S128" si="118">R128/R127-1</f>
        <v>#DIV/0!</v>
      </c>
      <c r="T128" s="48"/>
      <c r="V128" s="48"/>
      <c r="W128" s="72"/>
      <c r="X128" s="73"/>
      <c r="Y128" s="48"/>
      <c r="AA128" s="60">
        <v>15</v>
      </c>
    </row>
    <row r="129" spans="1:27">
      <c r="A129" s="8"/>
      <c r="B129" s="29"/>
      <c r="C129" s="53"/>
      <c r="D129" s="8"/>
      <c r="F129" s="49"/>
      <c r="G129" s="157"/>
      <c r="H129" s="158"/>
      <c r="I129" s="49"/>
      <c r="K129" s="47"/>
      <c r="L129" s="47"/>
      <c r="M129" s="47"/>
      <c r="N129" s="47"/>
      <c r="O129" s="47"/>
      <c r="P129" s="48"/>
      <c r="Q129" s="13"/>
      <c r="R129" s="14"/>
      <c r="S129" s="19" t="e">
        <f t="shared" ref="S129" si="119">R129/(R128)-1</f>
        <v>#DIV/0!</v>
      </c>
      <c r="T129" s="48"/>
      <c r="V129" s="48"/>
      <c r="W129" s="70"/>
      <c r="X129" s="71"/>
      <c r="Y129" s="48"/>
      <c r="AA129" s="60">
        <v>15</v>
      </c>
    </row>
    <row r="130" spans="1:27">
      <c r="A130" s="8"/>
      <c r="B130" s="28"/>
      <c r="C130" s="52"/>
      <c r="D130" s="8"/>
      <c r="F130" s="49"/>
      <c r="G130" s="155"/>
      <c r="H130" s="156"/>
      <c r="I130" s="49"/>
      <c r="K130" s="47"/>
      <c r="L130" s="47"/>
      <c r="M130" s="47"/>
      <c r="N130" s="47"/>
      <c r="O130" s="47"/>
      <c r="P130" s="48"/>
      <c r="Q130" s="16"/>
      <c r="R130" s="17"/>
      <c r="S130" s="18" t="e">
        <f t="shared" ref="S130" si="120">R130/R129-1</f>
        <v>#DIV/0!</v>
      </c>
      <c r="T130" s="48"/>
      <c r="V130" s="48"/>
      <c r="W130" s="72"/>
      <c r="X130" s="73"/>
      <c r="Y130" s="48"/>
      <c r="AA130" s="60">
        <v>15</v>
      </c>
    </row>
    <row r="131" spans="1:27">
      <c r="A131" s="8"/>
      <c r="B131" s="29"/>
      <c r="C131" s="53"/>
      <c r="D131" s="8"/>
      <c r="F131" s="49"/>
      <c r="G131" s="157"/>
      <c r="H131" s="158"/>
      <c r="I131" s="49"/>
      <c r="K131" s="47"/>
      <c r="L131" s="47"/>
      <c r="M131" s="47"/>
      <c r="N131" s="47"/>
      <c r="O131" s="47"/>
      <c r="P131" s="48"/>
      <c r="Q131" s="13"/>
      <c r="R131" s="14"/>
      <c r="S131" s="19" t="e">
        <f t="shared" ref="S131" si="121">R131/(R130)-1</f>
        <v>#DIV/0!</v>
      </c>
      <c r="T131" s="48"/>
      <c r="V131" s="48"/>
      <c r="W131" s="70"/>
      <c r="X131" s="71"/>
      <c r="Y131" s="48"/>
      <c r="AA131" s="60">
        <v>15</v>
      </c>
    </row>
    <row r="132" spans="1:27">
      <c r="A132" s="8"/>
      <c r="B132" s="28"/>
      <c r="C132" s="52"/>
      <c r="D132" s="8"/>
      <c r="F132" s="49"/>
      <c r="G132" s="155"/>
      <c r="H132" s="156"/>
      <c r="I132" s="49"/>
      <c r="K132" s="47"/>
      <c r="L132" s="47"/>
      <c r="M132" s="47"/>
      <c r="N132" s="47"/>
      <c r="O132" s="47"/>
      <c r="P132" s="48"/>
      <c r="Q132" s="16"/>
      <c r="R132" s="17"/>
      <c r="S132" s="18" t="e">
        <f t="shared" ref="S132" si="122">R132/R131-1</f>
        <v>#DIV/0!</v>
      </c>
      <c r="T132" s="48"/>
      <c r="V132" s="48"/>
      <c r="W132" s="72"/>
      <c r="X132" s="73"/>
      <c r="Y132" s="48"/>
      <c r="AA132" s="60">
        <v>15</v>
      </c>
    </row>
    <row r="133" spans="1:27">
      <c r="A133" s="8"/>
      <c r="B133" s="29"/>
      <c r="C133" s="53"/>
      <c r="D133" s="8"/>
      <c r="F133" s="49"/>
      <c r="G133" s="157"/>
      <c r="H133" s="158"/>
      <c r="I133" s="49"/>
      <c r="K133" s="47"/>
      <c r="L133" s="47"/>
      <c r="M133" s="47"/>
      <c r="N133" s="47"/>
      <c r="O133" s="47"/>
      <c r="P133" s="48"/>
      <c r="Q133" s="13"/>
      <c r="R133" s="14"/>
      <c r="S133" s="19" t="e">
        <f t="shared" ref="S133" si="123">R133/(R132)-1</f>
        <v>#DIV/0!</v>
      </c>
      <c r="T133" s="48"/>
      <c r="V133" s="48"/>
      <c r="W133" s="70"/>
      <c r="X133" s="71"/>
      <c r="Y133" s="48"/>
      <c r="AA133" s="60">
        <v>15</v>
      </c>
    </row>
    <row r="134" spans="1:27">
      <c r="A134" s="8"/>
      <c r="B134" s="28"/>
      <c r="C134" s="52"/>
      <c r="D134" s="8"/>
      <c r="F134" s="49"/>
      <c r="G134" s="155"/>
      <c r="H134" s="156"/>
      <c r="I134" s="49"/>
      <c r="K134" s="47"/>
      <c r="L134" s="47"/>
      <c r="M134" s="47"/>
      <c r="N134" s="47"/>
      <c r="O134" s="47"/>
      <c r="P134" s="48"/>
      <c r="Q134" s="16"/>
      <c r="R134" s="17"/>
      <c r="S134" s="18" t="e">
        <f t="shared" ref="S134" si="124">R134/R133-1</f>
        <v>#DIV/0!</v>
      </c>
      <c r="T134" s="48"/>
      <c r="V134" s="48"/>
      <c r="W134" s="72"/>
      <c r="X134" s="73"/>
      <c r="Y134" s="48"/>
      <c r="AA134" s="60">
        <v>15</v>
      </c>
    </row>
    <row r="135" spans="1:27">
      <c r="A135" s="8"/>
      <c r="B135" s="29"/>
      <c r="C135" s="53"/>
      <c r="D135" s="8"/>
      <c r="F135" s="49"/>
      <c r="G135" s="157"/>
      <c r="H135" s="158"/>
      <c r="I135" s="49"/>
      <c r="K135" s="47"/>
      <c r="L135" s="47"/>
      <c r="M135" s="47"/>
      <c r="N135" s="47"/>
      <c r="O135" s="47"/>
      <c r="P135" s="48"/>
      <c r="Q135" s="13"/>
      <c r="R135" s="14"/>
      <c r="S135" s="19" t="e">
        <f t="shared" ref="S135" si="125">R135/(R134)-1</f>
        <v>#DIV/0!</v>
      </c>
      <c r="T135" s="48"/>
      <c r="V135" s="48"/>
      <c r="W135" s="70"/>
      <c r="X135" s="71"/>
      <c r="Y135" s="48"/>
      <c r="AA135" s="60">
        <v>15</v>
      </c>
    </row>
    <row r="136" spans="1:27">
      <c r="A136" s="8"/>
      <c r="B136" s="28"/>
      <c r="C136" s="52"/>
      <c r="D136" s="8"/>
      <c r="F136" s="49"/>
      <c r="G136" s="155"/>
      <c r="H136" s="156"/>
      <c r="I136" s="49"/>
      <c r="K136" s="47"/>
      <c r="L136" s="47"/>
      <c r="M136" s="47"/>
      <c r="N136" s="47"/>
      <c r="O136" s="47"/>
      <c r="P136" s="48"/>
      <c r="Q136" s="16"/>
      <c r="R136" s="17"/>
      <c r="S136" s="18" t="e">
        <f t="shared" ref="S136" si="126">R136/R135-1</f>
        <v>#DIV/0!</v>
      </c>
      <c r="T136" s="48"/>
      <c r="V136" s="48"/>
      <c r="W136" s="72"/>
      <c r="X136" s="73"/>
      <c r="Y136" s="48"/>
      <c r="AA136" s="60">
        <v>15</v>
      </c>
    </row>
    <row r="137" spans="1:27">
      <c r="A137" s="8"/>
      <c r="B137" s="29"/>
      <c r="C137" s="53"/>
      <c r="D137" s="8"/>
      <c r="F137" s="49"/>
      <c r="G137" s="157"/>
      <c r="H137" s="158"/>
      <c r="I137" s="49"/>
      <c r="K137" s="47"/>
      <c r="L137" s="47"/>
      <c r="M137" s="47"/>
      <c r="N137" s="47"/>
      <c r="O137" s="47"/>
      <c r="P137" s="48"/>
      <c r="Q137" s="13"/>
      <c r="R137" s="14"/>
      <c r="S137" s="19" t="e">
        <f t="shared" ref="S137" si="127">R137/(R136)-1</f>
        <v>#DIV/0!</v>
      </c>
      <c r="T137" s="48"/>
      <c r="V137" s="48"/>
      <c r="W137" s="70"/>
      <c r="X137" s="71"/>
      <c r="Y137" s="48"/>
      <c r="AA137" s="60">
        <v>15</v>
      </c>
    </row>
    <row r="138" spans="1:27">
      <c r="A138" s="8"/>
      <c r="B138" s="28"/>
      <c r="C138" s="52"/>
      <c r="D138" s="8"/>
      <c r="F138" s="49"/>
      <c r="G138" s="155"/>
      <c r="H138" s="156"/>
      <c r="I138" s="49"/>
      <c r="K138" s="47"/>
      <c r="L138" s="47"/>
      <c r="M138" s="47"/>
      <c r="N138" s="47"/>
      <c r="O138" s="47"/>
      <c r="P138" s="48"/>
      <c r="Q138" s="16"/>
      <c r="R138" s="17"/>
      <c r="S138" s="18" t="e">
        <f t="shared" ref="S138" si="128">R138/R137-1</f>
        <v>#DIV/0!</v>
      </c>
      <c r="T138" s="48"/>
      <c r="V138" s="48"/>
      <c r="W138" s="72"/>
      <c r="X138" s="73"/>
      <c r="Y138" s="48"/>
      <c r="AA138" s="60">
        <v>15</v>
      </c>
    </row>
    <row r="139" spans="1:27">
      <c r="A139" s="8"/>
      <c r="B139" s="29"/>
      <c r="C139" s="53"/>
      <c r="D139" s="8"/>
      <c r="F139" s="49"/>
      <c r="G139" s="157"/>
      <c r="H139" s="158"/>
      <c r="I139" s="49"/>
      <c r="K139" s="47"/>
      <c r="L139" s="47"/>
      <c r="M139" s="47"/>
      <c r="N139" s="47"/>
      <c r="O139" s="47"/>
      <c r="P139" s="48"/>
      <c r="Q139" s="13"/>
      <c r="R139" s="14"/>
      <c r="S139" s="19" t="e">
        <f t="shared" ref="S139" si="129">R139/(R138)-1</f>
        <v>#DIV/0!</v>
      </c>
      <c r="T139" s="48"/>
      <c r="V139" s="48"/>
      <c r="W139" s="70"/>
      <c r="X139" s="71"/>
      <c r="Y139" s="48"/>
      <c r="AA139" s="60">
        <v>15</v>
      </c>
    </row>
    <row r="140" spans="1:27">
      <c r="A140" s="8"/>
      <c r="B140" s="28"/>
      <c r="C140" s="52"/>
      <c r="D140" s="8"/>
      <c r="F140" s="49"/>
      <c r="G140" s="155"/>
      <c r="H140" s="156"/>
      <c r="I140" s="49"/>
      <c r="K140" s="47"/>
      <c r="L140" s="47"/>
      <c r="M140" s="47"/>
      <c r="N140" s="47"/>
      <c r="O140" s="47"/>
      <c r="P140" s="48"/>
      <c r="Q140" s="16"/>
      <c r="R140" s="17"/>
      <c r="S140" s="18" t="e">
        <f t="shared" ref="S140" si="130">R140/R139-1</f>
        <v>#DIV/0!</v>
      </c>
      <c r="T140" s="48"/>
      <c r="V140" s="48"/>
      <c r="W140" s="72"/>
      <c r="X140" s="73"/>
      <c r="Y140" s="48"/>
      <c r="AA140" s="60">
        <v>15</v>
      </c>
    </row>
    <row r="141" spans="1:27">
      <c r="A141" s="8"/>
      <c r="B141" s="29"/>
      <c r="C141" s="53"/>
      <c r="D141" s="8"/>
      <c r="F141" s="49"/>
      <c r="G141" s="157"/>
      <c r="H141" s="158"/>
      <c r="I141" s="49"/>
      <c r="K141" s="47"/>
      <c r="L141" s="47"/>
      <c r="M141" s="47"/>
      <c r="N141" s="47"/>
      <c r="O141" s="47"/>
      <c r="P141" s="48"/>
      <c r="Q141" s="13"/>
      <c r="R141" s="14"/>
      <c r="S141" s="19" t="e">
        <f t="shared" ref="S141" si="131">R141/(R140)-1</f>
        <v>#DIV/0!</v>
      </c>
      <c r="T141" s="48"/>
      <c r="V141" s="48"/>
      <c r="W141" s="70"/>
      <c r="X141" s="71"/>
      <c r="Y141" s="48"/>
      <c r="AA141" s="60">
        <v>15</v>
      </c>
    </row>
    <row r="142" spans="1:27">
      <c r="A142" s="8"/>
      <c r="B142" s="28"/>
      <c r="C142" s="52"/>
      <c r="D142" s="8"/>
      <c r="F142" s="49"/>
      <c r="G142" s="155"/>
      <c r="H142" s="156"/>
      <c r="I142" s="49"/>
      <c r="K142" s="47"/>
      <c r="L142" s="47"/>
      <c r="M142" s="47"/>
      <c r="N142" s="47"/>
      <c r="O142" s="47"/>
      <c r="P142" s="48"/>
      <c r="Q142" s="16"/>
      <c r="R142" s="17"/>
      <c r="S142" s="18" t="e">
        <f t="shared" ref="S142" si="132">R142/R141-1</f>
        <v>#DIV/0!</v>
      </c>
      <c r="T142" s="48"/>
      <c r="V142" s="48"/>
      <c r="W142" s="72"/>
      <c r="X142" s="73"/>
      <c r="Y142" s="48"/>
      <c r="AA142" s="60">
        <v>15</v>
      </c>
    </row>
    <row r="143" spans="1:27">
      <c r="A143" s="8"/>
      <c r="B143" s="29"/>
      <c r="C143" s="53"/>
      <c r="D143" s="8"/>
      <c r="F143" s="49"/>
      <c r="G143" s="157"/>
      <c r="H143" s="158"/>
      <c r="I143" s="49"/>
      <c r="K143" s="47"/>
      <c r="L143" s="47"/>
      <c r="M143" s="47"/>
      <c r="N143" s="47"/>
      <c r="O143" s="47"/>
      <c r="P143" s="48"/>
      <c r="Q143" s="13"/>
      <c r="R143" s="14"/>
      <c r="S143" s="19" t="e">
        <f t="shared" ref="S143" si="133">R143/(R142)-1</f>
        <v>#DIV/0!</v>
      </c>
      <c r="T143" s="48"/>
      <c r="V143" s="48"/>
      <c r="W143" s="70"/>
      <c r="X143" s="71"/>
      <c r="Y143" s="48"/>
      <c r="AA143" s="60">
        <v>15</v>
      </c>
    </row>
    <row r="144" spans="1:27">
      <c r="A144" s="8"/>
      <c r="B144" s="28"/>
      <c r="C144" s="52"/>
      <c r="D144" s="8"/>
      <c r="F144" s="49"/>
      <c r="G144" s="155"/>
      <c r="H144" s="156"/>
      <c r="I144" s="49"/>
      <c r="K144" s="47"/>
      <c r="L144" s="47"/>
      <c r="M144" s="47"/>
      <c r="N144" s="47"/>
      <c r="O144" s="47"/>
      <c r="P144" s="48"/>
      <c r="Q144" s="16"/>
      <c r="R144" s="17"/>
      <c r="S144" s="18" t="e">
        <f t="shared" ref="S144" si="134">R144/R143-1</f>
        <v>#DIV/0!</v>
      </c>
      <c r="T144" s="48"/>
      <c r="V144" s="48"/>
      <c r="W144" s="72"/>
      <c r="X144" s="73"/>
      <c r="Y144" s="48"/>
      <c r="AA144" s="60">
        <v>15</v>
      </c>
    </row>
    <row r="145" spans="1:27">
      <c r="A145" s="8"/>
      <c r="B145" s="29"/>
      <c r="C145" s="53"/>
      <c r="D145" s="8"/>
      <c r="F145" s="49"/>
      <c r="G145" s="157"/>
      <c r="H145" s="158"/>
      <c r="I145" s="49"/>
      <c r="K145" s="47"/>
      <c r="L145" s="47"/>
      <c r="M145" s="47"/>
      <c r="N145" s="47"/>
      <c r="O145" s="47"/>
      <c r="P145" s="48"/>
      <c r="Q145" s="13"/>
      <c r="R145" s="14"/>
      <c r="S145" s="19" t="e">
        <f t="shared" ref="S145" si="135">R145/(R144)-1</f>
        <v>#DIV/0!</v>
      </c>
      <c r="T145" s="48"/>
      <c r="V145" s="48"/>
      <c r="W145" s="70"/>
      <c r="X145" s="71"/>
      <c r="Y145" s="48"/>
      <c r="AA145" s="60">
        <v>15</v>
      </c>
    </row>
    <row r="146" spans="1:27">
      <c r="A146" s="8"/>
      <c r="B146" s="28"/>
      <c r="C146" s="52"/>
      <c r="D146" s="8"/>
      <c r="F146" s="49"/>
      <c r="G146" s="155"/>
      <c r="H146" s="156"/>
      <c r="I146" s="49"/>
      <c r="K146" s="47"/>
      <c r="L146" s="47"/>
      <c r="M146" s="47"/>
      <c r="N146" s="47"/>
      <c r="O146" s="47"/>
      <c r="P146" s="48"/>
      <c r="Q146" s="16"/>
      <c r="R146" s="17"/>
      <c r="S146" s="18" t="e">
        <f t="shared" ref="S146" si="136">R146/R145-1</f>
        <v>#DIV/0!</v>
      </c>
      <c r="T146" s="48"/>
      <c r="V146" s="48"/>
      <c r="W146" s="72"/>
      <c r="X146" s="73"/>
      <c r="Y146" s="48"/>
      <c r="AA146" s="60">
        <v>15</v>
      </c>
    </row>
    <row r="147" spans="1:27">
      <c r="A147" s="8"/>
      <c r="B147" s="29"/>
      <c r="C147" s="53"/>
      <c r="D147" s="8"/>
      <c r="F147" s="49"/>
      <c r="G147" s="157"/>
      <c r="H147" s="158"/>
      <c r="I147" s="49"/>
      <c r="K147" s="47"/>
      <c r="L147" s="47"/>
      <c r="M147" s="47"/>
      <c r="N147" s="47"/>
      <c r="O147" s="47"/>
      <c r="P147" s="48"/>
      <c r="Q147" s="13"/>
      <c r="R147" s="14"/>
      <c r="S147" s="19" t="e">
        <f t="shared" ref="S147" si="137">R147/(R146)-1</f>
        <v>#DIV/0!</v>
      </c>
      <c r="T147" s="48"/>
      <c r="V147" s="48"/>
      <c r="W147" s="70"/>
      <c r="X147" s="71"/>
      <c r="Y147" s="48"/>
      <c r="AA147" s="60">
        <v>15</v>
      </c>
    </row>
    <row r="148" spans="1:27">
      <c r="A148" s="8"/>
      <c r="B148" s="28"/>
      <c r="C148" s="52"/>
      <c r="D148" s="8"/>
      <c r="F148" s="49"/>
      <c r="G148" s="155"/>
      <c r="H148" s="156"/>
      <c r="I148" s="49"/>
      <c r="K148" s="47"/>
      <c r="L148" s="47"/>
      <c r="M148" s="47"/>
      <c r="N148" s="47"/>
      <c r="O148" s="47"/>
      <c r="P148" s="48"/>
      <c r="Q148" s="16"/>
      <c r="R148" s="17"/>
      <c r="S148" s="18" t="e">
        <f t="shared" ref="S148" si="138">R148/R147-1</f>
        <v>#DIV/0!</v>
      </c>
      <c r="T148" s="48"/>
      <c r="V148" s="48"/>
      <c r="W148" s="72"/>
      <c r="X148" s="73"/>
      <c r="Y148" s="48"/>
      <c r="AA148" s="60">
        <v>15</v>
      </c>
    </row>
    <row r="149" spans="1:27">
      <c r="A149" s="8"/>
      <c r="B149" s="29"/>
      <c r="C149" s="53"/>
      <c r="D149" s="8"/>
      <c r="F149" s="49"/>
      <c r="G149" s="157"/>
      <c r="H149" s="158"/>
      <c r="I149" s="49"/>
      <c r="K149" s="47"/>
      <c r="L149" s="47"/>
      <c r="M149" s="47"/>
      <c r="N149" s="47"/>
      <c r="O149" s="47"/>
      <c r="P149" s="48"/>
      <c r="Q149" s="13"/>
      <c r="R149" s="14"/>
      <c r="S149" s="19" t="e">
        <f t="shared" ref="S149" si="139">R149/(R148)-1</f>
        <v>#DIV/0!</v>
      </c>
      <c r="T149" s="48"/>
      <c r="V149" s="48"/>
      <c r="W149" s="70"/>
      <c r="X149" s="71"/>
      <c r="Y149" s="48"/>
      <c r="AA149" s="60">
        <v>15</v>
      </c>
    </row>
    <row r="150" spans="1:27">
      <c r="A150" s="8"/>
      <c r="B150" s="28"/>
      <c r="C150" s="52"/>
      <c r="D150" s="8"/>
      <c r="F150" s="49"/>
      <c r="G150" s="155"/>
      <c r="H150" s="156"/>
      <c r="I150" s="49"/>
      <c r="K150" s="47"/>
      <c r="L150" s="47"/>
      <c r="M150" s="47"/>
      <c r="N150" s="47"/>
      <c r="O150" s="47"/>
      <c r="P150" s="48"/>
      <c r="Q150" s="16"/>
      <c r="R150" s="17"/>
      <c r="S150" s="18" t="e">
        <f t="shared" ref="S150" si="140">R150/R149-1</f>
        <v>#DIV/0!</v>
      </c>
      <c r="T150" s="48"/>
      <c r="V150" s="48"/>
      <c r="W150" s="72"/>
      <c r="X150" s="73"/>
      <c r="Y150" s="48"/>
      <c r="AA150" s="60">
        <v>15</v>
      </c>
    </row>
    <row r="151" spans="1:27">
      <c r="A151" s="8"/>
      <c r="B151" s="29"/>
      <c r="C151" s="53"/>
      <c r="D151" s="8"/>
      <c r="F151" s="49"/>
      <c r="G151" s="157"/>
      <c r="H151" s="158"/>
      <c r="I151" s="49"/>
      <c r="K151" s="47"/>
      <c r="L151" s="47"/>
      <c r="M151" s="47"/>
      <c r="N151" s="47"/>
      <c r="O151" s="47"/>
      <c r="P151" s="48"/>
      <c r="Q151" s="13"/>
      <c r="R151" s="14"/>
      <c r="S151" s="19" t="e">
        <f t="shared" ref="S151" si="141">R151/(R150)-1</f>
        <v>#DIV/0!</v>
      </c>
      <c r="T151" s="48"/>
      <c r="V151" s="48"/>
      <c r="W151" s="70"/>
      <c r="X151" s="71"/>
      <c r="Y151" s="48"/>
      <c r="AA151" s="60">
        <v>15</v>
      </c>
    </row>
    <row r="152" spans="1:27">
      <c r="A152" s="8"/>
      <c r="B152" s="28"/>
      <c r="C152" s="52"/>
      <c r="D152" s="8"/>
      <c r="F152" s="49"/>
      <c r="G152" s="155"/>
      <c r="H152" s="156"/>
      <c r="I152" s="49"/>
      <c r="K152" s="47"/>
      <c r="L152" s="47"/>
      <c r="M152" s="47"/>
      <c r="N152" s="47"/>
      <c r="O152" s="47"/>
      <c r="P152" s="48"/>
      <c r="Q152" s="16"/>
      <c r="R152" s="17"/>
      <c r="S152" s="18" t="e">
        <f t="shared" ref="S152" si="142">R152/R151-1</f>
        <v>#DIV/0!</v>
      </c>
      <c r="T152" s="48"/>
      <c r="V152" s="48"/>
      <c r="W152" s="72"/>
      <c r="X152" s="73"/>
      <c r="Y152" s="48"/>
      <c r="AA152" s="60">
        <v>15</v>
      </c>
    </row>
    <row r="153" spans="1:27">
      <c r="A153" s="8"/>
      <c r="B153" s="29"/>
      <c r="C153" s="53"/>
      <c r="D153" s="8"/>
      <c r="F153" s="49"/>
      <c r="G153" s="157"/>
      <c r="H153" s="158"/>
      <c r="I153" s="49"/>
      <c r="K153" s="47"/>
      <c r="L153" s="47"/>
      <c r="M153" s="47"/>
      <c r="N153" s="47"/>
      <c r="O153" s="47"/>
      <c r="P153" s="48"/>
      <c r="Q153" s="13"/>
      <c r="R153" s="14"/>
      <c r="S153" s="19" t="e">
        <f t="shared" ref="S153" si="143">R153/(R152)-1</f>
        <v>#DIV/0!</v>
      </c>
      <c r="T153" s="48"/>
      <c r="V153" s="48"/>
      <c r="W153" s="70"/>
      <c r="X153" s="71"/>
      <c r="Y153" s="48"/>
      <c r="AA153" s="60">
        <v>15</v>
      </c>
    </row>
    <row r="154" spans="1:27">
      <c r="A154" s="8"/>
      <c r="B154" s="28"/>
      <c r="C154" s="52"/>
      <c r="D154" s="8"/>
      <c r="F154" s="49"/>
      <c r="G154" s="155"/>
      <c r="H154" s="156"/>
      <c r="I154" s="49"/>
      <c r="K154" s="47"/>
      <c r="L154" s="47"/>
      <c r="M154" s="47"/>
      <c r="N154" s="47"/>
      <c r="O154" s="47"/>
      <c r="P154" s="48"/>
      <c r="Q154" s="16"/>
      <c r="R154" s="17"/>
      <c r="S154" s="18" t="e">
        <f t="shared" ref="S154" si="144">R154/R153-1</f>
        <v>#DIV/0!</v>
      </c>
      <c r="T154" s="48"/>
      <c r="V154" s="48"/>
      <c r="W154" s="72"/>
      <c r="X154" s="73"/>
      <c r="Y154" s="48"/>
      <c r="AA154" s="60">
        <v>15</v>
      </c>
    </row>
    <row r="155" spans="1:27">
      <c r="A155" s="8"/>
      <c r="B155" s="29"/>
      <c r="C155" s="53"/>
      <c r="D155" s="8"/>
      <c r="F155" s="49"/>
      <c r="G155" s="157"/>
      <c r="H155" s="158"/>
      <c r="I155" s="49"/>
      <c r="K155" s="47"/>
      <c r="L155" s="47"/>
      <c r="M155" s="47"/>
      <c r="N155" s="47"/>
      <c r="O155" s="47"/>
      <c r="P155" s="48"/>
      <c r="Q155" s="13"/>
      <c r="R155" s="14"/>
      <c r="S155" s="19" t="e">
        <f t="shared" ref="S155" si="145">R155/(R154)-1</f>
        <v>#DIV/0!</v>
      </c>
      <c r="T155" s="48"/>
      <c r="V155" s="48"/>
      <c r="W155" s="70"/>
      <c r="X155" s="71"/>
      <c r="Y155" s="48"/>
      <c r="AA155" s="60">
        <v>15</v>
      </c>
    </row>
    <row r="156" spans="1:27">
      <c r="A156" s="8"/>
      <c r="B156" s="28"/>
      <c r="C156" s="52"/>
      <c r="D156" s="8"/>
      <c r="F156" s="49"/>
      <c r="G156" s="155"/>
      <c r="H156" s="156"/>
      <c r="I156" s="49"/>
      <c r="K156" s="47"/>
      <c r="L156" s="47"/>
      <c r="M156" s="47"/>
      <c r="N156" s="47"/>
      <c r="O156" s="47"/>
      <c r="P156" s="48"/>
      <c r="Q156" s="16"/>
      <c r="R156" s="17"/>
      <c r="S156" s="18" t="e">
        <f t="shared" ref="S156" si="146">R156/R155-1</f>
        <v>#DIV/0!</v>
      </c>
      <c r="T156" s="48"/>
      <c r="V156" s="48"/>
      <c r="W156" s="72"/>
      <c r="X156" s="73"/>
      <c r="Y156" s="48"/>
      <c r="AA156" s="60">
        <v>15</v>
      </c>
    </row>
    <row r="157" spans="1:27">
      <c r="A157" s="8"/>
      <c r="B157" s="29"/>
      <c r="C157" s="53"/>
      <c r="D157" s="8"/>
      <c r="F157" s="49"/>
      <c r="G157" s="157"/>
      <c r="H157" s="158"/>
      <c r="I157" s="49"/>
      <c r="K157" s="47"/>
      <c r="L157" s="47"/>
      <c r="M157" s="47"/>
      <c r="N157" s="47"/>
      <c r="O157" s="47"/>
      <c r="P157" s="48"/>
      <c r="Q157" s="13"/>
      <c r="R157" s="14"/>
      <c r="S157" s="19" t="e">
        <f t="shared" ref="S157" si="147">R157/(R156)-1</f>
        <v>#DIV/0!</v>
      </c>
      <c r="T157" s="48"/>
      <c r="V157" s="48"/>
      <c r="W157" s="70"/>
      <c r="X157" s="71"/>
      <c r="Y157" s="48"/>
      <c r="AA157" s="60">
        <v>15</v>
      </c>
    </row>
    <row r="158" spans="1:27">
      <c r="A158" s="8"/>
      <c r="B158" s="28"/>
      <c r="C158" s="52"/>
      <c r="D158" s="8"/>
      <c r="F158" s="49"/>
      <c r="G158" s="155"/>
      <c r="H158" s="156"/>
      <c r="I158" s="49"/>
      <c r="K158" s="47"/>
      <c r="L158" s="47"/>
      <c r="M158" s="47"/>
      <c r="N158" s="47"/>
      <c r="O158" s="47"/>
      <c r="P158" s="48"/>
      <c r="Q158" s="16"/>
      <c r="R158" s="17"/>
      <c r="S158" s="18" t="e">
        <f t="shared" ref="S158" si="148">R158/R157-1</f>
        <v>#DIV/0!</v>
      </c>
      <c r="T158" s="48"/>
      <c r="V158" s="48"/>
      <c r="W158" s="72"/>
      <c r="X158" s="73"/>
      <c r="Y158" s="48"/>
      <c r="AA158" s="60">
        <v>15</v>
      </c>
    </row>
    <row r="159" spans="1:27">
      <c r="A159" s="8"/>
      <c r="B159" s="29"/>
      <c r="C159" s="53"/>
      <c r="D159" s="8"/>
      <c r="F159" s="49"/>
      <c r="G159" s="157"/>
      <c r="H159" s="158"/>
      <c r="I159" s="49"/>
      <c r="K159" s="47"/>
      <c r="L159" s="47"/>
      <c r="M159" s="47"/>
      <c r="N159" s="47"/>
      <c r="O159" s="47"/>
      <c r="P159" s="48"/>
      <c r="Q159" s="13"/>
      <c r="R159" s="14"/>
      <c r="S159" s="19" t="e">
        <f t="shared" ref="S159" si="149">R159/(R158)-1</f>
        <v>#DIV/0!</v>
      </c>
      <c r="T159" s="48"/>
      <c r="V159" s="48"/>
      <c r="W159" s="70"/>
      <c r="X159" s="71"/>
      <c r="Y159" s="48"/>
      <c r="AA159" s="60">
        <v>15</v>
      </c>
    </row>
    <row r="160" spans="1:27">
      <c r="A160" s="8"/>
      <c r="B160" s="28"/>
      <c r="C160" s="52"/>
      <c r="D160" s="8"/>
      <c r="F160" s="49"/>
      <c r="G160" s="155"/>
      <c r="H160" s="156"/>
      <c r="I160" s="49"/>
      <c r="K160" s="47"/>
      <c r="L160" s="47"/>
      <c r="M160" s="47"/>
      <c r="N160" s="47"/>
      <c r="O160" s="47"/>
      <c r="P160" s="48"/>
      <c r="Q160" s="16"/>
      <c r="R160" s="17"/>
      <c r="S160" s="18" t="e">
        <f t="shared" ref="S160" si="150">R160/R159-1</f>
        <v>#DIV/0!</v>
      </c>
      <c r="T160" s="48"/>
      <c r="V160" s="48"/>
      <c r="W160" s="72"/>
      <c r="X160" s="73"/>
      <c r="Y160" s="48"/>
      <c r="AA160" s="60">
        <v>15</v>
      </c>
    </row>
    <row r="161" spans="1:27">
      <c r="A161" s="8"/>
      <c r="B161" s="29"/>
      <c r="C161" s="53"/>
      <c r="D161" s="8"/>
      <c r="F161" s="49"/>
      <c r="G161" s="157"/>
      <c r="H161" s="158"/>
      <c r="I161" s="49"/>
      <c r="K161" s="47"/>
      <c r="L161" s="47"/>
      <c r="M161" s="47"/>
      <c r="N161" s="47"/>
      <c r="O161" s="47"/>
      <c r="P161" s="48"/>
      <c r="Q161" s="13"/>
      <c r="R161" s="14"/>
      <c r="S161" s="19" t="e">
        <f t="shared" ref="S161" si="151">R161/(R160)-1</f>
        <v>#DIV/0!</v>
      </c>
      <c r="T161" s="48"/>
      <c r="V161" s="48"/>
      <c r="W161" s="70"/>
      <c r="X161" s="71"/>
      <c r="Y161" s="48"/>
      <c r="AA161" s="60">
        <v>15</v>
      </c>
    </row>
    <row r="162" spans="1:27">
      <c r="A162" s="8"/>
      <c r="B162" s="28"/>
      <c r="C162" s="52"/>
      <c r="D162" s="8"/>
      <c r="F162" s="49"/>
      <c r="G162" s="155"/>
      <c r="H162" s="156"/>
      <c r="I162" s="49"/>
      <c r="K162" s="47"/>
      <c r="L162" s="47"/>
      <c r="M162" s="47"/>
      <c r="N162" s="47"/>
      <c r="O162" s="47"/>
      <c r="P162" s="48"/>
      <c r="Q162" s="16"/>
      <c r="R162" s="17"/>
      <c r="S162" s="18" t="e">
        <f t="shared" ref="S162" si="152">R162/R161-1</f>
        <v>#DIV/0!</v>
      </c>
      <c r="T162" s="48"/>
      <c r="V162" s="48"/>
      <c r="W162" s="72"/>
      <c r="X162" s="73"/>
      <c r="Y162" s="48"/>
      <c r="AA162" s="60">
        <v>15</v>
      </c>
    </row>
    <row r="163" spans="1:27">
      <c r="A163" s="8"/>
      <c r="B163" s="29"/>
      <c r="C163" s="53"/>
      <c r="D163" s="8"/>
      <c r="F163" s="49"/>
      <c r="G163" s="157"/>
      <c r="H163" s="158"/>
      <c r="I163" s="49"/>
      <c r="K163" s="47"/>
      <c r="L163" s="47"/>
      <c r="M163" s="47"/>
      <c r="N163" s="47"/>
      <c r="O163" s="47"/>
      <c r="P163" s="48"/>
      <c r="Q163" s="13"/>
      <c r="R163" s="14"/>
      <c r="S163" s="19" t="e">
        <f t="shared" ref="S163" si="153">R163/(R162)-1</f>
        <v>#DIV/0!</v>
      </c>
      <c r="T163" s="48"/>
      <c r="V163" s="48"/>
      <c r="W163" s="70"/>
      <c r="X163" s="71"/>
      <c r="Y163" s="48"/>
      <c r="AA163" s="60">
        <v>15</v>
      </c>
    </row>
    <row r="164" spans="1:27">
      <c r="A164" s="8"/>
      <c r="B164" s="28"/>
      <c r="C164" s="52"/>
      <c r="D164" s="8"/>
      <c r="F164" s="49"/>
      <c r="G164" s="155"/>
      <c r="H164" s="156"/>
      <c r="I164" s="49"/>
      <c r="K164" s="47"/>
      <c r="L164" s="47"/>
      <c r="M164" s="47"/>
      <c r="N164" s="47"/>
      <c r="O164" s="47"/>
      <c r="P164" s="48"/>
      <c r="Q164" s="16"/>
      <c r="R164" s="17"/>
      <c r="S164" s="18" t="e">
        <f t="shared" ref="S164" si="154">R164/R163-1</f>
        <v>#DIV/0!</v>
      </c>
      <c r="T164" s="48"/>
      <c r="V164" s="48"/>
      <c r="W164" s="72"/>
      <c r="X164" s="73"/>
      <c r="Y164" s="48"/>
      <c r="AA164" s="60">
        <v>15</v>
      </c>
    </row>
    <row r="165" spans="1:27">
      <c r="A165" s="8"/>
      <c r="B165" s="29"/>
      <c r="C165" s="53"/>
      <c r="D165" s="8"/>
      <c r="F165" s="49"/>
      <c r="G165" s="157"/>
      <c r="H165" s="158"/>
      <c r="I165" s="49"/>
      <c r="K165" s="47"/>
      <c r="L165" s="47"/>
      <c r="M165" s="47"/>
      <c r="N165" s="47"/>
      <c r="O165" s="47"/>
      <c r="P165" s="48"/>
      <c r="Q165" s="13"/>
      <c r="R165" s="14"/>
      <c r="S165" s="19" t="e">
        <f t="shared" ref="S165" si="155">R165/(R164)-1</f>
        <v>#DIV/0!</v>
      </c>
      <c r="T165" s="48"/>
      <c r="V165" s="48"/>
      <c r="W165" s="70"/>
      <c r="X165" s="71"/>
      <c r="Y165" s="48"/>
      <c r="AA165" s="60">
        <v>15</v>
      </c>
    </row>
    <row r="166" spans="1:27">
      <c r="A166" s="8"/>
      <c r="B166" s="28"/>
      <c r="C166" s="52"/>
      <c r="D166" s="8"/>
      <c r="F166" s="49"/>
      <c r="G166" s="155"/>
      <c r="H166" s="156"/>
      <c r="I166" s="49"/>
      <c r="K166" s="47"/>
      <c r="L166" s="47"/>
      <c r="M166" s="47"/>
      <c r="N166" s="47"/>
      <c r="O166" s="47"/>
      <c r="P166" s="48"/>
      <c r="Q166" s="16"/>
      <c r="R166" s="17"/>
      <c r="S166" s="18" t="e">
        <f t="shared" ref="S166" si="156">R166/R165-1</f>
        <v>#DIV/0!</v>
      </c>
      <c r="T166" s="48"/>
      <c r="V166" s="48"/>
      <c r="W166" s="72"/>
      <c r="X166" s="73"/>
      <c r="Y166" s="48"/>
      <c r="AA166" s="60">
        <v>15</v>
      </c>
    </row>
    <row r="167" spans="1:27">
      <c r="A167" s="8"/>
      <c r="B167" s="29"/>
      <c r="C167" s="53"/>
      <c r="D167" s="8"/>
      <c r="F167" s="49"/>
      <c r="G167" s="157"/>
      <c r="H167" s="158"/>
      <c r="I167" s="49"/>
      <c r="K167" s="47"/>
      <c r="L167" s="47"/>
      <c r="M167" s="47"/>
      <c r="N167" s="47"/>
      <c r="O167" s="47"/>
      <c r="P167" s="48"/>
      <c r="Q167" s="13"/>
      <c r="R167" s="14"/>
      <c r="S167" s="19" t="e">
        <f t="shared" ref="S167" si="157">R167/(R166)-1</f>
        <v>#DIV/0!</v>
      </c>
      <c r="T167" s="48"/>
      <c r="V167" s="48"/>
      <c r="W167" s="70"/>
      <c r="X167" s="71"/>
      <c r="Y167" s="48"/>
      <c r="AA167" s="60">
        <v>15</v>
      </c>
    </row>
    <row r="168" spans="1:27">
      <c r="A168" s="8"/>
      <c r="B168" s="28"/>
      <c r="C168" s="52"/>
      <c r="D168" s="8"/>
      <c r="F168" s="49"/>
      <c r="G168" s="155"/>
      <c r="H168" s="156"/>
      <c r="I168" s="49"/>
      <c r="K168" s="47"/>
      <c r="L168" s="47"/>
      <c r="M168" s="47"/>
      <c r="N168" s="47"/>
      <c r="O168" s="47"/>
      <c r="P168" s="48"/>
      <c r="Q168" s="16"/>
      <c r="R168" s="17"/>
      <c r="S168" s="18" t="e">
        <f t="shared" ref="S168" si="158">R168/R167-1</f>
        <v>#DIV/0!</v>
      </c>
      <c r="T168" s="48"/>
      <c r="V168" s="48"/>
      <c r="W168" s="72"/>
      <c r="X168" s="73"/>
      <c r="Y168" s="48"/>
      <c r="AA168" s="60">
        <v>15</v>
      </c>
    </row>
    <row r="169" spans="1:27">
      <c r="A169" s="8"/>
      <c r="B169" s="29"/>
      <c r="C169" s="53"/>
      <c r="D169" s="8"/>
      <c r="F169" s="49"/>
      <c r="G169" s="157"/>
      <c r="H169" s="158"/>
      <c r="I169" s="49"/>
      <c r="K169" s="47"/>
      <c r="L169" s="47"/>
      <c r="M169" s="47"/>
      <c r="N169" s="47"/>
      <c r="O169" s="47"/>
      <c r="P169" s="48"/>
      <c r="Q169" s="13"/>
      <c r="R169" s="14"/>
      <c r="S169" s="19" t="e">
        <f t="shared" ref="S169" si="159">R169/(R168)-1</f>
        <v>#DIV/0!</v>
      </c>
      <c r="T169" s="48"/>
      <c r="V169" s="48"/>
      <c r="W169" s="70"/>
      <c r="X169" s="71"/>
      <c r="Y169" s="48"/>
      <c r="AA169" s="60">
        <v>15</v>
      </c>
    </row>
    <row r="170" spans="1:27">
      <c r="A170" s="8"/>
      <c r="B170" s="28"/>
      <c r="C170" s="52"/>
      <c r="D170" s="8"/>
      <c r="F170" s="49"/>
      <c r="G170" s="155"/>
      <c r="H170" s="156"/>
      <c r="I170" s="49"/>
      <c r="K170" s="47"/>
      <c r="L170" s="47"/>
      <c r="M170" s="47"/>
      <c r="N170" s="47"/>
      <c r="O170" s="47"/>
      <c r="P170" s="48"/>
      <c r="Q170" s="16"/>
      <c r="R170" s="17"/>
      <c r="S170" s="18" t="e">
        <f t="shared" ref="S170" si="160">R170/R169-1</f>
        <v>#DIV/0!</v>
      </c>
      <c r="T170" s="48"/>
      <c r="V170" s="48"/>
      <c r="W170" s="72"/>
      <c r="X170" s="73"/>
      <c r="Y170" s="48"/>
      <c r="AA170" s="60">
        <v>15</v>
      </c>
    </row>
    <row r="171" spans="1:27">
      <c r="A171" s="8"/>
      <c r="B171" s="29"/>
      <c r="C171" s="53"/>
      <c r="D171" s="8"/>
      <c r="F171" s="49"/>
      <c r="G171" s="157"/>
      <c r="H171" s="158"/>
      <c r="I171" s="49"/>
      <c r="K171" s="47"/>
      <c r="L171" s="47"/>
      <c r="M171" s="47"/>
      <c r="N171" s="47"/>
      <c r="O171" s="47"/>
      <c r="P171" s="48"/>
      <c r="Q171" s="13"/>
      <c r="R171" s="14"/>
      <c r="S171" s="19" t="e">
        <f t="shared" ref="S171" si="161">R171/(R170)-1</f>
        <v>#DIV/0!</v>
      </c>
      <c r="T171" s="48"/>
      <c r="V171" s="48"/>
      <c r="W171" s="70"/>
      <c r="X171" s="71"/>
      <c r="Y171" s="48"/>
      <c r="AA171" s="60">
        <v>15</v>
      </c>
    </row>
    <row r="172" spans="1:27">
      <c r="A172" s="8"/>
      <c r="B172" s="28"/>
      <c r="C172" s="52"/>
      <c r="D172" s="8"/>
      <c r="F172" s="49"/>
      <c r="G172" s="155"/>
      <c r="H172" s="156"/>
      <c r="I172" s="49"/>
      <c r="K172" s="47"/>
      <c r="L172" s="47"/>
      <c r="M172" s="47"/>
      <c r="N172" s="47"/>
      <c r="O172" s="47"/>
      <c r="P172" s="48"/>
      <c r="Q172" s="16"/>
      <c r="R172" s="17"/>
      <c r="S172" s="18" t="e">
        <f t="shared" ref="S172" si="162">R172/R171-1</f>
        <v>#DIV/0!</v>
      </c>
      <c r="T172" s="48"/>
      <c r="V172" s="48"/>
      <c r="W172" s="72"/>
      <c r="X172" s="73"/>
      <c r="Y172" s="48"/>
      <c r="AA172" s="60">
        <v>15</v>
      </c>
    </row>
    <row r="173" spans="1:27">
      <c r="A173" s="8"/>
      <c r="B173" s="29"/>
      <c r="C173" s="53"/>
      <c r="D173" s="8"/>
      <c r="F173" s="49"/>
      <c r="G173" s="157"/>
      <c r="H173" s="158"/>
      <c r="I173" s="49"/>
      <c r="K173" s="47"/>
      <c r="L173" s="47"/>
      <c r="M173" s="47"/>
      <c r="N173" s="47"/>
      <c r="O173" s="47"/>
      <c r="P173" s="48"/>
      <c r="Q173" s="13"/>
      <c r="R173" s="14"/>
      <c r="S173" s="19" t="e">
        <f t="shared" ref="S173" si="163">R173/(R172)-1</f>
        <v>#DIV/0!</v>
      </c>
      <c r="T173" s="48"/>
      <c r="V173" s="48"/>
      <c r="W173" s="70"/>
      <c r="X173" s="71"/>
      <c r="Y173" s="48"/>
      <c r="AA173" s="60">
        <v>15</v>
      </c>
    </row>
    <row r="174" spans="1:27">
      <c r="A174" s="8"/>
      <c r="B174" s="28"/>
      <c r="C174" s="52"/>
      <c r="D174" s="8"/>
      <c r="F174" s="49"/>
      <c r="G174" s="155"/>
      <c r="H174" s="156"/>
      <c r="I174" s="49"/>
      <c r="K174" s="47"/>
      <c r="L174" s="47"/>
      <c r="M174" s="47"/>
      <c r="N174" s="47"/>
      <c r="O174" s="47"/>
      <c r="P174" s="48"/>
      <c r="Q174" s="16"/>
      <c r="R174" s="17"/>
      <c r="S174" s="18" t="e">
        <f t="shared" ref="S174" si="164">R174/R173-1</f>
        <v>#DIV/0!</v>
      </c>
      <c r="T174" s="48"/>
      <c r="V174" s="48"/>
      <c r="W174" s="72"/>
      <c r="X174" s="73"/>
      <c r="Y174" s="48"/>
      <c r="AA174" s="60">
        <v>15</v>
      </c>
    </row>
    <row r="175" spans="1:27">
      <c r="A175" s="8"/>
      <c r="B175" s="29"/>
      <c r="C175" s="53"/>
      <c r="D175" s="8"/>
      <c r="F175" s="49"/>
      <c r="G175" s="157"/>
      <c r="H175" s="158"/>
      <c r="I175" s="49"/>
      <c r="K175" s="47"/>
      <c r="L175" s="47"/>
      <c r="M175" s="47"/>
      <c r="N175" s="47"/>
      <c r="O175" s="47"/>
      <c r="P175" s="48"/>
      <c r="Q175" s="13"/>
      <c r="R175" s="14"/>
      <c r="S175" s="19" t="e">
        <f t="shared" ref="S175" si="165">R175/(R174)-1</f>
        <v>#DIV/0!</v>
      </c>
      <c r="T175" s="48"/>
      <c r="V175" s="48"/>
      <c r="W175" s="70"/>
      <c r="X175" s="71"/>
      <c r="Y175" s="48"/>
      <c r="AA175" s="60">
        <v>15</v>
      </c>
    </row>
    <row r="176" spans="1:27">
      <c r="A176" s="8"/>
      <c r="B176" s="28"/>
      <c r="C176" s="52"/>
      <c r="D176" s="8"/>
      <c r="F176" s="49"/>
      <c r="G176" s="155"/>
      <c r="H176" s="156"/>
      <c r="I176" s="49"/>
      <c r="K176" s="47"/>
      <c r="L176" s="47"/>
      <c r="M176" s="47"/>
      <c r="N176" s="47"/>
      <c r="O176" s="47"/>
      <c r="P176" s="48"/>
      <c r="Q176" s="16"/>
      <c r="R176" s="17"/>
      <c r="S176" s="18" t="e">
        <f t="shared" ref="S176" si="166">R176/R175-1</f>
        <v>#DIV/0!</v>
      </c>
      <c r="T176" s="48"/>
      <c r="V176" s="48"/>
      <c r="W176" s="72"/>
      <c r="X176" s="73"/>
      <c r="Y176" s="48"/>
      <c r="AA176" s="60">
        <v>15</v>
      </c>
    </row>
    <row r="177" spans="1:27">
      <c r="A177" s="8"/>
      <c r="B177" s="29"/>
      <c r="C177" s="53"/>
      <c r="D177" s="8"/>
      <c r="F177" s="49"/>
      <c r="G177" s="157"/>
      <c r="H177" s="158"/>
      <c r="I177" s="49"/>
      <c r="K177" s="47"/>
      <c r="L177" s="47"/>
      <c r="M177" s="47"/>
      <c r="N177" s="47"/>
      <c r="O177" s="47"/>
      <c r="P177" s="48"/>
      <c r="Q177" s="13"/>
      <c r="R177" s="14"/>
      <c r="S177" s="19" t="e">
        <f t="shared" ref="S177" si="167">R177/(R176)-1</f>
        <v>#DIV/0!</v>
      </c>
      <c r="T177" s="48"/>
      <c r="V177" s="48"/>
      <c r="W177" s="70"/>
      <c r="X177" s="71"/>
      <c r="Y177" s="48"/>
      <c r="AA177" s="60">
        <v>15</v>
      </c>
    </row>
    <row r="178" spans="1:27">
      <c r="A178" s="8"/>
      <c r="B178" s="28"/>
      <c r="C178" s="52"/>
      <c r="D178" s="8"/>
      <c r="F178" s="49"/>
      <c r="G178" s="155"/>
      <c r="H178" s="156"/>
      <c r="I178" s="49"/>
      <c r="K178" s="47"/>
      <c r="L178" s="47"/>
      <c r="M178" s="47"/>
      <c r="N178" s="47"/>
      <c r="O178" s="47"/>
      <c r="P178" s="48"/>
      <c r="Q178" s="16"/>
      <c r="R178" s="17"/>
      <c r="S178" s="18" t="e">
        <f t="shared" ref="S178" si="168">R178/R177-1</f>
        <v>#DIV/0!</v>
      </c>
      <c r="T178" s="48"/>
      <c r="V178" s="48"/>
      <c r="W178" s="72"/>
      <c r="X178" s="73"/>
      <c r="Y178" s="48"/>
      <c r="AA178" s="60">
        <v>15</v>
      </c>
    </row>
    <row r="179" spans="1:27">
      <c r="A179" s="8"/>
      <c r="B179" s="29"/>
      <c r="C179" s="53"/>
      <c r="D179" s="8"/>
      <c r="F179" s="49"/>
      <c r="G179" s="157"/>
      <c r="H179" s="158"/>
      <c r="I179" s="49"/>
      <c r="K179" s="47"/>
      <c r="L179" s="47"/>
      <c r="M179" s="47"/>
      <c r="N179" s="47"/>
      <c r="O179" s="47"/>
      <c r="P179" s="48"/>
      <c r="Q179" s="13"/>
      <c r="R179" s="14"/>
      <c r="S179" s="19" t="e">
        <f t="shared" ref="S179" si="169">R179/(R178)-1</f>
        <v>#DIV/0!</v>
      </c>
      <c r="T179" s="48"/>
      <c r="V179" s="48"/>
      <c r="W179" s="70"/>
      <c r="X179" s="71"/>
      <c r="Y179" s="48"/>
      <c r="AA179" s="60">
        <v>15</v>
      </c>
    </row>
    <row r="180" spans="1:27">
      <c r="A180" s="8"/>
      <c r="B180" s="28"/>
      <c r="C180" s="52"/>
      <c r="D180" s="8"/>
      <c r="F180" s="49"/>
      <c r="G180" s="155"/>
      <c r="H180" s="156"/>
      <c r="I180" s="49"/>
      <c r="K180" s="47"/>
      <c r="L180" s="47"/>
      <c r="M180" s="47"/>
      <c r="N180" s="47"/>
      <c r="O180" s="47"/>
      <c r="P180" s="48"/>
      <c r="Q180" s="16"/>
      <c r="R180" s="17"/>
      <c r="S180" s="18" t="e">
        <f t="shared" ref="S180" si="170">R180/R179-1</f>
        <v>#DIV/0!</v>
      </c>
      <c r="T180" s="48"/>
      <c r="V180" s="48"/>
      <c r="W180" s="72"/>
      <c r="X180" s="73"/>
      <c r="Y180" s="48"/>
      <c r="AA180" s="60">
        <v>15</v>
      </c>
    </row>
    <row r="181" spans="1:27">
      <c r="A181" s="8"/>
      <c r="B181" s="29"/>
      <c r="C181" s="53"/>
      <c r="D181" s="8"/>
      <c r="F181" s="49"/>
      <c r="G181" s="157"/>
      <c r="H181" s="158"/>
      <c r="I181" s="49"/>
      <c r="K181" s="47"/>
      <c r="L181" s="47"/>
      <c r="M181" s="47"/>
      <c r="N181" s="47"/>
      <c r="O181" s="47"/>
      <c r="P181" s="48"/>
      <c r="Q181" s="13"/>
      <c r="R181" s="14"/>
      <c r="S181" s="19" t="e">
        <f t="shared" ref="S181" si="171">R181/(R180)-1</f>
        <v>#DIV/0!</v>
      </c>
      <c r="T181" s="48"/>
      <c r="V181" s="48"/>
      <c r="W181" s="70"/>
      <c r="X181" s="71"/>
      <c r="Y181" s="48"/>
      <c r="AA181" s="60">
        <v>15</v>
      </c>
    </row>
    <row r="182" spans="1:27">
      <c r="A182" s="8"/>
      <c r="B182" s="28"/>
      <c r="C182" s="52"/>
      <c r="D182" s="8"/>
      <c r="F182" s="49"/>
      <c r="G182" s="155"/>
      <c r="H182" s="156"/>
      <c r="I182" s="49"/>
      <c r="K182" s="47"/>
      <c r="L182" s="47"/>
      <c r="M182" s="47"/>
      <c r="N182" s="47"/>
      <c r="O182" s="47"/>
      <c r="P182" s="48"/>
      <c r="Q182" s="16"/>
      <c r="R182" s="17"/>
      <c r="S182" s="18" t="e">
        <f t="shared" ref="S182" si="172">R182/R181-1</f>
        <v>#DIV/0!</v>
      </c>
      <c r="T182" s="48"/>
      <c r="V182" s="48"/>
      <c r="W182" s="72"/>
      <c r="X182" s="73"/>
      <c r="Y182" s="48"/>
      <c r="AA182" s="60">
        <v>15</v>
      </c>
    </row>
    <row r="183" spans="1:27">
      <c r="A183" s="8"/>
      <c r="B183" s="29"/>
      <c r="C183" s="53"/>
      <c r="D183" s="8"/>
      <c r="F183" s="49"/>
      <c r="G183" s="157"/>
      <c r="H183" s="158"/>
      <c r="I183" s="49"/>
      <c r="K183" s="47"/>
      <c r="L183" s="47"/>
      <c r="M183" s="47"/>
      <c r="N183" s="47"/>
      <c r="O183" s="47"/>
      <c r="P183" s="48"/>
      <c r="Q183" s="13"/>
      <c r="R183" s="14"/>
      <c r="S183" s="19" t="e">
        <f t="shared" ref="S183" si="173">R183/(R182)-1</f>
        <v>#DIV/0!</v>
      </c>
      <c r="T183" s="48"/>
      <c r="V183" s="48"/>
      <c r="W183" s="70"/>
      <c r="X183" s="71"/>
      <c r="Y183" s="48"/>
      <c r="AA183" s="60">
        <v>15</v>
      </c>
    </row>
    <row r="184" spans="1:27">
      <c r="A184" s="8"/>
      <c r="B184" s="28"/>
      <c r="C184" s="52"/>
      <c r="D184" s="8"/>
      <c r="F184" s="49"/>
      <c r="G184" s="155"/>
      <c r="H184" s="156"/>
      <c r="I184" s="49"/>
      <c r="K184" s="47"/>
      <c r="L184" s="47"/>
      <c r="M184" s="47"/>
      <c r="N184" s="47"/>
      <c r="O184" s="47"/>
      <c r="P184" s="48"/>
      <c r="Q184" s="16"/>
      <c r="R184" s="17"/>
      <c r="S184" s="18" t="e">
        <f t="shared" ref="S184" si="174">R184/R183-1</f>
        <v>#DIV/0!</v>
      </c>
      <c r="T184" s="48"/>
      <c r="V184" s="48"/>
      <c r="W184" s="72"/>
      <c r="X184" s="73"/>
      <c r="Y184" s="48"/>
      <c r="AA184" s="60">
        <v>15</v>
      </c>
    </row>
    <row r="185" spans="1:27">
      <c r="A185" s="8"/>
      <c r="B185" s="29"/>
      <c r="C185" s="53"/>
      <c r="D185" s="8"/>
      <c r="F185" s="49"/>
      <c r="G185" s="157"/>
      <c r="H185" s="158"/>
      <c r="I185" s="49"/>
      <c r="K185" s="47"/>
      <c r="L185" s="47"/>
      <c r="M185" s="47"/>
      <c r="N185" s="47"/>
      <c r="O185" s="47"/>
      <c r="P185" s="48"/>
      <c r="Q185" s="13"/>
      <c r="R185" s="14"/>
      <c r="S185" s="19" t="e">
        <f t="shared" ref="S185" si="175">R185/(R184)-1</f>
        <v>#DIV/0!</v>
      </c>
      <c r="T185" s="48"/>
      <c r="V185" s="48"/>
      <c r="W185" s="70"/>
      <c r="X185" s="71"/>
      <c r="Y185" s="48"/>
      <c r="AA185" s="60">
        <v>15</v>
      </c>
    </row>
    <row r="186" spans="1:27">
      <c r="A186" s="8"/>
      <c r="B186" s="28"/>
      <c r="C186" s="52"/>
      <c r="D186" s="8"/>
      <c r="F186" s="49"/>
      <c r="G186" s="155"/>
      <c r="H186" s="156"/>
      <c r="I186" s="49"/>
      <c r="K186" s="47"/>
      <c r="L186" s="47"/>
      <c r="M186" s="47"/>
      <c r="N186" s="47"/>
      <c r="O186" s="47"/>
      <c r="P186" s="48"/>
      <c r="Q186" s="16"/>
      <c r="R186" s="17"/>
      <c r="S186" s="18" t="e">
        <f t="shared" ref="S186" si="176">R186/R185-1</f>
        <v>#DIV/0!</v>
      </c>
      <c r="T186" s="48"/>
      <c r="V186" s="48"/>
      <c r="W186" s="72"/>
      <c r="X186" s="73"/>
      <c r="Y186" s="48"/>
      <c r="AA186" s="60">
        <v>15</v>
      </c>
    </row>
    <row r="187" spans="1:27">
      <c r="A187" s="8"/>
      <c r="B187" s="29"/>
      <c r="C187" s="53"/>
      <c r="D187" s="8"/>
      <c r="F187" s="49"/>
      <c r="G187" s="157"/>
      <c r="H187" s="158"/>
      <c r="I187" s="49"/>
      <c r="K187" s="47"/>
      <c r="L187" s="47"/>
      <c r="M187" s="47"/>
      <c r="N187" s="47"/>
      <c r="O187" s="47"/>
      <c r="P187" s="48"/>
      <c r="Q187" s="13"/>
      <c r="R187" s="14"/>
      <c r="S187" s="19" t="e">
        <f t="shared" ref="S187" si="177">R187/(R186)-1</f>
        <v>#DIV/0!</v>
      </c>
      <c r="T187" s="48"/>
      <c r="V187" s="48"/>
      <c r="W187" s="70"/>
      <c r="X187" s="71"/>
      <c r="Y187" s="48"/>
      <c r="AA187" s="60">
        <v>15</v>
      </c>
    </row>
    <row r="188" spans="1:27">
      <c r="A188" s="8"/>
      <c r="B188" s="28"/>
      <c r="C188" s="52"/>
      <c r="D188" s="8"/>
      <c r="F188" s="49"/>
      <c r="G188" s="155"/>
      <c r="H188" s="156"/>
      <c r="I188" s="49"/>
      <c r="K188" s="47"/>
      <c r="L188" s="47"/>
      <c r="M188" s="47"/>
      <c r="N188" s="47"/>
      <c r="O188" s="47"/>
      <c r="P188" s="48"/>
      <c r="Q188" s="16"/>
      <c r="R188" s="17"/>
      <c r="S188" s="18" t="e">
        <f t="shared" ref="S188" si="178">R188/R187-1</f>
        <v>#DIV/0!</v>
      </c>
      <c r="T188" s="48"/>
      <c r="V188" s="48"/>
      <c r="W188" s="72"/>
      <c r="X188" s="73"/>
      <c r="Y188" s="48"/>
      <c r="AA188" s="60">
        <v>15</v>
      </c>
    </row>
    <row r="189" spans="1:27">
      <c r="A189" s="8"/>
      <c r="B189" s="29"/>
      <c r="C189" s="53"/>
      <c r="D189" s="8"/>
      <c r="F189" s="49"/>
      <c r="G189" s="157"/>
      <c r="H189" s="158"/>
      <c r="I189" s="49"/>
      <c r="K189" s="47"/>
      <c r="L189" s="47"/>
      <c r="M189" s="47"/>
      <c r="N189" s="47"/>
      <c r="O189" s="47"/>
      <c r="P189" s="48"/>
      <c r="Q189" s="13"/>
      <c r="R189" s="14"/>
      <c r="S189" s="19" t="e">
        <f t="shared" ref="S189" si="179">R189/(R188)-1</f>
        <v>#DIV/0!</v>
      </c>
      <c r="T189" s="48"/>
      <c r="V189" s="48"/>
      <c r="W189" s="70"/>
      <c r="X189" s="71"/>
      <c r="Y189" s="48"/>
      <c r="AA189" s="60">
        <v>15</v>
      </c>
    </row>
    <row r="190" spans="1:27">
      <c r="A190" s="8"/>
      <c r="B190" s="28"/>
      <c r="C190" s="52"/>
      <c r="D190" s="8"/>
      <c r="F190" s="49"/>
      <c r="G190" s="155"/>
      <c r="H190" s="156"/>
      <c r="I190" s="49"/>
      <c r="K190" s="47"/>
      <c r="L190" s="47"/>
      <c r="M190" s="47"/>
      <c r="N190" s="47"/>
      <c r="O190" s="47"/>
      <c r="P190" s="48"/>
      <c r="Q190" s="16"/>
      <c r="R190" s="17"/>
      <c r="S190" s="18" t="e">
        <f t="shared" ref="S190" si="180">R190/R189-1</f>
        <v>#DIV/0!</v>
      </c>
      <c r="T190" s="48"/>
      <c r="V190" s="48"/>
      <c r="W190" s="72"/>
      <c r="X190" s="73"/>
      <c r="Y190" s="48"/>
      <c r="AA190" s="60">
        <v>15</v>
      </c>
    </row>
    <row r="191" spans="1:27">
      <c r="A191" s="8"/>
      <c r="B191" s="29"/>
      <c r="C191" s="53"/>
      <c r="D191" s="8"/>
      <c r="F191" s="49"/>
      <c r="G191" s="157"/>
      <c r="H191" s="158"/>
      <c r="I191" s="49"/>
      <c r="K191" s="47"/>
      <c r="L191" s="47"/>
      <c r="M191" s="47"/>
      <c r="N191" s="47"/>
      <c r="O191" s="47"/>
      <c r="P191" s="48"/>
      <c r="Q191" s="13"/>
      <c r="R191" s="14"/>
      <c r="S191" s="19" t="e">
        <f t="shared" ref="S191" si="181">R191/(R190)-1</f>
        <v>#DIV/0!</v>
      </c>
      <c r="T191" s="48"/>
      <c r="V191" s="48"/>
      <c r="W191" s="70"/>
      <c r="X191" s="71"/>
      <c r="Y191" s="48"/>
      <c r="AA191" s="60">
        <v>15</v>
      </c>
    </row>
    <row r="192" spans="1:27">
      <c r="A192" s="8"/>
      <c r="B192" s="28"/>
      <c r="C192" s="52"/>
      <c r="D192" s="8"/>
      <c r="F192" s="49"/>
      <c r="G192" s="155"/>
      <c r="H192" s="156"/>
      <c r="I192" s="49"/>
      <c r="K192" s="47"/>
      <c r="L192" s="47"/>
      <c r="M192" s="47"/>
      <c r="N192" s="47"/>
      <c r="O192" s="47"/>
      <c r="P192" s="48"/>
      <c r="Q192" s="16"/>
      <c r="R192" s="17"/>
      <c r="S192" s="18" t="e">
        <f t="shared" ref="S192" si="182">R192/R191-1</f>
        <v>#DIV/0!</v>
      </c>
      <c r="T192" s="48"/>
      <c r="V192" s="48"/>
      <c r="W192" s="72"/>
      <c r="X192" s="73"/>
      <c r="Y192" s="48"/>
      <c r="AA192" s="60">
        <v>15</v>
      </c>
    </row>
    <row r="193" spans="1:27">
      <c r="A193" s="8"/>
      <c r="B193" s="29"/>
      <c r="C193" s="53"/>
      <c r="D193" s="8"/>
      <c r="F193" s="49"/>
      <c r="G193" s="157"/>
      <c r="H193" s="158"/>
      <c r="I193" s="49"/>
      <c r="K193" s="47"/>
      <c r="L193" s="47"/>
      <c r="M193" s="47"/>
      <c r="N193" s="47"/>
      <c r="O193" s="47"/>
      <c r="P193" s="48"/>
      <c r="Q193" s="13"/>
      <c r="R193" s="14"/>
      <c r="S193" s="19" t="e">
        <f t="shared" ref="S193" si="183">R193/(R192)-1</f>
        <v>#DIV/0!</v>
      </c>
      <c r="T193" s="48"/>
      <c r="V193" s="48"/>
      <c r="W193" s="70"/>
      <c r="X193" s="71"/>
      <c r="Y193" s="48"/>
      <c r="AA193" s="60">
        <v>15</v>
      </c>
    </row>
    <row r="194" spans="1:27">
      <c r="A194" s="8"/>
      <c r="B194" s="28"/>
      <c r="C194" s="52"/>
      <c r="D194" s="8"/>
      <c r="F194" s="49"/>
      <c r="G194" s="155"/>
      <c r="H194" s="156"/>
      <c r="I194" s="49"/>
      <c r="K194" s="47"/>
      <c r="L194" s="47"/>
      <c r="M194" s="47"/>
      <c r="N194" s="47"/>
      <c r="O194" s="47"/>
      <c r="P194" s="48"/>
      <c r="Q194" s="16"/>
      <c r="R194" s="17"/>
      <c r="S194" s="18" t="e">
        <f t="shared" ref="S194" si="184">R194/R193-1</f>
        <v>#DIV/0!</v>
      </c>
      <c r="T194" s="48"/>
      <c r="V194" s="48"/>
      <c r="W194" s="72"/>
      <c r="X194" s="73"/>
      <c r="Y194" s="48"/>
      <c r="AA194" s="60">
        <v>15</v>
      </c>
    </row>
    <row r="195" spans="1:27">
      <c r="A195" s="8"/>
      <c r="B195" s="29"/>
      <c r="C195" s="53"/>
      <c r="D195" s="8"/>
      <c r="F195" s="49"/>
      <c r="G195" s="157"/>
      <c r="H195" s="158"/>
      <c r="I195" s="49"/>
      <c r="K195" s="47"/>
      <c r="L195" s="47"/>
      <c r="M195" s="47"/>
      <c r="N195" s="47"/>
      <c r="O195" s="47"/>
      <c r="P195" s="48"/>
      <c r="Q195" s="13"/>
      <c r="R195" s="14"/>
      <c r="S195" s="19" t="e">
        <f t="shared" ref="S195" si="185">R195/(R194)-1</f>
        <v>#DIV/0!</v>
      </c>
      <c r="T195" s="48"/>
      <c r="V195" s="48"/>
      <c r="W195" s="70"/>
      <c r="X195" s="71"/>
      <c r="Y195" s="48"/>
      <c r="AA195" s="60">
        <v>15</v>
      </c>
    </row>
    <row r="196" spans="1:27">
      <c r="A196" s="8"/>
      <c r="B196" s="28"/>
      <c r="C196" s="52"/>
      <c r="D196" s="8"/>
      <c r="F196" s="49"/>
      <c r="G196" s="155"/>
      <c r="H196" s="156"/>
      <c r="I196" s="49"/>
      <c r="K196" s="47"/>
      <c r="L196" s="47"/>
      <c r="M196" s="47"/>
      <c r="N196" s="47"/>
      <c r="O196" s="47"/>
      <c r="P196" s="48"/>
      <c r="Q196" s="16"/>
      <c r="R196" s="17"/>
      <c r="S196" s="18" t="e">
        <f t="shared" ref="S196" si="186">R196/R195-1</f>
        <v>#DIV/0!</v>
      </c>
      <c r="T196" s="48"/>
      <c r="V196" s="48"/>
      <c r="W196" s="72"/>
      <c r="X196" s="73"/>
      <c r="Y196" s="48"/>
      <c r="AA196" s="60">
        <v>15</v>
      </c>
    </row>
    <row r="197" spans="1:27">
      <c r="A197" s="8"/>
      <c r="B197" s="29"/>
      <c r="C197" s="53"/>
      <c r="D197" s="8"/>
      <c r="F197" s="49"/>
      <c r="G197" s="157"/>
      <c r="H197" s="158"/>
      <c r="I197" s="49"/>
      <c r="K197" s="47"/>
      <c r="L197" s="47"/>
      <c r="M197" s="47"/>
      <c r="N197" s="47"/>
      <c r="O197" s="47"/>
      <c r="P197" s="48"/>
      <c r="Q197" s="13"/>
      <c r="R197" s="14"/>
      <c r="S197" s="19" t="e">
        <f t="shared" ref="S197" si="187">R197/(R196)-1</f>
        <v>#DIV/0!</v>
      </c>
      <c r="T197" s="48"/>
      <c r="V197" s="48"/>
      <c r="W197" s="70"/>
      <c r="X197" s="71"/>
      <c r="Y197" s="48"/>
      <c r="AA197" s="60">
        <v>15</v>
      </c>
    </row>
    <row r="198" spans="1:27">
      <c r="A198" s="8"/>
      <c r="B198" s="28"/>
      <c r="C198" s="52"/>
      <c r="D198" s="8"/>
      <c r="F198" s="49"/>
      <c r="G198" s="155"/>
      <c r="H198" s="156"/>
      <c r="I198" s="49"/>
      <c r="K198" s="47"/>
      <c r="L198" s="47"/>
      <c r="M198" s="47"/>
      <c r="N198" s="47"/>
      <c r="O198" s="47"/>
      <c r="P198" s="48"/>
      <c r="Q198" s="16"/>
      <c r="R198" s="17"/>
      <c r="S198" s="18" t="e">
        <f t="shared" ref="S198" si="188">R198/R197-1</f>
        <v>#DIV/0!</v>
      </c>
      <c r="T198" s="48"/>
      <c r="V198" s="48"/>
      <c r="W198" s="72"/>
      <c r="X198" s="73"/>
      <c r="Y198" s="48"/>
      <c r="AA198" s="60">
        <v>15</v>
      </c>
    </row>
    <row r="199" spans="1:27">
      <c r="A199" s="8"/>
      <c r="B199" s="29"/>
      <c r="C199" s="53"/>
      <c r="D199" s="8"/>
      <c r="F199" s="49"/>
      <c r="G199" s="157"/>
      <c r="H199" s="158"/>
      <c r="I199" s="49"/>
      <c r="K199" s="47"/>
      <c r="L199" s="47"/>
      <c r="M199" s="47"/>
      <c r="N199" s="47"/>
      <c r="O199" s="47"/>
      <c r="P199" s="48"/>
      <c r="Q199" s="13"/>
      <c r="R199" s="14"/>
      <c r="S199" s="19" t="e">
        <f t="shared" ref="S199" si="189">R199/(R198)-1</f>
        <v>#DIV/0!</v>
      </c>
      <c r="T199" s="48"/>
      <c r="V199" s="48"/>
      <c r="W199" s="70"/>
      <c r="X199" s="71"/>
      <c r="Y199" s="48"/>
      <c r="AA199" s="60">
        <v>15</v>
      </c>
    </row>
    <row r="200" spans="1:27">
      <c r="A200" s="8"/>
      <c r="B200" s="28"/>
      <c r="C200" s="52"/>
      <c r="D200" s="8"/>
      <c r="F200" s="49"/>
      <c r="G200" s="155"/>
      <c r="H200" s="156"/>
      <c r="I200" s="49"/>
      <c r="K200" s="47"/>
      <c r="L200" s="47"/>
      <c r="M200" s="47"/>
      <c r="N200" s="47"/>
      <c r="O200" s="47"/>
      <c r="P200" s="48"/>
      <c r="Q200" s="16"/>
      <c r="R200" s="17"/>
      <c r="S200" s="18" t="e">
        <f t="shared" ref="S200" si="190">R200/R199-1</f>
        <v>#DIV/0!</v>
      </c>
      <c r="T200" s="48"/>
      <c r="V200" s="48"/>
      <c r="W200" s="72"/>
      <c r="X200" s="73"/>
      <c r="Y200" s="48"/>
      <c r="AA200" s="60">
        <v>15</v>
      </c>
    </row>
    <row r="201" spans="1:27">
      <c r="A201" s="8"/>
      <c r="B201" s="29"/>
      <c r="C201" s="53"/>
      <c r="D201" s="8"/>
      <c r="F201" s="49"/>
      <c r="G201" s="157"/>
      <c r="H201" s="158"/>
      <c r="I201" s="49"/>
      <c r="K201" s="47"/>
      <c r="L201" s="47"/>
      <c r="M201" s="47"/>
      <c r="N201" s="47"/>
      <c r="O201" s="47"/>
      <c r="P201" s="48"/>
      <c r="Q201" s="13"/>
      <c r="R201" s="14"/>
      <c r="S201" s="19" t="e">
        <f t="shared" ref="S201" si="191">R201/(R200)-1</f>
        <v>#DIV/0!</v>
      </c>
      <c r="T201" s="48"/>
      <c r="V201" s="48"/>
      <c r="W201" s="70"/>
      <c r="X201" s="71"/>
      <c r="Y201" s="48"/>
      <c r="AA201" s="60">
        <v>15</v>
      </c>
    </row>
    <row r="202" spans="1:27">
      <c r="A202" s="8"/>
      <c r="B202" s="28"/>
      <c r="C202" s="52"/>
      <c r="D202" s="8"/>
      <c r="F202" s="49"/>
      <c r="G202" s="155"/>
      <c r="H202" s="156"/>
      <c r="I202" s="49"/>
      <c r="K202" s="47"/>
      <c r="L202" s="47"/>
      <c r="M202" s="47"/>
      <c r="N202" s="47"/>
      <c r="O202" s="47"/>
      <c r="P202" s="48"/>
      <c r="Q202" s="16"/>
      <c r="R202" s="17"/>
      <c r="S202" s="18" t="e">
        <f t="shared" ref="S202" si="192">R202/R201-1</f>
        <v>#DIV/0!</v>
      </c>
      <c r="T202" s="48"/>
      <c r="V202" s="48"/>
      <c r="W202" s="72"/>
      <c r="X202" s="73"/>
      <c r="Y202" s="48"/>
      <c r="AA202" s="60">
        <v>15</v>
      </c>
    </row>
    <row r="203" spans="1:27">
      <c r="A203" s="8"/>
      <c r="B203" s="29"/>
      <c r="C203" s="53"/>
      <c r="D203" s="8"/>
      <c r="F203" s="49"/>
      <c r="G203" s="157"/>
      <c r="H203" s="158"/>
      <c r="I203" s="49"/>
      <c r="K203" s="47"/>
      <c r="L203" s="47"/>
      <c r="M203" s="47"/>
      <c r="N203" s="47"/>
      <c r="O203" s="47"/>
      <c r="P203" s="48"/>
      <c r="Q203" s="13"/>
      <c r="R203" s="14"/>
      <c r="S203" s="19" t="e">
        <f t="shared" ref="S203" si="193">R203/(R202)-1</f>
        <v>#DIV/0!</v>
      </c>
      <c r="T203" s="48"/>
      <c r="V203" s="48"/>
      <c r="W203" s="70"/>
      <c r="X203" s="71"/>
      <c r="Y203" s="48"/>
      <c r="AA203" s="60">
        <v>15</v>
      </c>
    </row>
    <row r="204" spans="1:27">
      <c r="A204" s="8"/>
      <c r="B204" s="28"/>
      <c r="C204" s="52"/>
      <c r="D204" s="8"/>
      <c r="F204" s="49"/>
      <c r="G204" s="155"/>
      <c r="H204" s="156"/>
      <c r="I204" s="49"/>
      <c r="K204" s="47"/>
      <c r="L204" s="47"/>
      <c r="M204" s="47"/>
      <c r="N204" s="47"/>
      <c r="O204" s="47"/>
      <c r="P204" s="48"/>
      <c r="Q204" s="16"/>
      <c r="R204" s="17"/>
      <c r="S204" s="18" t="e">
        <f t="shared" ref="S204" si="194">R204/R203-1</f>
        <v>#DIV/0!</v>
      </c>
      <c r="T204" s="48"/>
      <c r="V204" s="48"/>
      <c r="W204" s="72"/>
      <c r="X204" s="73"/>
      <c r="Y204" s="48"/>
      <c r="AA204" s="60">
        <v>15</v>
      </c>
    </row>
    <row r="205" spans="1:27">
      <c r="A205" s="8"/>
      <c r="B205" s="29"/>
      <c r="C205" s="53"/>
      <c r="D205" s="8"/>
      <c r="F205" s="49"/>
      <c r="G205" s="157"/>
      <c r="H205" s="158"/>
      <c r="I205" s="49"/>
      <c r="K205" s="47"/>
      <c r="L205" s="47"/>
      <c r="M205" s="47"/>
      <c r="N205" s="47"/>
      <c r="O205" s="47"/>
      <c r="P205" s="48"/>
      <c r="Q205" s="13"/>
      <c r="R205" s="14"/>
      <c r="S205" s="19" t="e">
        <f t="shared" ref="S205" si="195">R205/(R204)-1</f>
        <v>#DIV/0!</v>
      </c>
      <c r="T205" s="48"/>
      <c r="V205" s="48"/>
      <c r="W205" s="70"/>
      <c r="X205" s="71"/>
      <c r="Y205" s="48"/>
      <c r="AA205" s="60">
        <v>15</v>
      </c>
    </row>
    <row r="206" spans="1:27">
      <c r="A206" s="8"/>
      <c r="B206" s="28"/>
      <c r="C206" s="52"/>
      <c r="D206" s="8"/>
      <c r="F206" s="49"/>
      <c r="G206" s="155"/>
      <c r="H206" s="156"/>
      <c r="I206" s="49"/>
      <c r="K206" s="47"/>
      <c r="L206" s="47"/>
      <c r="M206" s="47"/>
      <c r="N206" s="47"/>
      <c r="O206" s="47"/>
      <c r="P206" s="48"/>
      <c r="Q206" s="16"/>
      <c r="R206" s="17"/>
      <c r="S206" s="18" t="e">
        <f t="shared" ref="S206" si="196">R206/R205-1</f>
        <v>#DIV/0!</v>
      </c>
      <c r="T206" s="48"/>
      <c r="V206" s="48"/>
      <c r="W206" s="72"/>
      <c r="X206" s="73"/>
      <c r="Y206" s="48"/>
      <c r="AA206" s="60">
        <v>15</v>
      </c>
    </row>
    <row r="207" spans="1:27">
      <c r="A207" s="8"/>
      <c r="B207" s="29"/>
      <c r="C207" s="53"/>
      <c r="D207" s="8"/>
      <c r="F207" s="49"/>
      <c r="G207" s="157"/>
      <c r="H207" s="158"/>
      <c r="I207" s="49"/>
      <c r="K207" s="47"/>
      <c r="L207" s="47"/>
      <c r="M207" s="47"/>
      <c r="N207" s="47"/>
      <c r="O207" s="47"/>
      <c r="P207" s="48"/>
      <c r="Q207" s="13"/>
      <c r="R207" s="14"/>
      <c r="S207" s="19" t="e">
        <f t="shared" ref="S207" si="197">R207/(R206)-1</f>
        <v>#DIV/0!</v>
      </c>
      <c r="T207" s="48"/>
      <c r="V207" s="48"/>
      <c r="W207" s="70"/>
      <c r="X207" s="71"/>
      <c r="Y207" s="48"/>
      <c r="AA207" s="60">
        <v>15</v>
      </c>
    </row>
    <row r="208" spans="1:27">
      <c r="A208" s="8"/>
      <c r="B208" s="28"/>
      <c r="C208" s="52"/>
      <c r="D208" s="8"/>
      <c r="F208" s="49"/>
      <c r="G208" s="155"/>
      <c r="H208" s="156"/>
      <c r="I208" s="49"/>
      <c r="K208" s="47"/>
      <c r="L208" s="47"/>
      <c r="M208" s="47"/>
      <c r="N208" s="47"/>
      <c r="O208" s="47"/>
      <c r="P208" s="48"/>
      <c r="Q208" s="16"/>
      <c r="R208" s="17"/>
      <c r="S208" s="18" t="e">
        <f t="shared" ref="S208" si="198">R208/R207-1</f>
        <v>#DIV/0!</v>
      </c>
      <c r="T208" s="48"/>
      <c r="V208" s="48"/>
      <c r="W208" s="72"/>
      <c r="X208" s="73"/>
      <c r="Y208" s="48"/>
      <c r="AA208" s="60">
        <v>15</v>
      </c>
    </row>
    <row r="209" spans="1:27">
      <c r="A209" s="8"/>
      <c r="B209" s="29"/>
      <c r="C209" s="53"/>
      <c r="D209" s="8"/>
      <c r="F209" s="49"/>
      <c r="G209" s="157"/>
      <c r="H209" s="158"/>
      <c r="I209" s="49"/>
      <c r="K209" s="47"/>
      <c r="L209" s="47"/>
      <c r="M209" s="47"/>
      <c r="N209" s="47"/>
      <c r="O209" s="47"/>
      <c r="P209" s="48"/>
      <c r="Q209" s="13"/>
      <c r="R209" s="14"/>
      <c r="S209" s="19" t="e">
        <f t="shared" ref="S209" si="199">R209/(R208)-1</f>
        <v>#DIV/0!</v>
      </c>
      <c r="T209" s="48"/>
      <c r="V209" s="48"/>
      <c r="W209" s="70"/>
      <c r="X209" s="71"/>
      <c r="Y209" s="48"/>
      <c r="AA209" s="60">
        <v>15</v>
      </c>
    </row>
    <row r="210" spans="1:27">
      <c r="A210" s="8"/>
      <c r="B210" s="28"/>
      <c r="C210" s="52"/>
      <c r="D210" s="8"/>
      <c r="F210" s="49"/>
      <c r="G210" s="155"/>
      <c r="H210" s="156"/>
      <c r="I210" s="49"/>
      <c r="K210" s="47"/>
      <c r="L210" s="47"/>
      <c r="M210" s="47"/>
      <c r="N210" s="47"/>
      <c r="O210" s="47"/>
      <c r="P210" s="48"/>
      <c r="Q210" s="16"/>
      <c r="R210" s="17"/>
      <c r="S210" s="18" t="e">
        <f t="shared" ref="S210" si="200">R210/R209-1</f>
        <v>#DIV/0!</v>
      </c>
      <c r="T210" s="48"/>
      <c r="V210" s="48"/>
      <c r="W210" s="72"/>
      <c r="X210" s="73"/>
      <c r="Y210" s="48"/>
      <c r="AA210" s="60">
        <v>15</v>
      </c>
    </row>
    <row r="211" spans="1:27">
      <c r="A211" s="8"/>
      <c r="B211" s="29"/>
      <c r="C211" s="53"/>
      <c r="D211" s="8"/>
      <c r="F211" s="49"/>
      <c r="G211" s="157"/>
      <c r="H211" s="158"/>
      <c r="I211" s="49"/>
      <c r="K211" s="47"/>
      <c r="L211" s="47"/>
      <c r="M211" s="47"/>
      <c r="N211" s="47"/>
      <c r="O211" s="47"/>
      <c r="P211" s="48"/>
      <c r="Q211" s="13"/>
      <c r="R211" s="14"/>
      <c r="S211" s="19" t="e">
        <f t="shared" ref="S211" si="201">R211/(R210)-1</f>
        <v>#DIV/0!</v>
      </c>
      <c r="T211" s="48"/>
      <c r="V211" s="48"/>
      <c r="W211" s="70"/>
      <c r="X211" s="71"/>
      <c r="Y211" s="48"/>
      <c r="AA211" s="60">
        <v>15</v>
      </c>
    </row>
    <row r="212" spans="1:27">
      <c r="A212" s="8"/>
      <c r="B212" s="28"/>
      <c r="C212" s="52"/>
      <c r="D212" s="8"/>
      <c r="F212" s="49"/>
      <c r="G212" s="155"/>
      <c r="H212" s="156"/>
      <c r="I212" s="49"/>
      <c r="K212" s="47"/>
      <c r="L212" s="47"/>
      <c r="M212" s="47"/>
      <c r="N212" s="47"/>
      <c r="O212" s="47"/>
      <c r="P212" s="48"/>
      <c r="Q212" s="16"/>
      <c r="R212" s="17"/>
      <c r="S212" s="18" t="e">
        <f t="shared" ref="S212" si="202">R212/R211-1</f>
        <v>#DIV/0!</v>
      </c>
      <c r="T212" s="48"/>
      <c r="V212" s="48"/>
      <c r="W212" s="72"/>
      <c r="X212" s="73"/>
      <c r="Y212" s="48"/>
      <c r="AA212" s="60">
        <v>15</v>
      </c>
    </row>
    <row r="213" spans="1:27">
      <c r="A213" s="8"/>
      <c r="B213" s="29"/>
      <c r="C213" s="53"/>
      <c r="D213" s="8"/>
      <c r="F213" s="49"/>
      <c r="G213" s="157"/>
      <c r="H213" s="158"/>
      <c r="I213" s="49"/>
      <c r="K213" s="47"/>
      <c r="L213" s="47"/>
      <c r="M213" s="47"/>
      <c r="N213" s="47"/>
      <c r="O213" s="47"/>
      <c r="P213" s="48"/>
      <c r="Q213" s="13"/>
      <c r="R213" s="14"/>
      <c r="S213" s="19" t="e">
        <f t="shared" ref="S213" si="203">R213/(R212)-1</f>
        <v>#DIV/0!</v>
      </c>
      <c r="T213" s="48"/>
      <c r="V213" s="48"/>
      <c r="W213" s="70"/>
      <c r="X213" s="71"/>
      <c r="Y213" s="48"/>
      <c r="AA213" s="60">
        <v>15</v>
      </c>
    </row>
    <row r="214" spans="1:27">
      <c r="A214" s="8"/>
      <c r="B214" s="28"/>
      <c r="C214" s="52"/>
      <c r="D214" s="8"/>
      <c r="F214" s="49"/>
      <c r="G214" s="155"/>
      <c r="H214" s="156"/>
      <c r="I214" s="49"/>
      <c r="K214" s="47"/>
      <c r="L214" s="47"/>
      <c r="M214" s="47"/>
      <c r="N214" s="47"/>
      <c r="O214" s="47"/>
      <c r="P214" s="48"/>
      <c r="Q214" s="16"/>
      <c r="R214" s="17"/>
      <c r="S214" s="18" t="e">
        <f t="shared" ref="S214" si="204">R214/R213-1</f>
        <v>#DIV/0!</v>
      </c>
      <c r="T214" s="48"/>
      <c r="V214" s="48"/>
      <c r="W214" s="72"/>
      <c r="X214" s="73"/>
      <c r="Y214" s="48"/>
      <c r="AA214" s="60">
        <v>15</v>
      </c>
    </row>
    <row r="215" spans="1:27">
      <c r="A215" s="8"/>
      <c r="B215" s="29"/>
      <c r="C215" s="53"/>
      <c r="D215" s="8"/>
      <c r="F215" s="49"/>
      <c r="G215" s="157"/>
      <c r="H215" s="158"/>
      <c r="I215" s="49"/>
      <c r="K215" s="47"/>
      <c r="L215" s="47"/>
      <c r="M215" s="47"/>
      <c r="N215" s="47"/>
      <c r="O215" s="47"/>
      <c r="P215" s="48"/>
      <c r="Q215" s="13"/>
      <c r="R215" s="14"/>
      <c r="S215" s="19" t="e">
        <f t="shared" ref="S215" si="205">R215/(R214)-1</f>
        <v>#DIV/0!</v>
      </c>
      <c r="T215" s="48"/>
      <c r="V215" s="48"/>
      <c r="W215" s="70"/>
      <c r="X215" s="71"/>
      <c r="Y215" s="48"/>
      <c r="AA215" s="60">
        <v>15</v>
      </c>
    </row>
    <row r="216" spans="1:27">
      <c r="A216" s="8"/>
      <c r="B216" s="28"/>
      <c r="C216" s="52"/>
      <c r="D216" s="8"/>
      <c r="F216" s="49"/>
      <c r="G216" s="155"/>
      <c r="H216" s="156"/>
      <c r="I216" s="49"/>
      <c r="K216" s="47"/>
      <c r="L216" s="47"/>
      <c r="M216" s="47"/>
      <c r="N216" s="47"/>
      <c r="O216" s="47"/>
      <c r="P216" s="48"/>
      <c r="Q216" s="16"/>
      <c r="R216" s="17"/>
      <c r="S216" s="18" t="e">
        <f t="shared" ref="S216" si="206">R216/R215-1</f>
        <v>#DIV/0!</v>
      </c>
      <c r="T216" s="48"/>
      <c r="V216" s="48"/>
      <c r="W216" s="72"/>
      <c r="X216" s="73"/>
      <c r="Y216" s="48"/>
      <c r="AA216" s="60">
        <v>15</v>
      </c>
    </row>
    <row r="217" spans="1:27">
      <c r="A217" s="8"/>
      <c r="B217" s="29"/>
      <c r="C217" s="53"/>
      <c r="D217" s="8"/>
      <c r="F217" s="49"/>
      <c r="G217" s="157"/>
      <c r="H217" s="158"/>
      <c r="I217" s="49"/>
      <c r="K217" s="47"/>
      <c r="L217" s="47"/>
      <c r="M217" s="47"/>
      <c r="N217" s="47"/>
      <c r="O217" s="47"/>
      <c r="P217" s="48"/>
      <c r="Q217" s="13"/>
      <c r="R217" s="14"/>
      <c r="S217" s="19" t="e">
        <f t="shared" ref="S217" si="207">R217/(R216)-1</f>
        <v>#DIV/0!</v>
      </c>
      <c r="T217" s="48"/>
      <c r="V217" s="48"/>
      <c r="W217" s="70"/>
      <c r="X217" s="71"/>
      <c r="Y217" s="48"/>
      <c r="AA217" s="60">
        <v>15</v>
      </c>
    </row>
    <row r="218" spans="1:27">
      <c r="A218" s="8"/>
      <c r="B218" s="28"/>
      <c r="C218" s="52"/>
      <c r="D218" s="8"/>
      <c r="F218" s="49"/>
      <c r="G218" s="155"/>
      <c r="H218" s="156"/>
      <c r="I218" s="49"/>
      <c r="K218" s="47"/>
      <c r="L218" s="47"/>
      <c r="M218" s="47"/>
      <c r="N218" s="47"/>
      <c r="O218" s="47"/>
      <c r="P218" s="48"/>
      <c r="Q218" s="16"/>
      <c r="R218" s="17"/>
      <c r="S218" s="18" t="e">
        <f t="shared" ref="S218" si="208">R218/R217-1</f>
        <v>#DIV/0!</v>
      </c>
      <c r="T218" s="48"/>
      <c r="V218" s="48"/>
      <c r="W218" s="72"/>
      <c r="X218" s="73"/>
      <c r="Y218" s="48"/>
      <c r="AA218" s="60">
        <v>15</v>
      </c>
    </row>
    <row r="219" spans="1:27">
      <c r="A219" s="8"/>
      <c r="B219" s="29"/>
      <c r="C219" s="53"/>
      <c r="D219" s="8"/>
      <c r="F219" s="49"/>
      <c r="G219" s="157"/>
      <c r="H219" s="158"/>
      <c r="I219" s="49"/>
      <c r="K219" s="47"/>
      <c r="L219" s="47"/>
      <c r="M219" s="47"/>
      <c r="N219" s="47"/>
      <c r="O219" s="47"/>
      <c r="P219" s="48"/>
      <c r="Q219" s="13"/>
      <c r="R219" s="14"/>
      <c r="S219" s="19" t="e">
        <f t="shared" ref="S219" si="209">R219/(R218)-1</f>
        <v>#DIV/0!</v>
      </c>
      <c r="T219" s="48"/>
      <c r="V219" s="48"/>
      <c r="W219" s="70"/>
      <c r="X219" s="71"/>
      <c r="Y219" s="48"/>
      <c r="AA219" s="60">
        <v>15</v>
      </c>
    </row>
    <row r="220" spans="1:27">
      <c r="A220" s="8"/>
      <c r="B220" s="28"/>
      <c r="C220" s="52"/>
      <c r="D220" s="8"/>
      <c r="F220" s="49"/>
      <c r="G220" s="155"/>
      <c r="H220" s="156"/>
      <c r="I220" s="49"/>
      <c r="K220" s="47"/>
      <c r="L220" s="47"/>
      <c r="M220" s="47"/>
      <c r="N220" s="47"/>
      <c r="O220" s="47"/>
      <c r="P220" s="48"/>
      <c r="Q220" s="16"/>
      <c r="R220" s="17"/>
      <c r="S220" s="18" t="e">
        <f t="shared" ref="S220" si="210">R220/R219-1</f>
        <v>#DIV/0!</v>
      </c>
      <c r="T220" s="48"/>
      <c r="V220" s="48"/>
      <c r="W220" s="72"/>
      <c r="X220" s="73"/>
      <c r="Y220" s="48"/>
      <c r="AA220" s="60">
        <v>15</v>
      </c>
    </row>
    <row r="221" spans="1:27">
      <c r="A221" s="8"/>
      <c r="B221" s="29"/>
      <c r="C221" s="53"/>
      <c r="D221" s="8"/>
      <c r="F221" s="49"/>
      <c r="G221" s="157"/>
      <c r="H221" s="158"/>
      <c r="I221" s="49"/>
      <c r="K221" s="47"/>
      <c r="L221" s="47"/>
      <c r="M221" s="47"/>
      <c r="N221" s="47"/>
      <c r="O221" s="47"/>
      <c r="P221" s="48"/>
      <c r="Q221" s="13"/>
      <c r="R221" s="14"/>
      <c r="S221" s="19" t="e">
        <f t="shared" ref="S221" si="211">R221/(R220)-1</f>
        <v>#DIV/0!</v>
      </c>
      <c r="T221" s="48"/>
      <c r="V221" s="48"/>
      <c r="W221" s="70"/>
      <c r="X221" s="71"/>
      <c r="Y221" s="48"/>
      <c r="AA221" s="60">
        <v>15</v>
      </c>
    </row>
    <row r="222" spans="1:27">
      <c r="A222" s="8"/>
      <c r="B222" s="28"/>
      <c r="C222" s="52"/>
      <c r="D222" s="8"/>
      <c r="F222" s="49"/>
      <c r="G222" s="155"/>
      <c r="H222" s="156"/>
      <c r="I222" s="49"/>
      <c r="K222" s="47"/>
      <c r="L222" s="47"/>
      <c r="M222" s="47"/>
      <c r="N222" s="47"/>
      <c r="O222" s="47"/>
      <c r="P222" s="48"/>
      <c r="Q222" s="16"/>
      <c r="R222" s="17"/>
      <c r="S222" s="18" t="e">
        <f t="shared" ref="S222" si="212">R222/R221-1</f>
        <v>#DIV/0!</v>
      </c>
      <c r="T222" s="48"/>
      <c r="V222" s="48"/>
      <c r="W222" s="72"/>
      <c r="X222" s="73"/>
      <c r="Y222" s="48"/>
      <c r="AA222" s="60">
        <v>15</v>
      </c>
    </row>
    <row r="223" spans="1:27">
      <c r="A223" s="8"/>
      <c r="B223" s="29"/>
      <c r="C223" s="53"/>
      <c r="D223" s="8"/>
      <c r="F223" s="49"/>
      <c r="G223" s="157"/>
      <c r="H223" s="158"/>
      <c r="I223" s="49"/>
      <c r="K223" s="47"/>
      <c r="L223" s="47"/>
      <c r="M223" s="47"/>
      <c r="N223" s="47"/>
      <c r="O223" s="47"/>
      <c r="P223" s="48"/>
      <c r="Q223" s="13"/>
      <c r="R223" s="14"/>
      <c r="S223" s="19" t="e">
        <f t="shared" ref="S223" si="213">R223/(R222)-1</f>
        <v>#DIV/0!</v>
      </c>
      <c r="T223" s="48"/>
      <c r="V223" s="48"/>
      <c r="W223" s="70"/>
      <c r="X223" s="71"/>
      <c r="Y223" s="48"/>
      <c r="AA223" s="60">
        <v>15</v>
      </c>
    </row>
    <row r="224" spans="1:27">
      <c r="A224" s="8"/>
      <c r="B224" s="28"/>
      <c r="C224" s="52"/>
      <c r="D224" s="8"/>
      <c r="F224" s="49"/>
      <c r="G224" s="155"/>
      <c r="H224" s="156"/>
      <c r="I224" s="49"/>
      <c r="K224" s="47"/>
      <c r="L224" s="47"/>
      <c r="M224" s="47"/>
      <c r="N224" s="47"/>
      <c r="O224" s="47"/>
      <c r="P224" s="48"/>
      <c r="Q224" s="16"/>
      <c r="R224" s="17"/>
      <c r="S224" s="18" t="e">
        <f t="shared" ref="S224" si="214">R224/R223-1</f>
        <v>#DIV/0!</v>
      </c>
      <c r="T224" s="48"/>
      <c r="V224" s="48"/>
      <c r="W224" s="72"/>
      <c r="X224" s="73"/>
      <c r="Y224" s="48"/>
      <c r="AA224" s="60">
        <v>15</v>
      </c>
    </row>
    <row r="225" spans="1:27">
      <c r="A225" s="8"/>
      <c r="B225" s="29"/>
      <c r="C225" s="53"/>
      <c r="D225" s="8"/>
      <c r="F225" s="49"/>
      <c r="G225" s="157"/>
      <c r="H225" s="158"/>
      <c r="I225" s="49"/>
      <c r="K225" s="47"/>
      <c r="L225" s="47"/>
      <c r="M225" s="47"/>
      <c r="N225" s="47"/>
      <c r="O225" s="47"/>
      <c r="P225" s="48"/>
      <c r="Q225" s="13"/>
      <c r="R225" s="14"/>
      <c r="S225" s="19" t="e">
        <f t="shared" ref="S225" si="215">R225/(R224)-1</f>
        <v>#DIV/0!</v>
      </c>
      <c r="T225" s="48"/>
      <c r="V225" s="48"/>
      <c r="W225" s="70"/>
      <c r="X225" s="71"/>
      <c r="Y225" s="48"/>
      <c r="AA225" s="60">
        <v>15</v>
      </c>
    </row>
    <row r="226" spans="1:27">
      <c r="A226" s="8"/>
      <c r="B226" s="28"/>
      <c r="C226" s="52"/>
      <c r="D226" s="8"/>
      <c r="F226" s="49"/>
      <c r="G226" s="155"/>
      <c r="H226" s="156"/>
      <c r="I226" s="49"/>
      <c r="K226" s="47"/>
      <c r="L226" s="47"/>
      <c r="M226" s="47"/>
      <c r="N226" s="47"/>
      <c r="O226" s="47"/>
      <c r="P226" s="48"/>
      <c r="Q226" s="16"/>
      <c r="R226" s="17"/>
      <c r="S226" s="18" t="e">
        <f t="shared" ref="S226" si="216">R226/R225-1</f>
        <v>#DIV/0!</v>
      </c>
      <c r="T226" s="48"/>
      <c r="V226" s="48"/>
      <c r="W226" s="72"/>
      <c r="X226" s="73"/>
      <c r="Y226" s="48"/>
      <c r="AA226" s="60">
        <v>15</v>
      </c>
    </row>
    <row r="227" spans="1:27">
      <c r="A227" s="8"/>
      <c r="B227" s="29"/>
      <c r="C227" s="53"/>
      <c r="D227" s="8"/>
      <c r="F227" s="49"/>
      <c r="G227" s="157"/>
      <c r="H227" s="158"/>
      <c r="I227" s="49"/>
      <c r="K227" s="47"/>
      <c r="L227" s="47"/>
      <c r="M227" s="47"/>
      <c r="N227" s="47"/>
      <c r="O227" s="47"/>
      <c r="P227" s="48"/>
      <c r="Q227" s="13"/>
      <c r="R227" s="14"/>
      <c r="S227" s="19" t="e">
        <f t="shared" ref="S227" si="217">R227/(R226)-1</f>
        <v>#DIV/0!</v>
      </c>
      <c r="T227" s="48"/>
      <c r="V227" s="48"/>
      <c r="W227" s="70"/>
      <c r="X227" s="71"/>
      <c r="Y227" s="48"/>
      <c r="AA227" s="60">
        <v>15</v>
      </c>
    </row>
    <row r="228" spans="1:27">
      <c r="A228" s="8"/>
      <c r="B228" s="28"/>
      <c r="C228" s="52"/>
      <c r="D228" s="8"/>
      <c r="F228" s="49"/>
      <c r="G228" s="155"/>
      <c r="H228" s="156"/>
      <c r="I228" s="49"/>
      <c r="K228" s="47"/>
      <c r="L228" s="47"/>
      <c r="M228" s="47"/>
      <c r="N228" s="47"/>
      <c r="O228" s="47"/>
      <c r="P228" s="48"/>
      <c r="Q228" s="16"/>
      <c r="R228" s="17"/>
      <c r="S228" s="18" t="e">
        <f t="shared" ref="S228" si="218">R228/R227-1</f>
        <v>#DIV/0!</v>
      </c>
      <c r="T228" s="48"/>
      <c r="V228" s="48"/>
      <c r="W228" s="72"/>
      <c r="X228" s="73"/>
      <c r="Y228" s="48"/>
      <c r="AA228" s="60">
        <v>15</v>
      </c>
    </row>
    <row r="229" spans="1:27">
      <c r="A229" s="8"/>
      <c r="B229" s="29"/>
      <c r="C229" s="53"/>
      <c r="D229" s="8"/>
      <c r="F229" s="49"/>
      <c r="G229" s="157"/>
      <c r="H229" s="158"/>
      <c r="I229" s="49"/>
      <c r="K229" s="47"/>
      <c r="L229" s="47"/>
      <c r="M229" s="47"/>
      <c r="N229" s="47"/>
      <c r="O229" s="47"/>
      <c r="P229" s="48"/>
      <c r="Q229" s="13"/>
      <c r="R229" s="14"/>
      <c r="S229" s="19" t="e">
        <f t="shared" ref="S229" si="219">R229/(R228)-1</f>
        <v>#DIV/0!</v>
      </c>
      <c r="T229" s="48"/>
      <c r="V229" s="48"/>
      <c r="W229" s="70"/>
      <c r="X229" s="71"/>
      <c r="Y229" s="48"/>
      <c r="AA229" s="60">
        <v>15</v>
      </c>
    </row>
    <row r="230" spans="1:27">
      <c r="A230" s="8"/>
      <c r="B230" s="28"/>
      <c r="C230" s="52"/>
      <c r="D230" s="8"/>
      <c r="F230" s="49"/>
      <c r="G230" s="155"/>
      <c r="H230" s="156"/>
      <c r="I230" s="49"/>
      <c r="K230" s="47"/>
      <c r="L230" s="47"/>
      <c r="M230" s="47"/>
      <c r="N230" s="47"/>
      <c r="O230" s="47"/>
      <c r="P230" s="48"/>
      <c r="Q230" s="16"/>
      <c r="R230" s="17"/>
      <c r="S230" s="18" t="e">
        <f t="shared" ref="S230" si="220">R230/R229-1</f>
        <v>#DIV/0!</v>
      </c>
      <c r="T230" s="48"/>
      <c r="V230" s="48"/>
      <c r="W230" s="72"/>
      <c r="X230" s="73"/>
      <c r="Y230" s="48"/>
      <c r="AA230" s="60">
        <v>15</v>
      </c>
    </row>
    <row r="231" spans="1:27">
      <c r="A231" s="8"/>
      <c r="B231" s="29"/>
      <c r="C231" s="53"/>
      <c r="D231" s="8"/>
      <c r="F231" s="49"/>
      <c r="G231" s="157"/>
      <c r="H231" s="158"/>
      <c r="I231" s="49"/>
      <c r="K231" s="47"/>
      <c r="L231" s="47"/>
      <c r="M231" s="47"/>
      <c r="N231" s="47"/>
      <c r="O231" s="47"/>
      <c r="P231" s="48"/>
      <c r="Q231" s="13"/>
      <c r="R231" s="14"/>
      <c r="S231" s="19" t="e">
        <f t="shared" ref="S231" si="221">R231/(R230)-1</f>
        <v>#DIV/0!</v>
      </c>
      <c r="T231" s="48"/>
      <c r="V231" s="48"/>
      <c r="W231" s="70"/>
      <c r="X231" s="71"/>
      <c r="Y231" s="48"/>
      <c r="AA231" s="60">
        <v>15</v>
      </c>
    </row>
    <row r="232" spans="1:27">
      <c r="A232" s="8"/>
      <c r="B232" s="28"/>
      <c r="C232" s="52"/>
      <c r="D232" s="8"/>
      <c r="F232" s="49"/>
      <c r="G232" s="155"/>
      <c r="H232" s="156"/>
      <c r="I232" s="49"/>
      <c r="K232" s="47"/>
      <c r="L232" s="47"/>
      <c r="M232" s="47"/>
      <c r="N232" s="47"/>
      <c r="O232" s="47"/>
      <c r="P232" s="48"/>
      <c r="Q232" s="16"/>
      <c r="R232" s="17"/>
      <c r="S232" s="18" t="e">
        <f t="shared" ref="S232" si="222">R232/R231-1</f>
        <v>#DIV/0!</v>
      </c>
      <c r="T232" s="48"/>
      <c r="V232" s="48"/>
      <c r="W232" s="72"/>
      <c r="X232" s="73"/>
      <c r="Y232" s="48"/>
      <c r="AA232" s="60">
        <v>15</v>
      </c>
    </row>
    <row r="233" spans="1:27">
      <c r="A233" s="8"/>
      <c r="B233" s="29"/>
      <c r="C233" s="53"/>
      <c r="D233" s="8"/>
      <c r="F233" s="49"/>
      <c r="G233" s="157"/>
      <c r="H233" s="158"/>
      <c r="I233" s="49"/>
      <c r="K233" s="47"/>
      <c r="L233" s="47"/>
      <c r="M233" s="47"/>
      <c r="N233" s="47"/>
      <c r="O233" s="47"/>
      <c r="P233" s="48"/>
      <c r="Q233" s="13"/>
      <c r="R233" s="14"/>
      <c r="S233" s="19" t="e">
        <f t="shared" ref="S233" si="223">R233/(R232)-1</f>
        <v>#DIV/0!</v>
      </c>
      <c r="T233" s="48"/>
      <c r="V233" s="48"/>
      <c r="W233" s="70"/>
      <c r="X233" s="71"/>
      <c r="Y233" s="48"/>
      <c r="AA233" s="60">
        <v>15</v>
      </c>
    </row>
    <row r="234" spans="1:27">
      <c r="A234" s="8"/>
      <c r="B234" s="28"/>
      <c r="C234" s="52"/>
      <c r="D234" s="8"/>
      <c r="F234" s="49"/>
      <c r="G234" s="155"/>
      <c r="H234" s="156"/>
      <c r="I234" s="49"/>
      <c r="K234" s="47"/>
      <c r="L234" s="47"/>
      <c r="M234" s="47"/>
      <c r="N234" s="47"/>
      <c r="O234" s="47"/>
      <c r="P234" s="48"/>
      <c r="Q234" s="16"/>
      <c r="R234" s="17"/>
      <c r="S234" s="18" t="e">
        <f t="shared" ref="S234" si="224">R234/R233-1</f>
        <v>#DIV/0!</v>
      </c>
      <c r="T234" s="48"/>
      <c r="V234" s="48"/>
      <c r="W234" s="72"/>
      <c r="X234" s="73"/>
      <c r="Y234" s="48"/>
      <c r="AA234" s="60">
        <v>15</v>
      </c>
    </row>
    <row r="235" spans="1:27">
      <c r="A235" s="8"/>
      <c r="B235" s="29"/>
      <c r="C235" s="53"/>
      <c r="D235" s="8"/>
      <c r="F235" s="49"/>
      <c r="G235" s="157"/>
      <c r="H235" s="158"/>
      <c r="I235" s="49"/>
      <c r="K235" s="47"/>
      <c r="L235" s="47"/>
      <c r="M235" s="47"/>
      <c r="N235" s="47"/>
      <c r="O235" s="47"/>
      <c r="P235" s="48"/>
      <c r="Q235" s="13"/>
      <c r="R235" s="14"/>
      <c r="S235" s="19" t="e">
        <f t="shared" ref="S235" si="225">R235/(R234)-1</f>
        <v>#DIV/0!</v>
      </c>
      <c r="T235" s="48"/>
      <c r="V235" s="48"/>
      <c r="W235" s="70"/>
      <c r="X235" s="71"/>
      <c r="Y235" s="48"/>
      <c r="AA235" s="60">
        <v>15</v>
      </c>
    </row>
    <row r="236" spans="1:27">
      <c r="A236" s="8"/>
      <c r="B236" s="28"/>
      <c r="C236" s="52"/>
      <c r="D236" s="8"/>
      <c r="F236" s="49"/>
      <c r="G236" s="155"/>
      <c r="H236" s="156"/>
      <c r="I236" s="49"/>
      <c r="K236" s="47"/>
      <c r="L236" s="47"/>
      <c r="M236" s="47"/>
      <c r="N236" s="47"/>
      <c r="O236" s="47"/>
      <c r="P236" s="48"/>
      <c r="Q236" s="16"/>
      <c r="R236" s="17"/>
      <c r="S236" s="18" t="e">
        <f t="shared" ref="S236" si="226">R236/R235-1</f>
        <v>#DIV/0!</v>
      </c>
      <c r="T236" s="48"/>
      <c r="V236" s="48"/>
      <c r="W236" s="72"/>
      <c r="X236" s="73"/>
      <c r="Y236" s="48"/>
      <c r="AA236" s="60">
        <v>15</v>
      </c>
    </row>
    <row r="237" spans="1:27">
      <c r="A237" s="8"/>
      <c r="B237" s="29"/>
      <c r="C237" s="53"/>
      <c r="D237" s="8"/>
      <c r="F237" s="49"/>
      <c r="G237" s="157"/>
      <c r="H237" s="158"/>
      <c r="I237" s="49"/>
      <c r="K237" s="47"/>
      <c r="L237" s="47"/>
      <c r="M237" s="47"/>
      <c r="N237" s="47"/>
      <c r="O237" s="47"/>
      <c r="P237" s="48"/>
      <c r="Q237" s="13"/>
      <c r="R237" s="14"/>
      <c r="S237" s="19" t="e">
        <f t="shared" ref="S237" si="227">R237/(R236)-1</f>
        <v>#DIV/0!</v>
      </c>
      <c r="T237" s="48"/>
      <c r="V237" s="48"/>
      <c r="W237" s="70"/>
      <c r="X237" s="71"/>
      <c r="Y237" s="48"/>
      <c r="AA237" s="60">
        <v>15</v>
      </c>
    </row>
    <row r="238" spans="1:27">
      <c r="A238" s="8"/>
      <c r="B238" s="28"/>
      <c r="C238" s="52"/>
      <c r="D238" s="8"/>
      <c r="F238" s="49"/>
      <c r="G238" s="155"/>
      <c r="H238" s="156"/>
      <c r="I238" s="49"/>
      <c r="K238" s="47"/>
      <c r="L238" s="47"/>
      <c r="M238" s="47"/>
      <c r="N238" s="47"/>
      <c r="O238" s="47"/>
      <c r="P238" s="48"/>
      <c r="Q238" s="16"/>
      <c r="R238" s="17"/>
      <c r="S238" s="18" t="e">
        <f t="shared" ref="S238" si="228">R238/R237-1</f>
        <v>#DIV/0!</v>
      </c>
      <c r="T238" s="48"/>
      <c r="V238" s="48"/>
      <c r="W238" s="72"/>
      <c r="X238" s="73"/>
      <c r="Y238" s="48"/>
      <c r="AA238" s="60">
        <v>15</v>
      </c>
    </row>
    <row r="239" spans="1:27">
      <c r="A239" s="8"/>
      <c r="B239" s="29"/>
      <c r="C239" s="53"/>
      <c r="D239" s="8"/>
      <c r="F239" s="49"/>
      <c r="G239" s="157"/>
      <c r="H239" s="158"/>
      <c r="I239" s="49"/>
      <c r="K239" s="47"/>
      <c r="L239" s="47"/>
      <c r="M239" s="47"/>
      <c r="N239" s="47"/>
      <c r="O239" s="47"/>
      <c r="P239" s="48"/>
      <c r="Q239" s="13"/>
      <c r="R239" s="14"/>
      <c r="S239" s="19" t="e">
        <f t="shared" ref="S239" si="229">R239/(R238)-1</f>
        <v>#DIV/0!</v>
      </c>
      <c r="T239" s="48"/>
      <c r="V239" s="48"/>
      <c r="W239" s="70"/>
      <c r="X239" s="71"/>
      <c r="Y239" s="48"/>
      <c r="AA239" s="60">
        <v>15</v>
      </c>
    </row>
    <row r="240" spans="1:27">
      <c r="A240" s="8"/>
      <c r="B240" s="28"/>
      <c r="C240" s="52"/>
      <c r="D240" s="8"/>
      <c r="F240" s="49"/>
      <c r="G240" s="155"/>
      <c r="H240" s="156"/>
      <c r="I240" s="49"/>
      <c r="K240" s="47"/>
      <c r="L240" s="47"/>
      <c r="M240" s="47"/>
      <c r="N240" s="47"/>
      <c r="O240" s="47"/>
      <c r="P240" s="48"/>
      <c r="Q240" s="16"/>
      <c r="R240" s="17"/>
      <c r="S240" s="18" t="e">
        <f t="shared" ref="S240" si="230">R240/R239-1</f>
        <v>#DIV/0!</v>
      </c>
      <c r="T240" s="48"/>
      <c r="V240" s="48"/>
      <c r="W240" s="72"/>
      <c r="X240" s="73"/>
      <c r="Y240" s="48"/>
      <c r="AA240" s="60">
        <v>15</v>
      </c>
    </row>
    <row r="241" spans="1:27">
      <c r="A241" s="8"/>
      <c r="B241" s="29"/>
      <c r="C241" s="53"/>
      <c r="D241" s="8"/>
      <c r="F241" s="49"/>
      <c r="G241" s="157"/>
      <c r="H241" s="158"/>
      <c r="I241" s="49"/>
      <c r="K241" s="47"/>
      <c r="L241" s="47"/>
      <c r="M241" s="47"/>
      <c r="N241" s="47"/>
      <c r="O241" s="47"/>
      <c r="P241" s="48"/>
      <c r="Q241" s="13"/>
      <c r="R241" s="14"/>
      <c r="S241" s="19" t="e">
        <f t="shared" ref="S241" si="231">R241/(R240)-1</f>
        <v>#DIV/0!</v>
      </c>
      <c r="T241" s="48"/>
      <c r="V241" s="48"/>
      <c r="W241" s="70"/>
      <c r="X241" s="71"/>
      <c r="Y241" s="48"/>
      <c r="AA241" s="60">
        <v>15</v>
      </c>
    </row>
    <row r="242" spans="1:27">
      <c r="A242" s="8"/>
      <c r="B242" s="28"/>
      <c r="C242" s="52"/>
      <c r="D242" s="8"/>
      <c r="F242" s="49"/>
      <c r="G242" s="155"/>
      <c r="H242" s="156"/>
      <c r="I242" s="49"/>
      <c r="K242" s="47"/>
      <c r="L242" s="47"/>
      <c r="M242" s="47"/>
      <c r="N242" s="47"/>
      <c r="O242" s="47"/>
      <c r="P242" s="48"/>
      <c r="Q242" s="16"/>
      <c r="R242" s="17"/>
      <c r="S242" s="18" t="e">
        <f t="shared" ref="S242" si="232">R242/R241-1</f>
        <v>#DIV/0!</v>
      </c>
      <c r="T242" s="48"/>
      <c r="V242" s="48"/>
      <c r="W242" s="72"/>
      <c r="X242" s="73"/>
      <c r="Y242" s="48"/>
      <c r="AA242" s="60">
        <v>15</v>
      </c>
    </row>
    <row r="243" spans="1:27">
      <c r="A243" s="8"/>
      <c r="B243" s="29"/>
      <c r="C243" s="53"/>
      <c r="D243" s="8"/>
      <c r="F243" s="49"/>
      <c r="G243" s="157"/>
      <c r="H243" s="158"/>
      <c r="I243" s="49"/>
      <c r="K243" s="47"/>
      <c r="L243" s="47"/>
      <c r="M243" s="47"/>
      <c r="N243" s="47"/>
      <c r="O243" s="47"/>
      <c r="P243" s="48"/>
      <c r="Q243" s="13"/>
      <c r="R243" s="14"/>
      <c r="S243" s="19" t="e">
        <f t="shared" ref="S243" si="233">R243/(R242)-1</f>
        <v>#DIV/0!</v>
      </c>
      <c r="T243" s="48"/>
      <c r="V243" s="48"/>
      <c r="W243" s="70"/>
      <c r="X243" s="71"/>
      <c r="Y243" s="48"/>
      <c r="AA243" s="60">
        <v>15</v>
      </c>
    </row>
    <row r="244" spans="1:27">
      <c r="A244" s="8"/>
      <c r="B244" s="28"/>
      <c r="C244" s="52"/>
      <c r="D244" s="8"/>
      <c r="F244" s="49"/>
      <c r="G244" s="155"/>
      <c r="H244" s="156"/>
      <c r="I244" s="49"/>
      <c r="K244" s="47"/>
      <c r="L244" s="47"/>
      <c r="M244" s="47"/>
      <c r="N244" s="47"/>
      <c r="O244" s="47"/>
      <c r="P244" s="48"/>
      <c r="Q244" s="16"/>
      <c r="R244" s="17"/>
      <c r="S244" s="18" t="e">
        <f t="shared" ref="S244" si="234">R244/R243-1</f>
        <v>#DIV/0!</v>
      </c>
      <c r="T244" s="48"/>
      <c r="V244" s="48"/>
      <c r="W244" s="72"/>
      <c r="X244" s="73"/>
      <c r="Y244" s="48"/>
      <c r="AA244" s="60">
        <v>15</v>
      </c>
    </row>
    <row r="245" spans="1:27">
      <c r="A245" s="8"/>
      <c r="B245" s="29"/>
      <c r="C245" s="53"/>
      <c r="D245" s="8"/>
      <c r="F245" s="49"/>
      <c r="G245" s="157"/>
      <c r="H245" s="158"/>
      <c r="I245" s="49"/>
      <c r="K245" s="47"/>
      <c r="L245" s="47"/>
      <c r="M245" s="47"/>
      <c r="N245" s="47"/>
      <c r="O245" s="47"/>
      <c r="P245" s="48"/>
      <c r="Q245" s="13"/>
      <c r="R245" s="14"/>
      <c r="S245" s="19" t="e">
        <f t="shared" ref="S245" si="235">R245/(R244)-1</f>
        <v>#DIV/0!</v>
      </c>
      <c r="T245" s="48"/>
      <c r="V245" s="48"/>
      <c r="W245" s="70"/>
      <c r="X245" s="71"/>
      <c r="Y245" s="48"/>
      <c r="AA245" s="60">
        <v>15</v>
      </c>
    </row>
    <row r="246" spans="1:27">
      <c r="A246" s="8"/>
      <c r="B246" s="28"/>
      <c r="C246" s="52"/>
      <c r="D246" s="8"/>
      <c r="F246" s="49"/>
      <c r="G246" s="155"/>
      <c r="H246" s="156"/>
      <c r="I246" s="49"/>
      <c r="K246" s="47"/>
      <c r="L246" s="47"/>
      <c r="M246" s="47"/>
      <c r="N246" s="47"/>
      <c r="O246" s="47"/>
      <c r="P246" s="48"/>
      <c r="Q246" s="16"/>
      <c r="R246" s="17"/>
      <c r="S246" s="18" t="e">
        <f t="shared" ref="S246" si="236">R246/R245-1</f>
        <v>#DIV/0!</v>
      </c>
      <c r="T246" s="48"/>
      <c r="V246" s="48"/>
      <c r="W246" s="72"/>
      <c r="X246" s="73"/>
      <c r="Y246" s="48"/>
      <c r="AA246" s="60">
        <v>15</v>
      </c>
    </row>
    <row r="247" spans="1:27">
      <c r="A247" s="8"/>
      <c r="B247" s="29"/>
      <c r="C247" s="53"/>
      <c r="D247" s="8"/>
      <c r="F247" s="49"/>
      <c r="G247" s="157"/>
      <c r="H247" s="158"/>
      <c r="I247" s="49"/>
      <c r="K247" s="47"/>
      <c r="L247" s="47"/>
      <c r="M247" s="47"/>
      <c r="N247" s="47"/>
      <c r="O247" s="47"/>
      <c r="P247" s="48"/>
      <c r="Q247" s="13"/>
      <c r="R247" s="14"/>
      <c r="S247" s="19" t="e">
        <f t="shared" ref="S247" si="237">R247/(R246)-1</f>
        <v>#DIV/0!</v>
      </c>
      <c r="T247" s="48"/>
      <c r="V247" s="48"/>
      <c r="W247" s="70"/>
      <c r="X247" s="71"/>
      <c r="Y247" s="48"/>
      <c r="AA247" s="60">
        <v>15</v>
      </c>
    </row>
    <row r="248" spans="1:27">
      <c r="A248" s="8"/>
      <c r="B248" s="28"/>
      <c r="C248" s="52"/>
      <c r="D248" s="8"/>
      <c r="F248" s="49"/>
      <c r="G248" s="155"/>
      <c r="H248" s="156"/>
      <c r="I248" s="49"/>
      <c r="K248" s="47"/>
      <c r="L248" s="47"/>
      <c r="M248" s="47"/>
      <c r="N248" s="47"/>
      <c r="O248" s="47"/>
      <c r="P248" s="48"/>
      <c r="Q248" s="16"/>
      <c r="R248" s="17"/>
      <c r="S248" s="18" t="e">
        <f t="shared" ref="S248" si="238">R248/R247-1</f>
        <v>#DIV/0!</v>
      </c>
      <c r="T248" s="48"/>
      <c r="V248" s="48"/>
      <c r="W248" s="72"/>
      <c r="X248" s="73"/>
      <c r="Y248" s="48"/>
      <c r="AA248" s="60">
        <v>15</v>
      </c>
    </row>
    <row r="249" spans="1:27">
      <c r="A249" s="8"/>
      <c r="B249" s="29"/>
      <c r="C249" s="53"/>
      <c r="D249" s="8"/>
      <c r="F249" s="49"/>
      <c r="G249" s="157"/>
      <c r="H249" s="158"/>
      <c r="I249" s="49"/>
      <c r="K249" s="47"/>
      <c r="L249" s="47"/>
      <c r="M249" s="47"/>
      <c r="N249" s="47"/>
      <c r="O249" s="47"/>
      <c r="P249" s="48"/>
      <c r="Q249" s="13"/>
      <c r="R249" s="14"/>
      <c r="S249" s="19" t="e">
        <f t="shared" ref="S249" si="239">R249/(R248)-1</f>
        <v>#DIV/0!</v>
      </c>
      <c r="T249" s="48"/>
      <c r="V249" s="48"/>
      <c r="W249" s="70"/>
      <c r="X249" s="71"/>
      <c r="Y249" s="48"/>
      <c r="AA249" s="60">
        <v>15</v>
      </c>
    </row>
    <row r="250" spans="1:27">
      <c r="A250" s="8"/>
      <c r="B250" s="28"/>
      <c r="C250" s="52"/>
      <c r="D250" s="8"/>
      <c r="F250" s="49"/>
      <c r="G250" s="155"/>
      <c r="H250" s="156"/>
      <c r="I250" s="49"/>
      <c r="K250" s="47"/>
      <c r="L250" s="47"/>
      <c r="M250" s="47"/>
      <c r="N250" s="47"/>
      <c r="O250" s="47"/>
      <c r="P250" s="48"/>
      <c r="Q250" s="16"/>
      <c r="R250" s="17"/>
      <c r="S250" s="18" t="e">
        <f t="shared" ref="S250" si="240">R250/R249-1</f>
        <v>#DIV/0!</v>
      </c>
      <c r="T250" s="48"/>
      <c r="V250" s="48"/>
      <c r="W250" s="72"/>
      <c r="X250" s="73"/>
      <c r="Y250" s="48"/>
      <c r="AA250" s="60">
        <v>15</v>
      </c>
    </row>
    <row r="251" spans="1:27">
      <c r="A251" s="8"/>
      <c r="B251" s="29"/>
      <c r="C251" s="53"/>
      <c r="D251" s="8"/>
      <c r="F251" s="49"/>
      <c r="G251" s="157"/>
      <c r="H251" s="158"/>
      <c r="I251" s="49"/>
      <c r="K251" s="47"/>
      <c r="L251" s="47"/>
      <c r="M251" s="47"/>
      <c r="N251" s="47"/>
      <c r="O251" s="47"/>
      <c r="P251" s="48"/>
      <c r="Q251" s="13"/>
      <c r="R251" s="14"/>
      <c r="S251" s="19" t="e">
        <f t="shared" ref="S251" si="241">R251/(R250)-1</f>
        <v>#DIV/0!</v>
      </c>
      <c r="T251" s="48"/>
      <c r="V251" s="48"/>
      <c r="W251" s="70"/>
      <c r="X251" s="71"/>
      <c r="Y251" s="48"/>
      <c r="AA251" s="60">
        <v>15</v>
      </c>
    </row>
    <row r="252" spans="1:27">
      <c r="A252" s="8"/>
      <c r="B252" s="28"/>
      <c r="C252" s="52"/>
      <c r="D252" s="8"/>
      <c r="F252" s="49"/>
      <c r="G252" s="155"/>
      <c r="H252" s="156"/>
      <c r="I252" s="49"/>
      <c r="K252" s="47"/>
      <c r="L252" s="47"/>
      <c r="M252" s="47"/>
      <c r="N252" s="47"/>
      <c r="O252" s="47"/>
      <c r="P252" s="48"/>
      <c r="Q252" s="16"/>
      <c r="R252" s="17"/>
      <c r="S252" s="18" t="e">
        <f t="shared" ref="S252" si="242">R252/R251-1</f>
        <v>#DIV/0!</v>
      </c>
      <c r="T252" s="48"/>
      <c r="V252" s="48"/>
      <c r="W252" s="72"/>
      <c r="X252" s="73"/>
      <c r="Y252" s="48"/>
      <c r="AA252" s="60">
        <v>15</v>
      </c>
    </row>
    <row r="253" spans="1:27">
      <c r="A253" s="8"/>
      <c r="B253" s="29"/>
      <c r="C253" s="53"/>
      <c r="D253" s="8"/>
      <c r="F253" s="49"/>
      <c r="G253" s="157"/>
      <c r="H253" s="158"/>
      <c r="I253" s="49"/>
      <c r="K253" s="47"/>
      <c r="L253" s="47"/>
      <c r="M253" s="47"/>
      <c r="N253" s="47"/>
      <c r="O253" s="47"/>
      <c r="P253" s="48"/>
      <c r="Q253" s="13"/>
      <c r="R253" s="14"/>
      <c r="S253" s="19" t="e">
        <f t="shared" ref="S253" si="243">R253/(R252)-1</f>
        <v>#DIV/0!</v>
      </c>
      <c r="T253" s="48"/>
      <c r="V253" s="48"/>
      <c r="W253" s="70"/>
      <c r="X253" s="71"/>
      <c r="Y253" s="48"/>
      <c r="AA253" s="60">
        <v>15</v>
      </c>
    </row>
    <row r="254" spans="1:27">
      <c r="A254" s="8"/>
      <c r="B254" s="28"/>
      <c r="C254" s="52"/>
      <c r="D254" s="8"/>
      <c r="F254" s="49"/>
      <c r="G254" s="155"/>
      <c r="H254" s="156"/>
      <c r="I254" s="49"/>
      <c r="K254" s="47"/>
      <c r="L254" s="47"/>
      <c r="M254" s="47"/>
      <c r="N254" s="47"/>
      <c r="O254" s="47"/>
      <c r="P254" s="48"/>
      <c r="Q254" s="16"/>
      <c r="R254" s="17"/>
      <c r="S254" s="18" t="e">
        <f t="shared" ref="S254" si="244">R254/R253-1</f>
        <v>#DIV/0!</v>
      </c>
      <c r="T254" s="48"/>
      <c r="V254" s="48"/>
      <c r="W254" s="72"/>
      <c r="X254" s="73"/>
      <c r="Y254" s="48"/>
      <c r="AA254" s="60">
        <v>15</v>
      </c>
    </row>
    <row r="255" spans="1:27">
      <c r="A255" s="8"/>
      <c r="B255" s="29"/>
      <c r="C255" s="53"/>
      <c r="D255" s="8"/>
      <c r="F255" s="49"/>
      <c r="G255" s="157"/>
      <c r="H255" s="158"/>
      <c r="I255" s="49"/>
      <c r="K255" s="47"/>
      <c r="L255" s="47"/>
      <c r="M255" s="47"/>
      <c r="N255" s="47"/>
      <c r="O255" s="47"/>
      <c r="P255" s="48"/>
      <c r="Q255" s="13"/>
      <c r="R255" s="14"/>
      <c r="S255" s="19" t="e">
        <f t="shared" ref="S255" si="245">R255/(R254)-1</f>
        <v>#DIV/0!</v>
      </c>
      <c r="T255" s="48"/>
      <c r="V255" s="48"/>
      <c r="W255" s="70"/>
      <c r="X255" s="71"/>
      <c r="Y255" s="48"/>
      <c r="AA255" s="60">
        <v>15</v>
      </c>
    </row>
    <row r="256" spans="1:27">
      <c r="A256" s="8"/>
      <c r="B256" s="28"/>
      <c r="C256" s="52"/>
      <c r="D256" s="8"/>
      <c r="F256" s="49"/>
      <c r="G256" s="155"/>
      <c r="H256" s="156"/>
      <c r="I256" s="49"/>
      <c r="K256" s="47"/>
      <c r="L256" s="47"/>
      <c r="M256" s="47"/>
      <c r="N256" s="47"/>
      <c r="O256" s="47"/>
      <c r="P256" s="48"/>
      <c r="Q256" s="16"/>
      <c r="R256" s="17"/>
      <c r="S256" s="18" t="e">
        <f t="shared" ref="S256" si="246">R256/R255-1</f>
        <v>#DIV/0!</v>
      </c>
      <c r="T256" s="48"/>
      <c r="V256" s="48"/>
      <c r="W256" s="72"/>
      <c r="X256" s="73"/>
      <c r="Y256" s="48"/>
      <c r="AA256" s="60">
        <v>15</v>
      </c>
    </row>
    <row r="257" spans="1:27">
      <c r="A257" s="8"/>
      <c r="B257" s="29"/>
      <c r="C257" s="53"/>
      <c r="D257" s="8"/>
      <c r="F257" s="49"/>
      <c r="G257" s="157"/>
      <c r="H257" s="158"/>
      <c r="I257" s="49"/>
      <c r="K257" s="47"/>
      <c r="L257" s="47"/>
      <c r="M257" s="47"/>
      <c r="N257" s="47"/>
      <c r="O257" s="47"/>
      <c r="P257" s="48"/>
      <c r="Q257" s="13"/>
      <c r="R257" s="14"/>
      <c r="S257" s="19" t="e">
        <f t="shared" ref="S257" si="247">R257/(R256)-1</f>
        <v>#DIV/0!</v>
      </c>
      <c r="T257" s="48"/>
      <c r="V257" s="48"/>
      <c r="W257" s="70"/>
      <c r="X257" s="71"/>
      <c r="Y257" s="48"/>
      <c r="AA257" s="60">
        <v>15</v>
      </c>
    </row>
    <row r="258" spans="1:27">
      <c r="A258" s="8"/>
      <c r="B258" s="28"/>
      <c r="C258" s="52"/>
      <c r="D258" s="8"/>
      <c r="F258" s="49"/>
      <c r="G258" s="155"/>
      <c r="H258" s="156"/>
      <c r="I258" s="49"/>
      <c r="K258" s="47"/>
      <c r="L258" s="47"/>
      <c r="M258" s="47"/>
      <c r="N258" s="47"/>
      <c r="O258" s="47"/>
      <c r="P258" s="48"/>
      <c r="Q258" s="16"/>
      <c r="R258" s="17"/>
      <c r="S258" s="18" t="e">
        <f t="shared" ref="S258" si="248">R258/R257-1</f>
        <v>#DIV/0!</v>
      </c>
      <c r="T258" s="48"/>
      <c r="V258" s="48"/>
      <c r="W258" s="72"/>
      <c r="X258" s="73"/>
      <c r="Y258" s="48"/>
      <c r="AA258" s="60">
        <v>15</v>
      </c>
    </row>
    <row r="259" spans="1:27">
      <c r="A259" s="8"/>
      <c r="B259" s="29"/>
      <c r="C259" s="53"/>
      <c r="D259" s="8"/>
      <c r="F259" s="49"/>
      <c r="G259" s="157"/>
      <c r="H259" s="158"/>
      <c r="I259" s="49"/>
      <c r="K259" s="47"/>
      <c r="L259" s="47"/>
      <c r="M259" s="47"/>
      <c r="N259" s="47"/>
      <c r="O259" s="47"/>
      <c r="P259" s="48"/>
      <c r="Q259" s="13"/>
      <c r="R259" s="14"/>
      <c r="S259" s="19" t="e">
        <f t="shared" ref="S259" si="249">R259/(R258)-1</f>
        <v>#DIV/0!</v>
      </c>
      <c r="T259" s="48"/>
      <c r="V259" s="48"/>
      <c r="W259" s="70"/>
      <c r="X259" s="71"/>
      <c r="Y259" s="48"/>
      <c r="AA259" s="60">
        <v>15</v>
      </c>
    </row>
    <row r="260" spans="1:27">
      <c r="A260" s="8"/>
      <c r="B260" s="28"/>
      <c r="C260" s="52"/>
      <c r="D260" s="8"/>
      <c r="F260" s="49"/>
      <c r="G260" s="155"/>
      <c r="H260" s="156"/>
      <c r="I260" s="49"/>
      <c r="K260" s="47"/>
      <c r="L260" s="47"/>
      <c r="M260" s="47"/>
      <c r="N260" s="47"/>
      <c r="O260" s="47"/>
      <c r="P260" s="48"/>
      <c r="Q260" s="16"/>
      <c r="R260" s="17"/>
      <c r="S260" s="18" t="e">
        <f t="shared" ref="S260" si="250">R260/R259-1</f>
        <v>#DIV/0!</v>
      </c>
      <c r="T260" s="48"/>
      <c r="V260" s="48"/>
      <c r="W260" s="72"/>
      <c r="X260" s="73"/>
      <c r="Y260" s="48"/>
      <c r="AA260" s="60">
        <v>15</v>
      </c>
    </row>
    <row r="261" spans="1:27">
      <c r="A261" s="8"/>
      <c r="B261" s="29"/>
      <c r="C261" s="53"/>
      <c r="D261" s="8"/>
      <c r="F261" s="49"/>
      <c r="G261" s="157"/>
      <c r="H261" s="158"/>
      <c r="I261" s="49"/>
      <c r="K261" s="47"/>
      <c r="L261" s="47"/>
      <c r="M261" s="47"/>
      <c r="N261" s="47"/>
      <c r="O261" s="47"/>
      <c r="P261" s="48"/>
      <c r="Q261" s="13"/>
      <c r="R261" s="14"/>
      <c r="S261" s="19" t="e">
        <f t="shared" ref="S261" si="251">R261/(R260)-1</f>
        <v>#DIV/0!</v>
      </c>
      <c r="T261" s="48"/>
      <c r="V261" s="48"/>
      <c r="W261" s="70"/>
      <c r="X261" s="71"/>
      <c r="Y261" s="48"/>
      <c r="AA261" s="60">
        <v>15</v>
      </c>
    </row>
    <row r="262" spans="1:27">
      <c r="A262" s="8"/>
      <c r="B262" s="28"/>
      <c r="C262" s="52"/>
      <c r="D262" s="8"/>
      <c r="F262" s="49"/>
      <c r="G262" s="155"/>
      <c r="H262" s="156"/>
      <c r="I262" s="49"/>
      <c r="K262" s="47"/>
      <c r="L262" s="47"/>
      <c r="M262" s="47"/>
      <c r="N262" s="47"/>
      <c r="O262" s="47"/>
      <c r="P262" s="48"/>
      <c r="Q262" s="16"/>
      <c r="R262" s="17"/>
      <c r="S262" s="18" t="e">
        <f t="shared" ref="S262" si="252">R262/R261-1</f>
        <v>#DIV/0!</v>
      </c>
      <c r="T262" s="48"/>
      <c r="V262" s="48"/>
      <c r="W262" s="72"/>
      <c r="X262" s="73"/>
      <c r="Y262" s="48"/>
      <c r="AA262" s="60">
        <v>15</v>
      </c>
    </row>
    <row r="263" spans="1:27">
      <c r="A263" s="8"/>
      <c r="B263" s="29"/>
      <c r="C263" s="53"/>
      <c r="D263" s="8"/>
      <c r="F263" s="49"/>
      <c r="G263" s="157"/>
      <c r="H263" s="158"/>
      <c r="I263" s="49"/>
      <c r="K263" s="47"/>
      <c r="L263" s="47"/>
      <c r="M263" s="47"/>
      <c r="N263" s="47"/>
      <c r="O263" s="47"/>
      <c r="P263" s="48"/>
      <c r="Q263" s="13"/>
      <c r="R263" s="14"/>
      <c r="S263" s="19" t="e">
        <f t="shared" ref="S263" si="253">R263/(R262)-1</f>
        <v>#DIV/0!</v>
      </c>
      <c r="T263" s="48"/>
      <c r="V263" s="48"/>
      <c r="W263" s="70"/>
      <c r="X263" s="71"/>
      <c r="Y263" s="48"/>
      <c r="AA263" s="60">
        <v>15</v>
      </c>
    </row>
    <row r="264" spans="1:27">
      <c r="A264" s="8"/>
      <c r="B264" s="28"/>
      <c r="C264" s="52"/>
      <c r="D264" s="8"/>
      <c r="F264" s="49"/>
      <c r="G264" s="155"/>
      <c r="H264" s="156"/>
      <c r="I264" s="49"/>
      <c r="K264" s="47"/>
      <c r="L264" s="47"/>
      <c r="M264" s="47"/>
      <c r="N264" s="47"/>
      <c r="O264" s="47"/>
      <c r="P264" s="48"/>
      <c r="Q264" s="16"/>
      <c r="R264" s="17"/>
      <c r="S264" s="18" t="e">
        <f t="shared" ref="S264" si="254">R264/R263-1</f>
        <v>#DIV/0!</v>
      </c>
      <c r="T264" s="48"/>
      <c r="V264" s="48"/>
      <c r="W264" s="72"/>
      <c r="X264" s="73"/>
      <c r="Y264" s="48"/>
      <c r="AA264" s="60">
        <v>15</v>
      </c>
    </row>
    <row r="265" spans="1:27">
      <c r="A265" s="8"/>
      <c r="B265" s="29"/>
      <c r="C265" s="53"/>
      <c r="D265" s="8"/>
      <c r="F265" s="49"/>
      <c r="G265" s="157"/>
      <c r="H265" s="158"/>
      <c r="I265" s="49"/>
      <c r="K265" s="47"/>
      <c r="L265" s="47"/>
      <c r="M265" s="47"/>
      <c r="N265" s="47"/>
      <c r="O265" s="47"/>
      <c r="P265" s="48"/>
      <c r="Q265" s="13"/>
      <c r="R265" s="14"/>
      <c r="S265" s="19" t="e">
        <f t="shared" ref="S265" si="255">R265/(R264)-1</f>
        <v>#DIV/0!</v>
      </c>
      <c r="T265" s="48"/>
      <c r="V265" s="48"/>
      <c r="W265" s="70"/>
      <c r="X265" s="71"/>
      <c r="Y265" s="48"/>
      <c r="AA265" s="60">
        <v>15</v>
      </c>
    </row>
    <row r="266" spans="1:27">
      <c r="A266" s="8"/>
      <c r="B266" s="28"/>
      <c r="C266" s="52"/>
      <c r="D266" s="8"/>
      <c r="F266" s="49"/>
      <c r="G266" s="155"/>
      <c r="H266" s="156"/>
      <c r="I266" s="49"/>
      <c r="K266" s="47"/>
      <c r="L266" s="47"/>
      <c r="M266" s="47"/>
      <c r="N266" s="47"/>
      <c r="O266" s="47"/>
      <c r="P266" s="48"/>
      <c r="Q266" s="16"/>
      <c r="R266" s="17"/>
      <c r="S266" s="18" t="e">
        <f t="shared" ref="S266" si="256">R266/R265-1</f>
        <v>#DIV/0!</v>
      </c>
      <c r="T266" s="48"/>
      <c r="V266" s="48"/>
      <c r="W266" s="72"/>
      <c r="X266" s="73"/>
      <c r="Y266" s="48"/>
      <c r="AA266" s="60">
        <v>15</v>
      </c>
    </row>
    <row r="267" spans="1:27">
      <c r="A267" s="8"/>
      <c r="B267" s="29"/>
      <c r="C267" s="53"/>
      <c r="D267" s="8"/>
      <c r="F267" s="49"/>
      <c r="G267" s="157"/>
      <c r="H267" s="158"/>
      <c r="I267" s="49"/>
      <c r="K267" s="47"/>
      <c r="L267" s="47"/>
      <c r="M267" s="47"/>
      <c r="N267" s="47"/>
      <c r="O267" s="47"/>
      <c r="P267" s="48"/>
      <c r="Q267" s="13"/>
      <c r="R267" s="14"/>
      <c r="S267" s="19" t="e">
        <f t="shared" ref="S267" si="257">R267/(R266)-1</f>
        <v>#DIV/0!</v>
      </c>
      <c r="T267" s="48"/>
      <c r="V267" s="48"/>
      <c r="W267" s="70"/>
      <c r="X267" s="71"/>
      <c r="Y267" s="48"/>
      <c r="AA267" s="60">
        <v>15</v>
      </c>
    </row>
    <row r="268" spans="1:27">
      <c r="A268" s="8"/>
      <c r="B268" s="28"/>
      <c r="C268" s="52"/>
      <c r="D268" s="8"/>
      <c r="F268" s="49"/>
      <c r="G268" s="155"/>
      <c r="H268" s="156"/>
      <c r="I268" s="49"/>
      <c r="K268" s="47"/>
      <c r="L268" s="47"/>
      <c r="M268" s="47"/>
      <c r="N268" s="47"/>
      <c r="O268" s="47"/>
      <c r="P268" s="48"/>
      <c r="Q268" s="16"/>
      <c r="R268" s="17"/>
      <c r="S268" s="18" t="e">
        <f t="shared" ref="S268" si="258">R268/R267-1</f>
        <v>#DIV/0!</v>
      </c>
      <c r="T268" s="48"/>
      <c r="V268" s="48"/>
      <c r="W268" s="72"/>
      <c r="X268" s="73"/>
      <c r="Y268" s="48"/>
      <c r="AA268" s="60">
        <v>15</v>
      </c>
    </row>
    <row r="269" spans="1:27">
      <c r="A269" s="8"/>
      <c r="B269" s="29"/>
      <c r="C269" s="53"/>
      <c r="D269" s="8"/>
      <c r="F269" s="49"/>
      <c r="G269" s="157"/>
      <c r="H269" s="158"/>
      <c r="I269" s="49"/>
      <c r="K269" s="47"/>
      <c r="L269" s="47"/>
      <c r="M269" s="47"/>
      <c r="N269" s="47"/>
      <c r="O269" s="47"/>
      <c r="P269" s="48"/>
      <c r="Q269" s="13"/>
      <c r="R269" s="14"/>
      <c r="S269" s="19" t="e">
        <f t="shared" ref="S269" si="259">R269/(R268)-1</f>
        <v>#DIV/0!</v>
      </c>
      <c r="T269" s="48"/>
      <c r="V269" s="48"/>
      <c r="W269" s="70"/>
      <c r="X269" s="71"/>
      <c r="Y269" s="48"/>
      <c r="AA269" s="60">
        <v>15</v>
      </c>
    </row>
    <row r="270" spans="1:27">
      <c r="A270" s="8"/>
      <c r="B270" s="28"/>
      <c r="C270" s="52"/>
      <c r="D270" s="8"/>
      <c r="F270" s="49"/>
      <c r="G270" s="155"/>
      <c r="H270" s="156"/>
      <c r="I270" s="49"/>
      <c r="K270" s="47"/>
      <c r="L270" s="47"/>
      <c r="M270" s="47"/>
      <c r="N270" s="47"/>
      <c r="O270" s="47"/>
      <c r="P270" s="48"/>
      <c r="Q270" s="16"/>
      <c r="R270" s="17"/>
      <c r="S270" s="18" t="e">
        <f t="shared" ref="S270" si="260">R270/R269-1</f>
        <v>#DIV/0!</v>
      </c>
      <c r="T270" s="48"/>
      <c r="V270" s="48"/>
      <c r="W270" s="72"/>
      <c r="X270" s="73"/>
      <c r="Y270" s="48"/>
      <c r="AA270" s="60">
        <v>15</v>
      </c>
    </row>
    <row r="271" spans="1:27">
      <c r="A271" s="8"/>
      <c r="B271" s="29"/>
      <c r="C271" s="53"/>
      <c r="D271" s="8"/>
      <c r="F271" s="49"/>
      <c r="G271" s="157"/>
      <c r="H271" s="158"/>
      <c r="I271" s="49"/>
      <c r="K271" s="47"/>
      <c r="L271" s="47"/>
      <c r="M271" s="47"/>
      <c r="N271" s="47"/>
      <c r="O271" s="47"/>
      <c r="P271" s="48"/>
      <c r="Q271" s="13"/>
      <c r="R271" s="14"/>
      <c r="S271" s="19" t="e">
        <f t="shared" ref="S271" si="261">R271/(R270)-1</f>
        <v>#DIV/0!</v>
      </c>
      <c r="T271" s="48"/>
      <c r="V271" s="48"/>
      <c r="W271" s="70"/>
      <c r="X271" s="71"/>
      <c r="Y271" s="48"/>
      <c r="AA271" s="60">
        <v>15</v>
      </c>
    </row>
    <row r="272" spans="1:27">
      <c r="A272" s="8"/>
      <c r="B272" s="28"/>
      <c r="C272" s="52"/>
      <c r="D272" s="8"/>
      <c r="F272" s="49"/>
      <c r="G272" s="155"/>
      <c r="H272" s="156"/>
      <c r="I272" s="49"/>
      <c r="K272" s="47"/>
      <c r="L272" s="47"/>
      <c r="M272" s="47"/>
      <c r="N272" s="47"/>
      <c r="O272" s="47"/>
      <c r="P272" s="48"/>
      <c r="Q272" s="16"/>
      <c r="R272" s="17"/>
      <c r="S272" s="18" t="e">
        <f t="shared" ref="S272" si="262">R272/R271-1</f>
        <v>#DIV/0!</v>
      </c>
      <c r="T272" s="48"/>
      <c r="V272" s="48"/>
      <c r="W272" s="72"/>
      <c r="X272" s="73"/>
      <c r="Y272" s="48"/>
      <c r="AA272" s="60">
        <v>15</v>
      </c>
    </row>
    <row r="273" spans="1:27">
      <c r="A273" s="8"/>
      <c r="B273" s="29"/>
      <c r="C273" s="53"/>
      <c r="D273" s="8"/>
      <c r="F273" s="49"/>
      <c r="G273" s="157"/>
      <c r="H273" s="158"/>
      <c r="I273" s="49"/>
      <c r="K273" s="47"/>
      <c r="L273" s="47"/>
      <c r="M273" s="47"/>
      <c r="N273" s="47"/>
      <c r="O273" s="47"/>
      <c r="P273" s="92"/>
      <c r="Q273" s="92"/>
      <c r="R273" s="92"/>
      <c r="S273" s="92"/>
      <c r="T273" s="92"/>
      <c r="V273" s="48"/>
      <c r="W273" s="70"/>
      <c r="X273" s="71"/>
      <c r="Y273" s="48"/>
      <c r="AA273" s="60">
        <v>15</v>
      </c>
    </row>
    <row r="274" spans="1:27">
      <c r="A274" s="8"/>
      <c r="B274" s="28"/>
      <c r="C274" s="52"/>
      <c r="D274" s="8"/>
      <c r="F274" s="49"/>
      <c r="G274" s="155"/>
      <c r="H274" s="156"/>
      <c r="I274" s="49"/>
      <c r="K274" s="47"/>
      <c r="L274" s="47"/>
      <c r="M274" s="47"/>
      <c r="N274" s="47"/>
      <c r="O274" s="47"/>
      <c r="P274" s="96"/>
      <c r="Q274" s="96"/>
      <c r="R274" s="96" t="e">
        <f>R7/AVERAGE(R$4:R$269)-1</f>
        <v>#DIV/0!</v>
      </c>
      <c r="S274" s="96"/>
      <c r="T274" s="96"/>
      <c r="V274" s="48"/>
      <c r="W274" s="72"/>
      <c r="X274" s="73"/>
      <c r="Y274" s="48"/>
      <c r="AA274" s="60">
        <v>15</v>
      </c>
    </row>
    <row r="275" spans="1:27">
      <c r="A275" s="8"/>
      <c r="B275" s="29"/>
      <c r="C275" s="53"/>
      <c r="D275" s="8"/>
      <c r="F275" s="49"/>
      <c r="G275" s="157"/>
      <c r="H275" s="158"/>
      <c r="I275" s="49"/>
      <c r="K275" s="47"/>
      <c r="L275" s="47"/>
      <c r="M275" s="47"/>
      <c r="N275" s="47"/>
      <c r="O275" s="47"/>
      <c r="P275" s="96"/>
      <c r="Q275" s="96"/>
      <c r="R275" s="96" t="e">
        <f t="shared" ref="R275:R338" si="263">R8/AVERAGE(R$4:R$269)-1</f>
        <v>#DIV/0!</v>
      </c>
      <c r="S275" s="96"/>
      <c r="T275" s="96"/>
      <c r="V275" s="48"/>
      <c r="W275" s="70"/>
      <c r="X275" s="71"/>
      <c r="Y275" s="48"/>
      <c r="AA275" s="60">
        <v>15</v>
      </c>
    </row>
    <row r="276" spans="1:27">
      <c r="A276" s="8"/>
      <c r="B276" s="28"/>
      <c r="C276" s="52"/>
      <c r="D276" s="8"/>
      <c r="F276" s="49"/>
      <c r="G276" s="155"/>
      <c r="H276" s="156"/>
      <c r="I276" s="49"/>
      <c r="K276" s="47"/>
      <c r="L276" s="47"/>
      <c r="M276" s="47"/>
      <c r="N276" s="47"/>
      <c r="O276" s="47"/>
      <c r="P276" s="96"/>
      <c r="Q276" s="96"/>
      <c r="R276" s="96" t="e">
        <f t="shared" si="263"/>
        <v>#DIV/0!</v>
      </c>
      <c r="S276" s="96"/>
      <c r="T276" s="96"/>
      <c r="V276" s="48"/>
      <c r="W276" s="72"/>
      <c r="X276" s="73"/>
      <c r="Y276" s="48"/>
      <c r="AA276" s="60">
        <v>15</v>
      </c>
    </row>
    <row r="277" spans="1:27">
      <c r="A277" s="8"/>
      <c r="B277" s="29"/>
      <c r="C277" s="53"/>
      <c r="D277" s="8"/>
      <c r="F277" s="49"/>
      <c r="G277" s="157"/>
      <c r="H277" s="158"/>
      <c r="I277" s="49"/>
      <c r="K277" s="47"/>
      <c r="L277" s="47"/>
      <c r="M277" s="47"/>
      <c r="N277" s="47"/>
      <c r="O277" s="47"/>
      <c r="P277" s="96"/>
      <c r="Q277" s="96"/>
      <c r="R277" s="96" t="e">
        <f t="shared" si="263"/>
        <v>#DIV/0!</v>
      </c>
      <c r="S277" s="96"/>
      <c r="T277" s="96"/>
      <c r="V277" s="48"/>
      <c r="W277" s="70"/>
      <c r="X277" s="71"/>
      <c r="Y277" s="48"/>
      <c r="AA277" s="60">
        <v>15</v>
      </c>
    </row>
    <row r="278" spans="1:27">
      <c r="A278" s="8"/>
      <c r="B278" s="28"/>
      <c r="C278" s="52"/>
      <c r="D278" s="8"/>
      <c r="F278" s="49"/>
      <c r="G278" s="155"/>
      <c r="H278" s="156"/>
      <c r="I278" s="49"/>
      <c r="K278" s="47"/>
      <c r="L278" s="47"/>
      <c r="M278" s="47"/>
      <c r="N278" s="47"/>
      <c r="O278" s="47"/>
      <c r="P278" s="96"/>
      <c r="Q278" s="96"/>
      <c r="R278" s="96" t="e">
        <f t="shared" si="263"/>
        <v>#DIV/0!</v>
      </c>
      <c r="S278" s="96"/>
      <c r="T278" s="96"/>
      <c r="V278" s="48"/>
      <c r="W278" s="72"/>
      <c r="X278" s="73"/>
      <c r="Y278" s="48"/>
      <c r="AA278" s="60">
        <v>15</v>
      </c>
    </row>
    <row r="279" spans="1:27">
      <c r="A279" s="8"/>
      <c r="B279" s="29"/>
      <c r="C279" s="53"/>
      <c r="D279" s="8"/>
      <c r="F279" s="49"/>
      <c r="G279" s="157"/>
      <c r="H279" s="158"/>
      <c r="I279" s="49"/>
      <c r="K279" s="47"/>
      <c r="L279" s="47"/>
      <c r="M279" s="47"/>
      <c r="N279" s="47"/>
      <c r="O279" s="47"/>
      <c r="P279" s="96"/>
      <c r="Q279" s="96"/>
      <c r="R279" s="96" t="e">
        <f t="shared" si="263"/>
        <v>#DIV/0!</v>
      </c>
      <c r="S279" s="96"/>
      <c r="T279" s="96"/>
      <c r="V279" s="48"/>
      <c r="W279" s="70"/>
      <c r="X279" s="71"/>
      <c r="Y279" s="48"/>
      <c r="AA279" s="60">
        <v>15</v>
      </c>
    </row>
    <row r="280" spans="1:27">
      <c r="A280" s="8"/>
      <c r="B280" s="28"/>
      <c r="C280" s="52"/>
      <c r="D280" s="8"/>
      <c r="F280" s="49"/>
      <c r="G280" s="155"/>
      <c r="H280" s="156"/>
      <c r="I280" s="49"/>
      <c r="K280" s="47"/>
      <c r="L280" s="47"/>
      <c r="M280" s="47"/>
      <c r="N280" s="47"/>
      <c r="O280" s="47"/>
      <c r="P280" s="96"/>
      <c r="Q280" s="96"/>
      <c r="R280" s="96" t="e">
        <f t="shared" si="263"/>
        <v>#DIV/0!</v>
      </c>
      <c r="S280" s="96"/>
      <c r="T280" s="96"/>
      <c r="V280" s="48"/>
      <c r="W280" s="72"/>
      <c r="X280" s="73"/>
      <c r="Y280" s="48"/>
      <c r="AA280" s="60">
        <v>15</v>
      </c>
    </row>
    <row r="281" spans="1:27">
      <c r="A281" s="8"/>
      <c r="B281" s="29"/>
      <c r="C281" s="53"/>
      <c r="D281" s="8"/>
      <c r="F281" s="49"/>
      <c r="G281" s="157"/>
      <c r="H281" s="158"/>
      <c r="I281" s="49"/>
      <c r="K281" s="47"/>
      <c r="L281" s="47"/>
      <c r="M281" s="47"/>
      <c r="N281" s="47"/>
      <c r="O281" s="47"/>
      <c r="P281" s="96"/>
      <c r="Q281" s="96"/>
      <c r="R281" s="96" t="e">
        <f t="shared" si="263"/>
        <v>#DIV/0!</v>
      </c>
      <c r="S281" s="96"/>
      <c r="T281" s="96"/>
      <c r="V281" s="48"/>
      <c r="W281" s="70"/>
      <c r="X281" s="71"/>
      <c r="Y281" s="48"/>
      <c r="AA281" s="60">
        <v>15</v>
      </c>
    </row>
    <row r="282" spans="1:27">
      <c r="A282" s="8"/>
      <c r="B282" s="28"/>
      <c r="C282" s="52"/>
      <c r="D282" s="8"/>
      <c r="F282" s="49"/>
      <c r="G282" s="155"/>
      <c r="H282" s="156"/>
      <c r="I282" s="49"/>
      <c r="K282" s="47"/>
      <c r="L282" s="47"/>
      <c r="M282" s="47"/>
      <c r="N282" s="47"/>
      <c r="O282" s="47"/>
      <c r="P282" s="96"/>
      <c r="Q282" s="96"/>
      <c r="R282" s="96" t="e">
        <f t="shared" si="263"/>
        <v>#DIV/0!</v>
      </c>
      <c r="S282" s="96"/>
      <c r="T282" s="96"/>
      <c r="V282" s="48"/>
      <c r="W282" s="72"/>
      <c r="X282" s="73"/>
      <c r="Y282" s="48"/>
      <c r="AA282" s="60">
        <v>15</v>
      </c>
    </row>
    <row r="283" spans="1:27">
      <c r="A283" s="8"/>
      <c r="B283" s="29"/>
      <c r="C283" s="53"/>
      <c r="D283" s="8"/>
      <c r="F283" s="49"/>
      <c r="G283" s="157"/>
      <c r="H283" s="158"/>
      <c r="I283" s="49"/>
      <c r="K283" s="47"/>
      <c r="L283" s="47"/>
      <c r="M283" s="47"/>
      <c r="N283" s="47"/>
      <c r="O283" s="47"/>
      <c r="P283" s="96"/>
      <c r="Q283" s="96"/>
      <c r="R283" s="96" t="e">
        <f t="shared" si="263"/>
        <v>#DIV/0!</v>
      </c>
      <c r="S283" s="96"/>
      <c r="T283" s="96"/>
      <c r="V283" s="48"/>
      <c r="W283" s="70"/>
      <c r="X283" s="71"/>
      <c r="Y283" s="48"/>
      <c r="AA283" s="60">
        <v>15</v>
      </c>
    </row>
    <row r="284" spans="1:27">
      <c r="A284" s="8"/>
      <c r="B284" s="28"/>
      <c r="C284" s="52"/>
      <c r="D284" s="8"/>
      <c r="F284" s="49"/>
      <c r="G284" s="155"/>
      <c r="H284" s="156"/>
      <c r="I284" s="49"/>
      <c r="K284" s="47"/>
      <c r="L284" s="47"/>
      <c r="M284" s="47"/>
      <c r="N284" s="47"/>
      <c r="O284" s="47"/>
      <c r="P284" s="96"/>
      <c r="Q284" s="96"/>
      <c r="R284" s="96" t="e">
        <f t="shared" si="263"/>
        <v>#DIV/0!</v>
      </c>
      <c r="S284" s="96"/>
      <c r="T284" s="96"/>
      <c r="V284" s="48"/>
      <c r="W284" s="72"/>
      <c r="X284" s="73"/>
      <c r="Y284" s="48"/>
      <c r="AA284" s="60">
        <v>15</v>
      </c>
    </row>
    <row r="285" spans="1:27">
      <c r="A285" s="8"/>
      <c r="B285" s="29"/>
      <c r="C285" s="53"/>
      <c r="D285" s="8"/>
      <c r="F285" s="49"/>
      <c r="G285" s="157"/>
      <c r="H285" s="158"/>
      <c r="I285" s="49"/>
      <c r="K285" s="47"/>
      <c r="L285" s="47"/>
      <c r="M285" s="47"/>
      <c r="N285" s="47"/>
      <c r="O285" s="47"/>
      <c r="P285" s="96"/>
      <c r="Q285" s="96"/>
      <c r="R285" s="96" t="e">
        <f t="shared" si="263"/>
        <v>#DIV/0!</v>
      </c>
      <c r="S285" s="96"/>
      <c r="T285" s="96"/>
      <c r="V285" s="48"/>
      <c r="W285" s="70"/>
      <c r="X285" s="71"/>
      <c r="Y285" s="48"/>
      <c r="AA285" s="60">
        <v>15</v>
      </c>
    </row>
    <row r="286" spans="1:27">
      <c r="A286" s="8"/>
      <c r="B286" s="28"/>
      <c r="C286" s="52"/>
      <c r="D286" s="8"/>
      <c r="F286" s="49"/>
      <c r="G286" s="155"/>
      <c r="H286" s="156"/>
      <c r="I286" s="49"/>
      <c r="K286" s="47"/>
      <c r="L286" s="47"/>
      <c r="M286" s="47"/>
      <c r="N286" s="47"/>
      <c r="O286" s="47"/>
      <c r="P286" s="96"/>
      <c r="Q286" s="96"/>
      <c r="R286" s="96" t="e">
        <f t="shared" si="263"/>
        <v>#DIV/0!</v>
      </c>
      <c r="S286" s="96"/>
      <c r="T286" s="96"/>
      <c r="V286" s="48"/>
      <c r="W286" s="72"/>
      <c r="X286" s="73"/>
      <c r="Y286" s="48"/>
      <c r="AA286" s="60">
        <v>15</v>
      </c>
    </row>
    <row r="287" spans="1:27">
      <c r="A287" s="8"/>
      <c r="B287" s="29"/>
      <c r="C287" s="53"/>
      <c r="D287" s="8"/>
      <c r="F287" s="49"/>
      <c r="G287" s="157"/>
      <c r="H287" s="158"/>
      <c r="I287" s="49"/>
      <c r="K287" s="47"/>
      <c r="L287" s="47"/>
      <c r="M287" s="47"/>
      <c r="N287" s="47"/>
      <c r="O287" s="47"/>
      <c r="P287" s="96"/>
      <c r="Q287" s="96"/>
      <c r="R287" s="96" t="e">
        <f t="shared" si="263"/>
        <v>#DIV/0!</v>
      </c>
      <c r="S287" s="96"/>
      <c r="T287" s="96"/>
      <c r="V287" s="48"/>
      <c r="W287" s="70"/>
      <c r="X287" s="71"/>
      <c r="Y287" s="48"/>
      <c r="AA287" s="60">
        <v>15</v>
      </c>
    </row>
    <row r="288" spans="1:27">
      <c r="A288" s="8"/>
      <c r="B288" s="28"/>
      <c r="C288" s="52"/>
      <c r="D288" s="8"/>
      <c r="F288" s="49"/>
      <c r="G288" s="155"/>
      <c r="H288" s="156"/>
      <c r="I288" s="49"/>
      <c r="K288" s="47"/>
      <c r="L288" s="47"/>
      <c r="M288" s="47"/>
      <c r="N288" s="47"/>
      <c r="O288" s="47"/>
      <c r="P288" s="96"/>
      <c r="Q288" s="96"/>
      <c r="R288" s="96" t="e">
        <f t="shared" si="263"/>
        <v>#DIV/0!</v>
      </c>
      <c r="S288" s="96"/>
      <c r="T288" s="96"/>
      <c r="V288" s="48"/>
      <c r="W288" s="72"/>
      <c r="X288" s="73"/>
      <c r="Y288" s="48"/>
      <c r="AA288" s="60">
        <v>15</v>
      </c>
    </row>
    <row r="289" spans="1:27">
      <c r="A289" s="8"/>
      <c r="B289" s="29"/>
      <c r="C289" s="53"/>
      <c r="D289" s="8"/>
      <c r="F289" s="49"/>
      <c r="G289" s="157"/>
      <c r="H289" s="158"/>
      <c r="I289" s="49"/>
      <c r="K289" s="47"/>
      <c r="L289" s="47"/>
      <c r="M289" s="47"/>
      <c r="N289" s="47"/>
      <c r="O289" s="47"/>
      <c r="P289" s="96"/>
      <c r="Q289" s="96"/>
      <c r="R289" s="96" t="e">
        <f t="shared" si="263"/>
        <v>#DIV/0!</v>
      </c>
      <c r="S289" s="96"/>
      <c r="T289" s="96"/>
      <c r="V289" s="48"/>
      <c r="W289" s="70"/>
      <c r="X289" s="71"/>
      <c r="Y289" s="48"/>
      <c r="AA289" s="60">
        <v>15</v>
      </c>
    </row>
    <row r="290" spans="1:27">
      <c r="A290" s="8"/>
      <c r="B290" s="28"/>
      <c r="C290" s="52"/>
      <c r="D290" s="8"/>
      <c r="F290" s="49"/>
      <c r="G290" s="155"/>
      <c r="H290" s="156"/>
      <c r="I290" s="49"/>
      <c r="K290" s="47"/>
      <c r="L290" s="47"/>
      <c r="M290" s="47"/>
      <c r="N290" s="47"/>
      <c r="O290" s="47"/>
      <c r="P290" s="96"/>
      <c r="Q290" s="96"/>
      <c r="R290" s="96" t="e">
        <f t="shared" si="263"/>
        <v>#DIV/0!</v>
      </c>
      <c r="S290" s="96"/>
      <c r="T290" s="96"/>
      <c r="V290" s="48"/>
      <c r="W290" s="72"/>
      <c r="X290" s="73"/>
      <c r="Y290" s="48"/>
      <c r="AA290" s="60">
        <v>15</v>
      </c>
    </row>
    <row r="291" spans="1:27">
      <c r="A291" s="8"/>
      <c r="B291" s="29"/>
      <c r="C291" s="53"/>
      <c r="D291" s="8"/>
      <c r="F291" s="49"/>
      <c r="G291" s="157"/>
      <c r="H291" s="158"/>
      <c r="I291" s="49"/>
      <c r="K291" s="47"/>
      <c r="L291" s="47"/>
      <c r="M291" s="47"/>
      <c r="N291" s="47"/>
      <c r="O291" s="47"/>
      <c r="P291" s="96"/>
      <c r="Q291" s="96"/>
      <c r="R291" s="96" t="e">
        <f t="shared" si="263"/>
        <v>#DIV/0!</v>
      </c>
      <c r="S291" s="96"/>
      <c r="T291" s="96"/>
      <c r="V291" s="48"/>
      <c r="W291" s="70"/>
      <c r="X291" s="71"/>
      <c r="Y291" s="48"/>
      <c r="AA291" s="60">
        <v>15</v>
      </c>
    </row>
    <row r="292" spans="1:27">
      <c r="A292" s="8"/>
      <c r="B292" s="28"/>
      <c r="C292" s="52"/>
      <c r="D292" s="8"/>
      <c r="F292" s="49"/>
      <c r="G292" s="155"/>
      <c r="H292" s="156"/>
      <c r="I292" s="49"/>
      <c r="K292" s="47"/>
      <c r="L292" s="47"/>
      <c r="M292" s="47"/>
      <c r="N292" s="47"/>
      <c r="O292" s="47"/>
      <c r="P292" s="96"/>
      <c r="Q292" s="96"/>
      <c r="R292" s="96" t="e">
        <f t="shared" si="263"/>
        <v>#DIV/0!</v>
      </c>
      <c r="S292" s="96"/>
      <c r="T292" s="96"/>
      <c r="V292" s="48"/>
      <c r="W292" s="72"/>
      <c r="X292" s="73"/>
      <c r="Y292" s="48"/>
      <c r="AA292" s="60">
        <v>15</v>
      </c>
    </row>
    <row r="293" spans="1:27">
      <c r="A293" s="8"/>
      <c r="B293" s="29"/>
      <c r="C293" s="53"/>
      <c r="D293" s="8"/>
      <c r="F293" s="49"/>
      <c r="G293" s="157"/>
      <c r="H293" s="158"/>
      <c r="I293" s="49"/>
      <c r="K293" s="47"/>
      <c r="L293" s="47"/>
      <c r="M293" s="47"/>
      <c r="N293" s="47"/>
      <c r="O293" s="47"/>
      <c r="P293" s="96"/>
      <c r="Q293" s="96"/>
      <c r="R293" s="96" t="e">
        <f t="shared" si="263"/>
        <v>#DIV/0!</v>
      </c>
      <c r="S293" s="96"/>
      <c r="T293" s="96"/>
      <c r="V293" s="48"/>
      <c r="W293" s="70"/>
      <c r="X293" s="71"/>
      <c r="Y293" s="48"/>
      <c r="AA293" s="60">
        <v>15</v>
      </c>
    </row>
    <row r="294" spans="1:27">
      <c r="A294" s="8"/>
      <c r="B294" s="28"/>
      <c r="C294" s="52"/>
      <c r="D294" s="8"/>
      <c r="F294" s="49"/>
      <c r="G294" s="155"/>
      <c r="H294" s="156"/>
      <c r="I294" s="49"/>
      <c r="K294" s="47"/>
      <c r="L294" s="47"/>
      <c r="M294" s="47"/>
      <c r="N294" s="47"/>
      <c r="O294" s="47"/>
      <c r="P294" s="96"/>
      <c r="Q294" s="96"/>
      <c r="R294" s="96" t="e">
        <f t="shared" si="263"/>
        <v>#DIV/0!</v>
      </c>
      <c r="S294" s="96"/>
      <c r="T294" s="96"/>
      <c r="V294" s="48"/>
      <c r="W294" s="72"/>
      <c r="X294" s="73"/>
      <c r="Y294" s="48"/>
      <c r="AA294" s="60">
        <v>15</v>
      </c>
    </row>
    <row r="295" spans="1:27">
      <c r="A295" s="8"/>
      <c r="B295" s="29"/>
      <c r="C295" s="53"/>
      <c r="D295" s="8"/>
      <c r="F295" s="49"/>
      <c r="G295" s="157"/>
      <c r="H295" s="158"/>
      <c r="I295" s="49"/>
      <c r="K295" s="47"/>
      <c r="L295" s="47"/>
      <c r="M295" s="47"/>
      <c r="N295" s="47"/>
      <c r="O295" s="47"/>
      <c r="P295" s="96"/>
      <c r="Q295" s="96"/>
      <c r="R295" s="96" t="e">
        <f t="shared" si="263"/>
        <v>#DIV/0!</v>
      </c>
      <c r="S295" s="96"/>
      <c r="T295" s="96"/>
      <c r="V295" s="48"/>
      <c r="W295" s="70"/>
      <c r="X295" s="71"/>
      <c r="Y295" s="48"/>
      <c r="AA295" s="60">
        <v>15</v>
      </c>
    </row>
    <row r="296" spans="1:27">
      <c r="A296" s="8"/>
      <c r="B296" s="28"/>
      <c r="C296" s="52"/>
      <c r="D296" s="8"/>
      <c r="F296" s="49"/>
      <c r="G296" s="155"/>
      <c r="H296" s="156"/>
      <c r="I296" s="49"/>
      <c r="K296" s="47"/>
      <c r="L296" s="47"/>
      <c r="M296" s="47"/>
      <c r="N296" s="47"/>
      <c r="O296" s="47"/>
      <c r="P296" s="96"/>
      <c r="Q296" s="96"/>
      <c r="R296" s="96" t="e">
        <f t="shared" si="263"/>
        <v>#DIV/0!</v>
      </c>
      <c r="S296" s="96"/>
      <c r="T296" s="96"/>
      <c r="V296" s="48"/>
      <c r="W296" s="72"/>
      <c r="X296" s="73"/>
      <c r="Y296" s="48"/>
      <c r="AA296" s="60">
        <v>15</v>
      </c>
    </row>
    <row r="297" spans="1:27">
      <c r="A297" s="8"/>
      <c r="B297" s="29"/>
      <c r="C297" s="53"/>
      <c r="D297" s="8"/>
      <c r="F297" s="49"/>
      <c r="G297" s="157"/>
      <c r="H297" s="158"/>
      <c r="I297" s="49"/>
      <c r="K297" s="47"/>
      <c r="L297" s="47"/>
      <c r="M297" s="47"/>
      <c r="N297" s="47"/>
      <c r="O297" s="47"/>
      <c r="P297" s="96"/>
      <c r="Q297" s="96"/>
      <c r="R297" s="96" t="e">
        <f t="shared" si="263"/>
        <v>#DIV/0!</v>
      </c>
      <c r="S297" s="96"/>
      <c r="T297" s="96"/>
      <c r="V297" s="48"/>
      <c r="W297" s="70"/>
      <c r="X297" s="71"/>
      <c r="Y297" s="48"/>
      <c r="AA297" s="60">
        <v>15</v>
      </c>
    </row>
    <row r="298" spans="1:27">
      <c r="A298" s="8"/>
      <c r="B298" s="28"/>
      <c r="C298" s="52"/>
      <c r="D298" s="8"/>
      <c r="F298" s="49"/>
      <c r="G298" s="155"/>
      <c r="H298" s="156"/>
      <c r="I298" s="49"/>
      <c r="K298" s="47"/>
      <c r="L298" s="47"/>
      <c r="M298" s="47"/>
      <c r="N298" s="47"/>
      <c r="O298" s="47"/>
      <c r="P298" s="96"/>
      <c r="Q298" s="96"/>
      <c r="R298" s="96" t="e">
        <f t="shared" si="263"/>
        <v>#DIV/0!</v>
      </c>
      <c r="S298" s="96"/>
      <c r="T298" s="96"/>
      <c r="V298" s="48"/>
      <c r="W298" s="72"/>
      <c r="X298" s="73"/>
      <c r="Y298" s="48"/>
      <c r="AA298" s="60">
        <v>15</v>
      </c>
    </row>
    <row r="299" spans="1:27">
      <c r="A299" s="8"/>
      <c r="B299" s="29"/>
      <c r="C299" s="53"/>
      <c r="D299" s="8"/>
      <c r="F299" s="49"/>
      <c r="G299" s="157"/>
      <c r="H299" s="158"/>
      <c r="I299" s="49"/>
      <c r="K299" s="47"/>
      <c r="L299" s="47"/>
      <c r="M299" s="47"/>
      <c r="N299" s="47"/>
      <c r="O299" s="47"/>
      <c r="P299" s="96"/>
      <c r="Q299" s="96"/>
      <c r="R299" s="96" t="e">
        <f t="shared" si="263"/>
        <v>#DIV/0!</v>
      </c>
      <c r="S299" s="96"/>
      <c r="T299" s="96"/>
      <c r="V299" s="48"/>
      <c r="W299" s="70"/>
      <c r="X299" s="71"/>
      <c r="Y299" s="48"/>
      <c r="AA299" s="60">
        <v>15</v>
      </c>
    </row>
    <row r="300" spans="1:27">
      <c r="A300" s="8"/>
      <c r="B300" s="28"/>
      <c r="C300" s="52"/>
      <c r="D300" s="8"/>
      <c r="F300" s="49"/>
      <c r="G300" s="155"/>
      <c r="H300" s="156"/>
      <c r="I300" s="49"/>
      <c r="K300" s="47"/>
      <c r="L300" s="47"/>
      <c r="M300" s="47"/>
      <c r="N300" s="47"/>
      <c r="O300" s="47"/>
      <c r="P300" s="96"/>
      <c r="Q300" s="96"/>
      <c r="R300" s="96" t="e">
        <f t="shared" si="263"/>
        <v>#DIV/0!</v>
      </c>
      <c r="S300" s="96"/>
      <c r="T300" s="96"/>
      <c r="V300" s="48"/>
      <c r="W300" s="72"/>
      <c r="X300" s="73"/>
      <c r="Y300" s="48"/>
      <c r="AA300" s="60">
        <v>15</v>
      </c>
    </row>
    <row r="301" spans="1:27">
      <c r="A301" s="8"/>
      <c r="B301" s="29"/>
      <c r="C301" s="53"/>
      <c r="D301" s="8"/>
      <c r="F301" s="49"/>
      <c r="G301" s="157"/>
      <c r="H301" s="158"/>
      <c r="I301" s="49"/>
      <c r="K301" s="47"/>
      <c r="L301" s="47"/>
      <c r="M301" s="47"/>
      <c r="N301" s="47"/>
      <c r="O301" s="47"/>
      <c r="P301" s="96"/>
      <c r="Q301" s="96"/>
      <c r="R301" s="96" t="e">
        <f t="shared" si="263"/>
        <v>#DIV/0!</v>
      </c>
      <c r="S301" s="96"/>
      <c r="T301" s="96"/>
      <c r="V301" s="48"/>
      <c r="W301" s="70"/>
      <c r="X301" s="71"/>
      <c r="Y301" s="48"/>
      <c r="AA301" s="60">
        <v>15</v>
      </c>
    </row>
    <row r="302" spans="1:27">
      <c r="A302" s="8"/>
      <c r="B302" s="28"/>
      <c r="C302" s="52"/>
      <c r="D302" s="8"/>
      <c r="F302" s="49"/>
      <c r="G302" s="155"/>
      <c r="H302" s="156"/>
      <c r="I302" s="49"/>
      <c r="K302" s="47"/>
      <c r="L302" s="47"/>
      <c r="M302" s="47"/>
      <c r="N302" s="47"/>
      <c r="O302" s="47"/>
      <c r="P302" s="96"/>
      <c r="Q302" s="96"/>
      <c r="R302" s="96" t="e">
        <f t="shared" si="263"/>
        <v>#DIV/0!</v>
      </c>
      <c r="S302" s="96"/>
      <c r="T302" s="96"/>
      <c r="V302" s="48"/>
      <c r="W302" s="72"/>
      <c r="X302" s="73"/>
      <c r="Y302" s="48"/>
      <c r="AA302" s="60">
        <v>15</v>
      </c>
    </row>
    <row r="303" spans="1:27">
      <c r="A303" s="8"/>
      <c r="B303" s="29"/>
      <c r="C303" s="53"/>
      <c r="D303" s="8"/>
      <c r="F303" s="49"/>
      <c r="G303" s="157"/>
      <c r="H303" s="158"/>
      <c r="I303" s="49"/>
      <c r="K303" s="47"/>
      <c r="L303" s="47"/>
      <c r="M303" s="47"/>
      <c r="N303" s="47"/>
      <c r="O303" s="47"/>
      <c r="P303" s="96"/>
      <c r="Q303" s="96"/>
      <c r="R303" s="96" t="e">
        <f t="shared" si="263"/>
        <v>#DIV/0!</v>
      </c>
      <c r="S303" s="96"/>
      <c r="T303" s="96"/>
      <c r="V303" s="48"/>
      <c r="W303" s="70"/>
      <c r="X303" s="71"/>
      <c r="Y303" s="48"/>
      <c r="AA303" s="60">
        <v>15</v>
      </c>
    </row>
    <row r="304" spans="1:27">
      <c r="A304" s="8"/>
      <c r="B304" s="28"/>
      <c r="C304" s="52"/>
      <c r="D304" s="8"/>
      <c r="F304" s="49"/>
      <c r="G304" s="155"/>
      <c r="H304" s="156"/>
      <c r="I304" s="49"/>
      <c r="K304" s="47"/>
      <c r="L304" s="47"/>
      <c r="M304" s="47"/>
      <c r="N304" s="47"/>
      <c r="O304" s="47"/>
      <c r="P304" s="96"/>
      <c r="Q304" s="96"/>
      <c r="R304" s="96" t="e">
        <f t="shared" si="263"/>
        <v>#DIV/0!</v>
      </c>
      <c r="S304" s="96"/>
      <c r="T304" s="96"/>
      <c r="V304" s="48"/>
      <c r="W304" s="72"/>
      <c r="X304" s="73"/>
      <c r="Y304" s="48"/>
      <c r="AA304" s="60">
        <v>15</v>
      </c>
    </row>
    <row r="305" spans="1:27">
      <c r="A305" s="8"/>
      <c r="B305" s="29"/>
      <c r="C305" s="53"/>
      <c r="D305" s="8"/>
      <c r="F305" s="49"/>
      <c r="G305" s="157"/>
      <c r="H305" s="158"/>
      <c r="I305" s="49"/>
      <c r="K305" s="47"/>
      <c r="L305" s="47"/>
      <c r="M305" s="47"/>
      <c r="N305" s="47"/>
      <c r="O305" s="47"/>
      <c r="P305" s="96"/>
      <c r="Q305" s="96"/>
      <c r="R305" s="96" t="e">
        <f t="shared" si="263"/>
        <v>#DIV/0!</v>
      </c>
      <c r="S305" s="96"/>
      <c r="T305" s="96"/>
      <c r="V305" s="48"/>
      <c r="W305" s="70"/>
      <c r="X305" s="71"/>
      <c r="Y305" s="48"/>
      <c r="AA305" s="60">
        <v>15</v>
      </c>
    </row>
    <row r="306" spans="1:27">
      <c r="A306" s="8"/>
      <c r="B306" s="28"/>
      <c r="C306" s="52"/>
      <c r="D306" s="8"/>
      <c r="F306" s="49"/>
      <c r="G306" s="155"/>
      <c r="H306" s="156"/>
      <c r="I306" s="49"/>
      <c r="K306" s="47"/>
      <c r="L306" s="47"/>
      <c r="M306" s="47"/>
      <c r="N306" s="47"/>
      <c r="O306" s="47"/>
      <c r="P306" s="96"/>
      <c r="Q306" s="96"/>
      <c r="R306" s="96" t="e">
        <f t="shared" si="263"/>
        <v>#DIV/0!</v>
      </c>
      <c r="S306" s="96"/>
      <c r="T306" s="96"/>
      <c r="V306" s="48"/>
      <c r="W306" s="72"/>
      <c r="X306" s="73"/>
      <c r="Y306" s="48"/>
      <c r="AA306" s="60">
        <v>15</v>
      </c>
    </row>
    <row r="307" spans="1:27">
      <c r="A307" s="8"/>
      <c r="B307" s="29"/>
      <c r="C307" s="53"/>
      <c r="D307" s="8"/>
      <c r="F307" s="49"/>
      <c r="G307" s="157"/>
      <c r="H307" s="158"/>
      <c r="I307" s="49"/>
      <c r="K307" s="47"/>
      <c r="L307" s="47"/>
      <c r="M307" s="47"/>
      <c r="N307" s="47"/>
      <c r="O307" s="47"/>
      <c r="P307" s="96"/>
      <c r="Q307" s="96"/>
      <c r="R307" s="96" t="e">
        <f t="shared" si="263"/>
        <v>#DIV/0!</v>
      </c>
      <c r="S307" s="96"/>
      <c r="T307" s="96"/>
      <c r="V307" s="48"/>
      <c r="W307" s="70"/>
      <c r="X307" s="71"/>
      <c r="Y307" s="48"/>
      <c r="AA307" s="60">
        <v>15</v>
      </c>
    </row>
    <row r="308" spans="1:27">
      <c r="A308" s="8"/>
      <c r="B308" s="28"/>
      <c r="C308" s="52"/>
      <c r="D308" s="8"/>
      <c r="F308" s="49"/>
      <c r="G308" s="155"/>
      <c r="H308" s="156"/>
      <c r="I308" s="49"/>
      <c r="K308" s="47"/>
      <c r="L308" s="47"/>
      <c r="M308" s="47"/>
      <c r="N308" s="47"/>
      <c r="O308" s="47"/>
      <c r="P308" s="96"/>
      <c r="Q308" s="96"/>
      <c r="R308" s="96" t="e">
        <f t="shared" si="263"/>
        <v>#DIV/0!</v>
      </c>
      <c r="S308" s="96"/>
      <c r="T308" s="96"/>
      <c r="V308" s="48"/>
      <c r="W308" s="72"/>
      <c r="X308" s="73"/>
      <c r="Y308" s="48"/>
      <c r="AA308" s="60">
        <v>15</v>
      </c>
    </row>
    <row r="309" spans="1:27">
      <c r="A309" s="8"/>
      <c r="B309" s="29"/>
      <c r="C309" s="53"/>
      <c r="D309" s="8"/>
      <c r="F309" s="49"/>
      <c r="G309" s="157"/>
      <c r="H309" s="158"/>
      <c r="I309" s="49"/>
      <c r="K309" s="47"/>
      <c r="L309" s="47"/>
      <c r="M309" s="47"/>
      <c r="N309" s="47"/>
      <c r="O309" s="47"/>
      <c r="P309" s="96"/>
      <c r="Q309" s="96"/>
      <c r="R309" s="96" t="e">
        <f t="shared" si="263"/>
        <v>#DIV/0!</v>
      </c>
      <c r="S309" s="96"/>
      <c r="T309" s="96"/>
      <c r="V309" s="48"/>
      <c r="W309" s="70"/>
      <c r="X309" s="71"/>
      <c r="Y309" s="48"/>
      <c r="AA309" s="60">
        <v>15</v>
      </c>
    </row>
    <row r="310" spans="1:27">
      <c r="A310" s="8"/>
      <c r="B310" s="28"/>
      <c r="C310" s="52"/>
      <c r="D310" s="8"/>
      <c r="F310" s="49"/>
      <c r="G310" s="155"/>
      <c r="H310" s="156"/>
      <c r="I310" s="49"/>
      <c r="K310" s="47"/>
      <c r="L310" s="47"/>
      <c r="M310" s="47"/>
      <c r="N310" s="47"/>
      <c r="O310" s="47"/>
      <c r="P310" s="96"/>
      <c r="Q310" s="96"/>
      <c r="R310" s="96" t="e">
        <f t="shared" si="263"/>
        <v>#DIV/0!</v>
      </c>
      <c r="S310" s="96"/>
      <c r="T310" s="96"/>
      <c r="V310" s="48"/>
      <c r="W310" s="72"/>
      <c r="X310" s="73"/>
      <c r="Y310" s="48"/>
      <c r="AA310" s="60">
        <v>15</v>
      </c>
    </row>
    <row r="311" spans="1:27">
      <c r="A311" s="8"/>
      <c r="B311" s="29"/>
      <c r="C311" s="53"/>
      <c r="D311" s="8"/>
      <c r="F311" s="49"/>
      <c r="G311" s="157"/>
      <c r="H311" s="158"/>
      <c r="I311" s="49"/>
      <c r="K311" s="47"/>
      <c r="L311" s="47"/>
      <c r="M311" s="47"/>
      <c r="N311" s="47"/>
      <c r="O311" s="47"/>
      <c r="P311" s="96"/>
      <c r="Q311" s="96"/>
      <c r="R311" s="96" t="e">
        <f t="shared" si="263"/>
        <v>#DIV/0!</v>
      </c>
      <c r="S311" s="96"/>
      <c r="T311" s="96"/>
      <c r="V311" s="48"/>
      <c r="W311" s="70"/>
      <c r="X311" s="71"/>
      <c r="Y311" s="48"/>
      <c r="AA311" s="60">
        <v>15</v>
      </c>
    </row>
    <row r="312" spans="1:27">
      <c r="A312" s="8"/>
      <c r="B312" s="28"/>
      <c r="C312" s="52"/>
      <c r="D312" s="8"/>
      <c r="F312" s="49"/>
      <c r="G312" s="155"/>
      <c r="H312" s="156"/>
      <c r="I312" s="49"/>
      <c r="K312" s="47"/>
      <c r="L312" s="47"/>
      <c r="M312" s="47"/>
      <c r="N312" s="47"/>
      <c r="O312" s="47"/>
      <c r="P312" s="96"/>
      <c r="Q312" s="96"/>
      <c r="R312" s="96" t="e">
        <f t="shared" si="263"/>
        <v>#DIV/0!</v>
      </c>
      <c r="S312" s="96"/>
      <c r="T312" s="96"/>
      <c r="V312" s="48"/>
      <c r="W312" s="72"/>
      <c r="X312" s="73"/>
      <c r="Y312" s="48"/>
      <c r="AA312" s="60">
        <v>15</v>
      </c>
    </row>
    <row r="313" spans="1:27">
      <c r="A313" s="8"/>
      <c r="B313" s="29"/>
      <c r="C313" s="53"/>
      <c r="D313" s="8"/>
      <c r="F313" s="49"/>
      <c r="G313" s="157"/>
      <c r="H313" s="158"/>
      <c r="I313" s="49"/>
      <c r="K313" s="47"/>
      <c r="L313" s="47"/>
      <c r="M313" s="47"/>
      <c r="N313" s="47"/>
      <c r="O313" s="47"/>
      <c r="P313" s="96"/>
      <c r="Q313" s="96"/>
      <c r="R313" s="96" t="e">
        <f t="shared" si="263"/>
        <v>#DIV/0!</v>
      </c>
      <c r="S313" s="96"/>
      <c r="T313" s="96"/>
      <c r="V313" s="48"/>
      <c r="W313" s="70"/>
      <c r="X313" s="71"/>
      <c r="Y313" s="48"/>
      <c r="AA313" s="60">
        <v>15</v>
      </c>
    </row>
    <row r="314" spans="1:27">
      <c r="A314" s="8"/>
      <c r="B314" s="28"/>
      <c r="C314" s="52"/>
      <c r="D314" s="8"/>
      <c r="F314" s="49"/>
      <c r="G314" s="155"/>
      <c r="H314" s="156"/>
      <c r="I314" s="49"/>
      <c r="K314" s="47"/>
      <c r="L314" s="47"/>
      <c r="M314" s="47"/>
      <c r="N314" s="47"/>
      <c r="O314" s="47"/>
      <c r="P314" s="96"/>
      <c r="Q314" s="96"/>
      <c r="R314" s="96" t="e">
        <f t="shared" si="263"/>
        <v>#DIV/0!</v>
      </c>
      <c r="S314" s="96"/>
      <c r="T314" s="96"/>
      <c r="V314" s="48"/>
      <c r="W314" s="72"/>
      <c r="X314" s="73"/>
      <c r="Y314" s="48"/>
      <c r="AA314" s="60">
        <v>15</v>
      </c>
    </row>
    <row r="315" spans="1:27">
      <c r="A315" s="8"/>
      <c r="B315" s="29"/>
      <c r="C315" s="53"/>
      <c r="D315" s="8"/>
      <c r="F315" s="49"/>
      <c r="G315" s="157"/>
      <c r="H315" s="158"/>
      <c r="I315" s="49"/>
      <c r="K315" s="47"/>
      <c r="L315" s="47"/>
      <c r="M315" s="47"/>
      <c r="N315" s="47"/>
      <c r="O315" s="47"/>
      <c r="P315" s="96"/>
      <c r="Q315" s="96"/>
      <c r="R315" s="96" t="e">
        <f t="shared" si="263"/>
        <v>#DIV/0!</v>
      </c>
      <c r="S315" s="96"/>
      <c r="T315" s="96"/>
      <c r="V315" s="48"/>
      <c r="W315" s="70"/>
      <c r="X315" s="71"/>
      <c r="Y315" s="48"/>
      <c r="AA315" s="60">
        <v>15</v>
      </c>
    </row>
    <row r="316" spans="1:27">
      <c r="A316" s="8"/>
      <c r="B316" s="28"/>
      <c r="C316" s="52"/>
      <c r="D316" s="8"/>
      <c r="F316" s="49"/>
      <c r="G316" s="155"/>
      <c r="H316" s="156"/>
      <c r="I316" s="49"/>
      <c r="K316" s="47"/>
      <c r="L316" s="47"/>
      <c r="M316" s="47"/>
      <c r="N316" s="47"/>
      <c r="O316" s="47"/>
      <c r="P316" s="96"/>
      <c r="Q316" s="96"/>
      <c r="R316" s="96" t="e">
        <f t="shared" si="263"/>
        <v>#DIV/0!</v>
      </c>
      <c r="S316" s="96"/>
      <c r="T316" s="96"/>
      <c r="V316" s="48"/>
      <c r="W316" s="72"/>
      <c r="X316" s="73"/>
      <c r="Y316" s="48"/>
      <c r="AA316" s="60">
        <v>15</v>
      </c>
    </row>
    <row r="317" spans="1:27">
      <c r="A317" s="8"/>
      <c r="B317" s="29"/>
      <c r="C317" s="53"/>
      <c r="D317" s="8"/>
      <c r="F317" s="49"/>
      <c r="G317" s="157"/>
      <c r="H317" s="158"/>
      <c r="I317" s="49"/>
      <c r="K317" s="47"/>
      <c r="L317" s="47"/>
      <c r="M317" s="47"/>
      <c r="N317" s="47"/>
      <c r="O317" s="47"/>
      <c r="P317" s="96"/>
      <c r="Q317" s="96"/>
      <c r="R317" s="96" t="e">
        <f t="shared" si="263"/>
        <v>#DIV/0!</v>
      </c>
      <c r="S317" s="96"/>
      <c r="T317" s="96"/>
      <c r="V317" s="48"/>
      <c r="W317" s="70"/>
      <c r="X317" s="71"/>
      <c r="Y317" s="48"/>
      <c r="AA317" s="60">
        <v>15</v>
      </c>
    </row>
    <row r="318" spans="1:27">
      <c r="A318" s="8"/>
      <c r="B318" s="28"/>
      <c r="C318" s="52"/>
      <c r="D318" s="8"/>
      <c r="F318" s="49"/>
      <c r="G318" s="155"/>
      <c r="H318" s="156"/>
      <c r="I318" s="49"/>
      <c r="K318" s="47"/>
      <c r="L318" s="47"/>
      <c r="M318" s="47"/>
      <c r="N318" s="47"/>
      <c r="O318" s="47"/>
      <c r="P318" s="96"/>
      <c r="Q318" s="96"/>
      <c r="R318" s="96" t="e">
        <f t="shared" si="263"/>
        <v>#DIV/0!</v>
      </c>
      <c r="S318" s="96"/>
      <c r="T318" s="96"/>
      <c r="V318" s="48"/>
      <c r="W318" s="72"/>
      <c r="X318" s="73"/>
      <c r="Y318" s="48"/>
      <c r="AA318" s="60">
        <v>15</v>
      </c>
    </row>
    <row r="319" spans="1:27">
      <c r="A319" s="8"/>
      <c r="B319" s="29"/>
      <c r="C319" s="53"/>
      <c r="D319" s="8"/>
      <c r="F319" s="49"/>
      <c r="G319" s="157"/>
      <c r="H319" s="158"/>
      <c r="I319" s="49"/>
      <c r="K319" s="47"/>
      <c r="L319" s="47"/>
      <c r="M319" s="47"/>
      <c r="N319" s="47"/>
      <c r="O319" s="47"/>
      <c r="P319" s="96"/>
      <c r="Q319" s="96"/>
      <c r="R319" s="96" t="e">
        <f t="shared" si="263"/>
        <v>#DIV/0!</v>
      </c>
      <c r="S319" s="96"/>
      <c r="T319" s="96"/>
      <c r="V319" s="48"/>
      <c r="W319" s="70"/>
      <c r="X319" s="71"/>
      <c r="Y319" s="48"/>
      <c r="AA319" s="60">
        <v>15</v>
      </c>
    </row>
    <row r="320" spans="1:27">
      <c r="A320" s="8"/>
      <c r="B320" s="28"/>
      <c r="C320" s="52"/>
      <c r="D320" s="8"/>
      <c r="F320" s="49"/>
      <c r="G320" s="155"/>
      <c r="H320" s="156"/>
      <c r="I320" s="49"/>
      <c r="K320" s="47"/>
      <c r="L320" s="47"/>
      <c r="M320" s="47"/>
      <c r="N320" s="47"/>
      <c r="O320" s="47"/>
      <c r="P320" s="96"/>
      <c r="Q320" s="96"/>
      <c r="R320" s="96" t="e">
        <f t="shared" si="263"/>
        <v>#DIV/0!</v>
      </c>
      <c r="S320" s="96"/>
      <c r="T320" s="96"/>
      <c r="V320" s="48"/>
      <c r="W320" s="72"/>
      <c r="X320" s="73"/>
      <c r="Y320" s="48"/>
      <c r="AA320" s="60">
        <v>15</v>
      </c>
    </row>
    <row r="321" spans="1:27">
      <c r="A321" s="8"/>
      <c r="B321" s="29"/>
      <c r="C321" s="53"/>
      <c r="D321" s="8"/>
      <c r="F321" s="49"/>
      <c r="G321" s="157"/>
      <c r="H321" s="158"/>
      <c r="I321" s="49"/>
      <c r="K321" s="47"/>
      <c r="L321" s="47"/>
      <c r="M321" s="47"/>
      <c r="N321" s="47"/>
      <c r="O321" s="47"/>
      <c r="P321" s="96"/>
      <c r="Q321" s="96"/>
      <c r="R321" s="96" t="e">
        <f t="shared" si="263"/>
        <v>#DIV/0!</v>
      </c>
      <c r="S321" s="96"/>
      <c r="T321" s="96"/>
      <c r="V321" s="48"/>
      <c r="W321" s="70"/>
      <c r="X321" s="71"/>
      <c r="Y321" s="48"/>
      <c r="AA321" s="60">
        <v>15</v>
      </c>
    </row>
    <row r="322" spans="1:27">
      <c r="A322" s="8"/>
      <c r="B322" s="28"/>
      <c r="C322" s="52"/>
      <c r="D322" s="8"/>
      <c r="F322" s="49"/>
      <c r="G322" s="155"/>
      <c r="H322" s="156"/>
      <c r="I322" s="49"/>
      <c r="K322" s="47"/>
      <c r="L322" s="47"/>
      <c r="M322" s="47"/>
      <c r="N322" s="47"/>
      <c r="O322" s="47"/>
      <c r="P322" s="96"/>
      <c r="Q322" s="96"/>
      <c r="R322" s="96" t="e">
        <f t="shared" si="263"/>
        <v>#DIV/0!</v>
      </c>
      <c r="S322" s="96"/>
      <c r="T322" s="96"/>
      <c r="V322" s="48"/>
      <c r="W322" s="72"/>
      <c r="X322" s="73"/>
      <c r="Y322" s="48"/>
      <c r="AA322" s="60">
        <v>15</v>
      </c>
    </row>
    <row r="323" spans="1:27">
      <c r="A323" s="8"/>
      <c r="B323" s="29"/>
      <c r="C323" s="53"/>
      <c r="D323" s="8"/>
      <c r="F323" s="49"/>
      <c r="G323" s="157"/>
      <c r="H323" s="158"/>
      <c r="I323" s="49"/>
      <c r="K323" s="47"/>
      <c r="L323" s="47"/>
      <c r="M323" s="47"/>
      <c r="N323" s="47"/>
      <c r="O323" s="47"/>
      <c r="P323" s="96"/>
      <c r="Q323" s="96"/>
      <c r="R323" s="96" t="e">
        <f t="shared" si="263"/>
        <v>#DIV/0!</v>
      </c>
      <c r="S323" s="96"/>
      <c r="T323" s="96"/>
      <c r="V323" s="48"/>
      <c r="W323" s="70"/>
      <c r="X323" s="71"/>
      <c r="Y323" s="48"/>
      <c r="AA323" s="60">
        <v>15</v>
      </c>
    </row>
    <row r="324" spans="1:27">
      <c r="A324" s="8"/>
      <c r="B324" s="28"/>
      <c r="C324" s="52"/>
      <c r="D324" s="8"/>
      <c r="F324" s="49"/>
      <c r="G324" s="155"/>
      <c r="H324" s="156"/>
      <c r="I324" s="49"/>
      <c r="K324" s="47"/>
      <c r="L324" s="47"/>
      <c r="M324" s="47"/>
      <c r="N324" s="47"/>
      <c r="O324" s="47"/>
      <c r="P324" s="96"/>
      <c r="Q324" s="96"/>
      <c r="R324" s="96" t="e">
        <f t="shared" si="263"/>
        <v>#DIV/0!</v>
      </c>
      <c r="S324" s="96"/>
      <c r="T324" s="96"/>
      <c r="V324" s="48"/>
      <c r="W324" s="72"/>
      <c r="X324" s="73"/>
      <c r="Y324" s="48"/>
      <c r="AA324" s="60">
        <v>15</v>
      </c>
    </row>
    <row r="325" spans="1:27">
      <c r="A325" s="8"/>
      <c r="B325" s="29"/>
      <c r="C325" s="53"/>
      <c r="D325" s="8"/>
      <c r="F325" s="49"/>
      <c r="G325" s="157"/>
      <c r="H325" s="158"/>
      <c r="I325" s="49"/>
      <c r="K325" s="47"/>
      <c r="L325" s="47"/>
      <c r="M325" s="47"/>
      <c r="N325" s="47"/>
      <c r="O325" s="47"/>
      <c r="P325" s="96"/>
      <c r="Q325" s="96"/>
      <c r="R325" s="96" t="e">
        <f t="shared" si="263"/>
        <v>#DIV/0!</v>
      </c>
      <c r="S325" s="96"/>
      <c r="T325" s="96"/>
      <c r="V325" s="48"/>
      <c r="W325" s="70"/>
      <c r="X325" s="71"/>
      <c r="Y325" s="48"/>
      <c r="AA325" s="60">
        <v>15</v>
      </c>
    </row>
    <row r="326" spans="1:27">
      <c r="A326" s="8"/>
      <c r="B326" s="28"/>
      <c r="C326" s="52"/>
      <c r="D326" s="8"/>
      <c r="F326" s="49"/>
      <c r="G326" s="155"/>
      <c r="H326" s="156"/>
      <c r="I326" s="49"/>
      <c r="K326" s="47"/>
      <c r="L326" s="47"/>
      <c r="M326" s="47"/>
      <c r="N326" s="47"/>
      <c r="O326" s="47"/>
      <c r="P326" s="96"/>
      <c r="Q326" s="96"/>
      <c r="R326" s="96" t="e">
        <f t="shared" si="263"/>
        <v>#DIV/0!</v>
      </c>
      <c r="S326" s="96"/>
      <c r="T326" s="96"/>
      <c r="V326" s="48"/>
      <c r="W326" s="72"/>
      <c r="X326" s="73"/>
      <c r="Y326" s="48"/>
      <c r="AA326" s="60">
        <v>15</v>
      </c>
    </row>
    <row r="327" spans="1:27">
      <c r="A327" s="8"/>
      <c r="B327" s="29"/>
      <c r="C327" s="53"/>
      <c r="D327" s="8"/>
      <c r="F327" s="49"/>
      <c r="G327" s="157"/>
      <c r="H327" s="158"/>
      <c r="I327" s="49"/>
      <c r="K327" s="47"/>
      <c r="L327" s="47"/>
      <c r="M327" s="47"/>
      <c r="N327" s="47"/>
      <c r="O327" s="47"/>
      <c r="P327" s="96"/>
      <c r="Q327" s="96"/>
      <c r="R327" s="96" t="e">
        <f t="shared" si="263"/>
        <v>#DIV/0!</v>
      </c>
      <c r="S327" s="96"/>
      <c r="T327" s="96"/>
      <c r="V327" s="48"/>
      <c r="W327" s="70"/>
      <c r="X327" s="71"/>
      <c r="Y327" s="48"/>
      <c r="AA327" s="60">
        <v>15</v>
      </c>
    </row>
    <row r="328" spans="1:27">
      <c r="A328" s="8"/>
      <c r="B328" s="28"/>
      <c r="C328" s="52"/>
      <c r="D328" s="8"/>
      <c r="F328" s="49"/>
      <c r="G328" s="155"/>
      <c r="H328" s="156"/>
      <c r="I328" s="49"/>
      <c r="K328" s="47"/>
      <c r="L328" s="47"/>
      <c r="M328" s="47"/>
      <c r="N328" s="47"/>
      <c r="O328" s="47"/>
      <c r="P328" s="96"/>
      <c r="Q328" s="96"/>
      <c r="R328" s="96" t="e">
        <f t="shared" si="263"/>
        <v>#DIV/0!</v>
      </c>
      <c r="S328" s="96"/>
      <c r="T328" s="96"/>
      <c r="V328" s="48"/>
      <c r="W328" s="72"/>
      <c r="X328" s="73"/>
      <c r="Y328" s="48"/>
      <c r="AA328" s="60">
        <v>15</v>
      </c>
    </row>
    <row r="329" spans="1:27">
      <c r="A329" s="8"/>
      <c r="B329" s="29"/>
      <c r="C329" s="53"/>
      <c r="D329" s="8"/>
      <c r="F329" s="49"/>
      <c r="G329" s="157"/>
      <c r="H329" s="158"/>
      <c r="I329" s="49"/>
      <c r="K329" s="47"/>
      <c r="L329" s="47"/>
      <c r="M329" s="47"/>
      <c r="N329" s="47"/>
      <c r="O329" s="47"/>
      <c r="P329" s="96"/>
      <c r="Q329" s="96"/>
      <c r="R329" s="96" t="e">
        <f t="shared" si="263"/>
        <v>#DIV/0!</v>
      </c>
      <c r="S329" s="96"/>
      <c r="T329" s="96"/>
      <c r="V329" s="48"/>
      <c r="W329" s="70"/>
      <c r="X329" s="71"/>
      <c r="Y329" s="48"/>
      <c r="AA329" s="60">
        <v>15</v>
      </c>
    </row>
    <row r="330" spans="1:27">
      <c r="A330" s="8"/>
      <c r="B330" s="28"/>
      <c r="C330" s="52"/>
      <c r="D330" s="8"/>
      <c r="F330" s="49"/>
      <c r="G330" s="155"/>
      <c r="H330" s="156"/>
      <c r="I330" s="49"/>
      <c r="K330" s="47"/>
      <c r="L330" s="47"/>
      <c r="M330" s="47"/>
      <c r="N330" s="47"/>
      <c r="O330" s="47"/>
      <c r="P330" s="96"/>
      <c r="Q330" s="96"/>
      <c r="R330" s="96" t="e">
        <f t="shared" si="263"/>
        <v>#DIV/0!</v>
      </c>
      <c r="S330" s="96"/>
      <c r="T330" s="96"/>
      <c r="V330" s="48"/>
      <c r="W330" s="72"/>
      <c r="X330" s="73"/>
      <c r="Y330" s="48"/>
      <c r="AA330" s="60">
        <v>15</v>
      </c>
    </row>
    <row r="331" spans="1:27">
      <c r="A331" s="8"/>
      <c r="B331" s="29"/>
      <c r="C331" s="53"/>
      <c r="D331" s="8"/>
      <c r="F331" s="49"/>
      <c r="G331" s="157"/>
      <c r="H331" s="158"/>
      <c r="I331" s="49"/>
      <c r="K331" s="47"/>
      <c r="L331" s="47"/>
      <c r="M331" s="47"/>
      <c r="N331" s="47"/>
      <c r="O331" s="47"/>
      <c r="P331" s="96"/>
      <c r="Q331" s="96"/>
      <c r="R331" s="96" t="e">
        <f t="shared" si="263"/>
        <v>#DIV/0!</v>
      </c>
      <c r="S331" s="96"/>
      <c r="T331" s="96"/>
      <c r="V331" s="48"/>
      <c r="W331" s="70"/>
      <c r="X331" s="71"/>
      <c r="Y331" s="48"/>
      <c r="AA331" s="60">
        <v>15</v>
      </c>
    </row>
    <row r="332" spans="1:27">
      <c r="A332" s="8"/>
      <c r="B332" s="28"/>
      <c r="C332" s="52"/>
      <c r="D332" s="8"/>
      <c r="F332" s="49"/>
      <c r="G332" s="155"/>
      <c r="H332" s="156"/>
      <c r="I332" s="49"/>
      <c r="K332" s="47"/>
      <c r="L332" s="47"/>
      <c r="M332" s="47"/>
      <c r="N332" s="47"/>
      <c r="O332" s="47"/>
      <c r="P332" s="96"/>
      <c r="Q332" s="96"/>
      <c r="R332" s="96" t="e">
        <f t="shared" si="263"/>
        <v>#DIV/0!</v>
      </c>
      <c r="S332" s="96"/>
      <c r="T332" s="96"/>
      <c r="V332" s="48"/>
      <c r="W332" s="72"/>
      <c r="X332" s="73"/>
      <c r="Y332" s="48"/>
      <c r="AA332" s="60">
        <v>15</v>
      </c>
    </row>
    <row r="333" spans="1:27">
      <c r="A333" s="8"/>
      <c r="B333" s="29"/>
      <c r="C333" s="53"/>
      <c r="D333" s="8"/>
      <c r="F333" s="49"/>
      <c r="G333" s="157"/>
      <c r="H333" s="158"/>
      <c r="I333" s="49"/>
      <c r="K333" s="47"/>
      <c r="L333" s="47"/>
      <c r="M333" s="47"/>
      <c r="N333" s="47"/>
      <c r="O333" s="47"/>
      <c r="P333" s="96"/>
      <c r="Q333" s="96"/>
      <c r="R333" s="96" t="e">
        <f t="shared" si="263"/>
        <v>#DIV/0!</v>
      </c>
      <c r="S333" s="96"/>
      <c r="T333" s="96"/>
      <c r="V333" s="48"/>
      <c r="W333" s="70"/>
      <c r="X333" s="71"/>
      <c r="Y333" s="48"/>
      <c r="AA333" s="60">
        <v>15</v>
      </c>
    </row>
    <row r="334" spans="1:27">
      <c r="A334" s="8"/>
      <c r="B334" s="28"/>
      <c r="C334" s="52"/>
      <c r="D334" s="8"/>
      <c r="F334" s="49"/>
      <c r="G334" s="155"/>
      <c r="H334" s="156"/>
      <c r="I334" s="49"/>
      <c r="K334" s="47"/>
      <c r="L334" s="47"/>
      <c r="M334" s="47"/>
      <c r="N334" s="47"/>
      <c r="O334" s="47"/>
      <c r="P334" s="96"/>
      <c r="Q334" s="96"/>
      <c r="R334" s="96" t="e">
        <f t="shared" si="263"/>
        <v>#DIV/0!</v>
      </c>
      <c r="S334" s="96"/>
      <c r="T334" s="96"/>
      <c r="V334" s="48"/>
      <c r="W334" s="72"/>
      <c r="X334" s="73"/>
      <c r="Y334" s="48"/>
      <c r="AA334" s="60">
        <v>15</v>
      </c>
    </row>
    <row r="335" spans="1:27">
      <c r="A335" s="8"/>
      <c r="B335" s="29"/>
      <c r="C335" s="53"/>
      <c r="D335" s="8"/>
      <c r="F335" s="49"/>
      <c r="G335" s="157"/>
      <c r="H335" s="158"/>
      <c r="I335" s="49"/>
      <c r="K335" s="47"/>
      <c r="L335" s="47"/>
      <c r="M335" s="47"/>
      <c r="N335" s="47"/>
      <c r="O335" s="47"/>
      <c r="P335" s="96"/>
      <c r="Q335" s="96"/>
      <c r="R335" s="96" t="e">
        <f t="shared" si="263"/>
        <v>#DIV/0!</v>
      </c>
      <c r="S335" s="96"/>
      <c r="T335" s="96"/>
      <c r="V335" s="48"/>
      <c r="W335" s="70"/>
      <c r="X335" s="71"/>
      <c r="Y335" s="48"/>
      <c r="AA335" s="60">
        <v>15</v>
      </c>
    </row>
    <row r="336" spans="1:27">
      <c r="A336" s="8"/>
      <c r="B336" s="28"/>
      <c r="C336" s="52"/>
      <c r="D336" s="8"/>
      <c r="F336" s="49"/>
      <c r="G336" s="155"/>
      <c r="H336" s="156"/>
      <c r="I336" s="49"/>
      <c r="K336" s="47"/>
      <c r="L336" s="47"/>
      <c r="M336" s="47"/>
      <c r="N336" s="47"/>
      <c r="O336" s="47"/>
      <c r="P336" s="96"/>
      <c r="Q336" s="96"/>
      <c r="R336" s="96" t="e">
        <f t="shared" si="263"/>
        <v>#DIV/0!</v>
      </c>
      <c r="S336" s="96"/>
      <c r="T336" s="96"/>
      <c r="V336" s="48"/>
      <c r="W336" s="72"/>
      <c r="X336" s="73"/>
      <c r="Y336" s="48"/>
      <c r="AA336" s="60">
        <v>15</v>
      </c>
    </row>
    <row r="337" spans="1:27">
      <c r="A337" s="8"/>
      <c r="B337" s="29"/>
      <c r="C337" s="53"/>
      <c r="D337" s="8"/>
      <c r="F337" s="49"/>
      <c r="G337" s="157"/>
      <c r="H337" s="158"/>
      <c r="I337" s="49"/>
      <c r="K337" s="47"/>
      <c r="L337" s="47"/>
      <c r="M337" s="47"/>
      <c r="N337" s="47"/>
      <c r="O337" s="47"/>
      <c r="P337" s="96"/>
      <c r="Q337" s="96"/>
      <c r="R337" s="96" t="e">
        <f t="shared" si="263"/>
        <v>#DIV/0!</v>
      </c>
      <c r="S337" s="96"/>
      <c r="T337" s="96"/>
      <c r="V337" s="48"/>
      <c r="W337" s="70"/>
      <c r="X337" s="71"/>
      <c r="Y337" s="48"/>
      <c r="AA337" s="60">
        <v>15</v>
      </c>
    </row>
    <row r="338" spans="1:27">
      <c r="A338" s="8"/>
      <c r="B338" s="28"/>
      <c r="C338" s="52"/>
      <c r="D338" s="8"/>
      <c r="F338" s="49"/>
      <c r="G338" s="155"/>
      <c r="H338" s="156"/>
      <c r="I338" s="49"/>
      <c r="K338" s="47"/>
      <c r="L338" s="47"/>
      <c r="M338" s="47"/>
      <c r="N338" s="47"/>
      <c r="O338" s="47"/>
      <c r="P338" s="96"/>
      <c r="Q338" s="96"/>
      <c r="R338" s="96" t="e">
        <f t="shared" si="263"/>
        <v>#DIV/0!</v>
      </c>
      <c r="S338" s="96"/>
      <c r="T338" s="96"/>
      <c r="V338" s="48"/>
      <c r="W338" s="72"/>
      <c r="X338" s="73"/>
      <c r="Y338" s="48"/>
      <c r="AA338" s="60">
        <v>15</v>
      </c>
    </row>
    <row r="339" spans="1:27">
      <c r="A339" s="8"/>
      <c r="B339" s="29"/>
      <c r="C339" s="53"/>
      <c r="D339" s="8"/>
      <c r="F339" s="49"/>
      <c r="G339" s="157"/>
      <c r="H339" s="158"/>
      <c r="I339" s="49"/>
      <c r="K339" s="47"/>
      <c r="L339" s="47"/>
      <c r="M339" s="47"/>
      <c r="N339" s="47"/>
      <c r="O339" s="47"/>
      <c r="P339" s="96"/>
      <c r="Q339" s="96"/>
      <c r="R339" s="96" t="e">
        <f t="shared" ref="R339:R402" si="264">R72/AVERAGE(R$4:R$269)-1</f>
        <v>#DIV/0!</v>
      </c>
      <c r="S339" s="96"/>
      <c r="T339" s="96"/>
      <c r="V339" s="48"/>
      <c r="W339" s="70"/>
      <c r="X339" s="71"/>
      <c r="Y339" s="48"/>
      <c r="AA339" s="60">
        <v>15</v>
      </c>
    </row>
    <row r="340" spans="1:27">
      <c r="A340" s="8"/>
      <c r="B340" s="28"/>
      <c r="C340" s="52"/>
      <c r="D340" s="8"/>
      <c r="F340" s="49"/>
      <c r="G340" s="155"/>
      <c r="H340" s="156"/>
      <c r="I340" s="49"/>
      <c r="K340" s="47"/>
      <c r="L340" s="47"/>
      <c r="M340" s="47"/>
      <c r="N340" s="47"/>
      <c r="O340" s="47"/>
      <c r="P340" s="96"/>
      <c r="Q340" s="96"/>
      <c r="R340" s="96" t="e">
        <f t="shared" si="264"/>
        <v>#DIV/0!</v>
      </c>
      <c r="S340" s="96"/>
      <c r="T340" s="96"/>
      <c r="V340" s="48"/>
      <c r="W340" s="72"/>
      <c r="X340" s="73"/>
      <c r="Y340" s="48"/>
      <c r="AA340" s="60">
        <v>15</v>
      </c>
    </row>
    <row r="341" spans="1:27">
      <c r="A341" s="8"/>
      <c r="B341" s="29"/>
      <c r="C341" s="53"/>
      <c r="D341" s="8"/>
      <c r="F341" s="49"/>
      <c r="G341" s="157"/>
      <c r="H341" s="158"/>
      <c r="I341" s="49"/>
      <c r="K341" s="47"/>
      <c r="L341" s="47"/>
      <c r="M341" s="47"/>
      <c r="N341" s="47"/>
      <c r="O341" s="47"/>
      <c r="P341" s="96"/>
      <c r="Q341" s="96"/>
      <c r="R341" s="96" t="e">
        <f t="shared" si="264"/>
        <v>#DIV/0!</v>
      </c>
      <c r="S341" s="96"/>
      <c r="T341" s="96"/>
      <c r="V341" s="48"/>
      <c r="W341" s="70"/>
      <c r="X341" s="71"/>
      <c r="Y341" s="48"/>
      <c r="AA341" s="60">
        <v>15</v>
      </c>
    </row>
    <row r="342" spans="1:27">
      <c r="A342" s="8"/>
      <c r="B342" s="28"/>
      <c r="C342" s="52"/>
      <c r="D342" s="8"/>
      <c r="F342" s="49"/>
      <c r="G342" s="155"/>
      <c r="H342" s="156"/>
      <c r="I342" s="49"/>
      <c r="K342" s="47"/>
      <c r="L342" s="47"/>
      <c r="M342" s="47"/>
      <c r="N342" s="47"/>
      <c r="O342" s="47"/>
      <c r="P342" s="96"/>
      <c r="Q342" s="96"/>
      <c r="R342" s="96" t="e">
        <f t="shared" si="264"/>
        <v>#DIV/0!</v>
      </c>
      <c r="S342" s="96"/>
      <c r="T342" s="96"/>
      <c r="V342" s="48"/>
      <c r="W342" s="72"/>
      <c r="X342" s="73"/>
      <c r="Y342" s="48"/>
      <c r="AA342" s="60">
        <v>15</v>
      </c>
    </row>
    <row r="343" spans="1:27">
      <c r="A343" s="8"/>
      <c r="B343" s="29"/>
      <c r="C343" s="53"/>
      <c r="D343" s="8"/>
      <c r="F343" s="49"/>
      <c r="G343" s="157"/>
      <c r="H343" s="158"/>
      <c r="I343" s="49"/>
      <c r="K343" s="47"/>
      <c r="L343" s="47"/>
      <c r="M343" s="47"/>
      <c r="N343" s="47"/>
      <c r="O343" s="47"/>
      <c r="P343" s="96"/>
      <c r="Q343" s="96"/>
      <c r="R343" s="96" t="e">
        <f t="shared" si="264"/>
        <v>#DIV/0!</v>
      </c>
      <c r="S343" s="96"/>
      <c r="T343" s="96"/>
      <c r="V343" s="48"/>
      <c r="W343" s="70"/>
      <c r="X343" s="71"/>
      <c r="Y343" s="48"/>
      <c r="AA343" s="60">
        <v>15</v>
      </c>
    </row>
    <row r="344" spans="1:27">
      <c r="A344" s="8"/>
      <c r="B344" s="28"/>
      <c r="C344" s="52"/>
      <c r="D344" s="8"/>
      <c r="F344" s="49"/>
      <c r="G344" s="155"/>
      <c r="H344" s="156"/>
      <c r="I344" s="49"/>
      <c r="K344" s="47"/>
      <c r="L344" s="47"/>
      <c r="M344" s="47"/>
      <c r="N344" s="47"/>
      <c r="O344" s="47"/>
      <c r="P344" s="96"/>
      <c r="Q344" s="96"/>
      <c r="R344" s="96" t="e">
        <f t="shared" si="264"/>
        <v>#DIV/0!</v>
      </c>
      <c r="S344" s="96"/>
      <c r="T344" s="96"/>
      <c r="V344" s="48"/>
      <c r="W344" s="72"/>
      <c r="X344" s="73"/>
      <c r="Y344" s="48"/>
      <c r="AA344" s="60">
        <v>15</v>
      </c>
    </row>
    <row r="345" spans="1:27">
      <c r="A345" s="8"/>
      <c r="B345" s="29"/>
      <c r="C345" s="53"/>
      <c r="D345" s="8"/>
      <c r="F345" s="49"/>
      <c r="G345" s="157"/>
      <c r="H345" s="158"/>
      <c r="I345" s="49"/>
      <c r="K345" s="47"/>
      <c r="L345" s="47"/>
      <c r="M345" s="47"/>
      <c r="N345" s="47"/>
      <c r="O345" s="47"/>
      <c r="P345" s="96"/>
      <c r="Q345" s="96"/>
      <c r="R345" s="96" t="e">
        <f t="shared" si="264"/>
        <v>#DIV/0!</v>
      </c>
      <c r="S345" s="96"/>
      <c r="T345" s="96"/>
      <c r="V345" s="48"/>
      <c r="W345" s="70"/>
      <c r="X345" s="71"/>
      <c r="Y345" s="48"/>
      <c r="AA345" s="60">
        <v>15</v>
      </c>
    </row>
    <row r="346" spans="1:27">
      <c r="A346" s="8"/>
      <c r="B346" s="28"/>
      <c r="C346" s="52"/>
      <c r="D346" s="8"/>
      <c r="F346" s="49"/>
      <c r="G346" s="155"/>
      <c r="H346" s="156"/>
      <c r="I346" s="49"/>
      <c r="K346" s="47"/>
      <c r="L346" s="47"/>
      <c r="M346" s="47"/>
      <c r="N346" s="47"/>
      <c r="O346" s="47"/>
      <c r="P346" s="96"/>
      <c r="Q346" s="96"/>
      <c r="R346" s="96" t="e">
        <f t="shared" si="264"/>
        <v>#DIV/0!</v>
      </c>
      <c r="S346" s="96"/>
      <c r="T346" s="96"/>
      <c r="V346" s="48"/>
      <c r="W346" s="72"/>
      <c r="X346" s="73"/>
      <c r="Y346" s="48"/>
      <c r="AA346" s="60">
        <v>15</v>
      </c>
    </row>
    <row r="347" spans="1:27">
      <c r="A347" s="8"/>
      <c r="B347" s="29"/>
      <c r="C347" s="53"/>
      <c r="D347" s="8"/>
      <c r="F347" s="49"/>
      <c r="G347" s="157"/>
      <c r="H347" s="158"/>
      <c r="I347" s="49"/>
      <c r="K347" s="47"/>
      <c r="L347" s="47"/>
      <c r="M347" s="47"/>
      <c r="N347" s="47"/>
      <c r="O347" s="47"/>
      <c r="P347" s="96"/>
      <c r="Q347" s="96"/>
      <c r="R347" s="96" t="e">
        <f t="shared" si="264"/>
        <v>#DIV/0!</v>
      </c>
      <c r="S347" s="96"/>
      <c r="T347" s="96"/>
      <c r="V347" s="48"/>
      <c r="W347" s="70"/>
      <c r="X347" s="71"/>
      <c r="Y347" s="48"/>
      <c r="AA347" s="60">
        <v>15</v>
      </c>
    </row>
    <row r="348" spans="1:27">
      <c r="A348" s="8"/>
      <c r="B348" s="28"/>
      <c r="C348" s="52"/>
      <c r="D348" s="8"/>
      <c r="F348" s="49"/>
      <c r="G348" s="155"/>
      <c r="H348" s="156"/>
      <c r="I348" s="49"/>
      <c r="K348" s="47"/>
      <c r="L348" s="47"/>
      <c r="M348" s="47"/>
      <c r="N348" s="47"/>
      <c r="O348" s="47"/>
      <c r="P348" s="96"/>
      <c r="Q348" s="96"/>
      <c r="R348" s="96" t="e">
        <f t="shared" si="264"/>
        <v>#DIV/0!</v>
      </c>
      <c r="S348" s="96"/>
      <c r="T348" s="96"/>
      <c r="V348" s="48"/>
      <c r="W348" s="72"/>
      <c r="X348" s="73"/>
      <c r="Y348" s="48"/>
      <c r="AA348" s="60">
        <v>15</v>
      </c>
    </row>
    <row r="349" spans="1:27">
      <c r="A349" s="8"/>
      <c r="B349" s="29"/>
      <c r="C349" s="53"/>
      <c r="D349" s="8"/>
      <c r="F349" s="49"/>
      <c r="G349" s="157"/>
      <c r="H349" s="158"/>
      <c r="I349" s="49"/>
      <c r="K349" s="47"/>
      <c r="L349" s="47"/>
      <c r="M349" s="47"/>
      <c r="N349" s="47"/>
      <c r="O349" s="47"/>
      <c r="P349" s="96"/>
      <c r="Q349" s="96"/>
      <c r="R349" s="96" t="e">
        <f t="shared" si="264"/>
        <v>#DIV/0!</v>
      </c>
      <c r="S349" s="96"/>
      <c r="T349" s="96"/>
      <c r="V349" s="48"/>
      <c r="W349" s="70"/>
      <c r="X349" s="71"/>
      <c r="Y349" s="48"/>
      <c r="AA349" s="60">
        <v>15</v>
      </c>
    </row>
    <row r="350" spans="1:27">
      <c r="A350" s="8"/>
      <c r="B350" s="28"/>
      <c r="C350" s="52"/>
      <c r="D350" s="8"/>
      <c r="F350" s="49"/>
      <c r="G350" s="155"/>
      <c r="H350" s="156"/>
      <c r="I350" s="49"/>
      <c r="K350" s="47"/>
      <c r="L350" s="47"/>
      <c r="M350" s="47"/>
      <c r="N350" s="47"/>
      <c r="O350" s="47"/>
      <c r="P350" s="96"/>
      <c r="Q350" s="96"/>
      <c r="R350" s="96" t="e">
        <f t="shared" si="264"/>
        <v>#DIV/0!</v>
      </c>
      <c r="S350" s="96"/>
      <c r="T350" s="96"/>
      <c r="V350" s="48"/>
      <c r="W350" s="72"/>
      <c r="X350" s="73"/>
      <c r="Y350" s="48"/>
      <c r="AA350" s="60">
        <v>15</v>
      </c>
    </row>
    <row r="351" spans="1:27">
      <c r="A351" s="8"/>
      <c r="B351" s="29"/>
      <c r="C351" s="53"/>
      <c r="D351" s="8"/>
      <c r="F351" s="49"/>
      <c r="G351" s="157"/>
      <c r="H351" s="158"/>
      <c r="I351" s="49"/>
      <c r="K351" s="47"/>
      <c r="L351" s="47"/>
      <c r="M351" s="47"/>
      <c r="N351" s="47"/>
      <c r="O351" s="47"/>
      <c r="P351" s="96"/>
      <c r="Q351" s="96"/>
      <c r="R351" s="96" t="e">
        <f t="shared" si="264"/>
        <v>#DIV/0!</v>
      </c>
      <c r="S351" s="96"/>
      <c r="T351" s="96"/>
      <c r="V351" s="48"/>
      <c r="W351" s="70"/>
      <c r="X351" s="71"/>
      <c r="Y351" s="48"/>
      <c r="AA351" s="60">
        <v>15</v>
      </c>
    </row>
    <row r="352" spans="1:27">
      <c r="A352" s="8"/>
      <c r="B352" s="28"/>
      <c r="C352" s="52"/>
      <c r="D352" s="8"/>
      <c r="F352" s="49"/>
      <c r="G352" s="155"/>
      <c r="H352" s="156"/>
      <c r="I352" s="49"/>
      <c r="K352" s="47"/>
      <c r="L352" s="47"/>
      <c r="M352" s="47"/>
      <c r="N352" s="47"/>
      <c r="O352" s="47"/>
      <c r="P352" s="96"/>
      <c r="Q352" s="96"/>
      <c r="R352" s="96" t="e">
        <f t="shared" si="264"/>
        <v>#DIV/0!</v>
      </c>
      <c r="S352" s="96"/>
      <c r="T352" s="96"/>
      <c r="V352" s="48"/>
      <c r="W352" s="72"/>
      <c r="X352" s="73"/>
      <c r="Y352" s="48"/>
      <c r="AA352" s="60">
        <v>15</v>
      </c>
    </row>
    <row r="353" spans="1:27">
      <c r="A353" s="8"/>
      <c r="B353" s="29"/>
      <c r="C353" s="53"/>
      <c r="D353" s="8"/>
      <c r="F353" s="49"/>
      <c r="G353" s="157"/>
      <c r="H353" s="158"/>
      <c r="I353" s="49"/>
      <c r="K353" s="47"/>
      <c r="L353" s="47"/>
      <c r="M353" s="47"/>
      <c r="N353" s="47"/>
      <c r="O353" s="47"/>
      <c r="P353" s="96"/>
      <c r="Q353" s="96"/>
      <c r="R353" s="96" t="e">
        <f t="shared" si="264"/>
        <v>#DIV/0!</v>
      </c>
      <c r="S353" s="96"/>
      <c r="T353" s="96"/>
      <c r="V353" s="48"/>
      <c r="W353" s="70"/>
      <c r="X353" s="71"/>
      <c r="Y353" s="48"/>
      <c r="AA353" s="60">
        <v>15</v>
      </c>
    </row>
    <row r="354" spans="1:27">
      <c r="A354" s="8"/>
      <c r="B354" s="28"/>
      <c r="C354" s="52"/>
      <c r="D354" s="8"/>
      <c r="F354" s="49"/>
      <c r="G354" s="155"/>
      <c r="H354" s="156"/>
      <c r="I354" s="49"/>
      <c r="K354" s="47"/>
      <c r="L354" s="47"/>
      <c r="M354" s="47"/>
      <c r="N354" s="47"/>
      <c r="O354" s="47"/>
      <c r="P354" s="96"/>
      <c r="Q354" s="96"/>
      <c r="R354" s="96" t="e">
        <f t="shared" si="264"/>
        <v>#DIV/0!</v>
      </c>
      <c r="S354" s="96"/>
      <c r="T354" s="96"/>
      <c r="V354" s="48"/>
      <c r="W354" s="72"/>
      <c r="X354" s="73"/>
      <c r="Y354" s="48"/>
      <c r="AA354" s="60">
        <v>15</v>
      </c>
    </row>
    <row r="355" spans="1:27">
      <c r="A355" s="8"/>
      <c r="B355" s="29"/>
      <c r="C355" s="53"/>
      <c r="D355" s="8"/>
      <c r="F355" s="49"/>
      <c r="G355" s="157"/>
      <c r="H355" s="158"/>
      <c r="I355" s="49"/>
      <c r="K355" s="47"/>
      <c r="L355" s="47"/>
      <c r="M355" s="47"/>
      <c r="N355" s="47"/>
      <c r="O355" s="47"/>
      <c r="P355" s="96"/>
      <c r="Q355" s="96"/>
      <c r="R355" s="96" t="e">
        <f t="shared" si="264"/>
        <v>#DIV/0!</v>
      </c>
      <c r="S355" s="96"/>
      <c r="T355" s="96"/>
      <c r="V355" s="48"/>
      <c r="W355" s="70"/>
      <c r="X355" s="71"/>
      <c r="Y355" s="48"/>
      <c r="AA355" s="60">
        <v>15</v>
      </c>
    </row>
    <row r="356" spans="1:27">
      <c r="A356" s="8"/>
      <c r="B356" s="28"/>
      <c r="C356" s="52"/>
      <c r="D356" s="8"/>
      <c r="F356" s="49"/>
      <c r="G356" s="155"/>
      <c r="H356" s="156"/>
      <c r="I356" s="49"/>
      <c r="K356" s="47"/>
      <c r="L356" s="47"/>
      <c r="M356" s="47"/>
      <c r="N356" s="47"/>
      <c r="O356" s="47"/>
      <c r="P356" s="96"/>
      <c r="Q356" s="96"/>
      <c r="R356" s="96" t="e">
        <f t="shared" si="264"/>
        <v>#DIV/0!</v>
      </c>
      <c r="S356" s="96"/>
      <c r="T356" s="96"/>
      <c r="V356" s="48"/>
      <c r="W356" s="72"/>
      <c r="X356" s="73"/>
      <c r="Y356" s="48"/>
      <c r="AA356" s="60">
        <v>15</v>
      </c>
    </row>
    <row r="357" spans="1:27">
      <c r="A357" s="8"/>
      <c r="B357" s="29"/>
      <c r="C357" s="53"/>
      <c r="D357" s="8"/>
      <c r="F357" s="49"/>
      <c r="G357" s="157"/>
      <c r="H357" s="158"/>
      <c r="I357" s="49"/>
      <c r="K357" s="47"/>
      <c r="L357" s="47"/>
      <c r="M357" s="47"/>
      <c r="N357" s="47"/>
      <c r="O357" s="47"/>
      <c r="P357" s="96"/>
      <c r="Q357" s="96"/>
      <c r="R357" s="96" t="e">
        <f t="shared" si="264"/>
        <v>#DIV/0!</v>
      </c>
      <c r="S357" s="96"/>
      <c r="T357" s="96"/>
      <c r="V357" s="48"/>
      <c r="W357" s="70"/>
      <c r="X357" s="71"/>
      <c r="Y357" s="48"/>
      <c r="AA357" s="60">
        <v>15</v>
      </c>
    </row>
    <row r="358" spans="1:27">
      <c r="A358" s="8"/>
      <c r="B358" s="28"/>
      <c r="C358" s="52"/>
      <c r="D358" s="8"/>
      <c r="F358" s="49"/>
      <c r="G358" s="155"/>
      <c r="H358" s="156"/>
      <c r="I358" s="49"/>
      <c r="K358" s="47"/>
      <c r="L358" s="47"/>
      <c r="M358" s="47"/>
      <c r="N358" s="47"/>
      <c r="O358" s="47"/>
      <c r="P358" s="96"/>
      <c r="Q358" s="96"/>
      <c r="R358" s="96" t="e">
        <f t="shared" si="264"/>
        <v>#DIV/0!</v>
      </c>
      <c r="S358" s="96"/>
      <c r="T358" s="96"/>
      <c r="V358" s="48"/>
      <c r="W358" s="72"/>
      <c r="X358" s="73"/>
      <c r="Y358" s="48"/>
      <c r="AA358" s="60">
        <v>15</v>
      </c>
    </row>
    <row r="359" spans="1:27">
      <c r="A359" s="8"/>
      <c r="B359" s="29"/>
      <c r="C359" s="53"/>
      <c r="D359" s="8"/>
      <c r="F359" s="49"/>
      <c r="G359" s="157"/>
      <c r="H359" s="158"/>
      <c r="I359" s="49"/>
      <c r="K359" s="47"/>
      <c r="L359" s="47"/>
      <c r="M359" s="47"/>
      <c r="N359" s="47"/>
      <c r="O359" s="47"/>
      <c r="P359" s="96"/>
      <c r="Q359" s="96"/>
      <c r="R359" s="96" t="e">
        <f t="shared" si="264"/>
        <v>#DIV/0!</v>
      </c>
      <c r="S359" s="96"/>
      <c r="T359" s="96"/>
      <c r="V359" s="48"/>
      <c r="W359" s="70"/>
      <c r="X359" s="71"/>
      <c r="Y359" s="48"/>
      <c r="AA359" s="60">
        <v>15</v>
      </c>
    </row>
    <row r="360" spans="1:27">
      <c r="A360" s="8"/>
      <c r="B360" s="28"/>
      <c r="C360" s="52"/>
      <c r="D360" s="8"/>
      <c r="F360" s="49"/>
      <c r="G360" s="155"/>
      <c r="H360" s="156"/>
      <c r="I360" s="49"/>
      <c r="K360" s="47"/>
      <c r="L360" s="47"/>
      <c r="M360" s="47"/>
      <c r="N360" s="47"/>
      <c r="O360" s="47"/>
      <c r="P360" s="96"/>
      <c r="Q360" s="96"/>
      <c r="R360" s="96" t="e">
        <f t="shared" si="264"/>
        <v>#DIV/0!</v>
      </c>
      <c r="S360" s="96"/>
      <c r="T360" s="96"/>
      <c r="V360" s="48"/>
      <c r="W360" s="72"/>
      <c r="X360" s="73"/>
      <c r="Y360" s="48"/>
      <c r="AA360" s="60">
        <v>15</v>
      </c>
    </row>
    <row r="361" spans="1:27">
      <c r="A361" s="8"/>
      <c r="B361" s="29"/>
      <c r="C361" s="53"/>
      <c r="D361" s="8"/>
      <c r="F361" s="49"/>
      <c r="G361" s="157"/>
      <c r="H361" s="158"/>
      <c r="I361" s="49"/>
      <c r="K361" s="47"/>
      <c r="L361" s="47"/>
      <c r="M361" s="47"/>
      <c r="N361" s="47"/>
      <c r="O361" s="47"/>
      <c r="P361" s="96"/>
      <c r="Q361" s="96"/>
      <c r="R361" s="96" t="e">
        <f t="shared" si="264"/>
        <v>#DIV/0!</v>
      </c>
      <c r="S361" s="96"/>
      <c r="T361" s="96"/>
      <c r="V361" s="48"/>
      <c r="W361" s="70"/>
      <c r="X361" s="71"/>
      <c r="Y361" s="48"/>
      <c r="AA361" s="60">
        <v>15</v>
      </c>
    </row>
    <row r="362" spans="1:27">
      <c r="A362" s="8"/>
      <c r="B362" s="28"/>
      <c r="C362" s="52"/>
      <c r="D362" s="8"/>
      <c r="F362" s="49"/>
      <c r="G362" s="155"/>
      <c r="H362" s="156"/>
      <c r="I362" s="49"/>
      <c r="K362" s="47"/>
      <c r="L362" s="47"/>
      <c r="M362" s="47"/>
      <c r="N362" s="47"/>
      <c r="O362" s="47"/>
      <c r="P362" s="96"/>
      <c r="Q362" s="96"/>
      <c r="R362" s="96" t="e">
        <f t="shared" si="264"/>
        <v>#DIV/0!</v>
      </c>
      <c r="S362" s="96"/>
      <c r="T362" s="96"/>
      <c r="V362" s="48"/>
      <c r="W362" s="72"/>
      <c r="X362" s="73"/>
      <c r="Y362" s="48"/>
      <c r="AA362" s="60">
        <v>15</v>
      </c>
    </row>
    <row r="363" spans="1:27">
      <c r="A363" s="8"/>
      <c r="B363" s="29"/>
      <c r="C363" s="53"/>
      <c r="D363" s="8"/>
      <c r="F363" s="49"/>
      <c r="G363" s="157"/>
      <c r="H363" s="158"/>
      <c r="I363" s="49"/>
      <c r="K363" s="47"/>
      <c r="L363" s="47"/>
      <c r="M363" s="47"/>
      <c r="N363" s="47"/>
      <c r="O363" s="47"/>
      <c r="P363" s="96"/>
      <c r="Q363" s="96"/>
      <c r="R363" s="96" t="e">
        <f t="shared" si="264"/>
        <v>#DIV/0!</v>
      </c>
      <c r="S363" s="96"/>
      <c r="T363" s="96"/>
      <c r="V363" s="48"/>
      <c r="W363" s="70"/>
      <c r="X363" s="71"/>
      <c r="Y363" s="48"/>
      <c r="AA363" s="60">
        <v>15</v>
      </c>
    </row>
    <row r="364" spans="1:27">
      <c r="A364" s="8"/>
      <c r="B364" s="28"/>
      <c r="C364" s="52"/>
      <c r="D364" s="8"/>
      <c r="F364" s="49"/>
      <c r="G364" s="155"/>
      <c r="H364" s="156"/>
      <c r="I364" s="49"/>
      <c r="K364" s="47"/>
      <c r="L364" s="47"/>
      <c r="M364" s="47"/>
      <c r="N364" s="47"/>
      <c r="O364" s="47"/>
      <c r="P364" s="96"/>
      <c r="Q364" s="96"/>
      <c r="R364" s="96" t="e">
        <f t="shared" si="264"/>
        <v>#DIV/0!</v>
      </c>
      <c r="S364" s="96"/>
      <c r="T364" s="96"/>
      <c r="V364" s="48"/>
      <c r="W364" s="72"/>
      <c r="X364" s="73"/>
      <c r="Y364" s="48"/>
      <c r="AA364" s="60">
        <v>15</v>
      </c>
    </row>
    <row r="365" spans="1:27">
      <c r="A365" s="8"/>
      <c r="B365" s="29"/>
      <c r="C365" s="53"/>
      <c r="D365" s="8"/>
      <c r="F365" s="49"/>
      <c r="G365" s="157"/>
      <c r="H365" s="158"/>
      <c r="I365" s="49"/>
      <c r="K365" s="47"/>
      <c r="L365" s="47"/>
      <c r="M365" s="47"/>
      <c r="N365" s="47"/>
      <c r="O365" s="47"/>
      <c r="P365" s="96"/>
      <c r="Q365" s="96"/>
      <c r="R365" s="96" t="e">
        <f t="shared" si="264"/>
        <v>#DIV/0!</v>
      </c>
      <c r="S365" s="96"/>
      <c r="T365" s="96"/>
      <c r="V365" s="48"/>
      <c r="W365" s="70"/>
      <c r="X365" s="71"/>
      <c r="Y365" s="48"/>
      <c r="AA365" s="60">
        <v>15</v>
      </c>
    </row>
    <row r="366" spans="1:27">
      <c r="A366" s="8"/>
      <c r="B366" s="28"/>
      <c r="C366" s="52"/>
      <c r="D366" s="8"/>
      <c r="F366" s="49"/>
      <c r="G366" s="155"/>
      <c r="H366" s="156"/>
      <c r="I366" s="49"/>
      <c r="K366" s="47"/>
      <c r="L366" s="47"/>
      <c r="M366" s="47"/>
      <c r="N366" s="47"/>
      <c r="O366" s="47"/>
      <c r="P366" s="96"/>
      <c r="Q366" s="96"/>
      <c r="R366" s="96" t="e">
        <f t="shared" si="264"/>
        <v>#DIV/0!</v>
      </c>
      <c r="S366" s="96"/>
      <c r="T366" s="96"/>
      <c r="V366" s="48"/>
      <c r="W366" s="72"/>
      <c r="X366" s="73"/>
      <c r="Y366" s="48"/>
      <c r="AA366" s="60">
        <v>15</v>
      </c>
    </row>
    <row r="367" spans="1:27">
      <c r="A367" s="8"/>
      <c r="B367" s="29"/>
      <c r="C367" s="53"/>
      <c r="D367" s="8"/>
      <c r="F367" s="49"/>
      <c r="G367" s="157"/>
      <c r="H367" s="158"/>
      <c r="I367" s="49"/>
      <c r="K367" s="47"/>
      <c r="L367" s="47"/>
      <c r="M367" s="47"/>
      <c r="N367" s="47"/>
      <c r="O367" s="47"/>
      <c r="P367" s="96"/>
      <c r="Q367" s="96"/>
      <c r="R367" s="96" t="e">
        <f t="shared" si="264"/>
        <v>#DIV/0!</v>
      </c>
      <c r="S367" s="96"/>
      <c r="T367" s="96"/>
      <c r="V367" s="48"/>
      <c r="W367" s="70"/>
      <c r="X367" s="71"/>
      <c r="Y367" s="48"/>
      <c r="AA367" s="60">
        <v>15</v>
      </c>
    </row>
    <row r="368" spans="1:27">
      <c r="A368" s="8"/>
      <c r="B368" s="28"/>
      <c r="C368" s="52"/>
      <c r="D368" s="8"/>
      <c r="F368" s="49"/>
      <c r="G368" s="155"/>
      <c r="H368" s="156"/>
      <c r="I368" s="49"/>
      <c r="K368" s="47"/>
      <c r="L368" s="47"/>
      <c r="M368" s="47"/>
      <c r="N368" s="47"/>
      <c r="O368" s="47"/>
      <c r="P368" s="96"/>
      <c r="Q368" s="96"/>
      <c r="R368" s="96" t="e">
        <f t="shared" si="264"/>
        <v>#DIV/0!</v>
      </c>
      <c r="S368" s="96"/>
      <c r="T368" s="96"/>
      <c r="V368" s="48"/>
      <c r="W368" s="72"/>
      <c r="X368" s="73"/>
      <c r="Y368" s="48"/>
      <c r="AA368" s="60">
        <v>15</v>
      </c>
    </row>
    <row r="369" spans="1:27">
      <c r="A369" s="8"/>
      <c r="B369" s="29"/>
      <c r="C369" s="53"/>
      <c r="D369" s="8"/>
      <c r="F369" s="49"/>
      <c r="G369" s="157"/>
      <c r="H369" s="158"/>
      <c r="I369" s="49"/>
      <c r="K369" s="47"/>
      <c r="L369" s="47"/>
      <c r="M369" s="47"/>
      <c r="N369" s="47"/>
      <c r="O369" s="47"/>
      <c r="P369" s="96"/>
      <c r="Q369" s="96"/>
      <c r="R369" s="96" t="e">
        <f t="shared" si="264"/>
        <v>#DIV/0!</v>
      </c>
      <c r="S369" s="96"/>
      <c r="T369" s="96"/>
      <c r="V369" s="48"/>
      <c r="W369" s="70"/>
      <c r="X369" s="71"/>
      <c r="Y369" s="48"/>
      <c r="AA369" s="60">
        <v>15</v>
      </c>
    </row>
    <row r="370" spans="1:27">
      <c r="A370" s="8"/>
      <c r="B370" s="28"/>
      <c r="C370" s="52"/>
      <c r="D370" s="8"/>
      <c r="F370" s="49"/>
      <c r="G370" s="155"/>
      <c r="H370" s="156"/>
      <c r="I370" s="49"/>
      <c r="K370" s="47"/>
      <c r="L370" s="47"/>
      <c r="M370" s="47"/>
      <c r="N370" s="47"/>
      <c r="O370" s="47"/>
      <c r="P370" s="96"/>
      <c r="Q370" s="96"/>
      <c r="R370" s="96" t="e">
        <f t="shared" si="264"/>
        <v>#DIV/0!</v>
      </c>
      <c r="S370" s="96"/>
      <c r="T370" s="96"/>
      <c r="V370" s="48"/>
      <c r="W370" s="72"/>
      <c r="X370" s="73"/>
      <c r="Y370" s="48"/>
      <c r="AA370" s="60">
        <v>15</v>
      </c>
    </row>
    <row r="371" spans="1:27">
      <c r="A371" s="8"/>
      <c r="B371" s="29"/>
      <c r="C371" s="53"/>
      <c r="D371" s="8"/>
      <c r="F371" s="49"/>
      <c r="G371" s="157"/>
      <c r="H371" s="158"/>
      <c r="I371" s="49"/>
      <c r="K371" s="47"/>
      <c r="L371" s="47"/>
      <c r="M371" s="47"/>
      <c r="N371" s="47"/>
      <c r="O371" s="47"/>
      <c r="P371" s="96"/>
      <c r="Q371" s="96"/>
      <c r="R371" s="96" t="e">
        <f t="shared" si="264"/>
        <v>#DIV/0!</v>
      </c>
      <c r="S371" s="96"/>
      <c r="T371" s="96"/>
      <c r="V371" s="48"/>
      <c r="W371" s="70"/>
      <c r="X371" s="71"/>
      <c r="Y371" s="48"/>
      <c r="AA371" s="60">
        <v>15</v>
      </c>
    </row>
    <row r="372" spans="1:27">
      <c r="A372" s="8"/>
      <c r="B372" s="28"/>
      <c r="C372" s="52"/>
      <c r="D372" s="8"/>
      <c r="F372" s="49"/>
      <c r="G372" s="155"/>
      <c r="H372" s="156"/>
      <c r="I372" s="49"/>
      <c r="K372" s="47"/>
      <c r="L372" s="47"/>
      <c r="M372" s="47"/>
      <c r="N372" s="47"/>
      <c r="O372" s="47"/>
      <c r="P372" s="96"/>
      <c r="Q372" s="96"/>
      <c r="R372" s="96" t="e">
        <f t="shared" si="264"/>
        <v>#DIV/0!</v>
      </c>
      <c r="S372" s="96"/>
      <c r="T372" s="96"/>
      <c r="V372" s="48"/>
      <c r="W372" s="72"/>
      <c r="X372" s="73"/>
      <c r="Y372" s="48"/>
      <c r="AA372" s="60">
        <v>15</v>
      </c>
    </row>
    <row r="373" spans="1:27">
      <c r="A373" s="8"/>
      <c r="B373" s="29"/>
      <c r="C373" s="53"/>
      <c r="D373" s="8"/>
      <c r="F373" s="49"/>
      <c r="G373" s="157"/>
      <c r="H373" s="158"/>
      <c r="I373" s="49"/>
      <c r="K373" s="47"/>
      <c r="L373" s="47"/>
      <c r="M373" s="47"/>
      <c r="N373" s="47"/>
      <c r="O373" s="47"/>
      <c r="P373" s="96"/>
      <c r="Q373" s="96"/>
      <c r="R373" s="96" t="e">
        <f t="shared" si="264"/>
        <v>#DIV/0!</v>
      </c>
      <c r="S373" s="96"/>
      <c r="T373" s="96"/>
      <c r="V373" s="48"/>
      <c r="W373" s="70"/>
      <c r="X373" s="71"/>
      <c r="Y373" s="48"/>
      <c r="AA373" s="60">
        <v>15</v>
      </c>
    </row>
    <row r="374" spans="1:27">
      <c r="A374" s="8"/>
      <c r="B374" s="28"/>
      <c r="C374" s="52"/>
      <c r="D374" s="8"/>
      <c r="F374" s="49"/>
      <c r="G374" s="155"/>
      <c r="H374" s="156"/>
      <c r="I374" s="49"/>
      <c r="K374" s="47"/>
      <c r="L374" s="47"/>
      <c r="M374" s="47"/>
      <c r="N374" s="47"/>
      <c r="O374" s="47"/>
      <c r="P374" s="96"/>
      <c r="Q374" s="96"/>
      <c r="R374" s="96" t="e">
        <f t="shared" si="264"/>
        <v>#DIV/0!</v>
      </c>
      <c r="S374" s="96"/>
      <c r="T374" s="96"/>
      <c r="V374" s="48"/>
      <c r="W374" s="72"/>
      <c r="X374" s="73"/>
      <c r="Y374" s="48"/>
      <c r="AA374" s="60">
        <v>15</v>
      </c>
    </row>
    <row r="375" spans="1:27">
      <c r="A375" s="8"/>
      <c r="B375" s="29"/>
      <c r="C375" s="53"/>
      <c r="D375" s="8"/>
      <c r="F375" s="49"/>
      <c r="G375" s="157"/>
      <c r="H375" s="158"/>
      <c r="I375" s="49"/>
      <c r="K375" s="47"/>
      <c r="L375" s="47"/>
      <c r="M375" s="47"/>
      <c r="N375" s="47"/>
      <c r="O375" s="47"/>
      <c r="P375" s="96"/>
      <c r="Q375" s="96"/>
      <c r="R375" s="96" t="e">
        <f t="shared" si="264"/>
        <v>#DIV/0!</v>
      </c>
      <c r="S375" s="96"/>
      <c r="T375" s="96"/>
      <c r="V375" s="48"/>
      <c r="W375" s="70"/>
      <c r="X375" s="71"/>
      <c r="Y375" s="48"/>
      <c r="AA375" s="60">
        <v>15</v>
      </c>
    </row>
    <row r="376" spans="1:27">
      <c r="A376" s="8"/>
      <c r="B376" s="28"/>
      <c r="C376" s="52"/>
      <c r="D376" s="8"/>
      <c r="F376" s="49"/>
      <c r="G376" s="155"/>
      <c r="H376" s="156"/>
      <c r="I376" s="49"/>
      <c r="K376" s="47"/>
      <c r="L376" s="47"/>
      <c r="M376" s="47"/>
      <c r="N376" s="47"/>
      <c r="O376" s="47"/>
      <c r="P376" s="96"/>
      <c r="Q376" s="96"/>
      <c r="R376" s="96" t="e">
        <f t="shared" si="264"/>
        <v>#DIV/0!</v>
      </c>
      <c r="S376" s="96"/>
      <c r="T376" s="96"/>
      <c r="V376" s="48"/>
      <c r="W376" s="72"/>
      <c r="X376" s="73"/>
      <c r="Y376" s="48"/>
      <c r="AA376" s="60">
        <v>15</v>
      </c>
    </row>
    <row r="377" spans="1:27">
      <c r="A377" s="8"/>
      <c r="B377" s="29"/>
      <c r="C377" s="53"/>
      <c r="D377" s="8"/>
      <c r="F377" s="49"/>
      <c r="G377" s="157"/>
      <c r="H377" s="158"/>
      <c r="I377" s="49"/>
      <c r="K377" s="47"/>
      <c r="L377" s="47"/>
      <c r="M377" s="47"/>
      <c r="N377" s="47"/>
      <c r="O377" s="47"/>
      <c r="P377" s="96"/>
      <c r="Q377" s="96"/>
      <c r="R377" s="96" t="e">
        <f t="shared" si="264"/>
        <v>#DIV/0!</v>
      </c>
      <c r="S377" s="96"/>
      <c r="T377" s="96"/>
      <c r="V377" s="48"/>
      <c r="W377" s="70"/>
      <c r="X377" s="71"/>
      <c r="Y377" s="48"/>
      <c r="AA377" s="60">
        <v>15</v>
      </c>
    </row>
    <row r="378" spans="1:27">
      <c r="A378" s="8"/>
      <c r="B378" s="28"/>
      <c r="C378" s="52"/>
      <c r="D378" s="8"/>
      <c r="F378" s="49"/>
      <c r="G378" s="155"/>
      <c r="H378" s="156"/>
      <c r="I378" s="49"/>
      <c r="K378" s="47"/>
      <c r="L378" s="47"/>
      <c r="M378" s="47"/>
      <c r="N378" s="47"/>
      <c r="O378" s="47"/>
      <c r="P378" s="96"/>
      <c r="Q378" s="96"/>
      <c r="R378" s="96" t="e">
        <f t="shared" si="264"/>
        <v>#DIV/0!</v>
      </c>
      <c r="S378" s="96"/>
      <c r="T378" s="96"/>
      <c r="V378" s="48"/>
      <c r="W378" s="72"/>
      <c r="X378" s="73"/>
      <c r="Y378" s="48"/>
      <c r="AA378" s="60">
        <v>15</v>
      </c>
    </row>
    <row r="379" spans="1:27">
      <c r="A379" s="8"/>
      <c r="B379" s="29"/>
      <c r="C379" s="53"/>
      <c r="D379" s="8"/>
      <c r="F379" s="49"/>
      <c r="G379" s="157"/>
      <c r="H379" s="158"/>
      <c r="I379" s="49"/>
      <c r="K379" s="47"/>
      <c r="L379" s="47"/>
      <c r="M379" s="47"/>
      <c r="N379" s="47"/>
      <c r="O379" s="47"/>
      <c r="P379" s="96"/>
      <c r="Q379" s="96"/>
      <c r="R379" s="96" t="e">
        <f t="shared" si="264"/>
        <v>#DIV/0!</v>
      </c>
      <c r="S379" s="96"/>
      <c r="T379" s="96"/>
      <c r="V379" s="48"/>
      <c r="W379" s="70"/>
      <c r="X379" s="71"/>
      <c r="Y379" s="48"/>
      <c r="AA379" s="60">
        <v>15</v>
      </c>
    </row>
    <row r="380" spans="1:27">
      <c r="A380" s="8"/>
      <c r="B380" s="28"/>
      <c r="C380" s="52"/>
      <c r="D380" s="8"/>
      <c r="F380" s="49"/>
      <c r="G380" s="155"/>
      <c r="H380" s="156"/>
      <c r="I380" s="49"/>
      <c r="K380" s="47"/>
      <c r="L380" s="47"/>
      <c r="M380" s="47"/>
      <c r="N380" s="47"/>
      <c r="O380" s="47"/>
      <c r="P380" s="96"/>
      <c r="Q380" s="96"/>
      <c r="R380" s="96" t="e">
        <f t="shared" si="264"/>
        <v>#DIV/0!</v>
      </c>
      <c r="S380" s="96"/>
      <c r="T380" s="96"/>
      <c r="V380" s="48"/>
      <c r="W380" s="72"/>
      <c r="X380" s="73"/>
      <c r="Y380" s="48"/>
      <c r="AA380" s="60">
        <v>15</v>
      </c>
    </row>
    <row r="381" spans="1:27">
      <c r="A381" s="8"/>
      <c r="B381" s="29"/>
      <c r="C381" s="53"/>
      <c r="D381" s="8"/>
      <c r="F381" s="49"/>
      <c r="G381" s="157"/>
      <c r="H381" s="158"/>
      <c r="I381" s="49"/>
      <c r="K381" s="47"/>
      <c r="L381" s="47"/>
      <c r="M381" s="47"/>
      <c r="N381" s="47"/>
      <c r="O381" s="47"/>
      <c r="P381" s="96"/>
      <c r="Q381" s="96"/>
      <c r="R381" s="96" t="e">
        <f t="shared" si="264"/>
        <v>#DIV/0!</v>
      </c>
      <c r="S381" s="96"/>
      <c r="T381" s="96"/>
      <c r="V381" s="48"/>
      <c r="W381" s="70"/>
      <c r="X381" s="71"/>
      <c r="Y381" s="48"/>
      <c r="AA381" s="60">
        <v>15</v>
      </c>
    </row>
    <row r="382" spans="1:27">
      <c r="A382" s="8"/>
      <c r="B382" s="28"/>
      <c r="C382" s="52"/>
      <c r="D382" s="8"/>
      <c r="F382" s="49"/>
      <c r="G382" s="155"/>
      <c r="H382" s="156"/>
      <c r="I382" s="49"/>
      <c r="K382" s="47"/>
      <c r="L382" s="47"/>
      <c r="M382" s="47"/>
      <c r="N382" s="47"/>
      <c r="O382" s="47"/>
      <c r="P382" s="96"/>
      <c r="Q382" s="96"/>
      <c r="R382" s="96" t="e">
        <f t="shared" si="264"/>
        <v>#DIV/0!</v>
      </c>
      <c r="S382" s="96"/>
      <c r="T382" s="96"/>
      <c r="V382" s="48"/>
      <c r="W382" s="72"/>
      <c r="X382" s="73"/>
      <c r="Y382" s="48"/>
      <c r="AA382" s="60">
        <v>15</v>
      </c>
    </row>
    <row r="383" spans="1:27">
      <c r="A383" s="8"/>
      <c r="B383" s="29"/>
      <c r="C383" s="53"/>
      <c r="D383" s="8"/>
      <c r="F383" s="49"/>
      <c r="G383" s="157"/>
      <c r="H383" s="158"/>
      <c r="I383" s="49"/>
      <c r="K383" s="47"/>
      <c r="L383" s="47"/>
      <c r="M383" s="47"/>
      <c r="N383" s="47"/>
      <c r="O383" s="47"/>
      <c r="P383" s="96"/>
      <c r="Q383" s="96"/>
      <c r="R383" s="96" t="e">
        <f t="shared" si="264"/>
        <v>#DIV/0!</v>
      </c>
      <c r="S383" s="96"/>
      <c r="T383" s="96"/>
      <c r="V383" s="48"/>
      <c r="W383" s="70"/>
      <c r="X383" s="71"/>
      <c r="Y383" s="48"/>
      <c r="AA383" s="60">
        <v>15</v>
      </c>
    </row>
    <row r="384" spans="1:27">
      <c r="A384" s="8"/>
      <c r="B384" s="28"/>
      <c r="C384" s="52"/>
      <c r="D384" s="8"/>
      <c r="F384" s="49"/>
      <c r="G384" s="155"/>
      <c r="H384" s="156"/>
      <c r="I384" s="49"/>
      <c r="K384" s="47"/>
      <c r="L384" s="47"/>
      <c r="M384" s="47"/>
      <c r="N384" s="47"/>
      <c r="O384" s="47"/>
      <c r="P384" s="96"/>
      <c r="Q384" s="96"/>
      <c r="R384" s="96" t="e">
        <f t="shared" si="264"/>
        <v>#DIV/0!</v>
      </c>
      <c r="S384" s="96"/>
      <c r="T384" s="96"/>
      <c r="V384" s="48"/>
      <c r="W384" s="72"/>
      <c r="X384" s="73"/>
      <c r="Y384" s="48"/>
      <c r="AA384" s="60">
        <v>15</v>
      </c>
    </row>
    <row r="385" spans="1:27">
      <c r="A385" s="8"/>
      <c r="B385" s="29"/>
      <c r="C385" s="53"/>
      <c r="D385" s="8"/>
      <c r="F385" s="49"/>
      <c r="G385" s="157"/>
      <c r="H385" s="158"/>
      <c r="I385" s="49"/>
      <c r="K385" s="47"/>
      <c r="L385" s="47"/>
      <c r="M385" s="47"/>
      <c r="N385" s="47"/>
      <c r="O385" s="47"/>
      <c r="P385" s="96"/>
      <c r="Q385" s="96"/>
      <c r="R385" s="96" t="e">
        <f t="shared" si="264"/>
        <v>#DIV/0!</v>
      </c>
      <c r="S385" s="96"/>
      <c r="T385" s="96"/>
      <c r="V385" s="48"/>
      <c r="W385" s="70"/>
      <c r="X385" s="71"/>
      <c r="Y385" s="48"/>
      <c r="AA385" s="60">
        <v>15</v>
      </c>
    </row>
    <row r="386" spans="1:27">
      <c r="A386" s="8"/>
      <c r="B386" s="28"/>
      <c r="C386" s="52"/>
      <c r="D386" s="8"/>
      <c r="F386" s="49"/>
      <c r="G386" s="155"/>
      <c r="H386" s="156"/>
      <c r="I386" s="49"/>
      <c r="K386" s="47"/>
      <c r="L386" s="47"/>
      <c r="M386" s="47"/>
      <c r="N386" s="47"/>
      <c r="O386" s="47"/>
      <c r="P386" s="96"/>
      <c r="Q386" s="96"/>
      <c r="R386" s="96" t="e">
        <f t="shared" si="264"/>
        <v>#DIV/0!</v>
      </c>
      <c r="S386" s="96"/>
      <c r="T386" s="96"/>
      <c r="V386" s="48"/>
      <c r="W386" s="72"/>
      <c r="X386" s="73"/>
      <c r="Y386" s="48"/>
      <c r="AA386" s="60">
        <v>15</v>
      </c>
    </row>
    <row r="387" spans="1:27">
      <c r="A387" s="8"/>
      <c r="B387" s="29"/>
      <c r="C387" s="53"/>
      <c r="D387" s="8"/>
      <c r="F387" s="49"/>
      <c r="G387" s="157"/>
      <c r="H387" s="158"/>
      <c r="I387" s="49"/>
      <c r="K387" s="47"/>
      <c r="L387" s="47"/>
      <c r="M387" s="47"/>
      <c r="N387" s="47"/>
      <c r="O387" s="47"/>
      <c r="P387" s="96"/>
      <c r="Q387" s="96"/>
      <c r="R387" s="96" t="e">
        <f t="shared" si="264"/>
        <v>#DIV/0!</v>
      </c>
      <c r="S387" s="96"/>
      <c r="T387" s="96"/>
      <c r="V387" s="48"/>
      <c r="W387" s="70"/>
      <c r="X387" s="71"/>
      <c r="Y387" s="48"/>
      <c r="AA387" s="60">
        <v>15</v>
      </c>
    </row>
    <row r="388" spans="1:27">
      <c r="A388" s="8"/>
      <c r="B388" s="28"/>
      <c r="C388" s="52"/>
      <c r="D388" s="8"/>
      <c r="F388" s="49"/>
      <c r="G388" s="155"/>
      <c r="H388" s="156"/>
      <c r="I388" s="49"/>
      <c r="K388" s="47"/>
      <c r="L388" s="47"/>
      <c r="M388" s="47"/>
      <c r="N388" s="47"/>
      <c r="O388" s="47"/>
      <c r="P388" s="96"/>
      <c r="Q388" s="96"/>
      <c r="R388" s="96" t="e">
        <f t="shared" si="264"/>
        <v>#DIV/0!</v>
      </c>
      <c r="S388" s="96"/>
      <c r="T388" s="96"/>
      <c r="V388" s="48"/>
      <c r="W388" s="72"/>
      <c r="X388" s="73"/>
      <c r="Y388" s="48"/>
      <c r="AA388" s="60">
        <v>15</v>
      </c>
    </row>
    <row r="389" spans="1:27">
      <c r="A389" s="8"/>
      <c r="B389" s="29"/>
      <c r="C389" s="53"/>
      <c r="D389" s="8"/>
      <c r="F389" s="49"/>
      <c r="G389" s="157"/>
      <c r="H389" s="158"/>
      <c r="I389" s="49"/>
      <c r="K389" s="47"/>
      <c r="L389" s="47"/>
      <c r="M389" s="47"/>
      <c r="N389" s="47"/>
      <c r="O389" s="47"/>
      <c r="P389" s="96"/>
      <c r="Q389" s="96"/>
      <c r="R389" s="96" t="e">
        <f t="shared" si="264"/>
        <v>#DIV/0!</v>
      </c>
      <c r="S389" s="96"/>
      <c r="T389" s="96"/>
      <c r="V389" s="48"/>
      <c r="W389" s="70"/>
      <c r="X389" s="71"/>
      <c r="Y389" s="48"/>
      <c r="AA389" s="60">
        <v>15</v>
      </c>
    </row>
    <row r="390" spans="1:27">
      <c r="A390" s="8"/>
      <c r="B390" s="28"/>
      <c r="C390" s="52"/>
      <c r="D390" s="8"/>
      <c r="F390" s="49"/>
      <c r="G390" s="155"/>
      <c r="H390" s="156"/>
      <c r="I390" s="49"/>
      <c r="K390" s="47"/>
      <c r="L390" s="47"/>
      <c r="M390" s="47"/>
      <c r="N390" s="47"/>
      <c r="O390" s="47"/>
      <c r="P390" s="96"/>
      <c r="Q390" s="96"/>
      <c r="R390" s="96" t="e">
        <f t="shared" si="264"/>
        <v>#DIV/0!</v>
      </c>
      <c r="S390" s="96"/>
      <c r="T390" s="96"/>
      <c r="V390" s="48"/>
      <c r="W390" s="72"/>
      <c r="X390" s="73"/>
      <c r="Y390" s="48"/>
      <c r="AA390" s="60">
        <v>15</v>
      </c>
    </row>
    <row r="391" spans="1:27">
      <c r="A391" s="8"/>
      <c r="B391" s="29"/>
      <c r="C391" s="53"/>
      <c r="D391" s="8"/>
      <c r="F391" s="49"/>
      <c r="G391" s="157"/>
      <c r="H391" s="158"/>
      <c r="I391" s="49"/>
      <c r="K391" s="47"/>
      <c r="L391" s="47"/>
      <c r="M391" s="47"/>
      <c r="N391" s="47"/>
      <c r="O391" s="47"/>
      <c r="P391" s="96"/>
      <c r="Q391" s="96"/>
      <c r="R391" s="96" t="e">
        <f t="shared" si="264"/>
        <v>#DIV/0!</v>
      </c>
      <c r="S391" s="96"/>
      <c r="T391" s="96"/>
      <c r="V391" s="48"/>
      <c r="W391" s="70"/>
      <c r="X391" s="71"/>
      <c r="Y391" s="48"/>
      <c r="AA391" s="60">
        <v>15</v>
      </c>
    </row>
    <row r="392" spans="1:27">
      <c r="A392" s="8"/>
      <c r="B392" s="28"/>
      <c r="C392" s="52"/>
      <c r="D392" s="8"/>
      <c r="F392" s="49"/>
      <c r="G392" s="155"/>
      <c r="H392" s="156"/>
      <c r="I392" s="49"/>
      <c r="K392" s="47"/>
      <c r="L392" s="47"/>
      <c r="M392" s="47"/>
      <c r="N392" s="47"/>
      <c r="O392" s="47"/>
      <c r="P392" s="96"/>
      <c r="Q392" s="96"/>
      <c r="R392" s="96" t="e">
        <f t="shared" si="264"/>
        <v>#DIV/0!</v>
      </c>
      <c r="S392" s="96"/>
      <c r="T392" s="96"/>
      <c r="V392" s="48"/>
      <c r="W392" s="72"/>
      <c r="X392" s="73"/>
      <c r="Y392" s="48"/>
      <c r="AA392" s="60">
        <v>15</v>
      </c>
    </row>
    <row r="393" spans="1:27">
      <c r="A393" s="8"/>
      <c r="B393" s="29"/>
      <c r="C393" s="53"/>
      <c r="D393" s="8"/>
      <c r="F393" s="49"/>
      <c r="G393" s="157"/>
      <c r="H393" s="158"/>
      <c r="I393" s="49"/>
      <c r="K393" s="47"/>
      <c r="L393" s="47"/>
      <c r="M393" s="47"/>
      <c r="N393" s="47"/>
      <c r="O393" s="47"/>
      <c r="P393" s="96"/>
      <c r="Q393" s="96"/>
      <c r="R393" s="96" t="e">
        <f t="shared" si="264"/>
        <v>#DIV/0!</v>
      </c>
      <c r="S393" s="96"/>
      <c r="T393" s="96"/>
      <c r="V393" s="48"/>
      <c r="W393" s="70"/>
      <c r="X393" s="71"/>
      <c r="Y393" s="48"/>
      <c r="AA393" s="60">
        <v>15</v>
      </c>
    </row>
    <row r="394" spans="1:27">
      <c r="A394" s="8"/>
      <c r="B394" s="28"/>
      <c r="C394" s="52"/>
      <c r="D394" s="8"/>
      <c r="F394" s="49"/>
      <c r="G394" s="155"/>
      <c r="H394" s="156"/>
      <c r="I394" s="49"/>
      <c r="K394" s="47"/>
      <c r="L394" s="47"/>
      <c r="M394" s="47"/>
      <c r="N394" s="47"/>
      <c r="O394" s="47"/>
      <c r="P394" s="96"/>
      <c r="Q394" s="96"/>
      <c r="R394" s="96" t="e">
        <f t="shared" si="264"/>
        <v>#DIV/0!</v>
      </c>
      <c r="S394" s="96"/>
      <c r="T394" s="96"/>
      <c r="V394" s="48"/>
      <c r="W394" s="72"/>
      <c r="X394" s="73"/>
      <c r="Y394" s="48"/>
      <c r="AA394" s="60">
        <v>15</v>
      </c>
    </row>
    <row r="395" spans="1:27">
      <c r="A395" s="8"/>
      <c r="B395" s="29"/>
      <c r="C395" s="53"/>
      <c r="D395" s="8"/>
      <c r="F395" s="49"/>
      <c r="G395" s="157"/>
      <c r="H395" s="158"/>
      <c r="I395" s="49"/>
      <c r="K395" s="47"/>
      <c r="L395" s="47"/>
      <c r="M395" s="47"/>
      <c r="N395" s="47"/>
      <c r="O395" s="47"/>
      <c r="P395" s="96"/>
      <c r="Q395" s="96"/>
      <c r="R395" s="96" t="e">
        <f t="shared" si="264"/>
        <v>#DIV/0!</v>
      </c>
      <c r="S395" s="96"/>
      <c r="T395" s="96"/>
      <c r="V395" s="48"/>
      <c r="W395" s="70"/>
      <c r="X395" s="71"/>
      <c r="Y395" s="48"/>
      <c r="AA395" s="60">
        <v>15</v>
      </c>
    </row>
    <row r="396" spans="1:27">
      <c r="A396" s="8"/>
      <c r="B396" s="28"/>
      <c r="C396" s="52"/>
      <c r="D396" s="8"/>
      <c r="F396" s="49"/>
      <c r="G396" s="155"/>
      <c r="H396" s="156"/>
      <c r="I396" s="49"/>
      <c r="K396" s="47"/>
      <c r="L396" s="47"/>
      <c r="M396" s="47"/>
      <c r="N396" s="47"/>
      <c r="O396" s="47"/>
      <c r="P396" s="96"/>
      <c r="Q396" s="96"/>
      <c r="R396" s="96" t="e">
        <f t="shared" si="264"/>
        <v>#DIV/0!</v>
      </c>
      <c r="S396" s="96"/>
      <c r="T396" s="96"/>
      <c r="V396" s="48"/>
      <c r="W396" s="72"/>
      <c r="X396" s="73"/>
      <c r="Y396" s="48"/>
      <c r="AA396" s="60">
        <v>15</v>
      </c>
    </row>
    <row r="397" spans="1:27">
      <c r="A397" s="8"/>
      <c r="B397" s="29"/>
      <c r="C397" s="53"/>
      <c r="D397" s="8"/>
      <c r="F397" s="49"/>
      <c r="G397" s="157"/>
      <c r="H397" s="158"/>
      <c r="I397" s="49"/>
      <c r="K397" s="47"/>
      <c r="L397" s="47"/>
      <c r="M397" s="47"/>
      <c r="N397" s="47"/>
      <c r="O397" s="47"/>
      <c r="P397" s="96"/>
      <c r="Q397" s="96"/>
      <c r="R397" s="96" t="e">
        <f t="shared" si="264"/>
        <v>#DIV/0!</v>
      </c>
      <c r="S397" s="96"/>
      <c r="T397" s="96"/>
      <c r="V397" s="48"/>
      <c r="W397" s="70"/>
      <c r="X397" s="71"/>
      <c r="Y397" s="48"/>
      <c r="AA397" s="60">
        <v>15</v>
      </c>
    </row>
    <row r="398" spans="1:27">
      <c r="A398" s="8"/>
      <c r="B398" s="28"/>
      <c r="C398" s="52"/>
      <c r="D398" s="8"/>
      <c r="F398" s="49"/>
      <c r="G398" s="155"/>
      <c r="H398" s="156"/>
      <c r="I398" s="49"/>
      <c r="K398" s="47"/>
      <c r="L398" s="47"/>
      <c r="M398" s="47"/>
      <c r="N398" s="47"/>
      <c r="O398" s="47"/>
      <c r="P398" s="96"/>
      <c r="Q398" s="96"/>
      <c r="R398" s="96" t="e">
        <f t="shared" si="264"/>
        <v>#DIV/0!</v>
      </c>
      <c r="S398" s="96"/>
      <c r="T398" s="96"/>
      <c r="V398" s="48"/>
      <c r="W398" s="72"/>
      <c r="X398" s="73"/>
      <c r="Y398" s="48"/>
      <c r="AA398" s="60">
        <v>15</v>
      </c>
    </row>
    <row r="399" spans="1:27">
      <c r="A399" s="8"/>
      <c r="B399" s="29"/>
      <c r="C399" s="53"/>
      <c r="D399" s="8"/>
      <c r="F399" s="49"/>
      <c r="G399" s="157"/>
      <c r="H399" s="158"/>
      <c r="I399" s="49"/>
      <c r="K399" s="47"/>
      <c r="L399" s="47"/>
      <c r="M399" s="47"/>
      <c r="N399" s="47"/>
      <c r="O399" s="47"/>
      <c r="P399" s="96"/>
      <c r="Q399" s="96"/>
      <c r="R399" s="96" t="e">
        <f t="shared" si="264"/>
        <v>#DIV/0!</v>
      </c>
      <c r="S399" s="96"/>
      <c r="T399" s="96"/>
      <c r="V399" s="48"/>
      <c r="W399" s="70"/>
      <c r="X399" s="71"/>
      <c r="Y399" s="48"/>
      <c r="AA399" s="60">
        <v>15</v>
      </c>
    </row>
    <row r="400" spans="1:27">
      <c r="A400" s="8"/>
      <c r="B400" s="28"/>
      <c r="C400" s="52"/>
      <c r="D400" s="8"/>
      <c r="F400" s="49"/>
      <c r="G400" s="155"/>
      <c r="H400" s="156"/>
      <c r="I400" s="49"/>
      <c r="K400" s="47"/>
      <c r="L400" s="47"/>
      <c r="M400" s="47"/>
      <c r="N400" s="47"/>
      <c r="O400" s="47"/>
      <c r="P400" s="96"/>
      <c r="Q400" s="96"/>
      <c r="R400" s="96" t="e">
        <f t="shared" si="264"/>
        <v>#DIV/0!</v>
      </c>
      <c r="S400" s="96"/>
      <c r="T400" s="96"/>
      <c r="V400" s="48"/>
      <c r="W400" s="72"/>
      <c r="X400" s="73"/>
      <c r="Y400" s="48"/>
      <c r="AA400" s="60">
        <v>15</v>
      </c>
    </row>
    <row r="401" spans="1:27">
      <c r="A401" s="8"/>
      <c r="B401" s="29"/>
      <c r="C401" s="53"/>
      <c r="D401" s="8"/>
      <c r="F401" s="49"/>
      <c r="G401" s="157"/>
      <c r="H401" s="158"/>
      <c r="I401" s="49"/>
      <c r="K401" s="47"/>
      <c r="L401" s="47"/>
      <c r="M401" s="47"/>
      <c r="N401" s="47"/>
      <c r="O401" s="47"/>
      <c r="P401" s="96"/>
      <c r="Q401" s="96"/>
      <c r="R401" s="96" t="e">
        <f t="shared" si="264"/>
        <v>#DIV/0!</v>
      </c>
      <c r="S401" s="96"/>
      <c r="T401" s="96"/>
      <c r="V401" s="48"/>
      <c r="W401" s="70"/>
      <c r="X401" s="71"/>
      <c r="Y401" s="48"/>
      <c r="AA401" s="60">
        <v>15</v>
      </c>
    </row>
    <row r="402" spans="1:27">
      <c r="A402" s="8"/>
      <c r="B402" s="28"/>
      <c r="C402" s="52"/>
      <c r="D402" s="8"/>
      <c r="F402" s="49"/>
      <c r="G402" s="155"/>
      <c r="H402" s="156"/>
      <c r="I402" s="49"/>
      <c r="K402" s="47"/>
      <c r="L402" s="47"/>
      <c r="M402" s="47"/>
      <c r="N402" s="47"/>
      <c r="O402" s="47"/>
      <c r="P402" s="96"/>
      <c r="Q402" s="96"/>
      <c r="R402" s="96" t="e">
        <f t="shared" si="264"/>
        <v>#DIV/0!</v>
      </c>
      <c r="S402" s="96"/>
      <c r="T402" s="96"/>
      <c r="V402" s="48"/>
      <c r="W402" s="72"/>
      <c r="X402" s="73"/>
      <c r="Y402" s="48"/>
      <c r="AA402" s="60">
        <v>15</v>
      </c>
    </row>
    <row r="403" spans="1:27">
      <c r="A403" s="8"/>
      <c r="B403" s="29"/>
      <c r="C403" s="53"/>
      <c r="D403" s="8"/>
      <c r="F403" s="49"/>
      <c r="G403" s="157"/>
      <c r="H403" s="158"/>
      <c r="I403" s="49"/>
      <c r="K403" s="47"/>
      <c r="L403" s="47"/>
      <c r="M403" s="47"/>
      <c r="N403" s="47"/>
      <c r="O403" s="47"/>
      <c r="P403" s="96"/>
      <c r="Q403" s="96"/>
      <c r="R403" s="96" t="e">
        <f t="shared" ref="R403:R466" si="265">R136/AVERAGE(R$4:R$269)-1</f>
        <v>#DIV/0!</v>
      </c>
      <c r="S403" s="96"/>
      <c r="T403" s="96"/>
      <c r="V403" s="48"/>
      <c r="W403" s="70"/>
      <c r="X403" s="71"/>
      <c r="Y403" s="48"/>
      <c r="AA403" s="60">
        <v>15</v>
      </c>
    </row>
    <row r="404" spans="1:27">
      <c r="A404" s="8"/>
      <c r="B404" s="28"/>
      <c r="C404" s="52"/>
      <c r="D404" s="8"/>
      <c r="F404" s="49"/>
      <c r="G404" s="155"/>
      <c r="H404" s="156"/>
      <c r="I404" s="49"/>
      <c r="K404" s="47"/>
      <c r="L404" s="47"/>
      <c r="M404" s="47"/>
      <c r="N404" s="47"/>
      <c r="O404" s="47"/>
      <c r="P404" s="96"/>
      <c r="Q404" s="96"/>
      <c r="R404" s="96" t="e">
        <f t="shared" si="265"/>
        <v>#DIV/0!</v>
      </c>
      <c r="S404" s="96"/>
      <c r="T404" s="96"/>
      <c r="V404" s="48"/>
      <c r="W404" s="72"/>
      <c r="X404" s="73"/>
      <c r="Y404" s="48"/>
      <c r="AA404" s="60">
        <v>15</v>
      </c>
    </row>
    <row r="405" spans="1:27">
      <c r="A405" s="8"/>
      <c r="B405" s="29"/>
      <c r="C405" s="53"/>
      <c r="D405" s="8"/>
      <c r="F405" s="49"/>
      <c r="G405" s="157"/>
      <c r="H405" s="158"/>
      <c r="I405" s="49"/>
      <c r="K405" s="47"/>
      <c r="L405" s="47"/>
      <c r="M405" s="47"/>
      <c r="N405" s="47"/>
      <c r="O405" s="47"/>
      <c r="P405" s="96"/>
      <c r="Q405" s="96"/>
      <c r="R405" s="96" t="e">
        <f t="shared" si="265"/>
        <v>#DIV/0!</v>
      </c>
      <c r="S405" s="96"/>
      <c r="T405" s="96"/>
      <c r="V405" s="48"/>
      <c r="W405" s="70"/>
      <c r="X405" s="71"/>
      <c r="Y405" s="48"/>
      <c r="AA405" s="60">
        <v>15</v>
      </c>
    </row>
    <row r="406" spans="1:27">
      <c r="A406" s="8"/>
      <c r="B406" s="28"/>
      <c r="C406" s="52"/>
      <c r="D406" s="8"/>
      <c r="F406" s="49"/>
      <c r="G406" s="155"/>
      <c r="H406" s="156"/>
      <c r="I406" s="49"/>
      <c r="K406" s="47"/>
      <c r="L406" s="47"/>
      <c r="M406" s="47"/>
      <c r="N406" s="47"/>
      <c r="O406" s="47"/>
      <c r="P406" s="96"/>
      <c r="Q406" s="96"/>
      <c r="R406" s="96" t="e">
        <f t="shared" si="265"/>
        <v>#DIV/0!</v>
      </c>
      <c r="S406" s="96"/>
      <c r="T406" s="96"/>
      <c r="V406" s="48"/>
      <c r="W406" s="72"/>
      <c r="X406" s="73"/>
      <c r="Y406" s="48"/>
      <c r="AA406" s="60">
        <v>15</v>
      </c>
    </row>
    <row r="407" spans="1:27">
      <c r="A407" s="8"/>
      <c r="B407" s="29"/>
      <c r="C407" s="53"/>
      <c r="D407" s="8"/>
      <c r="F407" s="49"/>
      <c r="G407" s="157"/>
      <c r="H407" s="158"/>
      <c r="I407" s="49"/>
      <c r="K407" s="47"/>
      <c r="L407" s="47"/>
      <c r="M407" s="47"/>
      <c r="N407" s="47"/>
      <c r="O407" s="47"/>
      <c r="P407" s="96"/>
      <c r="Q407" s="96"/>
      <c r="R407" s="96" t="e">
        <f t="shared" si="265"/>
        <v>#DIV/0!</v>
      </c>
      <c r="S407" s="96"/>
      <c r="T407" s="96"/>
      <c r="V407" s="48"/>
      <c r="W407" s="70"/>
      <c r="X407" s="71"/>
      <c r="Y407" s="48"/>
      <c r="AA407" s="60">
        <v>15</v>
      </c>
    </row>
    <row r="408" spans="1:27">
      <c r="A408" s="8"/>
      <c r="B408" s="28"/>
      <c r="C408" s="52"/>
      <c r="D408" s="8"/>
      <c r="F408" s="49"/>
      <c r="G408" s="155"/>
      <c r="H408" s="156"/>
      <c r="I408" s="49"/>
      <c r="K408" s="47"/>
      <c r="L408" s="47"/>
      <c r="M408" s="47"/>
      <c r="N408" s="47"/>
      <c r="O408" s="47"/>
      <c r="P408" s="96"/>
      <c r="Q408" s="96"/>
      <c r="R408" s="96" t="e">
        <f t="shared" si="265"/>
        <v>#DIV/0!</v>
      </c>
      <c r="S408" s="96"/>
      <c r="T408" s="96"/>
      <c r="V408" s="48"/>
      <c r="W408" s="72"/>
      <c r="X408" s="73"/>
      <c r="Y408" s="48"/>
      <c r="AA408" s="60">
        <v>15</v>
      </c>
    </row>
    <row r="409" spans="1:27">
      <c r="A409" s="8"/>
      <c r="B409" s="29"/>
      <c r="C409" s="53"/>
      <c r="D409" s="8"/>
      <c r="F409" s="49"/>
      <c r="G409" s="157"/>
      <c r="H409" s="158"/>
      <c r="I409" s="49"/>
      <c r="K409" s="47"/>
      <c r="L409" s="47"/>
      <c r="M409" s="47"/>
      <c r="N409" s="47"/>
      <c r="O409" s="47"/>
      <c r="P409" s="96"/>
      <c r="Q409" s="96"/>
      <c r="R409" s="96" t="e">
        <f t="shared" si="265"/>
        <v>#DIV/0!</v>
      </c>
      <c r="S409" s="96"/>
      <c r="T409" s="96"/>
      <c r="V409" s="48"/>
      <c r="W409" s="70"/>
      <c r="X409" s="71"/>
      <c r="Y409" s="48"/>
      <c r="AA409" s="60">
        <v>15</v>
      </c>
    </row>
    <row r="410" spans="1:27">
      <c r="A410" s="8"/>
      <c r="B410" s="28"/>
      <c r="C410" s="52"/>
      <c r="D410" s="8"/>
      <c r="F410" s="49"/>
      <c r="G410" s="155"/>
      <c r="H410" s="156"/>
      <c r="I410" s="49"/>
      <c r="K410" s="47"/>
      <c r="L410" s="47"/>
      <c r="M410" s="47"/>
      <c r="N410" s="47"/>
      <c r="O410" s="47"/>
      <c r="P410" s="96"/>
      <c r="Q410" s="96"/>
      <c r="R410" s="96" t="e">
        <f t="shared" si="265"/>
        <v>#DIV/0!</v>
      </c>
      <c r="S410" s="96"/>
      <c r="T410" s="96"/>
      <c r="V410" s="48"/>
      <c r="W410" s="72"/>
      <c r="X410" s="73"/>
      <c r="Y410" s="48"/>
      <c r="AA410" s="60">
        <v>15</v>
      </c>
    </row>
    <row r="411" spans="1:27">
      <c r="A411" s="8"/>
      <c r="B411" s="29"/>
      <c r="C411" s="53"/>
      <c r="D411" s="8"/>
      <c r="F411" s="49"/>
      <c r="G411" s="157"/>
      <c r="H411" s="158"/>
      <c r="I411" s="49"/>
      <c r="K411" s="47"/>
      <c r="L411" s="47"/>
      <c r="M411" s="47"/>
      <c r="N411" s="47"/>
      <c r="O411" s="47"/>
      <c r="P411" s="96"/>
      <c r="Q411" s="96"/>
      <c r="R411" s="96" t="e">
        <f t="shared" si="265"/>
        <v>#DIV/0!</v>
      </c>
      <c r="S411" s="96"/>
      <c r="T411" s="96"/>
      <c r="V411" s="48"/>
      <c r="W411" s="70"/>
      <c r="X411" s="71"/>
      <c r="Y411" s="48"/>
      <c r="AA411" s="60">
        <v>15</v>
      </c>
    </row>
    <row r="412" spans="1:27">
      <c r="A412" s="8"/>
      <c r="B412" s="28"/>
      <c r="C412" s="52"/>
      <c r="D412" s="8"/>
      <c r="F412" s="49"/>
      <c r="G412" s="155"/>
      <c r="H412" s="156"/>
      <c r="I412" s="49"/>
      <c r="K412" s="47"/>
      <c r="L412" s="47"/>
      <c r="M412" s="47"/>
      <c r="N412" s="47"/>
      <c r="O412" s="47"/>
      <c r="P412" s="96"/>
      <c r="Q412" s="96"/>
      <c r="R412" s="96" t="e">
        <f t="shared" si="265"/>
        <v>#DIV/0!</v>
      </c>
      <c r="S412" s="96"/>
      <c r="T412" s="96"/>
      <c r="V412" s="48"/>
      <c r="W412" s="72"/>
      <c r="X412" s="73"/>
      <c r="Y412" s="48"/>
      <c r="AA412" s="60">
        <v>15</v>
      </c>
    </row>
    <row r="413" spans="1:27">
      <c r="A413" s="8"/>
      <c r="B413" s="29"/>
      <c r="C413" s="53"/>
      <c r="D413" s="8"/>
      <c r="F413" s="49"/>
      <c r="G413" s="157"/>
      <c r="H413" s="158"/>
      <c r="I413" s="49"/>
      <c r="K413" s="47"/>
      <c r="L413" s="47"/>
      <c r="M413" s="47"/>
      <c r="N413" s="47"/>
      <c r="O413" s="47"/>
      <c r="P413" s="96"/>
      <c r="Q413" s="96"/>
      <c r="R413" s="96" t="e">
        <f t="shared" si="265"/>
        <v>#DIV/0!</v>
      </c>
      <c r="S413" s="96"/>
      <c r="T413" s="96"/>
      <c r="V413" s="48"/>
      <c r="W413" s="70"/>
      <c r="X413" s="71"/>
      <c r="Y413" s="48"/>
      <c r="AA413" s="60">
        <v>15</v>
      </c>
    </row>
    <row r="414" spans="1:27">
      <c r="A414" s="8"/>
      <c r="B414" s="28"/>
      <c r="C414" s="52"/>
      <c r="D414" s="8"/>
      <c r="F414" s="49"/>
      <c r="G414" s="155"/>
      <c r="H414" s="156"/>
      <c r="I414" s="49"/>
      <c r="K414" s="47"/>
      <c r="L414" s="47"/>
      <c r="M414" s="47"/>
      <c r="N414" s="47"/>
      <c r="O414" s="47"/>
      <c r="P414" s="96"/>
      <c r="Q414" s="96"/>
      <c r="R414" s="96" t="e">
        <f t="shared" si="265"/>
        <v>#DIV/0!</v>
      </c>
      <c r="S414" s="96"/>
      <c r="T414" s="96"/>
      <c r="V414" s="48"/>
      <c r="W414" s="72"/>
      <c r="X414" s="73"/>
      <c r="Y414" s="48"/>
      <c r="AA414" s="60">
        <v>15</v>
      </c>
    </row>
    <row r="415" spans="1:27">
      <c r="A415" s="8"/>
      <c r="B415" s="29"/>
      <c r="C415" s="53"/>
      <c r="D415" s="8"/>
      <c r="F415" s="49"/>
      <c r="G415" s="157"/>
      <c r="H415" s="158"/>
      <c r="I415" s="49"/>
      <c r="K415" s="47"/>
      <c r="L415" s="47"/>
      <c r="M415" s="47"/>
      <c r="N415" s="47"/>
      <c r="O415" s="47"/>
      <c r="P415" s="96"/>
      <c r="Q415" s="96"/>
      <c r="R415" s="96" t="e">
        <f t="shared" si="265"/>
        <v>#DIV/0!</v>
      </c>
      <c r="S415" s="96"/>
      <c r="T415" s="96"/>
      <c r="V415" s="48"/>
      <c r="W415" s="70"/>
      <c r="X415" s="71"/>
      <c r="Y415" s="48"/>
      <c r="AA415" s="60">
        <v>15</v>
      </c>
    </row>
    <row r="416" spans="1:27">
      <c r="A416" s="8"/>
      <c r="B416" s="28"/>
      <c r="C416" s="52"/>
      <c r="D416" s="8"/>
      <c r="F416" s="49"/>
      <c r="G416" s="155"/>
      <c r="H416" s="156"/>
      <c r="I416" s="49"/>
      <c r="K416" s="47"/>
      <c r="L416" s="47"/>
      <c r="M416" s="47"/>
      <c r="N416" s="47"/>
      <c r="O416" s="47"/>
      <c r="P416" s="96"/>
      <c r="Q416" s="96"/>
      <c r="R416" s="96" t="e">
        <f t="shared" si="265"/>
        <v>#DIV/0!</v>
      </c>
      <c r="S416" s="96"/>
      <c r="T416" s="96"/>
      <c r="V416" s="48"/>
      <c r="W416" s="72"/>
      <c r="X416" s="73"/>
      <c r="Y416" s="48"/>
      <c r="AA416" s="60">
        <v>15</v>
      </c>
    </row>
    <row r="417" spans="1:27">
      <c r="A417" s="8"/>
      <c r="B417" s="29"/>
      <c r="C417" s="53"/>
      <c r="D417" s="8"/>
      <c r="F417" s="49"/>
      <c r="G417" s="157"/>
      <c r="H417" s="158"/>
      <c r="I417" s="49"/>
      <c r="K417" s="47"/>
      <c r="L417" s="47"/>
      <c r="M417" s="47"/>
      <c r="N417" s="47"/>
      <c r="O417" s="47"/>
      <c r="P417" s="96"/>
      <c r="Q417" s="96"/>
      <c r="R417" s="96" t="e">
        <f t="shared" si="265"/>
        <v>#DIV/0!</v>
      </c>
      <c r="S417" s="96"/>
      <c r="T417" s="96"/>
      <c r="V417" s="48"/>
      <c r="W417" s="70"/>
      <c r="X417" s="71"/>
      <c r="Y417" s="48"/>
      <c r="AA417" s="60">
        <v>15</v>
      </c>
    </row>
    <row r="418" spans="1:27">
      <c r="A418" s="8"/>
      <c r="B418" s="28"/>
      <c r="C418" s="52"/>
      <c r="D418" s="8"/>
      <c r="F418" s="49"/>
      <c r="G418" s="155"/>
      <c r="H418" s="156"/>
      <c r="I418" s="49"/>
      <c r="K418" s="47"/>
      <c r="L418" s="47"/>
      <c r="M418" s="47"/>
      <c r="N418" s="47"/>
      <c r="O418" s="47"/>
      <c r="P418" s="96"/>
      <c r="Q418" s="96"/>
      <c r="R418" s="96" t="e">
        <f t="shared" si="265"/>
        <v>#DIV/0!</v>
      </c>
      <c r="S418" s="96"/>
      <c r="T418" s="96"/>
      <c r="V418" s="48"/>
      <c r="W418" s="72"/>
      <c r="X418" s="73"/>
      <c r="Y418" s="48"/>
      <c r="AA418" s="60">
        <v>15</v>
      </c>
    </row>
    <row r="419" spans="1:27">
      <c r="A419" s="8"/>
      <c r="B419" s="29"/>
      <c r="C419" s="53"/>
      <c r="D419" s="8"/>
      <c r="F419" s="49"/>
      <c r="G419" s="157"/>
      <c r="H419" s="158"/>
      <c r="I419" s="49"/>
      <c r="K419" s="47"/>
      <c r="L419" s="47"/>
      <c r="M419" s="47"/>
      <c r="N419" s="47"/>
      <c r="O419" s="47"/>
      <c r="P419" s="96"/>
      <c r="Q419" s="96"/>
      <c r="R419" s="96" t="e">
        <f t="shared" si="265"/>
        <v>#DIV/0!</v>
      </c>
      <c r="S419" s="96"/>
      <c r="T419" s="96"/>
      <c r="V419" s="48"/>
      <c r="W419" s="70"/>
      <c r="X419" s="71"/>
      <c r="Y419" s="48"/>
      <c r="AA419" s="60">
        <v>15</v>
      </c>
    </row>
    <row r="420" spans="1:27">
      <c r="A420" s="8"/>
      <c r="B420" s="28"/>
      <c r="C420" s="52"/>
      <c r="D420" s="8"/>
      <c r="F420" s="49"/>
      <c r="G420" s="155"/>
      <c r="H420" s="156"/>
      <c r="I420" s="49"/>
      <c r="K420" s="47"/>
      <c r="L420" s="47"/>
      <c r="M420" s="47"/>
      <c r="N420" s="47"/>
      <c r="O420" s="47"/>
      <c r="P420" s="96"/>
      <c r="Q420" s="96"/>
      <c r="R420" s="96" t="e">
        <f t="shared" si="265"/>
        <v>#DIV/0!</v>
      </c>
      <c r="S420" s="96"/>
      <c r="T420" s="96"/>
      <c r="V420" s="48"/>
      <c r="W420" s="72"/>
      <c r="X420" s="73"/>
      <c r="Y420" s="48"/>
      <c r="AA420" s="60">
        <v>15</v>
      </c>
    </row>
    <row r="421" spans="1:27">
      <c r="A421" s="8"/>
      <c r="B421" s="29"/>
      <c r="C421" s="53"/>
      <c r="D421" s="8"/>
      <c r="F421" s="49"/>
      <c r="G421" s="157"/>
      <c r="H421" s="158"/>
      <c r="I421" s="49"/>
      <c r="K421" s="47"/>
      <c r="L421" s="47"/>
      <c r="M421" s="47"/>
      <c r="N421" s="47"/>
      <c r="O421" s="47"/>
      <c r="P421" s="96"/>
      <c r="Q421" s="96"/>
      <c r="R421" s="96" t="e">
        <f t="shared" si="265"/>
        <v>#DIV/0!</v>
      </c>
      <c r="S421" s="96"/>
      <c r="T421" s="96"/>
      <c r="V421" s="48"/>
      <c r="W421" s="70"/>
      <c r="X421" s="71"/>
      <c r="Y421" s="48"/>
      <c r="AA421" s="60">
        <v>15</v>
      </c>
    </row>
    <row r="422" spans="1:27">
      <c r="A422" s="8"/>
      <c r="B422" s="28"/>
      <c r="C422" s="52"/>
      <c r="D422" s="8"/>
      <c r="F422" s="49"/>
      <c r="G422" s="155"/>
      <c r="H422" s="156"/>
      <c r="I422" s="49"/>
      <c r="K422" s="47"/>
      <c r="L422" s="47"/>
      <c r="M422" s="47"/>
      <c r="N422" s="47"/>
      <c r="O422" s="47"/>
      <c r="P422" s="96"/>
      <c r="Q422" s="96"/>
      <c r="R422" s="96" t="e">
        <f t="shared" si="265"/>
        <v>#DIV/0!</v>
      </c>
      <c r="S422" s="96"/>
      <c r="T422" s="96"/>
      <c r="V422" s="48"/>
      <c r="W422" s="72"/>
      <c r="X422" s="73"/>
      <c r="Y422" s="48"/>
      <c r="AA422" s="60">
        <v>15</v>
      </c>
    </row>
    <row r="423" spans="1:27">
      <c r="A423" s="8"/>
      <c r="B423" s="29"/>
      <c r="C423" s="53"/>
      <c r="D423" s="8"/>
      <c r="F423" s="49"/>
      <c r="G423" s="157"/>
      <c r="H423" s="158"/>
      <c r="I423" s="49"/>
      <c r="K423" s="47"/>
      <c r="L423" s="47"/>
      <c r="M423" s="47"/>
      <c r="N423" s="47"/>
      <c r="O423" s="47"/>
      <c r="P423" s="96"/>
      <c r="Q423" s="96"/>
      <c r="R423" s="96" t="e">
        <f t="shared" si="265"/>
        <v>#DIV/0!</v>
      </c>
      <c r="S423" s="96"/>
      <c r="T423" s="96"/>
      <c r="V423" s="48"/>
      <c r="W423" s="70"/>
      <c r="X423" s="71"/>
      <c r="Y423" s="48"/>
      <c r="AA423" s="60">
        <v>15</v>
      </c>
    </row>
    <row r="424" spans="1:27">
      <c r="A424" s="8"/>
      <c r="B424" s="28"/>
      <c r="C424" s="52"/>
      <c r="D424" s="8"/>
      <c r="F424" s="49"/>
      <c r="G424" s="155"/>
      <c r="H424" s="156"/>
      <c r="I424" s="49"/>
      <c r="K424" s="47"/>
      <c r="L424" s="47"/>
      <c r="M424" s="47"/>
      <c r="N424" s="47"/>
      <c r="O424" s="47"/>
      <c r="P424" s="96"/>
      <c r="Q424" s="96"/>
      <c r="R424" s="96" t="e">
        <f t="shared" si="265"/>
        <v>#DIV/0!</v>
      </c>
      <c r="S424" s="96"/>
      <c r="T424" s="96"/>
      <c r="V424" s="48"/>
      <c r="W424" s="72"/>
      <c r="X424" s="73"/>
      <c r="Y424" s="48"/>
      <c r="AA424" s="60">
        <v>15</v>
      </c>
    </row>
    <row r="425" spans="1:27">
      <c r="A425" s="8"/>
      <c r="B425" s="29"/>
      <c r="C425" s="53"/>
      <c r="D425" s="8"/>
      <c r="F425" s="49"/>
      <c r="G425" s="157"/>
      <c r="H425" s="158"/>
      <c r="I425" s="49"/>
      <c r="K425" s="47"/>
      <c r="L425" s="47"/>
      <c r="M425" s="47"/>
      <c r="N425" s="47"/>
      <c r="O425" s="47"/>
      <c r="P425" s="96"/>
      <c r="Q425" s="96"/>
      <c r="R425" s="96" t="e">
        <f t="shared" si="265"/>
        <v>#DIV/0!</v>
      </c>
      <c r="S425" s="96"/>
      <c r="T425" s="96"/>
      <c r="V425" s="48"/>
      <c r="W425" s="70"/>
      <c r="X425" s="71"/>
      <c r="Y425" s="48"/>
      <c r="AA425" s="60">
        <v>15</v>
      </c>
    </row>
    <row r="426" spans="1:27">
      <c r="A426" s="8"/>
      <c r="B426" s="28"/>
      <c r="C426" s="52"/>
      <c r="D426" s="8"/>
      <c r="F426" s="49"/>
      <c r="G426" s="155"/>
      <c r="H426" s="156"/>
      <c r="I426" s="49"/>
      <c r="K426" s="47"/>
      <c r="L426" s="47"/>
      <c r="M426" s="47"/>
      <c r="N426" s="47"/>
      <c r="O426" s="47"/>
      <c r="P426" s="96"/>
      <c r="Q426" s="96"/>
      <c r="R426" s="96" t="e">
        <f t="shared" si="265"/>
        <v>#DIV/0!</v>
      </c>
      <c r="S426" s="96"/>
      <c r="T426" s="96"/>
      <c r="V426" s="48"/>
      <c r="W426" s="72"/>
      <c r="X426" s="73"/>
      <c r="Y426" s="48"/>
      <c r="AA426" s="60">
        <v>15</v>
      </c>
    </row>
    <row r="427" spans="1:27">
      <c r="A427" s="8"/>
      <c r="B427" s="29"/>
      <c r="C427" s="53"/>
      <c r="D427" s="8"/>
      <c r="F427" s="49"/>
      <c r="G427" s="157"/>
      <c r="H427" s="158"/>
      <c r="I427" s="49"/>
      <c r="K427" s="47"/>
      <c r="L427" s="47"/>
      <c r="M427" s="47"/>
      <c r="N427" s="47"/>
      <c r="O427" s="47"/>
      <c r="P427" s="96"/>
      <c r="Q427" s="96"/>
      <c r="R427" s="96" t="e">
        <f t="shared" si="265"/>
        <v>#DIV/0!</v>
      </c>
      <c r="S427" s="96"/>
      <c r="T427" s="96"/>
      <c r="V427" s="48"/>
      <c r="W427" s="70"/>
      <c r="X427" s="71"/>
      <c r="Y427" s="48"/>
      <c r="AA427" s="60">
        <v>15</v>
      </c>
    </row>
    <row r="428" spans="1:27">
      <c r="A428" s="8"/>
      <c r="B428" s="28"/>
      <c r="C428" s="52"/>
      <c r="D428" s="8"/>
      <c r="F428" s="49"/>
      <c r="G428" s="155"/>
      <c r="H428" s="156"/>
      <c r="I428" s="49"/>
      <c r="K428" s="47"/>
      <c r="L428" s="47"/>
      <c r="M428" s="47"/>
      <c r="N428" s="47"/>
      <c r="O428" s="47"/>
      <c r="P428" s="96"/>
      <c r="Q428" s="96"/>
      <c r="R428" s="96" t="e">
        <f t="shared" si="265"/>
        <v>#DIV/0!</v>
      </c>
      <c r="S428" s="96"/>
      <c r="T428" s="96"/>
      <c r="V428" s="48"/>
      <c r="W428" s="72"/>
      <c r="X428" s="73"/>
      <c r="Y428" s="48"/>
      <c r="AA428" s="60">
        <v>15</v>
      </c>
    </row>
    <row r="429" spans="1:27">
      <c r="A429" s="8"/>
      <c r="B429" s="29"/>
      <c r="C429" s="53"/>
      <c r="D429" s="8"/>
      <c r="F429" s="49"/>
      <c r="G429" s="157"/>
      <c r="H429" s="158"/>
      <c r="I429" s="49"/>
      <c r="K429" s="47"/>
      <c r="L429" s="47"/>
      <c r="M429" s="47"/>
      <c r="N429" s="47"/>
      <c r="O429" s="47"/>
      <c r="P429" s="96"/>
      <c r="Q429" s="96"/>
      <c r="R429" s="96" t="e">
        <f t="shared" si="265"/>
        <v>#DIV/0!</v>
      </c>
      <c r="S429" s="96"/>
      <c r="T429" s="96"/>
      <c r="V429" s="48"/>
      <c r="W429" s="70"/>
      <c r="X429" s="71"/>
      <c r="Y429" s="48"/>
      <c r="AA429" s="60">
        <v>15</v>
      </c>
    </row>
    <row r="430" spans="1:27">
      <c r="A430" s="8"/>
      <c r="B430" s="28"/>
      <c r="C430" s="52"/>
      <c r="D430" s="8"/>
      <c r="F430" s="49"/>
      <c r="G430" s="155"/>
      <c r="H430" s="156"/>
      <c r="I430" s="49"/>
      <c r="K430" s="47"/>
      <c r="L430" s="47"/>
      <c r="M430" s="47"/>
      <c r="N430" s="47"/>
      <c r="O430" s="47"/>
      <c r="P430" s="96"/>
      <c r="Q430" s="96"/>
      <c r="R430" s="96" t="e">
        <f t="shared" si="265"/>
        <v>#DIV/0!</v>
      </c>
      <c r="S430" s="96"/>
      <c r="T430" s="96"/>
      <c r="V430" s="48"/>
      <c r="W430" s="72"/>
      <c r="X430" s="73"/>
      <c r="Y430" s="48"/>
      <c r="AA430" s="60">
        <v>15</v>
      </c>
    </row>
    <row r="431" spans="1:27">
      <c r="A431" s="8"/>
      <c r="B431" s="29"/>
      <c r="C431" s="53"/>
      <c r="D431" s="8"/>
      <c r="F431" s="49"/>
      <c r="G431" s="157"/>
      <c r="H431" s="158"/>
      <c r="I431" s="49"/>
      <c r="K431" s="47"/>
      <c r="L431" s="47"/>
      <c r="M431" s="47"/>
      <c r="N431" s="47"/>
      <c r="O431" s="47"/>
      <c r="P431" s="96"/>
      <c r="Q431" s="96"/>
      <c r="R431" s="96" t="e">
        <f t="shared" si="265"/>
        <v>#DIV/0!</v>
      </c>
      <c r="S431" s="96"/>
      <c r="T431" s="96"/>
      <c r="V431" s="48"/>
      <c r="W431" s="70"/>
      <c r="X431" s="71"/>
      <c r="Y431" s="48"/>
      <c r="AA431" s="60">
        <v>15</v>
      </c>
    </row>
    <row r="432" spans="1:27">
      <c r="A432" s="8"/>
      <c r="B432" s="28"/>
      <c r="C432" s="52"/>
      <c r="D432" s="8"/>
      <c r="F432" s="49"/>
      <c r="G432" s="155"/>
      <c r="H432" s="156"/>
      <c r="I432" s="49"/>
      <c r="K432" s="47"/>
      <c r="L432" s="47"/>
      <c r="M432" s="47"/>
      <c r="N432" s="47"/>
      <c r="O432" s="47"/>
      <c r="P432" s="96"/>
      <c r="Q432" s="96"/>
      <c r="R432" s="96" t="e">
        <f t="shared" si="265"/>
        <v>#DIV/0!</v>
      </c>
      <c r="S432" s="96"/>
      <c r="T432" s="96"/>
      <c r="V432" s="48"/>
      <c r="W432" s="72"/>
      <c r="X432" s="73"/>
      <c r="Y432" s="48"/>
      <c r="AA432" s="60">
        <v>15</v>
      </c>
    </row>
    <row r="433" spans="1:27">
      <c r="A433" s="8"/>
      <c r="B433" s="29"/>
      <c r="C433" s="53"/>
      <c r="D433" s="8"/>
      <c r="F433" s="49"/>
      <c r="G433" s="157"/>
      <c r="H433" s="158"/>
      <c r="I433" s="49"/>
      <c r="K433" s="47"/>
      <c r="L433" s="47"/>
      <c r="M433" s="47"/>
      <c r="N433" s="47"/>
      <c r="O433" s="47"/>
      <c r="P433" s="96"/>
      <c r="Q433" s="96"/>
      <c r="R433" s="96" t="e">
        <f t="shared" si="265"/>
        <v>#DIV/0!</v>
      </c>
      <c r="S433" s="96"/>
      <c r="T433" s="96"/>
      <c r="V433" s="48"/>
      <c r="W433" s="70"/>
      <c r="X433" s="71"/>
      <c r="Y433" s="48"/>
      <c r="AA433" s="60">
        <v>15</v>
      </c>
    </row>
    <row r="434" spans="1:27">
      <c r="A434" s="8"/>
      <c r="B434" s="28"/>
      <c r="C434" s="52"/>
      <c r="D434" s="8"/>
      <c r="F434" s="49"/>
      <c r="G434" s="155"/>
      <c r="H434" s="156"/>
      <c r="I434" s="49"/>
      <c r="K434" s="47"/>
      <c r="L434" s="47"/>
      <c r="M434" s="47"/>
      <c r="N434" s="47"/>
      <c r="O434" s="47"/>
      <c r="P434" s="96"/>
      <c r="Q434" s="96"/>
      <c r="R434" s="96" t="e">
        <f t="shared" si="265"/>
        <v>#DIV/0!</v>
      </c>
      <c r="S434" s="96"/>
      <c r="T434" s="96"/>
      <c r="V434" s="48"/>
      <c r="W434" s="72"/>
      <c r="X434" s="73"/>
      <c r="Y434" s="48"/>
      <c r="AA434" s="60">
        <v>15</v>
      </c>
    </row>
    <row r="435" spans="1:27">
      <c r="A435" s="8"/>
      <c r="B435" s="29"/>
      <c r="C435" s="53"/>
      <c r="D435" s="8"/>
      <c r="F435" s="49"/>
      <c r="G435" s="157"/>
      <c r="H435" s="158"/>
      <c r="I435" s="49"/>
      <c r="K435" s="47"/>
      <c r="L435" s="47"/>
      <c r="M435" s="47"/>
      <c r="N435" s="47"/>
      <c r="O435" s="47"/>
      <c r="P435" s="96"/>
      <c r="Q435" s="96"/>
      <c r="R435" s="96" t="e">
        <f t="shared" si="265"/>
        <v>#DIV/0!</v>
      </c>
      <c r="S435" s="96"/>
      <c r="T435" s="96"/>
      <c r="V435" s="48"/>
      <c r="W435" s="70"/>
      <c r="X435" s="71"/>
      <c r="Y435" s="48"/>
      <c r="AA435" s="60">
        <v>15</v>
      </c>
    </row>
    <row r="436" spans="1:27">
      <c r="A436" s="8"/>
      <c r="B436" s="28"/>
      <c r="C436" s="52"/>
      <c r="D436" s="8"/>
      <c r="F436" s="49"/>
      <c r="G436" s="155"/>
      <c r="H436" s="156"/>
      <c r="I436" s="49"/>
      <c r="K436" s="47"/>
      <c r="L436" s="47"/>
      <c r="M436" s="47"/>
      <c r="N436" s="47"/>
      <c r="O436" s="47"/>
      <c r="P436" s="96"/>
      <c r="Q436" s="96"/>
      <c r="R436" s="96" t="e">
        <f t="shared" si="265"/>
        <v>#DIV/0!</v>
      </c>
      <c r="S436" s="96"/>
      <c r="T436" s="96"/>
      <c r="V436" s="48"/>
      <c r="W436" s="72"/>
      <c r="X436" s="73"/>
      <c r="Y436" s="48"/>
      <c r="AA436" s="60">
        <v>15</v>
      </c>
    </row>
    <row r="437" spans="1:27">
      <c r="A437" s="8"/>
      <c r="B437" s="29"/>
      <c r="C437" s="53"/>
      <c r="D437" s="8"/>
      <c r="F437" s="49"/>
      <c r="G437" s="157"/>
      <c r="H437" s="158"/>
      <c r="I437" s="49"/>
      <c r="K437" s="47"/>
      <c r="L437" s="47"/>
      <c r="M437" s="47"/>
      <c r="N437" s="47"/>
      <c r="O437" s="47"/>
      <c r="P437" s="96"/>
      <c r="Q437" s="96"/>
      <c r="R437" s="96" t="e">
        <f t="shared" si="265"/>
        <v>#DIV/0!</v>
      </c>
      <c r="S437" s="96"/>
      <c r="T437" s="96"/>
      <c r="V437" s="48"/>
      <c r="W437" s="70"/>
      <c r="X437" s="71"/>
      <c r="Y437" s="48"/>
      <c r="AA437" s="60">
        <v>15</v>
      </c>
    </row>
    <row r="438" spans="1:27">
      <c r="A438" s="8"/>
      <c r="B438" s="28"/>
      <c r="C438" s="52"/>
      <c r="D438" s="8"/>
      <c r="F438" s="49"/>
      <c r="G438" s="155"/>
      <c r="H438" s="156"/>
      <c r="I438" s="49"/>
      <c r="K438" s="47"/>
      <c r="L438" s="47"/>
      <c r="M438" s="47"/>
      <c r="N438" s="47"/>
      <c r="O438" s="47"/>
      <c r="P438" s="96"/>
      <c r="Q438" s="96"/>
      <c r="R438" s="96" t="e">
        <f t="shared" si="265"/>
        <v>#DIV/0!</v>
      </c>
      <c r="S438" s="96"/>
      <c r="T438" s="96"/>
      <c r="V438" s="48"/>
      <c r="W438" s="72"/>
      <c r="X438" s="73"/>
      <c r="Y438" s="48"/>
      <c r="AA438" s="60">
        <v>15</v>
      </c>
    </row>
    <row r="439" spans="1:27">
      <c r="A439" s="8"/>
      <c r="B439" s="29"/>
      <c r="C439" s="53"/>
      <c r="D439" s="8"/>
      <c r="F439" s="49"/>
      <c r="G439" s="157"/>
      <c r="H439" s="158"/>
      <c r="I439" s="49"/>
      <c r="K439" s="47"/>
      <c r="L439" s="47"/>
      <c r="M439" s="47"/>
      <c r="N439" s="47"/>
      <c r="O439" s="47"/>
      <c r="P439" s="96"/>
      <c r="Q439" s="96"/>
      <c r="R439" s="96" t="e">
        <f t="shared" si="265"/>
        <v>#DIV/0!</v>
      </c>
      <c r="S439" s="96"/>
      <c r="T439" s="96"/>
      <c r="V439" s="48"/>
      <c r="W439" s="70"/>
      <c r="X439" s="71"/>
      <c r="Y439" s="48"/>
      <c r="AA439" s="60">
        <v>15</v>
      </c>
    </row>
    <row r="440" spans="1:27">
      <c r="A440" s="8"/>
      <c r="B440" s="28"/>
      <c r="C440" s="52"/>
      <c r="D440" s="8"/>
      <c r="F440" s="49"/>
      <c r="G440" s="155"/>
      <c r="H440" s="156"/>
      <c r="I440" s="49"/>
      <c r="K440" s="47"/>
      <c r="L440" s="47"/>
      <c r="M440" s="47"/>
      <c r="N440" s="47"/>
      <c r="O440" s="47"/>
      <c r="P440" s="96"/>
      <c r="Q440" s="96"/>
      <c r="R440" s="96" t="e">
        <f t="shared" si="265"/>
        <v>#DIV/0!</v>
      </c>
      <c r="S440" s="96"/>
      <c r="T440" s="96"/>
      <c r="V440" s="48"/>
      <c r="W440" s="72"/>
      <c r="X440" s="73"/>
      <c r="Y440" s="48"/>
      <c r="AA440" s="60">
        <v>15</v>
      </c>
    </row>
    <row r="441" spans="1:27">
      <c r="A441" s="8"/>
      <c r="B441" s="29"/>
      <c r="C441" s="53"/>
      <c r="D441" s="8"/>
      <c r="F441" s="49"/>
      <c r="G441" s="157"/>
      <c r="H441" s="158"/>
      <c r="I441" s="49"/>
      <c r="K441" s="47"/>
      <c r="L441" s="47"/>
      <c r="M441" s="47"/>
      <c r="N441" s="47"/>
      <c r="O441" s="47"/>
      <c r="P441" s="96"/>
      <c r="Q441" s="96"/>
      <c r="R441" s="96" t="e">
        <f t="shared" si="265"/>
        <v>#DIV/0!</v>
      </c>
      <c r="S441" s="96"/>
      <c r="T441" s="96"/>
      <c r="V441" s="48"/>
      <c r="W441" s="70"/>
      <c r="X441" s="71"/>
      <c r="Y441" s="48"/>
      <c r="AA441" s="60">
        <v>15</v>
      </c>
    </row>
    <row r="442" spans="1:27">
      <c r="A442" s="8"/>
      <c r="B442" s="28"/>
      <c r="C442" s="52"/>
      <c r="D442" s="8"/>
      <c r="F442" s="49"/>
      <c r="G442" s="155"/>
      <c r="H442" s="156"/>
      <c r="I442" s="49"/>
      <c r="K442" s="47"/>
      <c r="L442" s="47"/>
      <c r="M442" s="47"/>
      <c r="N442" s="47"/>
      <c r="O442" s="47"/>
      <c r="P442" s="96"/>
      <c r="Q442" s="96"/>
      <c r="R442" s="96" t="e">
        <f t="shared" si="265"/>
        <v>#DIV/0!</v>
      </c>
      <c r="S442" s="96"/>
      <c r="T442" s="96"/>
      <c r="V442" s="48"/>
      <c r="W442" s="72"/>
      <c r="X442" s="73"/>
      <c r="Y442" s="48"/>
      <c r="AA442" s="60">
        <v>15</v>
      </c>
    </row>
    <row r="443" spans="1:27">
      <c r="A443" s="8"/>
      <c r="B443" s="29"/>
      <c r="C443" s="53"/>
      <c r="D443" s="8"/>
      <c r="F443" s="49"/>
      <c r="G443" s="157"/>
      <c r="H443" s="158"/>
      <c r="I443" s="49"/>
      <c r="K443" s="47"/>
      <c r="L443" s="47"/>
      <c r="M443" s="47"/>
      <c r="N443" s="47"/>
      <c r="O443" s="47"/>
      <c r="P443" s="96"/>
      <c r="Q443" s="96"/>
      <c r="R443" s="96" t="e">
        <f t="shared" si="265"/>
        <v>#DIV/0!</v>
      </c>
      <c r="S443" s="96"/>
      <c r="T443" s="96"/>
      <c r="V443" s="48"/>
      <c r="W443" s="70"/>
      <c r="X443" s="71"/>
      <c r="Y443" s="48"/>
      <c r="AA443" s="60">
        <v>15</v>
      </c>
    </row>
    <row r="444" spans="1:27">
      <c r="A444" s="8"/>
      <c r="B444" s="28"/>
      <c r="C444" s="52"/>
      <c r="D444" s="8"/>
      <c r="F444" s="49"/>
      <c r="G444" s="155"/>
      <c r="H444" s="156"/>
      <c r="I444" s="49"/>
      <c r="K444" s="47"/>
      <c r="L444" s="47"/>
      <c r="M444" s="47"/>
      <c r="N444" s="47"/>
      <c r="O444" s="47"/>
      <c r="P444" s="96"/>
      <c r="Q444" s="96"/>
      <c r="R444" s="96" t="e">
        <f t="shared" si="265"/>
        <v>#DIV/0!</v>
      </c>
      <c r="S444" s="96"/>
      <c r="T444" s="96"/>
      <c r="V444" s="48"/>
      <c r="W444" s="72"/>
      <c r="X444" s="73"/>
      <c r="Y444" s="48"/>
      <c r="AA444" s="60">
        <v>15</v>
      </c>
    </row>
    <row r="445" spans="1:27">
      <c r="A445" s="8"/>
      <c r="B445" s="29"/>
      <c r="C445" s="53"/>
      <c r="D445" s="8"/>
      <c r="F445" s="49"/>
      <c r="G445" s="157"/>
      <c r="H445" s="158"/>
      <c r="I445" s="49"/>
      <c r="K445" s="47"/>
      <c r="L445" s="47"/>
      <c r="M445" s="47"/>
      <c r="N445" s="47"/>
      <c r="O445" s="47"/>
      <c r="P445" s="96"/>
      <c r="Q445" s="96"/>
      <c r="R445" s="96" t="e">
        <f t="shared" si="265"/>
        <v>#DIV/0!</v>
      </c>
      <c r="S445" s="96"/>
      <c r="T445" s="96"/>
      <c r="V445" s="48"/>
      <c r="W445" s="70"/>
      <c r="X445" s="71"/>
      <c r="Y445" s="48"/>
      <c r="AA445" s="60">
        <v>15</v>
      </c>
    </row>
    <row r="446" spans="1:27">
      <c r="A446" s="8"/>
      <c r="B446" s="28"/>
      <c r="C446" s="52"/>
      <c r="D446" s="8"/>
      <c r="F446" s="49"/>
      <c r="G446" s="155"/>
      <c r="H446" s="156"/>
      <c r="I446" s="49"/>
      <c r="K446" s="47"/>
      <c r="L446" s="47"/>
      <c r="M446" s="47"/>
      <c r="N446" s="47"/>
      <c r="O446" s="47"/>
      <c r="P446" s="96"/>
      <c r="Q446" s="96"/>
      <c r="R446" s="96" t="e">
        <f t="shared" si="265"/>
        <v>#DIV/0!</v>
      </c>
      <c r="S446" s="96"/>
      <c r="T446" s="96"/>
      <c r="V446" s="48"/>
      <c r="W446" s="72"/>
      <c r="X446" s="73"/>
      <c r="Y446" s="48"/>
      <c r="AA446" s="60">
        <v>15</v>
      </c>
    </row>
    <row r="447" spans="1:27">
      <c r="A447" s="8"/>
      <c r="B447" s="29"/>
      <c r="C447" s="53"/>
      <c r="D447" s="8"/>
      <c r="F447" s="49"/>
      <c r="G447" s="157"/>
      <c r="H447" s="158"/>
      <c r="I447" s="49"/>
      <c r="K447" s="47"/>
      <c r="L447" s="47"/>
      <c r="M447" s="47"/>
      <c r="N447" s="47"/>
      <c r="O447" s="47"/>
      <c r="P447" s="96"/>
      <c r="Q447" s="96"/>
      <c r="R447" s="96" t="e">
        <f t="shared" si="265"/>
        <v>#DIV/0!</v>
      </c>
      <c r="S447" s="96"/>
      <c r="T447" s="96"/>
      <c r="V447" s="48"/>
      <c r="W447" s="70"/>
      <c r="X447" s="71"/>
      <c r="Y447" s="48"/>
      <c r="AA447" s="60">
        <v>15</v>
      </c>
    </row>
    <row r="448" spans="1:27">
      <c r="A448" s="8"/>
      <c r="B448" s="28"/>
      <c r="C448" s="52"/>
      <c r="D448" s="8"/>
      <c r="F448" s="49"/>
      <c r="G448" s="155"/>
      <c r="H448" s="156"/>
      <c r="I448" s="49"/>
      <c r="K448" s="47"/>
      <c r="L448" s="47"/>
      <c r="M448" s="47"/>
      <c r="N448" s="47"/>
      <c r="O448" s="47"/>
      <c r="P448" s="96"/>
      <c r="Q448" s="96"/>
      <c r="R448" s="96" t="e">
        <f t="shared" si="265"/>
        <v>#DIV/0!</v>
      </c>
      <c r="S448" s="96"/>
      <c r="T448" s="96"/>
      <c r="V448" s="48"/>
      <c r="W448" s="72"/>
      <c r="X448" s="73"/>
      <c r="Y448" s="48"/>
      <c r="AA448" s="60">
        <v>15</v>
      </c>
    </row>
    <row r="449" spans="1:27">
      <c r="A449" s="8"/>
      <c r="B449" s="29"/>
      <c r="C449" s="53"/>
      <c r="D449" s="8"/>
      <c r="F449" s="49"/>
      <c r="G449" s="157"/>
      <c r="H449" s="158"/>
      <c r="I449" s="49"/>
      <c r="K449" s="47"/>
      <c r="L449" s="47"/>
      <c r="M449" s="47"/>
      <c r="N449" s="47"/>
      <c r="O449" s="47"/>
      <c r="P449" s="96"/>
      <c r="Q449" s="96"/>
      <c r="R449" s="96" t="e">
        <f t="shared" si="265"/>
        <v>#DIV/0!</v>
      </c>
      <c r="S449" s="96"/>
      <c r="T449" s="96"/>
      <c r="V449" s="48"/>
      <c r="W449" s="70"/>
      <c r="X449" s="71"/>
      <c r="Y449" s="48"/>
      <c r="AA449" s="60">
        <v>15</v>
      </c>
    </row>
    <row r="450" spans="1:27">
      <c r="A450" s="8"/>
      <c r="B450" s="28"/>
      <c r="C450" s="52"/>
      <c r="D450" s="8"/>
      <c r="F450" s="49"/>
      <c r="G450" s="155"/>
      <c r="H450" s="156"/>
      <c r="I450" s="49"/>
      <c r="K450" s="47"/>
      <c r="L450" s="47"/>
      <c r="M450" s="47"/>
      <c r="N450" s="47"/>
      <c r="O450" s="47"/>
      <c r="P450" s="96"/>
      <c r="Q450" s="96"/>
      <c r="R450" s="96" t="e">
        <f t="shared" si="265"/>
        <v>#DIV/0!</v>
      </c>
      <c r="S450" s="96"/>
      <c r="T450" s="96"/>
      <c r="V450" s="48"/>
      <c r="W450" s="72"/>
      <c r="X450" s="73"/>
      <c r="Y450" s="48"/>
      <c r="AA450" s="60">
        <v>15</v>
      </c>
    </row>
    <row r="451" spans="1:27">
      <c r="A451" s="8"/>
      <c r="B451" s="29"/>
      <c r="C451" s="53"/>
      <c r="D451" s="8"/>
      <c r="F451" s="49"/>
      <c r="G451" s="157"/>
      <c r="H451" s="158"/>
      <c r="I451" s="49"/>
      <c r="K451" s="47"/>
      <c r="L451" s="47"/>
      <c r="M451" s="47"/>
      <c r="N451" s="47"/>
      <c r="O451" s="47"/>
      <c r="P451" s="96"/>
      <c r="Q451" s="96"/>
      <c r="R451" s="96" t="e">
        <f t="shared" si="265"/>
        <v>#DIV/0!</v>
      </c>
      <c r="S451" s="96"/>
      <c r="T451" s="96"/>
      <c r="V451" s="48"/>
      <c r="W451" s="70"/>
      <c r="X451" s="71"/>
      <c r="Y451" s="48"/>
      <c r="AA451" s="60">
        <v>15</v>
      </c>
    </row>
    <row r="452" spans="1:27">
      <c r="A452" s="8"/>
      <c r="B452" s="28"/>
      <c r="C452" s="52"/>
      <c r="D452" s="8"/>
      <c r="F452" s="49"/>
      <c r="G452" s="155"/>
      <c r="H452" s="156"/>
      <c r="I452" s="49"/>
      <c r="K452" s="47"/>
      <c r="L452" s="47"/>
      <c r="M452" s="47"/>
      <c r="N452" s="47"/>
      <c r="O452" s="47"/>
      <c r="P452" s="96"/>
      <c r="Q452" s="96"/>
      <c r="R452" s="96" t="e">
        <f t="shared" si="265"/>
        <v>#DIV/0!</v>
      </c>
      <c r="S452" s="96"/>
      <c r="T452" s="96"/>
      <c r="V452" s="48"/>
      <c r="W452" s="72"/>
      <c r="X452" s="73"/>
      <c r="Y452" s="48"/>
      <c r="AA452" s="60">
        <v>15</v>
      </c>
    </row>
    <row r="453" spans="1:27">
      <c r="A453" s="8"/>
      <c r="B453" s="29"/>
      <c r="C453" s="53"/>
      <c r="D453" s="8"/>
      <c r="F453" s="49"/>
      <c r="G453" s="157"/>
      <c r="H453" s="158"/>
      <c r="I453" s="49"/>
      <c r="K453" s="47"/>
      <c r="L453" s="47"/>
      <c r="M453" s="47"/>
      <c r="N453" s="47"/>
      <c r="O453" s="47"/>
      <c r="P453" s="96"/>
      <c r="Q453" s="96"/>
      <c r="R453" s="96" t="e">
        <f t="shared" si="265"/>
        <v>#DIV/0!</v>
      </c>
      <c r="S453" s="96"/>
      <c r="T453" s="96"/>
      <c r="V453" s="48"/>
      <c r="W453" s="70"/>
      <c r="X453" s="71"/>
      <c r="Y453" s="48"/>
      <c r="AA453" s="60">
        <v>15</v>
      </c>
    </row>
    <row r="454" spans="1:27">
      <c r="A454" s="8"/>
      <c r="B454" s="28"/>
      <c r="C454" s="52"/>
      <c r="D454" s="8"/>
      <c r="F454" s="49"/>
      <c r="G454" s="155"/>
      <c r="H454" s="156"/>
      <c r="I454" s="49"/>
      <c r="K454" s="47"/>
      <c r="L454" s="47"/>
      <c r="M454" s="47"/>
      <c r="N454" s="47"/>
      <c r="O454" s="47"/>
      <c r="P454" s="96"/>
      <c r="Q454" s="96"/>
      <c r="R454" s="96" t="e">
        <f t="shared" si="265"/>
        <v>#DIV/0!</v>
      </c>
      <c r="S454" s="96"/>
      <c r="T454" s="96"/>
      <c r="V454" s="48"/>
      <c r="W454" s="72"/>
      <c r="X454" s="73"/>
      <c r="Y454" s="48"/>
      <c r="AA454" s="60">
        <v>15</v>
      </c>
    </row>
    <row r="455" spans="1:27">
      <c r="A455" s="8"/>
      <c r="B455" s="29"/>
      <c r="C455" s="53"/>
      <c r="D455" s="8"/>
      <c r="F455" s="49"/>
      <c r="G455" s="157"/>
      <c r="H455" s="158"/>
      <c r="I455" s="49"/>
      <c r="K455" s="47"/>
      <c r="L455" s="47"/>
      <c r="M455" s="47"/>
      <c r="N455" s="47"/>
      <c r="O455" s="47"/>
      <c r="P455" s="96"/>
      <c r="Q455" s="96"/>
      <c r="R455" s="96" t="e">
        <f t="shared" si="265"/>
        <v>#DIV/0!</v>
      </c>
      <c r="S455" s="96"/>
      <c r="T455" s="96"/>
      <c r="V455" s="48"/>
      <c r="W455" s="70"/>
      <c r="X455" s="71"/>
      <c r="Y455" s="48"/>
      <c r="AA455" s="60">
        <v>15</v>
      </c>
    </row>
    <row r="456" spans="1:27">
      <c r="A456" s="8"/>
      <c r="B456" s="28"/>
      <c r="C456" s="52"/>
      <c r="D456" s="8"/>
      <c r="F456" s="49"/>
      <c r="G456" s="155"/>
      <c r="H456" s="156"/>
      <c r="I456" s="49"/>
      <c r="K456" s="47"/>
      <c r="L456" s="47"/>
      <c r="M456" s="47"/>
      <c r="N456" s="47"/>
      <c r="O456" s="47"/>
      <c r="P456" s="96"/>
      <c r="Q456" s="96"/>
      <c r="R456" s="96" t="e">
        <f t="shared" si="265"/>
        <v>#DIV/0!</v>
      </c>
      <c r="S456" s="96"/>
      <c r="T456" s="96"/>
      <c r="V456" s="48"/>
      <c r="W456" s="72"/>
      <c r="X456" s="73"/>
      <c r="Y456" s="48"/>
      <c r="AA456" s="60">
        <v>15</v>
      </c>
    </row>
    <row r="457" spans="1:27">
      <c r="A457" s="8"/>
      <c r="B457" s="29"/>
      <c r="C457" s="53"/>
      <c r="D457" s="8"/>
      <c r="F457" s="49"/>
      <c r="G457" s="157"/>
      <c r="H457" s="158"/>
      <c r="I457" s="49"/>
      <c r="K457" s="47"/>
      <c r="L457" s="47"/>
      <c r="M457" s="47"/>
      <c r="N457" s="47"/>
      <c r="O457" s="47"/>
      <c r="P457" s="96"/>
      <c r="Q457" s="96"/>
      <c r="R457" s="96" t="e">
        <f t="shared" si="265"/>
        <v>#DIV/0!</v>
      </c>
      <c r="S457" s="96"/>
      <c r="T457" s="96"/>
      <c r="V457" s="48"/>
      <c r="W457" s="70"/>
      <c r="X457" s="71"/>
      <c r="Y457" s="48"/>
      <c r="AA457" s="60">
        <v>15</v>
      </c>
    </row>
    <row r="458" spans="1:27">
      <c r="A458" s="8"/>
      <c r="B458" s="28"/>
      <c r="C458" s="52"/>
      <c r="D458" s="8"/>
      <c r="F458" s="49"/>
      <c r="G458" s="155"/>
      <c r="H458" s="156"/>
      <c r="I458" s="49"/>
      <c r="K458" s="47"/>
      <c r="L458" s="47"/>
      <c r="M458" s="47"/>
      <c r="N458" s="47"/>
      <c r="O458" s="47"/>
      <c r="P458" s="96"/>
      <c r="Q458" s="96"/>
      <c r="R458" s="96" t="e">
        <f t="shared" si="265"/>
        <v>#DIV/0!</v>
      </c>
      <c r="S458" s="96"/>
      <c r="T458" s="96"/>
      <c r="V458" s="48"/>
      <c r="W458" s="72"/>
      <c r="X458" s="73"/>
      <c r="Y458" s="48"/>
      <c r="AA458" s="60">
        <v>15</v>
      </c>
    </row>
    <row r="459" spans="1:27">
      <c r="A459" s="8"/>
      <c r="B459" s="29"/>
      <c r="C459" s="53"/>
      <c r="D459" s="8"/>
      <c r="F459" s="49"/>
      <c r="G459" s="157"/>
      <c r="H459" s="158"/>
      <c r="I459" s="49"/>
      <c r="K459" s="47"/>
      <c r="L459" s="47"/>
      <c r="M459" s="47"/>
      <c r="N459" s="47"/>
      <c r="O459" s="47"/>
      <c r="P459" s="96"/>
      <c r="Q459" s="96"/>
      <c r="R459" s="96" t="e">
        <f t="shared" si="265"/>
        <v>#DIV/0!</v>
      </c>
      <c r="S459" s="96"/>
      <c r="T459" s="96"/>
      <c r="V459" s="48"/>
      <c r="W459" s="70"/>
      <c r="X459" s="71"/>
      <c r="Y459" s="48"/>
      <c r="AA459" s="60">
        <v>15</v>
      </c>
    </row>
    <row r="460" spans="1:27">
      <c r="A460" s="8"/>
      <c r="B460" s="28"/>
      <c r="C460" s="52"/>
      <c r="D460" s="8"/>
      <c r="F460" s="49"/>
      <c r="G460" s="155"/>
      <c r="H460" s="156"/>
      <c r="I460" s="49"/>
      <c r="K460" s="47"/>
      <c r="L460" s="47"/>
      <c r="M460" s="47"/>
      <c r="N460" s="47"/>
      <c r="O460" s="47"/>
      <c r="P460" s="96"/>
      <c r="Q460" s="96"/>
      <c r="R460" s="96" t="e">
        <f t="shared" si="265"/>
        <v>#DIV/0!</v>
      </c>
      <c r="S460" s="96"/>
      <c r="T460" s="96"/>
      <c r="V460" s="48"/>
      <c r="W460" s="72"/>
      <c r="X460" s="73"/>
      <c r="Y460" s="48"/>
      <c r="AA460" s="60">
        <v>15</v>
      </c>
    </row>
    <row r="461" spans="1:27">
      <c r="A461" s="8"/>
      <c r="B461" s="29"/>
      <c r="C461" s="53"/>
      <c r="D461" s="8"/>
      <c r="F461" s="49"/>
      <c r="G461" s="157"/>
      <c r="H461" s="158"/>
      <c r="I461" s="49"/>
      <c r="K461" s="47"/>
      <c r="L461" s="47"/>
      <c r="M461" s="47"/>
      <c r="N461" s="47"/>
      <c r="O461" s="47"/>
      <c r="P461" s="96"/>
      <c r="Q461" s="96"/>
      <c r="R461" s="96" t="e">
        <f t="shared" si="265"/>
        <v>#DIV/0!</v>
      </c>
      <c r="S461" s="96"/>
      <c r="T461" s="96"/>
      <c r="V461" s="48"/>
      <c r="W461" s="70"/>
      <c r="X461" s="71"/>
      <c r="Y461" s="48"/>
      <c r="AA461" s="60">
        <v>15</v>
      </c>
    </row>
    <row r="462" spans="1:27">
      <c r="A462" s="8"/>
      <c r="B462" s="28"/>
      <c r="C462" s="52"/>
      <c r="D462" s="8"/>
      <c r="F462" s="49"/>
      <c r="G462" s="155"/>
      <c r="H462" s="156"/>
      <c r="I462" s="49"/>
      <c r="K462" s="47"/>
      <c r="L462" s="47"/>
      <c r="M462" s="47"/>
      <c r="N462" s="47"/>
      <c r="O462" s="47"/>
      <c r="P462" s="96"/>
      <c r="Q462" s="96"/>
      <c r="R462" s="96" t="e">
        <f t="shared" si="265"/>
        <v>#DIV/0!</v>
      </c>
      <c r="S462" s="96"/>
      <c r="T462" s="96"/>
      <c r="V462" s="48"/>
      <c r="W462" s="72"/>
      <c r="X462" s="73"/>
      <c r="Y462" s="48"/>
      <c r="AA462" s="60">
        <v>15</v>
      </c>
    </row>
    <row r="463" spans="1:27">
      <c r="A463" s="8"/>
      <c r="B463" s="29"/>
      <c r="C463" s="53"/>
      <c r="D463" s="8"/>
      <c r="F463" s="49"/>
      <c r="G463" s="157"/>
      <c r="H463" s="158"/>
      <c r="I463" s="49"/>
      <c r="K463" s="47"/>
      <c r="L463" s="47"/>
      <c r="M463" s="47"/>
      <c r="N463" s="47"/>
      <c r="O463" s="47"/>
      <c r="P463" s="96"/>
      <c r="Q463" s="96"/>
      <c r="R463" s="96" t="e">
        <f t="shared" si="265"/>
        <v>#DIV/0!</v>
      </c>
      <c r="S463" s="96"/>
      <c r="T463" s="96"/>
      <c r="V463" s="48"/>
      <c r="W463" s="70"/>
      <c r="X463" s="71"/>
      <c r="Y463" s="48"/>
      <c r="AA463" s="60">
        <v>15</v>
      </c>
    </row>
    <row r="464" spans="1:27">
      <c r="A464" s="8"/>
      <c r="B464" s="28"/>
      <c r="C464" s="52"/>
      <c r="D464" s="8"/>
      <c r="F464" s="49"/>
      <c r="G464" s="155"/>
      <c r="H464" s="156"/>
      <c r="I464" s="49"/>
      <c r="K464" s="47"/>
      <c r="L464" s="47"/>
      <c r="M464" s="47"/>
      <c r="N464" s="47"/>
      <c r="O464" s="47"/>
      <c r="P464" s="96"/>
      <c r="Q464" s="96"/>
      <c r="R464" s="96" t="e">
        <f t="shared" si="265"/>
        <v>#DIV/0!</v>
      </c>
      <c r="S464" s="96"/>
      <c r="T464" s="96"/>
      <c r="V464" s="48"/>
      <c r="W464" s="72"/>
      <c r="X464" s="73"/>
      <c r="Y464" s="48"/>
      <c r="AA464" s="60">
        <v>15</v>
      </c>
    </row>
    <row r="465" spans="1:27">
      <c r="A465" s="8"/>
      <c r="B465" s="29"/>
      <c r="C465" s="53"/>
      <c r="D465" s="8"/>
      <c r="F465" s="49"/>
      <c r="G465" s="157"/>
      <c r="H465" s="158"/>
      <c r="I465" s="49"/>
      <c r="K465" s="47"/>
      <c r="L465" s="47"/>
      <c r="M465" s="47"/>
      <c r="N465" s="47"/>
      <c r="O465" s="47"/>
      <c r="P465" s="96"/>
      <c r="Q465" s="96"/>
      <c r="R465" s="96" t="e">
        <f t="shared" si="265"/>
        <v>#DIV/0!</v>
      </c>
      <c r="S465" s="96"/>
      <c r="T465" s="96"/>
      <c r="V465" s="48"/>
      <c r="W465" s="70"/>
      <c r="X465" s="71"/>
      <c r="Y465" s="48"/>
      <c r="AA465" s="60">
        <v>15</v>
      </c>
    </row>
    <row r="466" spans="1:27">
      <c r="A466" s="8"/>
      <c r="B466" s="28"/>
      <c r="C466" s="52"/>
      <c r="D466" s="8"/>
      <c r="F466" s="49"/>
      <c r="G466" s="155"/>
      <c r="H466" s="156"/>
      <c r="I466" s="49"/>
      <c r="K466" s="47"/>
      <c r="L466" s="47"/>
      <c r="M466" s="47"/>
      <c r="N466" s="47"/>
      <c r="O466" s="47"/>
      <c r="P466" s="96"/>
      <c r="Q466" s="96"/>
      <c r="R466" s="96" t="e">
        <f t="shared" si="265"/>
        <v>#DIV/0!</v>
      </c>
      <c r="S466" s="96"/>
      <c r="T466" s="96"/>
      <c r="V466" s="48"/>
      <c r="W466" s="72"/>
      <c r="X466" s="73"/>
      <c r="Y466" s="48"/>
      <c r="AA466" s="60">
        <v>15</v>
      </c>
    </row>
    <row r="467" spans="1:27">
      <c r="A467" s="8"/>
      <c r="B467" s="29"/>
      <c r="C467" s="53"/>
      <c r="D467" s="8"/>
      <c r="F467" s="49"/>
      <c r="G467" s="157"/>
      <c r="H467" s="158"/>
      <c r="I467" s="49"/>
      <c r="K467" s="47"/>
      <c r="L467" s="47"/>
      <c r="M467" s="47"/>
      <c r="N467" s="47"/>
      <c r="O467" s="47"/>
      <c r="P467" s="96"/>
      <c r="Q467" s="96"/>
      <c r="R467" s="96" t="e">
        <f t="shared" ref="R467:R515" si="266">R200/AVERAGE(R$4:R$269)-1</f>
        <v>#DIV/0!</v>
      </c>
      <c r="S467" s="96"/>
      <c r="T467" s="96"/>
      <c r="V467" s="48"/>
      <c r="W467" s="70"/>
      <c r="X467" s="71"/>
      <c r="Y467" s="48"/>
      <c r="AA467" s="60">
        <v>15</v>
      </c>
    </row>
    <row r="468" spans="1:27">
      <c r="A468" s="8"/>
      <c r="B468" s="28"/>
      <c r="C468" s="52"/>
      <c r="D468" s="8"/>
      <c r="F468" s="49"/>
      <c r="G468" s="155"/>
      <c r="H468" s="156"/>
      <c r="I468" s="49"/>
      <c r="K468" s="47"/>
      <c r="L468" s="47"/>
      <c r="M468" s="47"/>
      <c r="N468" s="47"/>
      <c r="O468" s="47"/>
      <c r="P468" s="96"/>
      <c r="Q468" s="96"/>
      <c r="R468" s="96" t="e">
        <f t="shared" si="266"/>
        <v>#DIV/0!</v>
      </c>
      <c r="S468" s="96"/>
      <c r="T468" s="96"/>
      <c r="V468" s="48"/>
      <c r="W468" s="72"/>
      <c r="X468" s="73"/>
      <c r="Y468" s="48"/>
      <c r="AA468" s="60">
        <v>15</v>
      </c>
    </row>
    <row r="469" spans="1:27">
      <c r="A469" s="8"/>
      <c r="B469" s="29"/>
      <c r="C469" s="53"/>
      <c r="D469" s="8"/>
      <c r="F469" s="49"/>
      <c r="G469" s="157"/>
      <c r="H469" s="158"/>
      <c r="I469" s="49"/>
      <c r="K469" s="47"/>
      <c r="L469" s="47"/>
      <c r="M469" s="47"/>
      <c r="N469" s="47"/>
      <c r="O469" s="47"/>
      <c r="P469" s="96"/>
      <c r="Q469" s="96"/>
      <c r="R469" s="96" t="e">
        <f t="shared" si="266"/>
        <v>#DIV/0!</v>
      </c>
      <c r="S469" s="96"/>
      <c r="T469" s="96"/>
      <c r="V469" s="48"/>
      <c r="W469" s="70"/>
      <c r="X469" s="71"/>
      <c r="Y469" s="48"/>
      <c r="AA469" s="60">
        <v>15</v>
      </c>
    </row>
    <row r="470" spans="1:27">
      <c r="A470" s="8"/>
      <c r="B470" s="28"/>
      <c r="C470" s="52"/>
      <c r="D470" s="8"/>
      <c r="F470" s="49"/>
      <c r="G470" s="155"/>
      <c r="H470" s="156"/>
      <c r="I470" s="49"/>
      <c r="K470" s="47"/>
      <c r="L470" s="47"/>
      <c r="M470" s="47"/>
      <c r="N470" s="47"/>
      <c r="O470" s="47"/>
      <c r="P470" s="96"/>
      <c r="Q470" s="96"/>
      <c r="R470" s="96" t="e">
        <f t="shared" si="266"/>
        <v>#DIV/0!</v>
      </c>
      <c r="S470" s="96"/>
      <c r="T470" s="96"/>
      <c r="V470" s="48"/>
      <c r="W470" s="72"/>
      <c r="X470" s="73"/>
      <c r="Y470" s="48"/>
      <c r="AA470" s="60">
        <v>15</v>
      </c>
    </row>
    <row r="471" spans="1:27">
      <c r="A471" s="8"/>
      <c r="B471" s="29"/>
      <c r="C471" s="53"/>
      <c r="D471" s="8"/>
      <c r="F471" s="49"/>
      <c r="G471" s="157"/>
      <c r="H471" s="158"/>
      <c r="I471" s="49"/>
      <c r="K471" s="47"/>
      <c r="L471" s="47"/>
      <c r="M471" s="47"/>
      <c r="N471" s="47"/>
      <c r="O471" s="47"/>
      <c r="P471" s="96"/>
      <c r="Q471" s="96"/>
      <c r="R471" s="96" t="e">
        <f t="shared" si="266"/>
        <v>#DIV/0!</v>
      </c>
      <c r="S471" s="96"/>
      <c r="T471" s="96"/>
      <c r="V471" s="48"/>
      <c r="W471" s="70"/>
      <c r="X471" s="71"/>
      <c r="Y471" s="48"/>
      <c r="AA471" s="60">
        <v>15</v>
      </c>
    </row>
    <row r="472" spans="1:27">
      <c r="A472" s="8"/>
      <c r="B472" s="28"/>
      <c r="C472" s="52"/>
      <c r="D472" s="8"/>
      <c r="F472" s="49"/>
      <c r="G472" s="155"/>
      <c r="H472" s="156"/>
      <c r="I472" s="49"/>
      <c r="K472" s="47"/>
      <c r="L472" s="47"/>
      <c r="M472" s="47"/>
      <c r="N472" s="47"/>
      <c r="O472" s="47"/>
      <c r="P472" s="96"/>
      <c r="Q472" s="96"/>
      <c r="R472" s="96" t="e">
        <f t="shared" si="266"/>
        <v>#DIV/0!</v>
      </c>
      <c r="S472" s="96"/>
      <c r="T472" s="96"/>
      <c r="V472" s="48"/>
      <c r="W472" s="72"/>
      <c r="X472" s="73"/>
      <c r="Y472" s="48"/>
      <c r="AA472" s="60">
        <v>15</v>
      </c>
    </row>
    <row r="473" spans="1:27">
      <c r="A473" s="8"/>
      <c r="B473" s="29"/>
      <c r="C473" s="53"/>
      <c r="D473" s="8"/>
      <c r="F473" s="49"/>
      <c r="G473" s="157"/>
      <c r="H473" s="158"/>
      <c r="I473" s="49"/>
      <c r="K473" s="47"/>
      <c r="L473" s="47"/>
      <c r="M473" s="47"/>
      <c r="N473" s="47"/>
      <c r="O473" s="47"/>
      <c r="P473" s="96"/>
      <c r="Q473" s="96"/>
      <c r="R473" s="96" t="e">
        <f t="shared" si="266"/>
        <v>#DIV/0!</v>
      </c>
      <c r="S473" s="96"/>
      <c r="T473" s="96"/>
      <c r="V473" s="48"/>
      <c r="W473" s="70"/>
      <c r="X473" s="71"/>
      <c r="Y473" s="48"/>
      <c r="AA473" s="60">
        <v>15</v>
      </c>
    </row>
    <row r="474" spans="1:27">
      <c r="A474" s="8"/>
      <c r="B474" s="28"/>
      <c r="C474" s="52"/>
      <c r="D474" s="8"/>
      <c r="F474" s="49"/>
      <c r="G474" s="155"/>
      <c r="H474" s="156"/>
      <c r="I474" s="49"/>
      <c r="K474" s="47"/>
      <c r="L474" s="47"/>
      <c r="M474" s="47"/>
      <c r="N474" s="47"/>
      <c r="O474" s="47"/>
      <c r="P474" s="96"/>
      <c r="Q474" s="96"/>
      <c r="R474" s="96" t="e">
        <f t="shared" si="266"/>
        <v>#DIV/0!</v>
      </c>
      <c r="S474" s="96"/>
      <c r="T474" s="96"/>
      <c r="V474" s="48"/>
      <c r="W474" s="72"/>
      <c r="X474" s="73"/>
      <c r="Y474" s="48"/>
      <c r="AA474" s="60">
        <v>15</v>
      </c>
    </row>
    <row r="475" spans="1:27">
      <c r="A475" s="8"/>
      <c r="B475" s="29"/>
      <c r="C475" s="53"/>
      <c r="D475" s="8"/>
      <c r="F475" s="49"/>
      <c r="G475" s="157"/>
      <c r="H475" s="158"/>
      <c r="I475" s="49"/>
      <c r="K475" s="47"/>
      <c r="L475" s="47"/>
      <c r="M475" s="47"/>
      <c r="N475" s="47"/>
      <c r="O475" s="47"/>
      <c r="P475" s="96"/>
      <c r="Q475" s="96"/>
      <c r="R475" s="96" t="e">
        <f t="shared" si="266"/>
        <v>#DIV/0!</v>
      </c>
      <c r="S475" s="96"/>
      <c r="T475" s="96"/>
      <c r="V475" s="48"/>
      <c r="W475" s="70"/>
      <c r="X475" s="71"/>
      <c r="Y475" s="48"/>
      <c r="AA475" s="60">
        <v>15</v>
      </c>
    </row>
    <row r="476" spans="1:27">
      <c r="A476" s="8"/>
      <c r="B476" s="28"/>
      <c r="C476" s="52"/>
      <c r="D476" s="8"/>
      <c r="F476" s="49"/>
      <c r="G476" s="155"/>
      <c r="H476" s="156"/>
      <c r="I476" s="49"/>
      <c r="K476" s="47"/>
      <c r="L476" s="47"/>
      <c r="M476" s="47"/>
      <c r="N476" s="47"/>
      <c r="O476" s="47"/>
      <c r="P476" s="96"/>
      <c r="Q476" s="96"/>
      <c r="R476" s="96" t="e">
        <f t="shared" si="266"/>
        <v>#DIV/0!</v>
      </c>
      <c r="S476" s="96"/>
      <c r="T476" s="96"/>
      <c r="V476" s="48"/>
      <c r="W476" s="72"/>
      <c r="X476" s="73"/>
      <c r="Y476" s="48"/>
      <c r="AA476" s="60">
        <v>15</v>
      </c>
    </row>
    <row r="477" spans="1:27">
      <c r="A477" s="8"/>
      <c r="B477" s="29"/>
      <c r="C477" s="53"/>
      <c r="D477" s="8"/>
      <c r="F477" s="49"/>
      <c r="G477" s="157"/>
      <c r="H477" s="158"/>
      <c r="I477" s="49"/>
      <c r="K477" s="47"/>
      <c r="L477" s="47"/>
      <c r="M477" s="47"/>
      <c r="N477" s="47"/>
      <c r="O477" s="47"/>
      <c r="P477" s="96"/>
      <c r="Q477" s="96"/>
      <c r="R477" s="96" t="e">
        <f t="shared" si="266"/>
        <v>#DIV/0!</v>
      </c>
      <c r="S477" s="96"/>
      <c r="T477" s="96"/>
      <c r="V477" s="48"/>
      <c r="W477" s="70"/>
      <c r="X477" s="71"/>
      <c r="Y477" s="48"/>
      <c r="AA477" s="60">
        <v>15</v>
      </c>
    </row>
    <row r="478" spans="1:27">
      <c r="A478" s="8"/>
      <c r="B478" s="28"/>
      <c r="C478" s="52"/>
      <c r="D478" s="8"/>
      <c r="F478" s="49"/>
      <c r="G478" s="155"/>
      <c r="H478" s="156"/>
      <c r="I478" s="49"/>
      <c r="K478" s="47"/>
      <c r="L478" s="47"/>
      <c r="M478" s="47"/>
      <c r="N478" s="47"/>
      <c r="O478" s="47"/>
      <c r="P478" s="96"/>
      <c r="Q478" s="96"/>
      <c r="R478" s="96" t="e">
        <f t="shared" si="266"/>
        <v>#DIV/0!</v>
      </c>
      <c r="S478" s="96"/>
      <c r="T478" s="96"/>
      <c r="V478" s="48"/>
      <c r="W478" s="72"/>
      <c r="X478" s="73"/>
      <c r="Y478" s="48"/>
      <c r="AA478" s="60">
        <v>15</v>
      </c>
    </row>
    <row r="479" spans="1:27">
      <c r="A479" s="8"/>
      <c r="B479" s="29"/>
      <c r="C479" s="53"/>
      <c r="D479" s="8"/>
      <c r="F479" s="49"/>
      <c r="G479" s="157"/>
      <c r="H479" s="158"/>
      <c r="I479" s="49"/>
      <c r="K479" s="47"/>
      <c r="L479" s="47"/>
      <c r="M479" s="47"/>
      <c r="N479" s="47"/>
      <c r="O479" s="47"/>
      <c r="P479" s="96"/>
      <c r="Q479" s="96"/>
      <c r="R479" s="96" t="e">
        <f t="shared" si="266"/>
        <v>#DIV/0!</v>
      </c>
      <c r="S479" s="96"/>
      <c r="T479" s="96"/>
      <c r="V479" s="48"/>
      <c r="W479" s="70"/>
      <c r="X479" s="71"/>
      <c r="Y479" s="48"/>
      <c r="AA479" s="60">
        <v>15</v>
      </c>
    </row>
    <row r="480" spans="1:27">
      <c r="A480" s="8"/>
      <c r="B480" s="28"/>
      <c r="C480" s="52"/>
      <c r="D480" s="8"/>
      <c r="F480" s="49"/>
      <c r="G480" s="155"/>
      <c r="H480" s="156"/>
      <c r="I480" s="49"/>
      <c r="K480" s="47"/>
      <c r="L480" s="47"/>
      <c r="M480" s="47"/>
      <c r="N480" s="47"/>
      <c r="O480" s="47"/>
      <c r="P480" s="96"/>
      <c r="Q480" s="96"/>
      <c r="R480" s="96" t="e">
        <f t="shared" si="266"/>
        <v>#DIV/0!</v>
      </c>
      <c r="S480" s="96"/>
      <c r="T480" s="96"/>
      <c r="V480" s="48"/>
      <c r="W480" s="72"/>
      <c r="X480" s="73"/>
      <c r="Y480" s="48"/>
      <c r="AA480" s="60">
        <v>15</v>
      </c>
    </row>
    <row r="481" spans="1:27">
      <c r="A481" s="8"/>
      <c r="B481" s="29"/>
      <c r="C481" s="53"/>
      <c r="D481" s="8"/>
      <c r="F481" s="49"/>
      <c r="G481" s="157"/>
      <c r="H481" s="158"/>
      <c r="I481" s="49"/>
      <c r="K481" s="47"/>
      <c r="L481" s="47"/>
      <c r="M481" s="47"/>
      <c r="N481" s="47"/>
      <c r="O481" s="47"/>
      <c r="P481" s="96"/>
      <c r="Q481" s="96"/>
      <c r="R481" s="96" t="e">
        <f t="shared" si="266"/>
        <v>#DIV/0!</v>
      </c>
      <c r="S481" s="96"/>
      <c r="T481" s="96"/>
      <c r="V481" s="48"/>
      <c r="W481" s="70"/>
      <c r="X481" s="71"/>
      <c r="Y481" s="48"/>
      <c r="AA481" s="60">
        <v>15</v>
      </c>
    </row>
    <row r="482" spans="1:27">
      <c r="A482" s="8"/>
      <c r="B482" s="28"/>
      <c r="C482" s="52"/>
      <c r="D482" s="8"/>
      <c r="F482" s="49"/>
      <c r="G482" s="155"/>
      <c r="H482" s="156"/>
      <c r="I482" s="49"/>
      <c r="K482" s="47"/>
      <c r="L482" s="47"/>
      <c r="M482" s="47"/>
      <c r="N482" s="47"/>
      <c r="O482" s="47"/>
      <c r="P482" s="96"/>
      <c r="Q482" s="96"/>
      <c r="R482" s="96" t="e">
        <f t="shared" si="266"/>
        <v>#DIV/0!</v>
      </c>
      <c r="S482" s="96"/>
      <c r="T482" s="96"/>
      <c r="V482" s="48"/>
      <c r="W482" s="72"/>
      <c r="X482" s="73"/>
      <c r="Y482" s="48"/>
      <c r="AA482" s="60">
        <v>15</v>
      </c>
    </row>
    <row r="483" spans="1:27">
      <c r="A483" s="8"/>
      <c r="B483" s="29"/>
      <c r="C483" s="53"/>
      <c r="D483" s="8"/>
      <c r="F483" s="49"/>
      <c r="G483" s="157"/>
      <c r="H483" s="158"/>
      <c r="I483" s="49"/>
      <c r="K483" s="47"/>
      <c r="L483" s="47"/>
      <c r="M483" s="47"/>
      <c r="N483" s="47"/>
      <c r="O483" s="47"/>
      <c r="P483" s="96"/>
      <c r="Q483" s="96"/>
      <c r="R483" s="96" t="e">
        <f t="shared" si="266"/>
        <v>#DIV/0!</v>
      </c>
      <c r="S483" s="96"/>
      <c r="T483" s="96"/>
      <c r="V483" s="48"/>
      <c r="W483" s="70"/>
      <c r="X483" s="71"/>
      <c r="Y483" s="48"/>
      <c r="AA483" s="60">
        <v>15</v>
      </c>
    </row>
    <row r="484" spans="1:27">
      <c r="A484" s="8"/>
      <c r="B484" s="28"/>
      <c r="C484" s="52"/>
      <c r="D484" s="8"/>
      <c r="F484" s="49"/>
      <c r="G484" s="155"/>
      <c r="H484" s="156"/>
      <c r="I484" s="49"/>
      <c r="K484" s="47"/>
      <c r="L484" s="47"/>
      <c r="M484" s="47"/>
      <c r="N484" s="47"/>
      <c r="O484" s="47"/>
      <c r="P484" s="96"/>
      <c r="Q484" s="96"/>
      <c r="R484" s="96" t="e">
        <f t="shared" si="266"/>
        <v>#DIV/0!</v>
      </c>
      <c r="S484" s="96"/>
      <c r="T484" s="96"/>
      <c r="V484" s="48"/>
      <c r="W484" s="72"/>
      <c r="X484" s="73"/>
      <c r="Y484" s="48"/>
      <c r="AA484" s="60">
        <v>15</v>
      </c>
    </row>
    <row r="485" spans="1:27">
      <c r="A485" s="8"/>
      <c r="B485" s="29"/>
      <c r="C485" s="53"/>
      <c r="D485" s="8"/>
      <c r="F485" s="49"/>
      <c r="G485" s="157"/>
      <c r="H485" s="158"/>
      <c r="I485" s="49"/>
      <c r="K485" s="47"/>
      <c r="L485" s="47"/>
      <c r="M485" s="47"/>
      <c r="N485" s="47"/>
      <c r="O485" s="47"/>
      <c r="P485" s="96"/>
      <c r="Q485" s="96"/>
      <c r="R485" s="96" t="e">
        <f t="shared" si="266"/>
        <v>#DIV/0!</v>
      </c>
      <c r="S485" s="96"/>
      <c r="T485" s="96"/>
      <c r="V485" s="48"/>
      <c r="W485" s="70"/>
      <c r="X485" s="71"/>
      <c r="Y485" s="48"/>
      <c r="AA485" s="60">
        <v>15</v>
      </c>
    </row>
    <row r="486" spans="1:27">
      <c r="A486" s="8"/>
      <c r="B486" s="28"/>
      <c r="C486" s="52"/>
      <c r="D486" s="8"/>
      <c r="F486" s="49"/>
      <c r="G486" s="155"/>
      <c r="H486" s="156"/>
      <c r="I486" s="49"/>
      <c r="K486" s="47"/>
      <c r="L486" s="47"/>
      <c r="M486" s="47"/>
      <c r="N486" s="47"/>
      <c r="O486" s="47"/>
      <c r="P486" s="96"/>
      <c r="Q486" s="96"/>
      <c r="R486" s="96" t="e">
        <f t="shared" si="266"/>
        <v>#DIV/0!</v>
      </c>
      <c r="S486" s="96"/>
      <c r="T486" s="96"/>
      <c r="V486" s="48"/>
      <c r="W486" s="72"/>
      <c r="X486" s="73"/>
      <c r="Y486" s="48"/>
      <c r="AA486" s="60">
        <v>15</v>
      </c>
    </row>
    <row r="487" spans="1:27">
      <c r="A487" s="8"/>
      <c r="B487" s="29"/>
      <c r="C487" s="53"/>
      <c r="D487" s="8"/>
      <c r="F487" s="49"/>
      <c r="G487" s="157"/>
      <c r="H487" s="158"/>
      <c r="I487" s="49"/>
      <c r="K487" s="47"/>
      <c r="L487" s="47"/>
      <c r="M487" s="47"/>
      <c r="N487" s="47"/>
      <c r="O487" s="47"/>
      <c r="P487" s="96"/>
      <c r="Q487" s="96"/>
      <c r="R487" s="96" t="e">
        <f t="shared" si="266"/>
        <v>#DIV/0!</v>
      </c>
      <c r="S487" s="96"/>
      <c r="T487" s="96"/>
      <c r="V487" s="48"/>
      <c r="W487" s="70"/>
      <c r="X487" s="71"/>
      <c r="Y487" s="48"/>
      <c r="AA487" s="60">
        <v>15</v>
      </c>
    </row>
    <row r="488" spans="1:27">
      <c r="A488" s="8"/>
      <c r="B488" s="28"/>
      <c r="C488" s="52"/>
      <c r="D488" s="8"/>
      <c r="F488" s="49"/>
      <c r="G488" s="155"/>
      <c r="H488" s="156"/>
      <c r="I488" s="49"/>
      <c r="K488" s="47"/>
      <c r="L488" s="47"/>
      <c r="M488" s="47"/>
      <c r="N488" s="47"/>
      <c r="O488" s="47"/>
      <c r="P488" s="96"/>
      <c r="Q488" s="96"/>
      <c r="R488" s="96" t="e">
        <f t="shared" si="266"/>
        <v>#DIV/0!</v>
      </c>
      <c r="S488" s="96"/>
      <c r="T488" s="96"/>
      <c r="V488" s="48"/>
      <c r="W488" s="72"/>
      <c r="X488" s="73"/>
      <c r="Y488" s="48"/>
      <c r="AA488" s="60">
        <v>15</v>
      </c>
    </row>
    <row r="489" spans="1:27">
      <c r="A489" s="8"/>
      <c r="B489" s="29"/>
      <c r="C489" s="53"/>
      <c r="D489" s="8"/>
      <c r="F489" s="49"/>
      <c r="G489" s="157"/>
      <c r="H489" s="158"/>
      <c r="I489" s="49"/>
      <c r="K489" s="47"/>
      <c r="L489" s="47"/>
      <c r="M489" s="47"/>
      <c r="N489" s="47"/>
      <c r="O489" s="47"/>
      <c r="P489" s="96"/>
      <c r="Q489" s="96"/>
      <c r="R489" s="96" t="e">
        <f t="shared" si="266"/>
        <v>#DIV/0!</v>
      </c>
      <c r="S489" s="96"/>
      <c r="T489" s="96"/>
      <c r="V489" s="48"/>
      <c r="W489" s="70"/>
      <c r="X489" s="71"/>
      <c r="Y489" s="48"/>
      <c r="AA489" s="60">
        <v>15</v>
      </c>
    </row>
    <row r="490" spans="1:27">
      <c r="A490" s="8"/>
      <c r="B490" s="28"/>
      <c r="C490" s="52"/>
      <c r="D490" s="8"/>
      <c r="F490" s="49"/>
      <c r="G490" s="155"/>
      <c r="H490" s="156"/>
      <c r="I490" s="49"/>
      <c r="K490" s="47"/>
      <c r="L490" s="47"/>
      <c r="M490" s="47"/>
      <c r="N490" s="47"/>
      <c r="O490" s="47"/>
      <c r="P490" s="96"/>
      <c r="Q490" s="96"/>
      <c r="R490" s="96" t="e">
        <f t="shared" si="266"/>
        <v>#DIV/0!</v>
      </c>
      <c r="S490" s="96"/>
      <c r="T490" s="96"/>
      <c r="V490" s="48"/>
      <c r="W490" s="72"/>
      <c r="X490" s="73"/>
      <c r="Y490" s="48"/>
      <c r="AA490" s="60">
        <v>15</v>
      </c>
    </row>
    <row r="491" spans="1:27">
      <c r="A491" s="8"/>
      <c r="B491" s="29"/>
      <c r="C491" s="53"/>
      <c r="D491" s="8"/>
      <c r="F491" s="49"/>
      <c r="G491" s="157"/>
      <c r="H491" s="158"/>
      <c r="I491" s="49"/>
      <c r="K491" s="47"/>
      <c r="L491" s="47"/>
      <c r="M491" s="47"/>
      <c r="N491" s="47"/>
      <c r="O491" s="47"/>
      <c r="P491" s="96"/>
      <c r="Q491" s="96"/>
      <c r="R491" s="96" t="e">
        <f t="shared" si="266"/>
        <v>#DIV/0!</v>
      </c>
      <c r="S491" s="96"/>
      <c r="T491" s="96"/>
      <c r="V491" s="48"/>
      <c r="W491" s="70"/>
      <c r="X491" s="71"/>
      <c r="Y491" s="48"/>
      <c r="AA491" s="60">
        <v>15</v>
      </c>
    </row>
    <row r="492" spans="1:27">
      <c r="A492" s="8"/>
      <c r="B492" s="28"/>
      <c r="C492" s="52"/>
      <c r="D492" s="8"/>
      <c r="F492" s="49"/>
      <c r="G492" s="155"/>
      <c r="H492" s="156"/>
      <c r="I492" s="49"/>
      <c r="K492" s="47"/>
      <c r="L492" s="47"/>
      <c r="M492" s="47"/>
      <c r="N492" s="47"/>
      <c r="O492" s="47"/>
      <c r="P492" s="96"/>
      <c r="Q492" s="96"/>
      <c r="R492" s="96" t="e">
        <f t="shared" si="266"/>
        <v>#DIV/0!</v>
      </c>
      <c r="S492" s="96"/>
      <c r="T492" s="96"/>
      <c r="V492" s="48"/>
      <c r="W492" s="72"/>
      <c r="X492" s="73"/>
      <c r="Y492" s="48"/>
      <c r="AA492" s="60">
        <v>15</v>
      </c>
    </row>
    <row r="493" spans="1:27">
      <c r="A493" s="8"/>
      <c r="B493" s="29"/>
      <c r="C493" s="53"/>
      <c r="D493" s="8"/>
      <c r="F493" s="49"/>
      <c r="G493" s="157"/>
      <c r="H493" s="158"/>
      <c r="I493" s="49"/>
      <c r="K493" s="47"/>
      <c r="L493" s="47"/>
      <c r="M493" s="47"/>
      <c r="N493" s="47"/>
      <c r="O493" s="47"/>
      <c r="P493" s="96"/>
      <c r="Q493" s="96"/>
      <c r="R493" s="96" t="e">
        <f t="shared" si="266"/>
        <v>#DIV/0!</v>
      </c>
      <c r="S493" s="96"/>
      <c r="T493" s="96"/>
      <c r="V493" s="48"/>
      <c r="W493" s="70"/>
      <c r="X493" s="71"/>
      <c r="Y493" s="48"/>
      <c r="AA493" s="60">
        <v>15</v>
      </c>
    </row>
    <row r="494" spans="1:27">
      <c r="A494" s="8"/>
      <c r="B494" s="28"/>
      <c r="C494" s="52"/>
      <c r="D494" s="8"/>
      <c r="F494" s="49"/>
      <c r="G494" s="155"/>
      <c r="H494" s="156"/>
      <c r="I494" s="49"/>
      <c r="K494" s="47"/>
      <c r="L494" s="47"/>
      <c r="M494" s="47"/>
      <c r="N494" s="47"/>
      <c r="O494" s="47"/>
      <c r="P494" s="96"/>
      <c r="Q494" s="96"/>
      <c r="R494" s="96" t="e">
        <f t="shared" si="266"/>
        <v>#DIV/0!</v>
      </c>
      <c r="S494" s="96"/>
      <c r="T494" s="96"/>
      <c r="V494" s="48"/>
      <c r="W494" s="72"/>
      <c r="X494" s="73"/>
      <c r="Y494" s="48"/>
      <c r="AA494" s="60">
        <v>15</v>
      </c>
    </row>
    <row r="495" spans="1:27">
      <c r="A495" s="8"/>
      <c r="B495" s="29"/>
      <c r="C495" s="53"/>
      <c r="D495" s="8"/>
      <c r="F495" s="49"/>
      <c r="G495" s="157"/>
      <c r="H495" s="158"/>
      <c r="I495" s="49"/>
      <c r="K495" s="47"/>
      <c r="L495" s="47"/>
      <c r="M495" s="47"/>
      <c r="N495" s="47"/>
      <c r="O495" s="47"/>
      <c r="P495" s="96"/>
      <c r="Q495" s="96"/>
      <c r="R495" s="96" t="e">
        <f t="shared" si="266"/>
        <v>#DIV/0!</v>
      </c>
      <c r="S495" s="96"/>
      <c r="T495" s="96"/>
      <c r="V495" s="48"/>
      <c r="W495" s="70"/>
      <c r="X495" s="71"/>
      <c r="Y495" s="48"/>
      <c r="AA495" s="60">
        <v>15</v>
      </c>
    </row>
    <row r="496" spans="1:27">
      <c r="A496" s="8"/>
      <c r="B496" s="28"/>
      <c r="C496" s="52"/>
      <c r="D496" s="8"/>
      <c r="F496" s="49"/>
      <c r="G496" s="155"/>
      <c r="H496" s="156"/>
      <c r="I496" s="49"/>
      <c r="K496" s="47"/>
      <c r="L496" s="47"/>
      <c r="M496" s="47"/>
      <c r="N496" s="47"/>
      <c r="O496" s="47"/>
      <c r="P496" s="96"/>
      <c r="Q496" s="96"/>
      <c r="R496" s="96" t="e">
        <f t="shared" si="266"/>
        <v>#DIV/0!</v>
      </c>
      <c r="S496" s="96"/>
      <c r="T496" s="96"/>
      <c r="V496" s="48"/>
      <c r="W496" s="72"/>
      <c r="X496" s="73"/>
      <c r="Y496" s="48"/>
      <c r="AA496" s="60">
        <v>15</v>
      </c>
    </row>
    <row r="497" spans="1:27">
      <c r="A497" s="8"/>
      <c r="B497" s="29"/>
      <c r="C497" s="53"/>
      <c r="D497" s="8"/>
      <c r="F497" s="49"/>
      <c r="G497" s="157"/>
      <c r="H497" s="158"/>
      <c r="I497" s="49"/>
      <c r="K497" s="47"/>
      <c r="L497" s="47"/>
      <c r="M497" s="47"/>
      <c r="N497" s="47"/>
      <c r="O497" s="47"/>
      <c r="P497" s="96"/>
      <c r="Q497" s="96"/>
      <c r="R497" s="96" t="e">
        <f t="shared" si="266"/>
        <v>#DIV/0!</v>
      </c>
      <c r="S497" s="96"/>
      <c r="T497" s="96"/>
      <c r="V497" s="48"/>
      <c r="W497" s="70"/>
      <c r="X497" s="71"/>
      <c r="Y497" s="48"/>
      <c r="AA497" s="60">
        <v>15</v>
      </c>
    </row>
    <row r="498" spans="1:27">
      <c r="A498" s="8"/>
      <c r="B498" s="28"/>
      <c r="C498" s="52"/>
      <c r="D498" s="8"/>
      <c r="F498" s="49"/>
      <c r="G498" s="155"/>
      <c r="H498" s="156"/>
      <c r="I498" s="49"/>
      <c r="K498" s="47"/>
      <c r="L498" s="47"/>
      <c r="M498" s="47"/>
      <c r="N498" s="47"/>
      <c r="O498" s="47"/>
      <c r="P498" s="96"/>
      <c r="Q498" s="96"/>
      <c r="R498" s="96" t="e">
        <f t="shared" si="266"/>
        <v>#DIV/0!</v>
      </c>
      <c r="S498" s="96"/>
      <c r="T498" s="96"/>
      <c r="V498" s="48"/>
      <c r="W498" s="72"/>
      <c r="X498" s="73"/>
      <c r="Y498" s="48"/>
      <c r="AA498" s="60">
        <v>15</v>
      </c>
    </row>
    <row r="499" spans="1:27">
      <c r="A499" s="8"/>
      <c r="B499" s="29"/>
      <c r="C499" s="53"/>
      <c r="D499" s="8"/>
      <c r="F499" s="49"/>
      <c r="G499" s="157"/>
      <c r="H499" s="158"/>
      <c r="I499" s="49"/>
      <c r="K499" s="47"/>
      <c r="L499" s="47"/>
      <c r="M499" s="47"/>
      <c r="N499" s="47"/>
      <c r="O499" s="47"/>
      <c r="P499" s="96"/>
      <c r="Q499" s="96"/>
      <c r="R499" s="96" t="e">
        <f t="shared" si="266"/>
        <v>#DIV/0!</v>
      </c>
      <c r="S499" s="96"/>
      <c r="T499" s="96"/>
      <c r="V499" s="48"/>
      <c r="W499" s="70"/>
      <c r="X499" s="71"/>
      <c r="Y499" s="48"/>
      <c r="AA499" s="60">
        <v>15</v>
      </c>
    </row>
    <row r="500" spans="1:27">
      <c r="A500" s="8"/>
      <c r="B500" s="28"/>
      <c r="C500" s="52"/>
      <c r="D500" s="8"/>
      <c r="F500" s="49"/>
      <c r="G500" s="155"/>
      <c r="H500" s="156"/>
      <c r="I500" s="49"/>
      <c r="K500" s="47"/>
      <c r="L500" s="47"/>
      <c r="M500" s="47"/>
      <c r="N500" s="47"/>
      <c r="O500" s="47"/>
      <c r="P500" s="96"/>
      <c r="Q500" s="96"/>
      <c r="R500" s="96" t="e">
        <f t="shared" si="266"/>
        <v>#DIV/0!</v>
      </c>
      <c r="S500" s="96"/>
      <c r="T500" s="96"/>
      <c r="V500" s="48"/>
      <c r="W500" s="72"/>
      <c r="X500" s="73"/>
      <c r="Y500" s="48"/>
      <c r="AA500" s="60">
        <v>15</v>
      </c>
    </row>
    <row r="501" spans="1:27">
      <c r="A501" s="8"/>
      <c r="B501" s="29"/>
      <c r="C501" s="53"/>
      <c r="D501" s="8"/>
      <c r="F501" s="49"/>
      <c r="G501" s="157"/>
      <c r="H501" s="158"/>
      <c r="I501" s="49"/>
      <c r="K501" s="47"/>
      <c r="L501" s="47"/>
      <c r="M501" s="47"/>
      <c r="N501" s="47"/>
      <c r="O501" s="47"/>
      <c r="P501" s="96"/>
      <c r="Q501" s="96"/>
      <c r="R501" s="96" t="e">
        <f t="shared" si="266"/>
        <v>#DIV/0!</v>
      </c>
      <c r="S501" s="96"/>
      <c r="T501" s="96"/>
      <c r="V501" s="48"/>
      <c r="W501" s="70"/>
      <c r="X501" s="71"/>
      <c r="Y501" s="48"/>
      <c r="AA501" s="60">
        <v>15</v>
      </c>
    </row>
    <row r="502" spans="1:27">
      <c r="A502" s="8"/>
      <c r="B502" s="28"/>
      <c r="C502" s="52"/>
      <c r="D502" s="8"/>
      <c r="F502" s="49"/>
      <c r="G502" s="155"/>
      <c r="H502" s="156"/>
      <c r="I502" s="49"/>
      <c r="K502" s="47"/>
      <c r="L502" s="47"/>
      <c r="M502" s="47"/>
      <c r="N502" s="47"/>
      <c r="O502" s="47"/>
      <c r="P502" s="96"/>
      <c r="Q502" s="96"/>
      <c r="R502" s="96" t="e">
        <f t="shared" si="266"/>
        <v>#DIV/0!</v>
      </c>
      <c r="S502" s="96"/>
      <c r="T502" s="96"/>
      <c r="V502" s="48"/>
      <c r="W502" s="72"/>
      <c r="X502" s="73"/>
      <c r="Y502" s="48"/>
      <c r="AA502" s="60">
        <v>15</v>
      </c>
    </row>
    <row r="503" spans="1:27">
      <c r="A503" s="8"/>
      <c r="B503" s="29"/>
      <c r="C503" s="53"/>
      <c r="D503" s="8"/>
      <c r="F503" s="49"/>
      <c r="G503" s="157"/>
      <c r="H503" s="158"/>
      <c r="I503" s="49"/>
      <c r="K503" s="47"/>
      <c r="L503" s="47"/>
      <c r="M503" s="47"/>
      <c r="N503" s="47"/>
      <c r="O503" s="47"/>
      <c r="P503" s="96"/>
      <c r="Q503" s="96"/>
      <c r="R503" s="96" t="e">
        <f t="shared" si="266"/>
        <v>#DIV/0!</v>
      </c>
      <c r="S503" s="96"/>
      <c r="T503" s="96"/>
      <c r="V503" s="48"/>
      <c r="W503" s="70"/>
      <c r="X503" s="71"/>
      <c r="Y503" s="48"/>
      <c r="AA503" s="60">
        <v>15</v>
      </c>
    </row>
    <row r="504" spans="1:27">
      <c r="A504" s="8"/>
      <c r="B504" s="28"/>
      <c r="C504" s="52"/>
      <c r="D504" s="8"/>
      <c r="F504" s="49"/>
      <c r="G504" s="155"/>
      <c r="H504" s="156"/>
      <c r="I504" s="49"/>
      <c r="K504" s="47"/>
      <c r="L504" s="47"/>
      <c r="M504" s="47"/>
      <c r="N504" s="47"/>
      <c r="O504" s="47"/>
      <c r="P504" s="96"/>
      <c r="Q504" s="96"/>
      <c r="R504" s="96" t="e">
        <f t="shared" si="266"/>
        <v>#DIV/0!</v>
      </c>
      <c r="S504" s="96"/>
      <c r="T504" s="96"/>
      <c r="V504" s="48"/>
      <c r="W504" s="72"/>
      <c r="X504" s="73"/>
      <c r="Y504" s="48"/>
      <c r="AA504" s="60">
        <v>15</v>
      </c>
    </row>
    <row r="505" spans="1:27">
      <c r="A505" s="8"/>
      <c r="B505" s="29"/>
      <c r="C505" s="53"/>
      <c r="D505" s="8"/>
      <c r="F505" s="49"/>
      <c r="G505" s="157"/>
      <c r="H505" s="158"/>
      <c r="I505" s="49"/>
      <c r="K505" s="47"/>
      <c r="L505" s="47"/>
      <c r="M505" s="47"/>
      <c r="N505" s="47"/>
      <c r="O505" s="47"/>
      <c r="P505" s="96"/>
      <c r="Q505" s="96"/>
      <c r="R505" s="96" t="e">
        <f t="shared" si="266"/>
        <v>#DIV/0!</v>
      </c>
      <c r="S505" s="96"/>
      <c r="T505" s="96"/>
      <c r="V505" s="48"/>
      <c r="W505" s="70"/>
      <c r="X505" s="71"/>
      <c r="Y505" s="48"/>
      <c r="AA505" s="60">
        <v>15</v>
      </c>
    </row>
    <row r="506" spans="1:27">
      <c r="A506" s="8"/>
      <c r="B506" s="28"/>
      <c r="C506" s="52"/>
      <c r="D506" s="8"/>
      <c r="F506" s="49"/>
      <c r="G506" s="155"/>
      <c r="H506" s="156"/>
      <c r="I506" s="49"/>
      <c r="K506" s="47"/>
      <c r="L506" s="47"/>
      <c r="M506" s="47"/>
      <c r="N506" s="47"/>
      <c r="O506" s="47"/>
      <c r="P506" s="96"/>
      <c r="Q506" s="96"/>
      <c r="R506" s="96" t="e">
        <f t="shared" si="266"/>
        <v>#DIV/0!</v>
      </c>
      <c r="S506" s="96"/>
      <c r="T506" s="96"/>
      <c r="V506" s="48"/>
      <c r="W506" s="72"/>
      <c r="X506" s="73"/>
      <c r="Y506" s="48"/>
      <c r="AA506" s="60">
        <v>15</v>
      </c>
    </row>
    <row r="507" spans="1:27">
      <c r="A507" s="8"/>
      <c r="B507" s="29"/>
      <c r="C507" s="53"/>
      <c r="D507" s="8"/>
      <c r="F507" s="49"/>
      <c r="G507" s="157"/>
      <c r="H507" s="158"/>
      <c r="I507" s="49"/>
      <c r="K507" s="47"/>
      <c r="L507" s="47"/>
      <c r="M507" s="47"/>
      <c r="N507" s="47"/>
      <c r="O507" s="47"/>
      <c r="P507" s="96"/>
      <c r="Q507" s="96"/>
      <c r="R507" s="96" t="e">
        <f t="shared" si="266"/>
        <v>#DIV/0!</v>
      </c>
      <c r="S507" s="96"/>
      <c r="T507" s="96"/>
      <c r="V507" s="48"/>
      <c r="W507" s="70"/>
      <c r="X507" s="71"/>
      <c r="Y507" s="48"/>
      <c r="AA507" s="60">
        <v>15</v>
      </c>
    </row>
    <row r="508" spans="1:27">
      <c r="A508" s="8"/>
      <c r="B508" s="28"/>
      <c r="C508" s="52"/>
      <c r="D508" s="8"/>
      <c r="F508" s="49"/>
      <c r="G508" s="155"/>
      <c r="H508" s="156"/>
      <c r="I508" s="49"/>
      <c r="K508" s="47"/>
      <c r="L508" s="47"/>
      <c r="M508" s="47"/>
      <c r="N508" s="47"/>
      <c r="O508" s="47"/>
      <c r="P508" s="96"/>
      <c r="Q508" s="96"/>
      <c r="R508" s="96" t="e">
        <f t="shared" si="266"/>
        <v>#DIV/0!</v>
      </c>
      <c r="S508" s="96"/>
      <c r="T508" s="96"/>
      <c r="V508" s="48"/>
      <c r="W508" s="72"/>
      <c r="X508" s="73"/>
      <c r="Y508" s="48"/>
      <c r="AA508" s="60">
        <v>15</v>
      </c>
    </row>
    <row r="509" spans="1:27">
      <c r="A509" s="8"/>
      <c r="B509" s="29"/>
      <c r="C509" s="53"/>
      <c r="D509" s="8"/>
      <c r="F509" s="49"/>
      <c r="G509" s="157"/>
      <c r="H509" s="158"/>
      <c r="I509" s="49"/>
      <c r="K509" s="47"/>
      <c r="L509" s="47"/>
      <c r="M509" s="47"/>
      <c r="N509" s="47"/>
      <c r="O509" s="47"/>
      <c r="P509" s="96"/>
      <c r="Q509" s="96"/>
      <c r="R509" s="96" t="e">
        <f t="shared" si="266"/>
        <v>#DIV/0!</v>
      </c>
      <c r="S509" s="96"/>
      <c r="T509" s="96"/>
      <c r="V509" s="48"/>
      <c r="W509" s="70"/>
      <c r="X509" s="71"/>
      <c r="Y509" s="48"/>
      <c r="AA509" s="60">
        <v>15</v>
      </c>
    </row>
    <row r="510" spans="1:27">
      <c r="A510" s="8"/>
      <c r="B510" s="28"/>
      <c r="C510" s="52"/>
      <c r="D510" s="8"/>
      <c r="F510" s="49"/>
      <c r="G510" s="155"/>
      <c r="H510" s="156"/>
      <c r="I510" s="49"/>
      <c r="K510" s="47"/>
      <c r="L510" s="47"/>
      <c r="M510" s="47"/>
      <c r="N510" s="47"/>
      <c r="O510" s="47"/>
      <c r="P510" s="96"/>
      <c r="Q510" s="96"/>
      <c r="R510" s="96" t="e">
        <f t="shared" si="266"/>
        <v>#DIV/0!</v>
      </c>
      <c r="S510" s="96"/>
      <c r="T510" s="96"/>
      <c r="V510" s="48"/>
      <c r="W510" s="72"/>
      <c r="X510" s="73"/>
      <c r="Y510" s="48"/>
      <c r="AA510" s="60">
        <v>15</v>
      </c>
    </row>
    <row r="511" spans="1:27">
      <c r="A511" s="8"/>
      <c r="B511" s="29"/>
      <c r="C511" s="53"/>
      <c r="D511" s="8"/>
      <c r="F511" s="49"/>
      <c r="G511" s="157"/>
      <c r="H511" s="158"/>
      <c r="I511" s="49"/>
      <c r="K511" s="47"/>
      <c r="L511" s="47"/>
      <c r="M511" s="47"/>
      <c r="N511" s="47"/>
      <c r="O511" s="47"/>
      <c r="P511" s="96"/>
      <c r="Q511" s="96"/>
      <c r="R511" s="96" t="e">
        <f t="shared" si="266"/>
        <v>#DIV/0!</v>
      </c>
      <c r="S511" s="96"/>
      <c r="T511" s="96"/>
      <c r="V511" s="48"/>
      <c r="W511" s="70"/>
      <c r="X511" s="71"/>
      <c r="Y511" s="48"/>
      <c r="AA511" s="60">
        <v>15</v>
      </c>
    </row>
    <row r="512" spans="1:27">
      <c r="A512" s="8"/>
      <c r="B512" s="28"/>
      <c r="C512" s="52"/>
      <c r="D512" s="8"/>
      <c r="F512" s="49"/>
      <c r="G512" s="155"/>
      <c r="H512" s="156"/>
      <c r="I512" s="49"/>
      <c r="K512" s="47"/>
      <c r="L512" s="47"/>
      <c r="M512" s="47"/>
      <c r="N512" s="47"/>
      <c r="O512" s="47"/>
      <c r="P512" s="96"/>
      <c r="Q512" s="96"/>
      <c r="R512" s="96" t="e">
        <f t="shared" si="266"/>
        <v>#DIV/0!</v>
      </c>
      <c r="S512" s="96"/>
      <c r="T512" s="96"/>
      <c r="V512" s="48"/>
      <c r="W512" s="72"/>
      <c r="X512" s="73"/>
      <c r="Y512" s="48"/>
      <c r="AA512" s="60">
        <v>15</v>
      </c>
    </row>
    <row r="513" spans="1:27">
      <c r="A513" s="8"/>
      <c r="B513" s="29"/>
      <c r="C513" s="53"/>
      <c r="D513" s="8"/>
      <c r="F513" s="49"/>
      <c r="G513" s="157"/>
      <c r="H513" s="158"/>
      <c r="I513" s="49"/>
      <c r="K513" s="47"/>
      <c r="L513" s="47"/>
      <c r="M513" s="47"/>
      <c r="N513" s="47"/>
      <c r="O513" s="47"/>
      <c r="P513" s="96"/>
      <c r="Q513" s="96"/>
      <c r="R513" s="96" t="e">
        <f t="shared" si="266"/>
        <v>#DIV/0!</v>
      </c>
      <c r="S513" s="96"/>
      <c r="T513" s="96"/>
      <c r="V513" s="48"/>
      <c r="W513" s="70"/>
      <c r="X513" s="71"/>
      <c r="Y513" s="48"/>
      <c r="AA513" s="60">
        <v>15</v>
      </c>
    </row>
    <row r="514" spans="1:27">
      <c r="A514" s="8"/>
      <c r="B514" s="28"/>
      <c r="C514" s="52"/>
      <c r="D514" s="8"/>
      <c r="F514" s="49"/>
      <c r="G514" s="155"/>
      <c r="H514" s="156"/>
      <c r="I514" s="49"/>
      <c r="K514" s="47"/>
      <c r="L514" s="47"/>
      <c r="M514" s="47"/>
      <c r="N514" s="47"/>
      <c r="O514" s="47"/>
      <c r="P514" s="96"/>
      <c r="Q514" s="96"/>
      <c r="R514" s="96" t="e">
        <f t="shared" si="266"/>
        <v>#DIV/0!</v>
      </c>
      <c r="S514" s="96"/>
      <c r="T514" s="96"/>
      <c r="V514" s="48"/>
      <c r="W514" s="72"/>
      <c r="X514" s="73"/>
      <c r="Y514" s="48"/>
      <c r="AA514" s="60">
        <v>15</v>
      </c>
    </row>
    <row r="515" spans="1:27">
      <c r="A515" s="8"/>
      <c r="B515" s="29"/>
      <c r="C515" s="53"/>
      <c r="D515" s="8"/>
      <c r="F515" s="49"/>
      <c r="G515" s="157"/>
      <c r="H515" s="158"/>
      <c r="I515" s="49"/>
      <c r="K515" s="47"/>
      <c r="L515" s="47"/>
      <c r="M515" s="47"/>
      <c r="N515" s="47"/>
      <c r="O515" s="47"/>
      <c r="P515" s="96"/>
      <c r="Q515" s="96"/>
      <c r="R515" s="96" t="e">
        <f t="shared" si="266"/>
        <v>#DIV/0!</v>
      </c>
      <c r="S515" s="96"/>
      <c r="T515" s="96"/>
      <c r="V515" s="48"/>
      <c r="W515" s="70"/>
      <c r="X515" s="71"/>
      <c r="Y515" s="48"/>
      <c r="AA515" s="60">
        <v>15</v>
      </c>
    </row>
    <row r="516" spans="1:27">
      <c r="A516" s="8"/>
      <c r="B516" s="28"/>
      <c r="C516" s="52"/>
      <c r="D516" s="8"/>
      <c r="F516" s="49"/>
      <c r="G516" s="155"/>
      <c r="H516" s="156"/>
      <c r="I516" s="49"/>
      <c r="K516" s="47"/>
      <c r="L516" s="47"/>
      <c r="M516" s="47"/>
      <c r="N516" s="47"/>
      <c r="O516" s="47"/>
      <c r="P516" s="96"/>
      <c r="Q516" s="96"/>
      <c r="R516" s="96" t="e">
        <f>R249/AVERAGE(R$4:R$269)-1</f>
        <v>#DIV/0!</v>
      </c>
      <c r="S516" s="96"/>
      <c r="T516" s="96"/>
      <c r="V516" s="48"/>
      <c r="W516" s="72"/>
      <c r="X516" s="73"/>
      <c r="Y516" s="48"/>
      <c r="AA516" s="60">
        <v>15</v>
      </c>
    </row>
    <row r="517" spans="1:27">
      <c r="A517" s="8"/>
      <c r="B517" s="29"/>
      <c r="C517" s="53"/>
      <c r="D517" s="8"/>
      <c r="F517" s="49"/>
      <c r="G517" s="157"/>
      <c r="H517" s="158"/>
      <c r="I517" s="49"/>
      <c r="K517" s="47"/>
      <c r="L517" s="47"/>
      <c r="M517" s="47"/>
      <c r="N517" s="47"/>
      <c r="O517" s="47"/>
      <c r="P517" s="96"/>
      <c r="Q517" s="96"/>
      <c r="R517" s="96" t="e">
        <f t="shared" ref="R517:R524" si="267">R250/AVERAGE(R$4:R$269)-1</f>
        <v>#DIV/0!</v>
      </c>
      <c r="S517" s="96"/>
      <c r="T517" s="96"/>
      <c r="V517" s="48"/>
      <c r="W517" s="70"/>
      <c r="X517" s="71"/>
      <c r="Y517" s="48"/>
      <c r="AA517" s="60">
        <v>15</v>
      </c>
    </row>
    <row r="518" spans="1:27">
      <c r="A518" s="8"/>
      <c r="B518" s="28"/>
      <c r="C518" s="52"/>
      <c r="D518" s="8"/>
      <c r="F518" s="49"/>
      <c r="G518" s="155"/>
      <c r="H518" s="156"/>
      <c r="I518" s="49"/>
      <c r="K518" s="47"/>
      <c r="L518" s="47"/>
      <c r="M518" s="47"/>
      <c r="N518" s="47"/>
      <c r="O518" s="47"/>
      <c r="P518" s="96"/>
      <c r="Q518" s="96"/>
      <c r="R518" s="96" t="e">
        <f t="shared" si="267"/>
        <v>#DIV/0!</v>
      </c>
      <c r="S518" s="96"/>
      <c r="T518" s="96"/>
      <c r="V518" s="48"/>
      <c r="W518" s="72"/>
      <c r="X518" s="73"/>
      <c r="Y518" s="48"/>
      <c r="AA518" s="60">
        <v>15</v>
      </c>
    </row>
    <row r="519" spans="1:27">
      <c r="A519" s="8"/>
      <c r="B519" s="29"/>
      <c r="C519" s="53"/>
      <c r="D519" s="8"/>
      <c r="F519" s="49"/>
      <c r="G519" s="157"/>
      <c r="H519" s="158"/>
      <c r="I519" s="49"/>
      <c r="K519" s="47"/>
      <c r="L519" s="47"/>
      <c r="M519" s="47"/>
      <c r="N519" s="47"/>
      <c r="O519" s="47"/>
      <c r="P519" s="96"/>
      <c r="Q519" s="96"/>
      <c r="R519" s="96" t="e">
        <f t="shared" si="267"/>
        <v>#DIV/0!</v>
      </c>
      <c r="S519" s="96"/>
      <c r="T519" s="96"/>
      <c r="V519" s="48"/>
      <c r="W519" s="70"/>
      <c r="X519" s="71"/>
      <c r="Y519" s="48"/>
      <c r="AA519" s="60">
        <v>15</v>
      </c>
    </row>
    <row r="520" spans="1:27">
      <c r="A520" s="8"/>
      <c r="B520" s="28"/>
      <c r="C520" s="52"/>
      <c r="D520" s="8"/>
      <c r="F520" s="49"/>
      <c r="G520" s="155"/>
      <c r="H520" s="156"/>
      <c r="I520" s="49"/>
      <c r="K520" s="47"/>
      <c r="L520" s="47"/>
      <c r="M520" s="47"/>
      <c r="N520" s="47"/>
      <c r="O520" s="47"/>
      <c r="P520" s="96"/>
      <c r="Q520" s="96"/>
      <c r="R520" s="96" t="e">
        <f t="shared" si="267"/>
        <v>#DIV/0!</v>
      </c>
      <c r="S520" s="96"/>
      <c r="T520" s="96"/>
      <c r="V520" s="48"/>
      <c r="W520" s="72"/>
      <c r="X520" s="73"/>
      <c r="Y520" s="48"/>
      <c r="AA520" s="60">
        <v>15</v>
      </c>
    </row>
    <row r="521" spans="1:27">
      <c r="A521" s="8"/>
      <c r="B521" s="29"/>
      <c r="C521" s="53"/>
      <c r="D521" s="8"/>
      <c r="F521" s="49"/>
      <c r="G521" s="157"/>
      <c r="H521" s="158"/>
      <c r="I521" s="49"/>
      <c r="K521" s="47"/>
      <c r="L521" s="47"/>
      <c r="M521" s="47"/>
      <c r="N521" s="47"/>
      <c r="O521" s="47"/>
      <c r="P521" s="96"/>
      <c r="Q521" s="96"/>
      <c r="R521" s="96" t="e">
        <f t="shared" si="267"/>
        <v>#DIV/0!</v>
      </c>
      <c r="S521" s="96"/>
      <c r="T521" s="96"/>
      <c r="V521" s="48"/>
      <c r="W521" s="70"/>
      <c r="X521" s="71"/>
      <c r="Y521" s="48"/>
      <c r="AA521" s="60">
        <v>15</v>
      </c>
    </row>
    <row r="522" spans="1:27">
      <c r="A522" s="8"/>
      <c r="B522" s="28"/>
      <c r="C522" s="52"/>
      <c r="D522" s="8"/>
      <c r="F522" s="49"/>
      <c r="G522" s="155"/>
      <c r="H522" s="156"/>
      <c r="I522" s="49"/>
      <c r="P522" s="96"/>
      <c r="Q522" s="96"/>
      <c r="R522" s="96" t="e">
        <f t="shared" si="267"/>
        <v>#DIV/0!</v>
      </c>
      <c r="S522" s="96"/>
      <c r="T522" s="96"/>
      <c r="V522" s="48"/>
      <c r="W522" s="72"/>
      <c r="X522" s="73"/>
      <c r="Y522" s="48"/>
      <c r="AA522" s="60">
        <v>15</v>
      </c>
    </row>
    <row r="523" spans="1:27">
      <c r="A523" s="8"/>
      <c r="B523" s="29"/>
      <c r="C523" s="53"/>
      <c r="D523" s="8"/>
      <c r="F523" s="49"/>
      <c r="G523" s="157"/>
      <c r="H523" s="158"/>
      <c r="I523" s="49"/>
      <c r="K523"/>
      <c r="L523"/>
      <c r="M523"/>
      <c r="N523"/>
      <c r="O523"/>
      <c r="P523" s="96"/>
      <c r="Q523" s="96"/>
      <c r="R523" s="96" t="e">
        <f t="shared" si="267"/>
        <v>#DIV/0!</v>
      </c>
      <c r="S523" s="96"/>
      <c r="T523" s="96"/>
      <c r="V523" s="48"/>
      <c r="W523" s="70"/>
      <c r="X523" s="71"/>
      <c r="Y523" s="48"/>
      <c r="AA523" s="60">
        <v>15</v>
      </c>
    </row>
    <row r="524" spans="1:27">
      <c r="A524" s="8"/>
      <c r="B524" s="28"/>
      <c r="C524" s="52"/>
      <c r="D524" s="8"/>
      <c r="F524" s="49"/>
      <c r="G524" s="155"/>
      <c r="H524" s="156"/>
      <c r="I524" s="49"/>
      <c r="P524" s="96"/>
      <c r="Q524" s="96"/>
      <c r="R524" s="96" t="e">
        <f t="shared" si="267"/>
        <v>#DIV/0!</v>
      </c>
      <c r="S524" s="96"/>
      <c r="T524" s="96"/>
      <c r="V524" s="48"/>
      <c r="W524" s="72"/>
      <c r="X524" s="73"/>
      <c r="Y524" s="48"/>
      <c r="AA524" s="60">
        <v>15</v>
      </c>
    </row>
    <row r="525" spans="1:27">
      <c r="A525" s="8"/>
      <c r="B525" s="29"/>
      <c r="C525" s="53"/>
      <c r="D525" s="8"/>
      <c r="F525" s="49"/>
      <c r="G525" s="157"/>
      <c r="H525" s="158"/>
      <c r="I525" s="49"/>
      <c r="P525" s="96"/>
      <c r="Q525" s="96"/>
      <c r="R525" s="96"/>
      <c r="S525" s="96"/>
      <c r="T525" s="96"/>
      <c r="V525" s="48"/>
      <c r="W525" s="70"/>
      <c r="X525" s="71"/>
      <c r="Y525" s="48"/>
      <c r="AA525" s="60">
        <v>15</v>
      </c>
    </row>
    <row r="526" spans="1:27">
      <c r="A526" s="8"/>
      <c r="B526" s="28"/>
      <c r="C526" s="52"/>
      <c r="D526" s="8"/>
      <c r="F526" s="49"/>
      <c r="G526" s="155"/>
      <c r="H526" s="156"/>
      <c r="I526" s="49"/>
      <c r="V526" s="48"/>
      <c r="W526" s="72"/>
      <c r="X526" s="73"/>
      <c r="Y526" s="48"/>
      <c r="AA526" s="60">
        <v>15</v>
      </c>
    </row>
    <row r="527" spans="1:27">
      <c r="A527" s="8"/>
      <c r="B527" s="29"/>
      <c r="C527" s="53"/>
      <c r="D527" s="8"/>
      <c r="F527" s="49"/>
      <c r="G527" s="157"/>
      <c r="H527" s="158"/>
      <c r="I527" s="49"/>
      <c r="V527" s="48"/>
      <c r="W527" s="70"/>
      <c r="X527" s="71"/>
      <c r="Y527" s="48"/>
      <c r="AA527" s="60">
        <v>15</v>
      </c>
    </row>
    <row r="528" spans="1:27">
      <c r="A528" s="8"/>
      <c r="B528" s="28"/>
      <c r="C528" s="52"/>
      <c r="D528" s="8"/>
      <c r="F528" s="49"/>
      <c r="G528" s="155"/>
      <c r="H528" s="156"/>
      <c r="I528" s="49"/>
      <c r="V528" s="48"/>
      <c r="W528" s="72"/>
      <c r="X528" s="73"/>
      <c r="Y528" s="48"/>
      <c r="AA528" s="60">
        <v>15</v>
      </c>
    </row>
    <row r="529" spans="1:27">
      <c r="A529" s="8"/>
      <c r="B529" s="29"/>
      <c r="C529" s="53"/>
      <c r="D529" s="8"/>
      <c r="F529" s="49"/>
      <c r="G529" s="157"/>
      <c r="H529" s="158"/>
      <c r="I529" s="49"/>
      <c r="V529" s="48"/>
      <c r="W529" s="70"/>
      <c r="X529" s="71"/>
      <c r="Y529" s="48"/>
      <c r="AA529" s="60">
        <v>15</v>
      </c>
    </row>
    <row r="530" spans="1:27">
      <c r="A530" s="8"/>
      <c r="B530" s="28"/>
      <c r="C530" s="52"/>
      <c r="D530" s="8"/>
      <c r="F530" s="49"/>
      <c r="G530" s="155"/>
      <c r="H530" s="156"/>
      <c r="I530" s="49"/>
      <c r="V530" s="48"/>
      <c r="W530" s="72"/>
      <c r="X530" s="73"/>
      <c r="Y530" s="48"/>
      <c r="AA530" s="60">
        <v>15</v>
      </c>
    </row>
    <row r="531" spans="1:27">
      <c r="A531" s="8"/>
      <c r="B531" s="29"/>
      <c r="C531" s="53"/>
      <c r="D531" s="8"/>
      <c r="F531" s="49"/>
      <c r="G531" s="157"/>
      <c r="H531" s="158"/>
      <c r="I531" s="49"/>
      <c r="V531" s="48"/>
      <c r="W531" s="70"/>
      <c r="X531" s="71"/>
      <c r="Y531" s="48"/>
      <c r="AA531" s="60">
        <v>15</v>
      </c>
    </row>
    <row r="532" spans="1:27">
      <c r="A532" s="8"/>
      <c r="B532" s="28"/>
      <c r="C532" s="52"/>
      <c r="D532" s="8"/>
      <c r="F532" s="49"/>
      <c r="G532" s="155"/>
      <c r="H532" s="156"/>
      <c r="I532" s="49"/>
      <c r="V532" s="48"/>
      <c r="W532" s="72"/>
      <c r="X532" s="73"/>
      <c r="Y532" s="48"/>
      <c r="AA532" s="60">
        <v>15</v>
      </c>
    </row>
    <row r="533" spans="1:27">
      <c r="A533" s="8"/>
      <c r="B533" s="29"/>
      <c r="C533" s="53"/>
      <c r="D533" s="8"/>
      <c r="F533" s="49"/>
      <c r="G533" s="157"/>
      <c r="H533" s="158"/>
      <c r="I533" s="49"/>
      <c r="V533" s="48"/>
      <c r="W533" s="70"/>
      <c r="X533" s="71"/>
      <c r="Y533" s="48"/>
      <c r="AA533" s="60">
        <v>15</v>
      </c>
    </row>
    <row r="534" spans="1:27">
      <c r="A534" s="8"/>
      <c r="B534" s="28"/>
      <c r="C534" s="52"/>
      <c r="D534" s="8"/>
      <c r="F534" s="49"/>
      <c r="G534" s="155"/>
      <c r="H534" s="156"/>
      <c r="I534" s="49"/>
      <c r="V534" s="48"/>
      <c r="W534" s="72"/>
      <c r="X534" s="73"/>
      <c r="Y534" s="48"/>
      <c r="AA534" s="60">
        <v>15</v>
      </c>
    </row>
    <row r="535" spans="1:27">
      <c r="A535" s="8"/>
      <c r="B535" s="29"/>
      <c r="C535" s="53"/>
      <c r="D535" s="8"/>
      <c r="F535" s="49"/>
      <c r="G535" s="157"/>
      <c r="H535" s="158"/>
      <c r="I535" s="49"/>
      <c r="V535" s="48"/>
      <c r="W535" s="70"/>
      <c r="X535" s="71"/>
      <c r="Y535" s="48"/>
      <c r="AA535" s="60">
        <v>15</v>
      </c>
    </row>
    <row r="536" spans="1:27">
      <c r="A536" s="8"/>
      <c r="B536" s="28"/>
      <c r="C536" s="52"/>
      <c r="D536" s="8"/>
      <c r="F536" s="49"/>
      <c r="G536" s="155"/>
      <c r="H536" s="156"/>
      <c r="I536" s="49"/>
      <c r="V536" s="48"/>
      <c r="W536" s="72"/>
      <c r="X536" s="73"/>
      <c r="Y536" s="48"/>
      <c r="AA536" s="60">
        <v>15</v>
      </c>
    </row>
    <row r="537" spans="1:27">
      <c r="A537" s="8"/>
      <c r="B537" s="29"/>
      <c r="C537" s="53"/>
      <c r="D537" s="8"/>
      <c r="F537" s="49"/>
      <c r="G537" s="157"/>
      <c r="H537" s="158"/>
      <c r="I537" s="49"/>
      <c r="V537" s="48"/>
      <c r="W537" s="70"/>
      <c r="X537" s="71"/>
      <c r="Y537" s="48"/>
      <c r="AA537" s="60">
        <v>15</v>
      </c>
    </row>
    <row r="538" spans="1:27">
      <c r="A538" s="8"/>
      <c r="B538" s="28"/>
      <c r="C538" s="52"/>
      <c r="D538" s="8"/>
      <c r="F538" s="49"/>
      <c r="G538" s="155"/>
      <c r="H538" s="156"/>
      <c r="I538" s="49"/>
      <c r="V538" s="48"/>
      <c r="W538" s="72"/>
      <c r="X538" s="73"/>
      <c r="Y538" s="48"/>
      <c r="AA538" s="60">
        <v>15</v>
      </c>
    </row>
    <row r="539" spans="1:27">
      <c r="A539" s="8"/>
      <c r="B539" s="29"/>
      <c r="C539" s="53"/>
      <c r="D539" s="8"/>
      <c r="F539" s="49"/>
      <c r="G539" s="157"/>
      <c r="H539" s="158"/>
      <c r="I539" s="49"/>
      <c r="V539" s="48"/>
      <c r="W539" s="70"/>
      <c r="X539" s="71"/>
      <c r="Y539" s="48"/>
      <c r="AA539" s="60">
        <v>15</v>
      </c>
    </row>
    <row r="540" spans="1:27">
      <c r="A540" s="8"/>
      <c r="B540" s="28"/>
      <c r="C540" s="52"/>
      <c r="D540" s="8"/>
      <c r="F540" s="49"/>
      <c r="G540" s="155"/>
      <c r="H540" s="156"/>
      <c r="I540" s="49"/>
      <c r="V540" s="48"/>
      <c r="W540" s="72"/>
      <c r="X540" s="73"/>
      <c r="Y540" s="48"/>
      <c r="AA540" s="60">
        <v>15</v>
      </c>
    </row>
    <row r="541" spans="1:27">
      <c r="A541" s="8"/>
      <c r="B541" s="29"/>
      <c r="C541" s="53"/>
      <c r="D541" s="8"/>
      <c r="F541" s="49"/>
      <c r="G541" s="157"/>
      <c r="H541" s="158"/>
      <c r="I541" s="49"/>
      <c r="V541" s="48"/>
      <c r="W541" s="70"/>
      <c r="X541" s="71"/>
      <c r="Y541" s="48"/>
      <c r="AA541" s="60">
        <v>15</v>
      </c>
    </row>
    <row r="542" spans="1:27">
      <c r="A542" s="8"/>
      <c r="B542" s="28"/>
      <c r="C542" s="52"/>
      <c r="D542" s="8"/>
      <c r="F542" s="49"/>
      <c r="G542" s="155"/>
      <c r="H542" s="156"/>
      <c r="I542" s="49"/>
      <c r="V542" s="48"/>
      <c r="W542" s="72"/>
      <c r="X542" s="73"/>
      <c r="Y542" s="48"/>
      <c r="AA542" s="60">
        <v>15</v>
      </c>
    </row>
    <row r="543" spans="1:27">
      <c r="A543" s="8"/>
      <c r="B543" s="29"/>
      <c r="C543" s="53"/>
      <c r="D543" s="8"/>
      <c r="F543" s="49"/>
      <c r="G543" s="157"/>
      <c r="H543" s="158"/>
      <c r="I543" s="49"/>
      <c r="V543" s="48"/>
      <c r="W543" s="70"/>
      <c r="X543" s="71"/>
      <c r="Y543" s="48"/>
      <c r="AA543" s="60">
        <v>15</v>
      </c>
    </row>
    <row r="544" spans="1:27">
      <c r="A544" s="8"/>
      <c r="B544" s="28"/>
      <c r="C544" s="52"/>
      <c r="D544" s="8"/>
      <c r="F544" s="49"/>
      <c r="G544" s="155"/>
      <c r="H544" s="156"/>
      <c r="I544" s="49"/>
      <c r="V544" s="48"/>
      <c r="W544" s="72"/>
      <c r="X544" s="73"/>
      <c r="Y544" s="48"/>
      <c r="AA544" s="60">
        <v>15</v>
      </c>
    </row>
    <row r="545" spans="1:27">
      <c r="A545" s="8"/>
      <c r="B545" s="29"/>
      <c r="C545" s="53"/>
      <c r="D545" s="8"/>
      <c r="F545" s="49"/>
      <c r="G545" s="157"/>
      <c r="H545" s="158"/>
      <c r="I545" s="49"/>
      <c r="V545" s="48"/>
      <c r="W545" s="70"/>
      <c r="X545" s="71"/>
      <c r="Y545" s="48"/>
      <c r="AA545" s="60">
        <v>15</v>
      </c>
    </row>
    <row r="546" spans="1:27">
      <c r="A546" s="8"/>
      <c r="B546" s="28"/>
      <c r="C546" s="52"/>
      <c r="D546" s="8"/>
      <c r="F546" s="49"/>
      <c r="G546" s="155"/>
      <c r="H546" s="156"/>
      <c r="I546" s="49"/>
      <c r="V546" s="48"/>
      <c r="W546" s="72"/>
      <c r="X546" s="73"/>
      <c r="Y546" s="48"/>
      <c r="AA546" s="60">
        <v>15</v>
      </c>
    </row>
    <row r="547" spans="1:27">
      <c r="A547" s="8"/>
      <c r="B547" s="29"/>
      <c r="C547" s="53"/>
      <c r="D547" s="8"/>
      <c r="F547" s="49"/>
      <c r="G547" s="157"/>
      <c r="H547" s="158"/>
      <c r="I547" s="49"/>
      <c r="V547" s="48"/>
      <c r="W547" s="70"/>
      <c r="X547" s="71"/>
      <c r="Y547" s="48"/>
      <c r="AA547" s="60">
        <v>15</v>
      </c>
    </row>
    <row r="548" spans="1:27">
      <c r="A548" s="8"/>
      <c r="B548" s="28"/>
      <c r="C548" s="52"/>
      <c r="D548" s="8"/>
      <c r="F548" s="49"/>
      <c r="G548" s="155"/>
      <c r="H548" s="156"/>
      <c r="I548" s="49"/>
      <c r="V548" s="48"/>
      <c r="W548" s="72"/>
      <c r="X548" s="73"/>
      <c r="Y548" s="48"/>
      <c r="AA548" s="60">
        <v>15</v>
      </c>
    </row>
    <row r="549" spans="1:27">
      <c r="A549" s="8"/>
      <c r="B549" s="29"/>
      <c r="C549" s="53"/>
      <c r="D549" s="8"/>
      <c r="F549" s="49"/>
      <c r="G549" s="157"/>
      <c r="H549" s="158"/>
      <c r="I549" s="49"/>
      <c r="V549" s="48"/>
      <c r="W549" s="70"/>
      <c r="X549" s="71"/>
      <c r="Y549" s="48"/>
      <c r="AA549" s="60">
        <v>15</v>
      </c>
    </row>
    <row r="550" spans="1:27">
      <c r="A550" s="8"/>
      <c r="B550" s="28"/>
      <c r="C550" s="52"/>
      <c r="D550" s="8"/>
      <c r="F550" s="49"/>
      <c r="G550" s="155"/>
      <c r="H550" s="156"/>
      <c r="I550" s="49"/>
      <c r="V550" s="48"/>
      <c r="W550" s="72"/>
      <c r="X550" s="73"/>
      <c r="Y550" s="48"/>
      <c r="AA550" s="60">
        <v>15</v>
      </c>
    </row>
    <row r="551" spans="1:27">
      <c r="A551" s="8"/>
      <c r="B551" s="29"/>
      <c r="C551" s="53"/>
      <c r="D551" s="8"/>
      <c r="F551" s="49"/>
      <c r="G551" s="157"/>
      <c r="H551" s="158"/>
      <c r="I551" s="49"/>
      <c r="V551" s="48"/>
      <c r="W551" s="70"/>
      <c r="X551" s="71"/>
      <c r="Y551" s="48"/>
      <c r="AA551" s="60">
        <v>15</v>
      </c>
    </row>
    <row r="552" spans="1:27">
      <c r="A552" s="8"/>
      <c r="B552" s="28"/>
      <c r="C552" s="52"/>
      <c r="D552" s="8"/>
      <c r="F552" s="49"/>
      <c r="G552" s="155"/>
      <c r="H552" s="156"/>
      <c r="I552" s="49"/>
      <c r="V552" s="48"/>
      <c r="W552" s="72"/>
      <c r="X552" s="73"/>
      <c r="Y552" s="48"/>
      <c r="AA552" s="60">
        <v>15</v>
      </c>
    </row>
    <row r="553" spans="1:27">
      <c r="A553" s="8"/>
      <c r="B553" s="29"/>
      <c r="C553" s="53"/>
      <c r="D553" s="8"/>
      <c r="F553" s="49"/>
      <c r="G553" s="157"/>
      <c r="H553" s="158"/>
      <c r="I553" s="49"/>
      <c r="V553" s="48"/>
      <c r="W553" s="70"/>
      <c r="X553" s="71"/>
      <c r="Y553" s="48"/>
      <c r="AA553" s="60">
        <v>15</v>
      </c>
    </row>
    <row r="554" spans="1:27">
      <c r="A554" s="8"/>
      <c r="B554" s="28"/>
      <c r="C554" s="52"/>
      <c r="D554" s="8"/>
      <c r="F554" s="49"/>
      <c r="G554" s="155"/>
      <c r="H554" s="156"/>
      <c r="I554" s="49"/>
      <c r="V554" s="48"/>
      <c r="W554" s="72"/>
      <c r="X554" s="73"/>
      <c r="Y554" s="48"/>
      <c r="AA554" s="60">
        <v>15</v>
      </c>
    </row>
    <row r="555" spans="1:27">
      <c r="A555" s="8"/>
      <c r="B555" s="29"/>
      <c r="C555" s="53"/>
      <c r="D555" s="8"/>
      <c r="F555" s="49"/>
      <c r="G555" s="157"/>
      <c r="H555" s="158"/>
      <c r="I555" s="49"/>
      <c r="V555" s="48"/>
      <c r="W555" s="70"/>
      <c r="X555" s="71"/>
      <c r="Y555" s="48"/>
      <c r="AA555" s="60">
        <v>15</v>
      </c>
    </row>
    <row r="556" spans="1:27">
      <c r="A556" s="8"/>
      <c r="B556" s="28"/>
      <c r="C556" s="52"/>
      <c r="D556" s="8"/>
      <c r="F556" s="49"/>
      <c r="G556" s="155"/>
      <c r="H556" s="156"/>
      <c r="I556" s="49"/>
      <c r="V556" s="48"/>
      <c r="W556" s="72"/>
      <c r="X556" s="73"/>
      <c r="Y556" s="48"/>
      <c r="AA556" s="60">
        <v>15</v>
      </c>
    </row>
    <row r="557" spans="1:27">
      <c r="A557" s="8"/>
      <c r="B557" s="29"/>
      <c r="C557" s="53"/>
      <c r="D557" s="8"/>
      <c r="F557" s="49"/>
      <c r="G557" s="157"/>
      <c r="H557" s="158"/>
      <c r="I557" s="49"/>
      <c r="V557" s="48"/>
      <c r="W557" s="70"/>
      <c r="X557" s="71"/>
      <c r="Y557" s="48"/>
      <c r="AA557" s="60">
        <v>15</v>
      </c>
    </row>
    <row r="558" spans="1:27">
      <c r="A558" s="8"/>
      <c r="B558" s="28"/>
      <c r="C558" s="52"/>
      <c r="D558" s="8"/>
      <c r="F558" s="49"/>
      <c r="G558" s="155"/>
      <c r="H558" s="156"/>
      <c r="I558" s="49"/>
      <c r="V558" s="48"/>
      <c r="W558" s="72"/>
      <c r="X558" s="73"/>
      <c r="Y558" s="48"/>
      <c r="AA558" s="60">
        <v>15</v>
      </c>
    </row>
    <row r="559" spans="1:27">
      <c r="A559" s="8"/>
      <c r="B559" s="29"/>
      <c r="C559" s="53"/>
      <c r="D559" s="8"/>
      <c r="F559" s="49"/>
      <c r="G559" s="157"/>
      <c r="H559" s="158"/>
      <c r="I559" s="49"/>
      <c r="V559" s="48"/>
      <c r="W559" s="70"/>
      <c r="X559" s="71"/>
      <c r="Y559" s="48"/>
      <c r="AA559" s="60">
        <v>15</v>
      </c>
    </row>
    <row r="560" spans="1:27">
      <c r="A560" s="8"/>
      <c r="B560" s="28"/>
      <c r="C560" s="52"/>
      <c r="D560" s="8"/>
      <c r="F560" s="49"/>
      <c r="G560" s="155"/>
      <c r="H560" s="156"/>
      <c r="I560" s="49"/>
      <c r="V560" s="48"/>
      <c r="W560" s="72"/>
      <c r="X560" s="73"/>
      <c r="Y560" s="48"/>
      <c r="AA560" s="60">
        <v>15</v>
      </c>
    </row>
    <row r="561" spans="1:27">
      <c r="A561" s="8"/>
      <c r="B561" s="29"/>
      <c r="C561" s="53"/>
      <c r="D561" s="8"/>
      <c r="F561" s="49"/>
      <c r="G561" s="157"/>
      <c r="H561" s="158"/>
      <c r="I561" s="49"/>
      <c r="V561" s="48"/>
      <c r="W561" s="70"/>
      <c r="X561" s="71"/>
      <c r="Y561" s="48"/>
      <c r="AA561" s="60">
        <v>15</v>
      </c>
    </row>
    <row r="562" spans="1:27">
      <c r="A562" s="8"/>
      <c r="B562" s="28"/>
      <c r="C562" s="52"/>
      <c r="D562" s="8"/>
      <c r="F562" s="49"/>
      <c r="G562" s="155"/>
      <c r="H562" s="156"/>
      <c r="I562" s="49"/>
      <c r="V562" s="48"/>
      <c r="W562" s="72"/>
      <c r="X562" s="73"/>
      <c r="Y562" s="48"/>
      <c r="AA562" s="60">
        <v>15</v>
      </c>
    </row>
    <row r="563" spans="1:27">
      <c r="A563" s="8"/>
      <c r="B563" s="29"/>
      <c r="C563" s="53"/>
      <c r="D563" s="8"/>
      <c r="F563" s="49"/>
      <c r="G563" s="157"/>
      <c r="H563" s="158"/>
      <c r="I563" s="49"/>
      <c r="V563" s="48"/>
      <c r="W563" s="70"/>
      <c r="X563" s="71"/>
      <c r="Y563" s="48"/>
      <c r="AA563" s="60">
        <v>15</v>
      </c>
    </row>
    <row r="564" spans="1:27">
      <c r="A564" s="8"/>
      <c r="B564" s="28"/>
      <c r="C564" s="52"/>
      <c r="D564" s="8"/>
      <c r="F564" s="49"/>
      <c r="G564" s="155"/>
      <c r="H564" s="156"/>
      <c r="I564" s="49"/>
      <c r="V564" s="48"/>
      <c r="W564" s="72"/>
      <c r="X564" s="73"/>
      <c r="Y564" s="48"/>
      <c r="AA564" s="60">
        <v>15</v>
      </c>
    </row>
    <row r="565" spans="1:27">
      <c r="A565" s="8"/>
      <c r="B565" s="29"/>
      <c r="C565" s="53"/>
      <c r="D565" s="8"/>
      <c r="F565" s="49"/>
      <c r="G565" s="157"/>
      <c r="H565" s="158"/>
      <c r="I565" s="49"/>
      <c r="V565" s="48"/>
      <c r="W565" s="70"/>
      <c r="X565" s="71"/>
      <c r="Y565" s="48"/>
      <c r="AA565" s="60">
        <v>15</v>
      </c>
    </row>
    <row r="566" spans="1:27">
      <c r="A566" s="8"/>
      <c r="B566" s="28"/>
      <c r="C566" s="52"/>
      <c r="D566" s="8"/>
      <c r="F566" s="49"/>
      <c r="G566" s="155"/>
      <c r="H566" s="156"/>
      <c r="I566" s="49"/>
      <c r="V566" s="48"/>
      <c r="W566" s="72"/>
      <c r="X566" s="73"/>
      <c r="Y566" s="48"/>
      <c r="AA566" s="60">
        <v>15</v>
      </c>
    </row>
    <row r="567" spans="1:27">
      <c r="A567" s="8"/>
      <c r="B567" s="29"/>
      <c r="C567" s="53"/>
      <c r="D567" s="8"/>
      <c r="F567" s="49"/>
      <c r="G567" s="157"/>
      <c r="H567" s="158"/>
      <c r="I567" s="49"/>
      <c r="V567" s="48"/>
      <c r="W567" s="70"/>
      <c r="X567" s="71"/>
      <c r="Y567" s="48"/>
      <c r="AA567" s="60">
        <v>15</v>
      </c>
    </row>
    <row r="568" spans="1:27">
      <c r="A568" s="8"/>
      <c r="B568" s="28"/>
      <c r="C568" s="52"/>
      <c r="D568" s="8"/>
      <c r="F568" s="49"/>
      <c r="G568" s="155"/>
      <c r="H568" s="156"/>
      <c r="I568" s="49"/>
      <c r="V568" s="48"/>
      <c r="W568" s="72"/>
      <c r="X568" s="73"/>
      <c r="Y568" s="48"/>
      <c r="AA568" s="60">
        <v>15</v>
      </c>
    </row>
    <row r="569" spans="1:27">
      <c r="A569" s="8"/>
      <c r="B569" s="29"/>
      <c r="C569" s="53"/>
      <c r="D569" s="8"/>
      <c r="F569" s="49"/>
      <c r="G569" s="157"/>
      <c r="H569" s="158"/>
      <c r="I569" s="49"/>
      <c r="V569" s="48"/>
      <c r="W569" s="70"/>
      <c r="X569" s="71"/>
      <c r="Y569" s="48"/>
      <c r="AA569" s="60">
        <v>15</v>
      </c>
    </row>
    <row r="570" spans="1:27">
      <c r="A570" s="8"/>
      <c r="B570" s="28"/>
      <c r="C570" s="52"/>
      <c r="D570" s="8"/>
      <c r="F570" s="49"/>
      <c r="G570" s="155"/>
      <c r="H570" s="156"/>
      <c r="I570" s="49"/>
      <c r="V570" s="48"/>
      <c r="W570" s="72"/>
      <c r="X570" s="73"/>
      <c r="Y570" s="48"/>
      <c r="AA570" s="60">
        <v>15</v>
      </c>
    </row>
    <row r="571" spans="1:27">
      <c r="A571" s="8"/>
      <c r="B571" s="29"/>
      <c r="C571" s="53"/>
      <c r="D571" s="8"/>
      <c r="F571" s="49"/>
      <c r="G571" s="157"/>
      <c r="H571" s="158"/>
      <c r="I571" s="49"/>
      <c r="V571" s="48"/>
      <c r="W571" s="70"/>
      <c r="X571" s="71"/>
      <c r="Y571" s="48"/>
      <c r="AA571" s="60">
        <v>15</v>
      </c>
    </row>
    <row r="572" spans="1:27">
      <c r="A572" s="8"/>
      <c r="B572" s="28"/>
      <c r="C572" s="52"/>
      <c r="D572" s="8"/>
      <c r="F572" s="49"/>
      <c r="G572" s="155"/>
      <c r="H572" s="156"/>
      <c r="I572" s="49"/>
      <c r="V572" s="48"/>
      <c r="W572" s="72"/>
      <c r="X572" s="73"/>
      <c r="Y572" s="48"/>
      <c r="AA572" s="60">
        <v>15</v>
      </c>
    </row>
    <row r="573" spans="1:27">
      <c r="A573" s="8"/>
      <c r="B573" s="29"/>
      <c r="C573" s="53"/>
      <c r="D573" s="8"/>
      <c r="F573" s="49"/>
      <c r="G573" s="157"/>
      <c r="H573" s="158"/>
      <c r="I573" s="49"/>
      <c r="V573" s="48"/>
      <c r="W573" s="70"/>
      <c r="X573" s="71"/>
      <c r="Y573" s="48"/>
      <c r="AA573" s="60">
        <v>15</v>
      </c>
    </row>
    <row r="574" spans="1:27">
      <c r="A574" s="8"/>
      <c r="B574" s="28"/>
      <c r="C574" s="52"/>
      <c r="D574" s="8"/>
      <c r="F574" s="49"/>
      <c r="G574" s="155"/>
      <c r="H574" s="156"/>
      <c r="I574" s="49"/>
      <c r="V574" s="48"/>
      <c r="W574" s="72"/>
      <c r="X574" s="73"/>
      <c r="Y574" s="48"/>
      <c r="AA574" s="60">
        <v>15</v>
      </c>
    </row>
    <row r="575" spans="1:27">
      <c r="A575" s="8"/>
      <c r="B575" s="29"/>
      <c r="C575" s="53"/>
      <c r="D575" s="8"/>
      <c r="F575" s="49"/>
      <c r="G575" s="157"/>
      <c r="H575" s="158"/>
      <c r="I575" s="49"/>
      <c r="V575" s="48"/>
      <c r="W575" s="70"/>
      <c r="X575" s="71"/>
      <c r="Y575" s="48"/>
      <c r="AA575" s="60">
        <v>15</v>
      </c>
    </row>
    <row r="576" spans="1:27">
      <c r="A576" s="8"/>
      <c r="B576" s="28"/>
      <c r="C576" s="52"/>
      <c r="D576" s="8"/>
      <c r="F576" s="49"/>
      <c r="G576" s="155"/>
      <c r="H576" s="156"/>
      <c r="I576" s="49"/>
      <c r="V576" s="48"/>
      <c r="W576" s="72"/>
      <c r="X576" s="73"/>
      <c r="Y576" s="48"/>
      <c r="AA576" s="60">
        <v>15</v>
      </c>
    </row>
    <row r="577" spans="1:27">
      <c r="A577" s="8"/>
      <c r="B577" s="29"/>
      <c r="C577" s="53"/>
      <c r="D577" s="8"/>
      <c r="F577" s="49"/>
      <c r="G577" s="157"/>
      <c r="H577" s="158"/>
      <c r="I577" s="49"/>
      <c r="V577" s="48"/>
      <c r="W577" s="70"/>
      <c r="X577" s="71"/>
      <c r="Y577" s="48"/>
      <c r="AA577" s="60">
        <v>15</v>
      </c>
    </row>
    <row r="578" spans="1:27">
      <c r="A578" s="8"/>
      <c r="B578" s="28"/>
      <c r="C578" s="52"/>
      <c r="D578" s="8"/>
      <c r="F578" s="49"/>
      <c r="G578" s="155"/>
      <c r="H578" s="156"/>
      <c r="I578" s="49"/>
      <c r="V578" s="48"/>
      <c r="W578" s="72"/>
      <c r="X578" s="73"/>
      <c r="Y578" s="48"/>
      <c r="AA578" s="60">
        <v>15</v>
      </c>
    </row>
    <row r="579" spans="1:27">
      <c r="A579" s="8"/>
      <c r="B579" s="29"/>
      <c r="C579" s="53"/>
      <c r="D579" s="8"/>
      <c r="F579" s="49"/>
      <c r="G579" s="157"/>
      <c r="H579" s="158"/>
      <c r="I579" s="49"/>
      <c r="V579" s="48"/>
      <c r="W579" s="70"/>
      <c r="X579" s="71"/>
      <c r="Y579" s="48"/>
      <c r="AA579" s="60">
        <v>15</v>
      </c>
    </row>
    <row r="580" spans="1:27">
      <c r="A580" s="8"/>
      <c r="B580" s="28"/>
      <c r="C580" s="52"/>
      <c r="D580" s="8"/>
      <c r="F580" s="49"/>
      <c r="G580" s="155"/>
      <c r="H580" s="156"/>
      <c r="I580" s="49"/>
      <c r="V580" s="48"/>
      <c r="W580" s="72"/>
      <c r="X580" s="73"/>
      <c r="Y580" s="48"/>
      <c r="AA580" s="60">
        <v>15</v>
      </c>
    </row>
    <row r="581" spans="1:27">
      <c r="A581" s="8"/>
      <c r="B581" s="29"/>
      <c r="C581" s="53"/>
      <c r="D581" s="8"/>
      <c r="F581" s="49"/>
      <c r="G581" s="157"/>
      <c r="H581" s="158"/>
      <c r="I581" s="49"/>
      <c r="V581" s="48"/>
      <c r="W581" s="70"/>
      <c r="X581" s="71"/>
      <c r="Y581" s="48"/>
      <c r="AA581" s="60">
        <v>15</v>
      </c>
    </row>
    <row r="582" spans="1:27">
      <c r="A582" s="8"/>
      <c r="B582" s="28"/>
      <c r="C582" s="52"/>
      <c r="D582" s="8"/>
      <c r="F582" s="49"/>
      <c r="G582" s="155"/>
      <c r="H582" s="156"/>
      <c r="I582" s="49"/>
      <c r="V582" s="48"/>
      <c r="W582" s="72"/>
      <c r="X582" s="73"/>
      <c r="Y582" s="48"/>
      <c r="AA582" s="60">
        <v>15</v>
      </c>
    </row>
    <row r="583" spans="1:27">
      <c r="A583" s="8"/>
      <c r="B583" s="29"/>
      <c r="C583" s="53"/>
      <c r="D583" s="8"/>
      <c r="F583" s="49"/>
      <c r="G583" s="157"/>
      <c r="H583" s="158"/>
      <c r="I583" s="49"/>
      <c r="V583" s="48"/>
      <c r="W583" s="70"/>
      <c r="X583" s="71"/>
      <c r="Y583" s="48"/>
      <c r="AA583" s="60">
        <v>15</v>
      </c>
    </row>
    <row r="584" spans="1:27">
      <c r="A584" s="8"/>
      <c r="B584" s="28"/>
      <c r="C584" s="52"/>
      <c r="D584" s="8"/>
      <c r="F584" s="49"/>
      <c r="G584" s="155"/>
      <c r="H584" s="156"/>
      <c r="I584" s="49"/>
      <c r="V584" s="48"/>
      <c r="W584" s="72"/>
      <c r="X584" s="73"/>
      <c r="Y584" s="48"/>
      <c r="AA584" s="60">
        <v>15</v>
      </c>
    </row>
    <row r="585" spans="1:27">
      <c r="A585" s="8"/>
      <c r="B585" s="29"/>
      <c r="C585" s="53"/>
      <c r="D585" s="8"/>
      <c r="F585" s="49"/>
      <c r="G585" s="157"/>
      <c r="H585" s="158"/>
      <c r="I585" s="49"/>
      <c r="V585" s="48"/>
      <c r="W585" s="70"/>
      <c r="X585" s="71"/>
      <c r="Y585" s="48"/>
      <c r="AA585" s="60">
        <v>15</v>
      </c>
    </row>
    <row r="586" spans="1:27">
      <c r="A586" s="8"/>
      <c r="B586" s="28"/>
      <c r="C586" s="52"/>
      <c r="D586" s="8"/>
      <c r="F586" s="49"/>
      <c r="G586" s="155"/>
      <c r="H586" s="156"/>
      <c r="I586" s="49"/>
      <c r="V586" s="48"/>
      <c r="W586" s="72"/>
      <c r="X586" s="73"/>
      <c r="Y586" s="48"/>
      <c r="AA586" s="60">
        <v>15</v>
      </c>
    </row>
    <row r="587" spans="1:27">
      <c r="A587" s="8"/>
      <c r="B587" s="29"/>
      <c r="C587" s="53"/>
      <c r="D587" s="8"/>
      <c r="F587" s="49"/>
      <c r="G587" s="157"/>
      <c r="H587" s="158"/>
      <c r="I587" s="49"/>
      <c r="V587" s="48"/>
      <c r="W587" s="70"/>
      <c r="X587" s="71"/>
      <c r="Y587" s="48"/>
      <c r="AA587" s="60">
        <v>15</v>
      </c>
    </row>
    <row r="588" spans="1:27">
      <c r="A588" s="8"/>
      <c r="B588" s="28"/>
      <c r="C588" s="52"/>
      <c r="D588" s="8"/>
      <c r="F588" s="49"/>
      <c r="G588" s="155"/>
      <c r="H588" s="156"/>
      <c r="I588" s="49"/>
      <c r="V588" s="48"/>
      <c r="W588" s="72"/>
      <c r="X588" s="73"/>
      <c r="Y588" s="48"/>
      <c r="AA588" s="60">
        <v>15</v>
      </c>
    </row>
    <row r="589" spans="1:27">
      <c r="A589" s="8"/>
      <c r="B589" s="29"/>
      <c r="C589" s="53"/>
      <c r="D589" s="8"/>
      <c r="F589" s="49"/>
      <c r="G589" s="157"/>
      <c r="H589" s="158"/>
      <c r="I589" s="49"/>
      <c r="V589" s="48"/>
      <c r="W589" s="70"/>
      <c r="X589" s="71"/>
      <c r="Y589" s="48"/>
      <c r="AA589" s="60">
        <v>15</v>
      </c>
    </row>
    <row r="590" spans="1:27">
      <c r="A590" s="8"/>
      <c r="B590" s="28"/>
      <c r="C590" s="52"/>
      <c r="D590" s="8"/>
      <c r="F590" s="49"/>
      <c r="G590" s="155"/>
      <c r="H590" s="156"/>
      <c r="I590" s="49"/>
      <c r="V590" s="48"/>
      <c r="W590" s="72"/>
      <c r="X590" s="73"/>
      <c r="Y590" s="48"/>
      <c r="AA590" s="60">
        <v>15</v>
      </c>
    </row>
    <row r="591" spans="1:27">
      <c r="A591" s="8"/>
      <c r="B591" s="29"/>
      <c r="C591" s="53"/>
      <c r="D591" s="8"/>
      <c r="F591" s="49"/>
      <c r="G591" s="157"/>
      <c r="H591" s="158"/>
      <c r="I591" s="49"/>
      <c r="V591" s="48"/>
      <c r="W591" s="70"/>
      <c r="X591" s="71"/>
      <c r="Y591" s="48"/>
      <c r="AA591" s="60">
        <v>15</v>
      </c>
    </row>
    <row r="592" spans="1:27">
      <c r="A592" s="8"/>
      <c r="B592" s="28"/>
      <c r="C592" s="52"/>
      <c r="D592" s="8"/>
      <c r="F592" s="49"/>
      <c r="G592" s="155"/>
      <c r="H592" s="156"/>
      <c r="I592" s="49"/>
      <c r="V592" s="48"/>
      <c r="W592" s="72"/>
      <c r="X592" s="73"/>
      <c r="Y592" s="48"/>
      <c r="AA592" s="60">
        <v>15</v>
      </c>
    </row>
    <row r="593" spans="1:27">
      <c r="A593" s="8"/>
      <c r="B593" s="29"/>
      <c r="C593" s="53"/>
      <c r="D593" s="8"/>
      <c r="F593" s="49"/>
      <c r="G593" s="157"/>
      <c r="H593" s="158"/>
      <c r="I593" s="49"/>
      <c r="V593" s="48"/>
      <c r="W593" s="70"/>
      <c r="X593" s="71"/>
      <c r="Y593" s="48"/>
      <c r="AA593" s="60">
        <v>15</v>
      </c>
    </row>
    <row r="594" spans="1:27">
      <c r="A594" s="8"/>
      <c r="B594" s="28"/>
      <c r="C594" s="52"/>
      <c r="D594" s="8"/>
      <c r="F594" s="49"/>
      <c r="G594" s="155"/>
      <c r="H594" s="156"/>
      <c r="I594" s="49"/>
      <c r="V594" s="48"/>
      <c r="W594" s="72"/>
      <c r="X594" s="73"/>
      <c r="Y594" s="48"/>
      <c r="AA594" s="60">
        <v>15</v>
      </c>
    </row>
    <row r="595" spans="1:27">
      <c r="A595" s="8"/>
      <c r="B595" s="29"/>
      <c r="C595" s="53"/>
      <c r="D595" s="8"/>
      <c r="F595" s="49"/>
      <c r="G595" s="157"/>
      <c r="H595" s="158"/>
      <c r="I595" s="49"/>
      <c r="V595" s="48"/>
      <c r="W595" s="70"/>
      <c r="X595" s="71"/>
      <c r="Y595" s="48"/>
      <c r="AA595" s="60">
        <v>15</v>
      </c>
    </row>
    <row r="596" spans="1:27">
      <c r="A596" s="8"/>
      <c r="B596" s="28"/>
      <c r="C596" s="52"/>
      <c r="D596" s="8"/>
      <c r="F596" s="49"/>
      <c r="G596" s="155"/>
      <c r="H596" s="156"/>
      <c r="I596" s="49"/>
      <c r="V596" s="48"/>
      <c r="W596" s="72"/>
      <c r="X596" s="73"/>
      <c r="Y596" s="48"/>
      <c r="AA596" s="60">
        <v>15</v>
      </c>
    </row>
    <row r="597" spans="1:27">
      <c r="A597" s="8"/>
      <c r="B597" s="29"/>
      <c r="C597" s="53"/>
      <c r="D597" s="8"/>
      <c r="F597" s="49"/>
      <c r="G597" s="157"/>
      <c r="H597" s="158"/>
      <c r="I597" s="49"/>
      <c r="V597" s="48"/>
      <c r="W597" s="70"/>
      <c r="X597" s="71"/>
      <c r="Y597" s="48"/>
      <c r="AA597" s="60">
        <v>15</v>
      </c>
    </row>
    <row r="598" spans="1:27">
      <c r="A598" s="8"/>
      <c r="B598" s="28"/>
      <c r="C598" s="52"/>
      <c r="D598" s="8"/>
      <c r="F598" s="49"/>
      <c r="G598" s="155"/>
      <c r="H598" s="156"/>
      <c r="I598" s="49"/>
      <c r="V598" s="48"/>
      <c r="W598" s="72"/>
      <c r="X598" s="73"/>
      <c r="Y598" s="48"/>
      <c r="AA598" s="60">
        <v>15</v>
      </c>
    </row>
    <row r="599" spans="1:27">
      <c r="A599" s="8"/>
      <c r="B599" s="29"/>
      <c r="C599" s="53"/>
      <c r="D599" s="8"/>
      <c r="F599" s="49"/>
      <c r="G599" s="157"/>
      <c r="H599" s="158"/>
      <c r="I599" s="49"/>
      <c r="V599" s="48"/>
      <c r="W599" s="70"/>
      <c r="X599" s="71"/>
      <c r="Y599" s="48"/>
      <c r="AA599" s="60">
        <v>15</v>
      </c>
    </row>
    <row r="600" spans="1:27">
      <c r="A600" s="8"/>
      <c r="B600" s="28"/>
      <c r="C600" s="52"/>
      <c r="D600" s="8"/>
      <c r="F600" s="49"/>
      <c r="G600" s="155"/>
      <c r="H600" s="156"/>
      <c r="I600" s="49"/>
      <c r="V600" s="48"/>
      <c r="W600" s="72"/>
      <c r="X600" s="73"/>
      <c r="Y600" s="48"/>
      <c r="AA600" s="60">
        <v>15</v>
      </c>
    </row>
    <row r="601" spans="1:27">
      <c r="A601" s="8"/>
      <c r="B601" s="29"/>
      <c r="C601" s="53"/>
      <c r="D601" s="8"/>
      <c r="F601" s="49"/>
      <c r="G601" s="157"/>
      <c r="H601" s="158"/>
      <c r="I601" s="49"/>
      <c r="V601" s="48"/>
      <c r="W601" s="70"/>
      <c r="X601" s="71"/>
      <c r="Y601" s="48"/>
      <c r="AA601" s="60">
        <v>15</v>
      </c>
    </row>
    <row r="602" spans="1:27">
      <c r="A602" s="8"/>
      <c r="B602" s="28"/>
      <c r="C602" s="52"/>
      <c r="D602" s="8"/>
      <c r="F602" s="49"/>
      <c r="G602" s="155"/>
      <c r="H602" s="156"/>
      <c r="I602" s="49"/>
      <c r="V602" s="48"/>
      <c r="W602" s="72"/>
      <c r="X602" s="73"/>
      <c r="Y602" s="48"/>
      <c r="AA602" s="60">
        <v>15</v>
      </c>
    </row>
    <row r="603" spans="1:27">
      <c r="A603" s="8"/>
      <c r="B603" s="29"/>
      <c r="C603" s="53"/>
      <c r="D603" s="8"/>
      <c r="F603" s="49"/>
      <c r="G603" s="157"/>
      <c r="H603" s="158"/>
      <c r="I603" s="49"/>
      <c r="V603" s="48"/>
      <c r="W603" s="70"/>
      <c r="X603" s="71"/>
      <c r="Y603" s="48"/>
      <c r="AA603" s="60">
        <v>15</v>
      </c>
    </row>
    <row r="604" spans="1:27">
      <c r="A604" s="8"/>
      <c r="B604" s="28"/>
      <c r="C604" s="52"/>
      <c r="D604" s="8"/>
      <c r="F604" s="49"/>
      <c r="G604" s="155"/>
      <c r="H604" s="156"/>
      <c r="I604" s="49"/>
      <c r="V604" s="48"/>
      <c r="W604" s="72"/>
      <c r="X604" s="73"/>
      <c r="Y604" s="48"/>
      <c r="AA604" s="60">
        <v>15</v>
      </c>
    </row>
    <row r="605" spans="1:27">
      <c r="A605" s="8"/>
      <c r="B605" s="29"/>
      <c r="C605" s="53"/>
      <c r="D605" s="8"/>
      <c r="F605" s="49"/>
      <c r="G605" s="157"/>
      <c r="H605" s="158"/>
      <c r="I605" s="49"/>
      <c r="V605" s="48"/>
      <c r="W605" s="70"/>
      <c r="X605" s="71"/>
      <c r="Y605" s="48"/>
      <c r="AA605" s="60">
        <v>15</v>
      </c>
    </row>
    <row r="606" spans="1:27">
      <c r="A606" s="8"/>
      <c r="B606" s="28"/>
      <c r="C606" s="52"/>
      <c r="D606" s="8"/>
      <c r="F606" s="49"/>
      <c r="G606" s="155"/>
      <c r="H606" s="156"/>
      <c r="I606" s="49"/>
      <c r="V606" s="48"/>
      <c r="W606" s="72"/>
      <c r="X606" s="73"/>
      <c r="Y606" s="48"/>
      <c r="AA606" s="60">
        <v>15</v>
      </c>
    </row>
    <row r="607" spans="1:27">
      <c r="A607" s="8"/>
      <c r="B607" s="29"/>
      <c r="C607" s="53"/>
      <c r="D607" s="8"/>
      <c r="F607" s="49"/>
      <c r="G607" s="157"/>
      <c r="H607" s="158"/>
      <c r="I607" s="49"/>
      <c r="V607" s="48"/>
      <c r="W607" s="70"/>
      <c r="X607" s="71"/>
      <c r="Y607" s="48"/>
      <c r="AA607" s="60">
        <v>15</v>
      </c>
    </row>
    <row r="608" spans="1:27">
      <c r="A608" s="8"/>
      <c r="B608" s="28"/>
      <c r="C608" s="52"/>
      <c r="D608" s="8"/>
      <c r="F608" s="49"/>
      <c r="G608" s="155"/>
      <c r="H608" s="156"/>
      <c r="I608" s="49"/>
      <c r="V608" s="48"/>
      <c r="W608" s="72"/>
      <c r="X608" s="73"/>
      <c r="Y608" s="48"/>
      <c r="AA608" s="60">
        <v>15</v>
      </c>
    </row>
    <row r="609" spans="1:27">
      <c r="A609" s="8"/>
      <c r="B609" s="29"/>
      <c r="C609" s="53"/>
      <c r="D609" s="8"/>
      <c r="F609" s="49"/>
      <c r="G609" s="157"/>
      <c r="H609" s="158"/>
      <c r="I609" s="49"/>
      <c r="V609" s="48"/>
      <c r="W609" s="70"/>
      <c r="X609" s="71"/>
      <c r="Y609" s="48"/>
      <c r="AA609" s="60">
        <v>15</v>
      </c>
    </row>
    <row r="610" spans="1:27">
      <c r="A610" s="8"/>
      <c r="B610" s="28"/>
      <c r="C610" s="52"/>
      <c r="D610" s="8"/>
      <c r="F610" s="49"/>
      <c r="G610" s="155"/>
      <c r="H610" s="156"/>
      <c r="I610" s="49"/>
      <c r="V610" s="48"/>
      <c r="W610" s="72"/>
      <c r="X610" s="73"/>
      <c r="Y610" s="48"/>
      <c r="AA610" s="60">
        <v>15</v>
      </c>
    </row>
    <row r="611" spans="1:27">
      <c r="A611" s="8"/>
      <c r="B611" s="29"/>
      <c r="C611" s="53"/>
      <c r="D611" s="8"/>
      <c r="F611" s="49"/>
      <c r="G611" s="157"/>
      <c r="H611" s="158"/>
      <c r="I611" s="49"/>
      <c r="V611" s="48"/>
      <c r="W611" s="70"/>
      <c r="X611" s="71"/>
      <c r="Y611" s="48"/>
      <c r="AA611" s="60">
        <v>15</v>
      </c>
    </row>
    <row r="612" spans="1:27">
      <c r="A612" s="8"/>
      <c r="B612" s="28"/>
      <c r="C612" s="52"/>
      <c r="D612" s="8"/>
      <c r="F612" s="49"/>
      <c r="G612" s="155"/>
      <c r="H612" s="156"/>
      <c r="I612" s="49"/>
      <c r="V612" s="48"/>
      <c r="W612" s="72"/>
      <c r="X612" s="73"/>
      <c r="Y612" s="48"/>
      <c r="AA612" s="60">
        <v>15</v>
      </c>
    </row>
    <row r="613" spans="1:27">
      <c r="A613" s="8"/>
      <c r="B613" s="29"/>
      <c r="C613" s="53"/>
      <c r="D613" s="8"/>
      <c r="F613" s="49"/>
      <c r="G613" s="157"/>
      <c r="H613" s="158"/>
      <c r="I613" s="49"/>
      <c r="V613" s="48"/>
      <c r="W613" s="70"/>
      <c r="X613" s="71"/>
      <c r="Y613" s="48"/>
      <c r="AA613" s="60">
        <v>15</v>
      </c>
    </row>
    <row r="614" spans="1:27">
      <c r="A614" s="8"/>
      <c r="B614" s="28"/>
      <c r="C614" s="52"/>
      <c r="D614" s="8"/>
      <c r="F614" s="49"/>
      <c r="G614" s="155"/>
      <c r="H614" s="156"/>
      <c r="I614" s="49"/>
      <c r="V614" s="48"/>
      <c r="W614" s="72"/>
      <c r="X614" s="73"/>
      <c r="Y614" s="48"/>
      <c r="AA614" s="60">
        <v>15</v>
      </c>
    </row>
    <row r="615" spans="1:27">
      <c r="A615" s="8"/>
      <c r="B615" s="29"/>
      <c r="C615" s="53"/>
      <c r="D615" s="8"/>
      <c r="F615" s="49"/>
      <c r="G615" s="157"/>
      <c r="H615" s="158"/>
      <c r="I615" s="49"/>
      <c r="V615" s="48"/>
      <c r="W615" s="70"/>
      <c r="X615" s="71"/>
      <c r="Y615" s="48"/>
      <c r="AA615" s="60">
        <v>15</v>
      </c>
    </row>
    <row r="616" spans="1:27">
      <c r="A616" s="8"/>
      <c r="B616" s="28"/>
      <c r="C616" s="52"/>
      <c r="D616" s="8"/>
      <c r="F616" s="49"/>
      <c r="G616" s="155"/>
      <c r="H616" s="156"/>
      <c r="I616" s="49"/>
      <c r="V616" s="48"/>
      <c r="W616" s="72"/>
      <c r="X616" s="73"/>
      <c r="Y616" s="48"/>
      <c r="AA616" s="60">
        <v>15</v>
      </c>
    </row>
    <row r="617" spans="1:27">
      <c r="A617" s="8"/>
      <c r="B617" s="29"/>
      <c r="C617" s="53"/>
      <c r="D617" s="8"/>
      <c r="F617" s="49"/>
      <c r="G617" s="157"/>
      <c r="H617" s="158"/>
      <c r="I617" s="49"/>
      <c r="V617" s="48"/>
      <c r="W617" s="70"/>
      <c r="X617" s="71"/>
      <c r="Y617" s="48"/>
      <c r="AA617" s="60">
        <v>15</v>
      </c>
    </row>
    <row r="618" spans="1:27">
      <c r="A618" s="8"/>
      <c r="B618" s="28"/>
      <c r="C618" s="52"/>
      <c r="D618" s="8"/>
      <c r="F618" s="49"/>
      <c r="G618" s="155"/>
      <c r="H618" s="156"/>
      <c r="I618" s="49"/>
      <c r="V618" s="48"/>
      <c r="W618" s="72"/>
      <c r="X618" s="73"/>
      <c r="Y618" s="48"/>
      <c r="AA618" s="60">
        <v>15</v>
      </c>
    </row>
    <row r="619" spans="1:27">
      <c r="A619" s="8"/>
      <c r="B619" s="29"/>
      <c r="C619" s="53"/>
      <c r="D619" s="8"/>
      <c r="F619" s="49"/>
      <c r="G619" s="157"/>
      <c r="H619" s="158"/>
      <c r="I619" s="49"/>
      <c r="V619" s="48"/>
      <c r="W619" s="70"/>
      <c r="X619" s="71"/>
      <c r="Y619" s="48"/>
      <c r="AA619" s="60">
        <v>15</v>
      </c>
    </row>
    <row r="620" spans="1:27">
      <c r="A620" s="8"/>
      <c r="B620" s="28"/>
      <c r="C620" s="52"/>
      <c r="D620" s="8"/>
      <c r="F620" s="49"/>
      <c r="G620" s="155"/>
      <c r="H620" s="156"/>
      <c r="I620" s="49"/>
      <c r="V620" s="48"/>
      <c r="W620" s="72"/>
      <c r="X620" s="73"/>
      <c r="Y620" s="48"/>
      <c r="AA620" s="60">
        <v>15</v>
      </c>
    </row>
    <row r="621" spans="1:27">
      <c r="A621" s="8"/>
      <c r="B621" s="29"/>
      <c r="C621" s="53"/>
      <c r="D621" s="8"/>
      <c r="F621" s="49"/>
      <c r="G621" s="157"/>
      <c r="H621" s="158"/>
      <c r="I621" s="49"/>
      <c r="V621" s="48"/>
      <c r="W621" s="70"/>
      <c r="X621" s="71"/>
      <c r="Y621" s="48"/>
      <c r="AA621" s="60">
        <v>15</v>
      </c>
    </row>
    <row r="622" spans="1:27">
      <c r="A622" s="8"/>
      <c r="B622" s="28"/>
      <c r="C622" s="52"/>
      <c r="D622" s="8"/>
      <c r="F622" s="49"/>
      <c r="G622" s="155"/>
      <c r="H622" s="156"/>
      <c r="I622" s="49"/>
      <c r="V622" s="48"/>
      <c r="W622" s="72"/>
      <c r="X622" s="73"/>
      <c r="Y622" s="48"/>
      <c r="AA622" s="60">
        <v>15</v>
      </c>
    </row>
    <row r="623" spans="1:27">
      <c r="A623" s="8"/>
      <c r="B623" s="29"/>
      <c r="C623" s="53"/>
      <c r="D623" s="8"/>
      <c r="F623" s="49"/>
      <c r="G623" s="157"/>
      <c r="H623" s="158"/>
      <c r="I623" s="49"/>
      <c r="V623" s="48"/>
      <c r="W623" s="70"/>
      <c r="X623" s="71"/>
      <c r="Y623" s="48"/>
      <c r="AA623" s="60">
        <v>15</v>
      </c>
    </row>
    <row r="624" spans="1:27">
      <c r="A624" s="8"/>
      <c r="B624" s="28"/>
      <c r="C624" s="52"/>
      <c r="D624" s="8"/>
      <c r="F624" s="49"/>
      <c r="G624" s="155"/>
      <c r="H624" s="156"/>
      <c r="I624" s="49"/>
      <c r="V624" s="48"/>
      <c r="W624" s="72"/>
      <c r="X624" s="73"/>
      <c r="Y624" s="48"/>
      <c r="AA624" s="60">
        <v>15</v>
      </c>
    </row>
    <row r="625" spans="1:27">
      <c r="A625" s="8"/>
      <c r="B625" s="29"/>
      <c r="C625" s="53"/>
      <c r="D625" s="8"/>
      <c r="F625" s="49"/>
      <c r="G625" s="157"/>
      <c r="H625" s="158"/>
      <c r="I625" s="49"/>
      <c r="V625" s="48"/>
      <c r="W625" s="70"/>
      <c r="X625" s="71"/>
      <c r="Y625" s="48"/>
      <c r="AA625" s="60">
        <v>15</v>
      </c>
    </row>
    <row r="626" spans="1:27">
      <c r="A626" s="8"/>
      <c r="B626" s="28"/>
      <c r="C626" s="52"/>
      <c r="D626" s="8"/>
      <c r="F626" s="49"/>
      <c r="G626" s="155"/>
      <c r="H626" s="156"/>
      <c r="I626" s="49"/>
      <c r="V626" s="48"/>
      <c r="W626" s="72"/>
      <c r="X626" s="73"/>
      <c r="Y626" s="48"/>
      <c r="AA626" s="60">
        <v>15</v>
      </c>
    </row>
    <row r="627" spans="1:27">
      <c r="A627" s="8"/>
      <c r="B627" s="29"/>
      <c r="C627" s="53"/>
      <c r="D627" s="8"/>
      <c r="F627" s="49"/>
      <c r="G627" s="157"/>
      <c r="H627" s="158"/>
      <c r="I627" s="49"/>
      <c r="V627" s="48"/>
      <c r="W627" s="70"/>
      <c r="X627" s="71"/>
      <c r="Y627" s="48"/>
      <c r="AA627" s="60">
        <v>15</v>
      </c>
    </row>
    <row r="628" spans="1:27">
      <c r="A628" s="8"/>
      <c r="B628" s="28"/>
      <c r="C628" s="52"/>
      <c r="D628" s="8"/>
      <c r="F628" s="49"/>
      <c r="G628" s="155"/>
      <c r="H628" s="156"/>
      <c r="I628" s="49"/>
      <c r="V628" s="48"/>
      <c r="W628" s="72"/>
      <c r="X628" s="73"/>
      <c r="Y628" s="48"/>
      <c r="AA628" s="60">
        <v>15</v>
      </c>
    </row>
    <row r="629" spans="1:27">
      <c r="A629" s="8"/>
      <c r="B629" s="29"/>
      <c r="C629" s="53"/>
      <c r="D629" s="8"/>
      <c r="F629" s="49"/>
      <c r="G629" s="157"/>
      <c r="H629" s="158"/>
      <c r="I629" s="49"/>
      <c r="V629" s="48"/>
      <c r="W629" s="70"/>
      <c r="X629" s="71"/>
      <c r="Y629" s="48"/>
      <c r="AA629" s="60">
        <v>15</v>
      </c>
    </row>
    <row r="630" spans="1:27">
      <c r="A630" s="8"/>
      <c r="B630" s="28"/>
      <c r="C630" s="52"/>
      <c r="D630" s="8"/>
      <c r="F630" s="49"/>
      <c r="G630" s="155"/>
      <c r="H630" s="156"/>
      <c r="I630" s="49"/>
      <c r="V630" s="48"/>
      <c r="W630" s="72"/>
      <c r="X630" s="73"/>
      <c r="Y630" s="48"/>
      <c r="AA630" s="60">
        <v>15</v>
      </c>
    </row>
    <row r="631" spans="1:27">
      <c r="A631" s="8"/>
      <c r="B631" s="29"/>
      <c r="C631" s="53"/>
      <c r="D631" s="8"/>
      <c r="F631" s="49"/>
      <c r="G631" s="157"/>
      <c r="H631" s="158"/>
      <c r="I631" s="49"/>
      <c r="V631" s="48"/>
      <c r="W631" s="70"/>
      <c r="X631" s="71"/>
      <c r="Y631" s="48"/>
      <c r="AA631" s="60">
        <v>15</v>
      </c>
    </row>
    <row r="632" spans="1:27">
      <c r="A632" s="8"/>
      <c r="B632" s="28"/>
      <c r="C632" s="52"/>
      <c r="D632" s="8"/>
      <c r="F632" s="49"/>
      <c r="G632" s="155"/>
      <c r="H632" s="156"/>
      <c r="I632" s="49"/>
      <c r="V632" s="48"/>
      <c r="W632" s="72"/>
      <c r="X632" s="73"/>
      <c r="Y632" s="48"/>
      <c r="AA632" s="60">
        <v>15</v>
      </c>
    </row>
    <row r="633" spans="1:27">
      <c r="A633" s="8"/>
      <c r="B633" s="29"/>
      <c r="C633" s="53"/>
      <c r="D633" s="8"/>
      <c r="F633" s="49"/>
      <c r="G633" s="157"/>
      <c r="H633" s="158"/>
      <c r="I633" s="49"/>
      <c r="V633" s="48"/>
      <c r="W633" s="70"/>
      <c r="X633" s="71"/>
      <c r="Y633" s="48"/>
      <c r="AA633" s="60">
        <v>15</v>
      </c>
    </row>
    <row r="634" spans="1:27">
      <c r="A634" s="8"/>
      <c r="B634" s="28"/>
      <c r="C634" s="52"/>
      <c r="D634" s="8"/>
      <c r="F634" s="49"/>
      <c r="G634" s="155"/>
      <c r="H634" s="156"/>
      <c r="I634" s="49"/>
      <c r="V634" s="48"/>
      <c r="W634" s="72"/>
      <c r="X634" s="73"/>
      <c r="Y634" s="48"/>
      <c r="AA634" s="60">
        <v>15</v>
      </c>
    </row>
    <row r="635" spans="1:27">
      <c r="A635" s="8"/>
      <c r="B635" s="29"/>
      <c r="C635" s="53"/>
      <c r="D635" s="8"/>
      <c r="F635" s="49"/>
      <c r="G635" s="157"/>
      <c r="H635" s="158"/>
      <c r="I635" s="49"/>
      <c r="V635" s="48"/>
      <c r="W635" s="70"/>
      <c r="X635" s="71"/>
      <c r="Y635" s="48"/>
      <c r="AA635" s="60">
        <v>15</v>
      </c>
    </row>
    <row r="636" spans="1:27">
      <c r="A636" s="8"/>
      <c r="B636" s="28"/>
      <c r="C636" s="52"/>
      <c r="D636" s="8"/>
      <c r="F636" s="49"/>
      <c r="G636" s="155"/>
      <c r="H636" s="156"/>
      <c r="I636" s="49"/>
      <c r="V636" s="48"/>
      <c r="W636" s="72"/>
      <c r="X636" s="73"/>
      <c r="Y636" s="48"/>
      <c r="AA636" s="60">
        <v>15</v>
      </c>
    </row>
    <row r="637" spans="1:27">
      <c r="A637" s="8"/>
      <c r="B637" s="29"/>
      <c r="C637" s="53"/>
      <c r="D637" s="8"/>
      <c r="F637" s="49"/>
      <c r="G637" s="157"/>
      <c r="H637" s="158"/>
      <c r="I637" s="49"/>
      <c r="V637" s="48"/>
      <c r="W637" s="70"/>
      <c r="X637" s="71"/>
      <c r="Y637" s="48"/>
      <c r="AA637" s="60">
        <v>15</v>
      </c>
    </row>
    <row r="638" spans="1:27">
      <c r="A638" s="8"/>
      <c r="B638" s="28"/>
      <c r="C638" s="52"/>
      <c r="D638" s="8"/>
      <c r="F638" s="49"/>
      <c r="G638" s="155"/>
      <c r="H638" s="156"/>
      <c r="I638" s="49"/>
      <c r="V638" s="48"/>
      <c r="W638" s="72"/>
      <c r="X638" s="73"/>
      <c r="Y638" s="48"/>
      <c r="AA638" s="60">
        <v>15</v>
      </c>
    </row>
    <row r="639" spans="1:27">
      <c r="A639" s="8"/>
      <c r="B639" s="29"/>
      <c r="C639" s="53"/>
      <c r="D639" s="8"/>
      <c r="F639" s="49"/>
      <c r="G639" s="157"/>
      <c r="H639" s="158"/>
      <c r="I639" s="49"/>
      <c r="V639" s="48"/>
      <c r="W639" s="70"/>
      <c r="X639" s="71"/>
      <c r="Y639" s="48"/>
      <c r="AA639" s="60">
        <v>15</v>
      </c>
    </row>
    <row r="640" spans="1:27">
      <c r="A640" s="8"/>
      <c r="B640" s="28"/>
      <c r="C640" s="52"/>
      <c r="D640" s="8"/>
      <c r="F640" s="49"/>
      <c r="G640" s="155"/>
      <c r="H640" s="156"/>
      <c r="I640" s="49"/>
      <c r="V640" s="48"/>
      <c r="W640" s="72"/>
      <c r="X640" s="73"/>
      <c r="Y640" s="48"/>
      <c r="AA640" s="60">
        <v>15</v>
      </c>
    </row>
    <row r="641" spans="1:27">
      <c r="A641" s="8"/>
      <c r="B641" s="29"/>
      <c r="C641" s="53"/>
      <c r="D641" s="8"/>
      <c r="F641" s="49"/>
      <c r="G641" s="157"/>
      <c r="H641" s="158"/>
      <c r="I641" s="49"/>
      <c r="V641" s="48"/>
      <c r="W641" s="70"/>
      <c r="X641" s="71"/>
      <c r="Y641" s="48"/>
      <c r="AA641" s="60">
        <v>15</v>
      </c>
    </row>
    <row r="642" spans="1:27">
      <c r="A642" s="8"/>
      <c r="B642" s="28"/>
      <c r="C642" s="52"/>
      <c r="D642" s="8"/>
      <c r="F642" s="49"/>
      <c r="G642" s="155"/>
      <c r="H642" s="156"/>
      <c r="I642" s="49"/>
      <c r="V642" s="48"/>
      <c r="W642" s="72"/>
      <c r="X642" s="73"/>
      <c r="Y642" s="48"/>
      <c r="AA642" s="60">
        <v>15</v>
      </c>
    </row>
    <row r="643" spans="1:27">
      <c r="A643" s="8"/>
      <c r="B643" s="29"/>
      <c r="C643" s="53"/>
      <c r="D643" s="8"/>
      <c r="F643" s="49"/>
      <c r="G643" s="157"/>
      <c r="H643" s="158"/>
      <c r="I643" s="49"/>
      <c r="V643" s="48"/>
      <c r="W643" s="70"/>
      <c r="X643" s="71"/>
      <c r="Y643" s="48"/>
      <c r="AA643" s="60">
        <v>15</v>
      </c>
    </row>
    <row r="644" spans="1:27">
      <c r="A644" s="8"/>
      <c r="B644" s="28"/>
      <c r="C644" s="52"/>
      <c r="D644" s="8"/>
      <c r="F644" s="49"/>
      <c r="G644" s="155"/>
      <c r="H644" s="156"/>
      <c r="I644" s="49"/>
      <c r="V644" s="48"/>
      <c r="W644" s="72"/>
      <c r="X644" s="73"/>
      <c r="Y644" s="48"/>
      <c r="AA644" s="60">
        <v>15</v>
      </c>
    </row>
    <row r="645" spans="1:27">
      <c r="A645" s="8"/>
      <c r="B645" s="29"/>
      <c r="C645" s="53"/>
      <c r="D645" s="8"/>
      <c r="F645" s="49"/>
      <c r="G645" s="157"/>
      <c r="H645" s="158"/>
      <c r="I645" s="49"/>
      <c r="V645" s="48"/>
      <c r="W645" s="70"/>
      <c r="X645" s="71"/>
      <c r="Y645" s="48"/>
      <c r="AA645" s="60">
        <v>15</v>
      </c>
    </row>
    <row r="646" spans="1:27">
      <c r="A646" s="8"/>
      <c r="B646" s="28"/>
      <c r="C646" s="52"/>
      <c r="D646" s="8"/>
      <c r="F646" s="49"/>
      <c r="G646" s="155"/>
      <c r="H646" s="156"/>
      <c r="I646" s="49"/>
      <c r="V646" s="48"/>
      <c r="W646" s="72"/>
      <c r="X646" s="73"/>
      <c r="Y646" s="48"/>
      <c r="AA646" s="60">
        <v>15</v>
      </c>
    </row>
    <row r="647" spans="1:27">
      <c r="A647" s="8"/>
      <c r="B647" s="29"/>
      <c r="C647" s="53"/>
      <c r="D647" s="8"/>
      <c r="F647" s="49"/>
      <c r="G647" s="157"/>
      <c r="H647" s="158"/>
      <c r="I647" s="49"/>
      <c r="V647" s="48"/>
      <c r="W647" s="70"/>
      <c r="X647" s="71"/>
      <c r="Y647" s="48"/>
      <c r="AA647" s="60">
        <v>15</v>
      </c>
    </row>
    <row r="648" spans="1:27">
      <c r="A648" s="8"/>
      <c r="B648" s="28"/>
      <c r="C648" s="52"/>
      <c r="D648" s="8"/>
      <c r="F648" s="49"/>
      <c r="G648" s="155"/>
      <c r="H648" s="156"/>
      <c r="I648" s="49"/>
      <c r="V648" s="48"/>
      <c r="W648" s="72"/>
      <c r="X648" s="73"/>
      <c r="Y648" s="48"/>
      <c r="AA648" s="60">
        <v>15</v>
      </c>
    </row>
    <row r="649" spans="1:27">
      <c r="A649" s="8"/>
      <c r="B649" s="29"/>
      <c r="C649" s="53"/>
      <c r="D649" s="8"/>
      <c r="F649" s="49"/>
      <c r="G649" s="157"/>
      <c r="H649" s="158"/>
      <c r="I649" s="49"/>
      <c r="V649" s="48"/>
      <c r="W649" s="70"/>
      <c r="X649" s="71"/>
      <c r="Y649" s="48"/>
      <c r="AA649" s="60">
        <v>15</v>
      </c>
    </row>
    <row r="650" spans="1:27">
      <c r="A650" s="8"/>
      <c r="B650" s="28"/>
      <c r="C650" s="52"/>
      <c r="D650" s="8"/>
      <c r="F650" s="49"/>
      <c r="G650" s="155"/>
      <c r="H650" s="156"/>
      <c r="I650" s="49"/>
      <c r="V650" s="48"/>
      <c r="W650" s="72"/>
      <c r="X650" s="73"/>
      <c r="Y650" s="48"/>
      <c r="AA650" s="60">
        <v>15</v>
      </c>
    </row>
    <row r="651" spans="1:27">
      <c r="A651" s="8"/>
      <c r="B651" s="29"/>
      <c r="C651" s="53"/>
      <c r="D651" s="8"/>
      <c r="F651" s="49"/>
      <c r="G651" s="157"/>
      <c r="H651" s="158"/>
      <c r="I651" s="49"/>
      <c r="V651" s="48"/>
      <c r="W651" s="70"/>
      <c r="X651" s="71"/>
      <c r="Y651" s="48"/>
      <c r="AA651" s="60">
        <v>15</v>
      </c>
    </row>
    <row r="652" spans="1:27">
      <c r="A652" s="8"/>
      <c r="B652" s="28"/>
      <c r="C652" s="52"/>
      <c r="D652" s="8"/>
      <c r="F652" s="49"/>
      <c r="G652" s="155"/>
      <c r="H652" s="156"/>
      <c r="I652" s="49"/>
      <c r="V652" s="48"/>
      <c r="W652" s="72"/>
      <c r="X652" s="73"/>
      <c r="Y652" s="48"/>
      <c r="AA652" s="60">
        <v>15</v>
      </c>
    </row>
    <row r="653" spans="1:27">
      <c r="A653" s="8"/>
      <c r="B653" s="29"/>
      <c r="C653" s="53"/>
      <c r="D653" s="8"/>
      <c r="F653" s="49"/>
      <c r="G653" s="157"/>
      <c r="H653" s="158"/>
      <c r="I653" s="49"/>
      <c r="V653" s="48"/>
      <c r="W653" s="70"/>
      <c r="X653" s="71"/>
      <c r="Y653" s="48"/>
      <c r="AA653" s="60">
        <v>15</v>
      </c>
    </row>
    <row r="654" spans="1:27">
      <c r="A654" s="8"/>
      <c r="B654" s="28"/>
      <c r="C654" s="52"/>
      <c r="D654" s="8"/>
      <c r="F654" s="49"/>
      <c r="G654" s="155"/>
      <c r="H654" s="156"/>
      <c r="I654" s="49"/>
      <c r="V654" s="48"/>
      <c r="W654" s="72"/>
      <c r="X654" s="73"/>
      <c r="Y654" s="48"/>
      <c r="AA654" s="60">
        <v>15</v>
      </c>
    </row>
    <row r="655" spans="1:27">
      <c r="A655" s="8"/>
      <c r="B655" s="29"/>
      <c r="C655" s="53"/>
      <c r="D655" s="8"/>
      <c r="F655" s="49"/>
      <c r="G655" s="157"/>
      <c r="H655" s="158"/>
      <c r="I655" s="49"/>
      <c r="V655" s="48"/>
      <c r="W655" s="70"/>
      <c r="X655" s="71"/>
      <c r="Y655" s="48"/>
      <c r="AA655" s="60">
        <v>15</v>
      </c>
    </row>
    <row r="656" spans="1:27">
      <c r="A656" s="8"/>
      <c r="B656" s="28"/>
      <c r="C656" s="52"/>
      <c r="D656" s="8"/>
      <c r="F656" s="49"/>
      <c r="G656" s="155"/>
      <c r="H656" s="156"/>
      <c r="I656" s="49"/>
      <c r="V656" s="48"/>
      <c r="W656" s="72"/>
      <c r="X656" s="73"/>
      <c r="Y656" s="48"/>
      <c r="AA656" s="60">
        <v>15</v>
      </c>
    </row>
    <row r="657" spans="1:27">
      <c r="A657" s="8"/>
      <c r="B657" s="29"/>
      <c r="C657" s="53"/>
      <c r="D657" s="8"/>
      <c r="F657" s="49"/>
      <c r="G657" s="157"/>
      <c r="H657" s="158"/>
      <c r="I657" s="49"/>
      <c r="V657" s="48"/>
      <c r="W657" s="70"/>
      <c r="X657" s="71"/>
      <c r="Y657" s="48"/>
      <c r="AA657" s="60">
        <v>15</v>
      </c>
    </row>
    <row r="658" spans="1:27">
      <c r="A658" s="8"/>
      <c r="B658" s="28"/>
      <c r="C658" s="52"/>
      <c r="D658" s="8"/>
      <c r="F658" s="49"/>
      <c r="G658" s="155"/>
      <c r="H658" s="156"/>
      <c r="I658" s="49"/>
      <c r="V658" s="48"/>
      <c r="W658" s="72"/>
      <c r="X658" s="73"/>
      <c r="Y658" s="48"/>
      <c r="AA658" s="60">
        <v>15</v>
      </c>
    </row>
    <row r="659" spans="1:27">
      <c r="A659" s="8"/>
      <c r="B659" s="29"/>
      <c r="C659" s="53"/>
      <c r="D659" s="8"/>
      <c r="F659" s="49"/>
      <c r="G659" s="157"/>
      <c r="H659" s="158"/>
      <c r="I659" s="49"/>
      <c r="V659" s="48"/>
      <c r="W659" s="70"/>
      <c r="X659" s="71"/>
      <c r="Y659" s="48"/>
      <c r="AA659" s="60">
        <v>15</v>
      </c>
    </row>
    <row r="660" spans="1:27">
      <c r="A660" s="8"/>
      <c r="B660" s="28"/>
      <c r="C660" s="52"/>
      <c r="D660" s="8"/>
      <c r="F660" s="49"/>
      <c r="G660" s="155"/>
      <c r="H660" s="156"/>
      <c r="I660" s="49"/>
      <c r="V660" s="48"/>
      <c r="W660" s="72"/>
      <c r="X660" s="73"/>
      <c r="Y660" s="48"/>
      <c r="AA660" s="60">
        <v>15</v>
      </c>
    </row>
    <row r="661" spans="1:27">
      <c r="A661" s="8"/>
      <c r="B661" s="29"/>
      <c r="C661" s="53"/>
      <c r="D661" s="8"/>
      <c r="F661" s="49"/>
      <c r="G661" s="157"/>
      <c r="H661" s="158"/>
      <c r="I661" s="49"/>
      <c r="V661" s="48"/>
      <c r="W661" s="70"/>
      <c r="X661" s="71"/>
      <c r="Y661" s="48"/>
      <c r="AA661" s="60">
        <v>15</v>
      </c>
    </row>
    <row r="662" spans="1:27">
      <c r="A662" s="8"/>
      <c r="B662" s="28"/>
      <c r="C662" s="52"/>
      <c r="D662" s="8"/>
      <c r="F662" s="49"/>
      <c r="G662" s="155"/>
      <c r="H662" s="156"/>
      <c r="I662" s="49"/>
      <c r="V662" s="48"/>
      <c r="W662" s="72"/>
      <c r="X662" s="73"/>
      <c r="Y662" s="48"/>
      <c r="AA662" s="60">
        <v>15</v>
      </c>
    </row>
    <row r="663" spans="1:27">
      <c r="A663" s="8"/>
      <c r="B663" s="29"/>
      <c r="C663" s="53"/>
      <c r="D663" s="8"/>
      <c r="F663" s="49"/>
      <c r="G663" s="157"/>
      <c r="H663" s="158"/>
      <c r="I663" s="49"/>
      <c r="V663" s="48"/>
      <c r="W663" s="70"/>
      <c r="X663" s="71"/>
      <c r="Y663" s="48"/>
      <c r="AA663" s="60">
        <v>15</v>
      </c>
    </row>
    <row r="664" spans="1:27">
      <c r="A664" s="8"/>
      <c r="B664" s="28"/>
      <c r="C664" s="52"/>
      <c r="D664" s="8"/>
      <c r="F664" s="49"/>
      <c r="G664" s="155"/>
      <c r="H664" s="156"/>
      <c r="I664" s="49"/>
      <c r="V664" s="48"/>
      <c r="W664" s="72"/>
      <c r="X664" s="73"/>
      <c r="Y664" s="48"/>
      <c r="AA664" s="60">
        <v>15</v>
      </c>
    </row>
    <row r="665" spans="1:27">
      <c r="A665" s="8"/>
      <c r="B665" s="29"/>
      <c r="C665" s="53"/>
      <c r="D665" s="8"/>
      <c r="F665" s="49"/>
      <c r="G665" s="157"/>
      <c r="H665" s="158"/>
      <c r="I665" s="49"/>
      <c r="V665" s="48"/>
      <c r="W665" s="70"/>
      <c r="X665" s="71"/>
      <c r="Y665" s="48"/>
      <c r="AA665" s="60">
        <v>15</v>
      </c>
    </row>
    <row r="666" spans="1:27">
      <c r="A666" s="8"/>
      <c r="B666" s="28"/>
      <c r="C666" s="52"/>
      <c r="D666" s="8"/>
      <c r="F666" s="49"/>
      <c r="G666" s="155"/>
      <c r="H666" s="156"/>
      <c r="I666" s="49"/>
      <c r="V666" s="48"/>
      <c r="W666" s="72"/>
      <c r="X666" s="73"/>
      <c r="Y666" s="48"/>
      <c r="AA666" s="60">
        <v>15</v>
      </c>
    </row>
    <row r="667" spans="1:27">
      <c r="A667" s="8"/>
      <c r="B667" s="29"/>
      <c r="C667" s="53"/>
      <c r="D667" s="8"/>
      <c r="F667" s="49"/>
      <c r="G667" s="157"/>
      <c r="H667" s="158"/>
      <c r="I667" s="49"/>
      <c r="V667" s="48"/>
      <c r="W667" s="70"/>
      <c r="X667" s="71"/>
      <c r="Y667" s="48"/>
      <c r="AA667" s="60">
        <v>15</v>
      </c>
    </row>
    <row r="668" spans="1:27">
      <c r="A668" s="8"/>
      <c r="B668" s="28"/>
      <c r="C668" s="52"/>
      <c r="D668" s="8"/>
      <c r="F668" s="49"/>
      <c r="G668" s="155"/>
      <c r="H668" s="156"/>
      <c r="I668" s="49"/>
      <c r="V668" s="48"/>
      <c r="W668" s="72"/>
      <c r="X668" s="73"/>
      <c r="Y668" s="48"/>
      <c r="AA668" s="60">
        <v>15</v>
      </c>
    </row>
    <row r="669" spans="1:27">
      <c r="A669" s="8"/>
      <c r="B669" s="29"/>
      <c r="C669" s="53"/>
      <c r="D669" s="8"/>
      <c r="F669" s="49"/>
      <c r="G669" s="157"/>
      <c r="H669" s="158"/>
      <c r="I669" s="49"/>
      <c r="V669" s="48"/>
      <c r="W669" s="70"/>
      <c r="X669" s="71"/>
      <c r="Y669" s="48"/>
      <c r="AA669" s="60">
        <v>15</v>
      </c>
    </row>
    <row r="670" spans="1:27">
      <c r="A670" s="8"/>
      <c r="B670" s="28"/>
      <c r="C670" s="52"/>
      <c r="D670" s="8"/>
      <c r="F670" s="49"/>
      <c r="G670" s="155"/>
      <c r="H670" s="156"/>
      <c r="I670" s="49"/>
      <c r="V670" s="48"/>
      <c r="W670" s="72"/>
      <c r="X670" s="73"/>
      <c r="Y670" s="48"/>
      <c r="AA670" s="60">
        <v>15</v>
      </c>
    </row>
    <row r="671" spans="1:27">
      <c r="A671" s="8"/>
      <c r="B671" s="29"/>
      <c r="C671" s="53"/>
      <c r="D671" s="8"/>
      <c r="F671" s="49"/>
      <c r="G671" s="157"/>
      <c r="H671" s="158"/>
      <c r="I671" s="49"/>
      <c r="V671" s="48"/>
      <c r="W671" s="70"/>
      <c r="X671" s="71"/>
      <c r="Y671" s="48"/>
      <c r="AA671" s="60">
        <v>15</v>
      </c>
    </row>
    <row r="672" spans="1:27">
      <c r="A672" s="8"/>
      <c r="B672" s="28"/>
      <c r="C672" s="52"/>
      <c r="D672" s="8"/>
      <c r="F672" s="49"/>
      <c r="G672" s="155"/>
      <c r="H672" s="156"/>
      <c r="I672" s="49"/>
      <c r="V672" s="48"/>
      <c r="W672" s="72"/>
      <c r="X672" s="73"/>
      <c r="Y672" s="48"/>
      <c r="AA672" s="60">
        <v>15</v>
      </c>
    </row>
    <row r="673" spans="1:27">
      <c r="A673" s="8"/>
      <c r="B673" s="29"/>
      <c r="C673" s="53"/>
      <c r="D673" s="8"/>
      <c r="F673" s="49"/>
      <c r="G673" s="157"/>
      <c r="H673" s="158"/>
      <c r="I673" s="49"/>
      <c r="V673" s="48"/>
      <c r="W673" s="70"/>
      <c r="X673" s="71"/>
      <c r="Y673" s="48"/>
      <c r="AA673" s="60">
        <v>15</v>
      </c>
    </row>
    <row r="674" spans="1:27">
      <c r="A674" s="8"/>
      <c r="B674" s="28"/>
      <c r="C674" s="52"/>
      <c r="D674" s="8"/>
      <c r="F674" s="49"/>
      <c r="G674" s="155"/>
      <c r="H674" s="156"/>
      <c r="I674" s="49"/>
      <c r="V674" s="48"/>
      <c r="W674" s="72"/>
      <c r="X674" s="73"/>
      <c r="Y674" s="48"/>
      <c r="AA674" s="60">
        <v>15</v>
      </c>
    </row>
    <row r="675" spans="1:27">
      <c r="A675" s="8"/>
      <c r="B675" s="29"/>
      <c r="C675" s="53"/>
      <c r="D675" s="8"/>
      <c r="F675" s="49"/>
      <c r="G675" s="157"/>
      <c r="H675" s="158"/>
      <c r="I675" s="49"/>
      <c r="V675" s="48"/>
      <c r="W675" s="70"/>
      <c r="X675" s="71"/>
      <c r="Y675" s="48"/>
      <c r="AA675" s="60">
        <v>15</v>
      </c>
    </row>
    <row r="676" spans="1:27">
      <c r="A676" s="8"/>
      <c r="B676" s="28"/>
      <c r="C676" s="52"/>
      <c r="D676" s="8"/>
      <c r="F676" s="49"/>
      <c r="G676" s="155"/>
      <c r="H676" s="156"/>
      <c r="I676" s="49"/>
      <c r="V676" s="48"/>
      <c r="W676" s="72"/>
      <c r="X676" s="73"/>
      <c r="Y676" s="48"/>
      <c r="AA676" s="60">
        <v>15</v>
      </c>
    </row>
    <row r="677" spans="1:27">
      <c r="A677" s="8"/>
      <c r="B677" s="29"/>
      <c r="C677" s="53"/>
      <c r="D677" s="8"/>
      <c r="F677" s="49"/>
      <c r="G677" s="157"/>
      <c r="H677" s="158"/>
      <c r="I677" s="49"/>
      <c r="V677" s="48"/>
      <c r="W677" s="70"/>
      <c r="X677" s="71"/>
      <c r="Y677" s="48"/>
      <c r="AA677" s="60">
        <v>15</v>
      </c>
    </row>
    <row r="678" spans="1:27">
      <c r="A678" s="8"/>
      <c r="B678" s="28"/>
      <c r="C678" s="52"/>
      <c r="D678" s="8"/>
      <c r="F678" s="49"/>
      <c r="G678" s="155"/>
      <c r="H678" s="156"/>
      <c r="I678" s="49"/>
      <c r="V678" s="48"/>
      <c r="W678" s="72"/>
      <c r="X678" s="73"/>
      <c r="Y678" s="48"/>
      <c r="AA678" s="60">
        <v>15</v>
      </c>
    </row>
    <row r="679" spans="1:27">
      <c r="A679" s="8"/>
      <c r="B679" s="29"/>
      <c r="C679" s="53"/>
      <c r="D679" s="8"/>
      <c r="F679" s="49"/>
      <c r="G679" s="157"/>
      <c r="H679" s="158"/>
      <c r="I679" s="49"/>
      <c r="V679" s="48"/>
      <c r="W679" s="70"/>
      <c r="X679" s="71"/>
      <c r="Y679" s="48"/>
      <c r="AA679" s="60">
        <v>15</v>
      </c>
    </row>
    <row r="680" spans="1:27">
      <c r="A680" s="8"/>
      <c r="B680" s="28"/>
      <c r="C680" s="52"/>
      <c r="D680" s="8"/>
      <c r="F680" s="49"/>
      <c r="G680" s="155"/>
      <c r="H680" s="156"/>
      <c r="I680" s="49"/>
      <c r="V680" s="48"/>
      <c r="W680" s="72"/>
      <c r="X680" s="73"/>
      <c r="Y680" s="48"/>
      <c r="AA680" s="60">
        <v>15</v>
      </c>
    </row>
    <row r="681" spans="1:27">
      <c r="A681" s="8"/>
      <c r="B681" s="29"/>
      <c r="C681" s="53"/>
      <c r="D681" s="8"/>
      <c r="F681" s="49"/>
      <c r="G681" s="157"/>
      <c r="H681" s="158"/>
      <c r="I681" s="49"/>
      <c r="V681" s="48"/>
      <c r="W681" s="70"/>
      <c r="X681" s="71"/>
      <c r="Y681" s="48"/>
      <c r="AA681" s="60">
        <v>15</v>
      </c>
    </row>
    <row r="682" spans="1:27">
      <c r="A682" s="8"/>
      <c r="B682" s="28"/>
      <c r="C682" s="52"/>
      <c r="D682" s="8"/>
      <c r="F682" s="49"/>
      <c r="G682" s="155"/>
      <c r="H682" s="156"/>
      <c r="I682" s="49"/>
      <c r="V682" s="48"/>
      <c r="W682" s="72"/>
      <c r="X682" s="73"/>
      <c r="Y682" s="48"/>
      <c r="AA682" s="60">
        <v>15</v>
      </c>
    </row>
    <row r="683" spans="1:27">
      <c r="A683" s="8"/>
      <c r="B683" s="29"/>
      <c r="C683" s="53"/>
      <c r="D683" s="8"/>
      <c r="F683" s="49"/>
      <c r="G683" s="157"/>
      <c r="H683" s="158"/>
      <c r="I683" s="49"/>
      <c r="V683" s="48"/>
      <c r="W683" s="70"/>
      <c r="X683" s="71"/>
      <c r="Y683" s="48"/>
      <c r="AA683" s="60">
        <v>15</v>
      </c>
    </row>
    <row r="684" spans="1:27">
      <c r="A684" s="8"/>
      <c r="B684" s="28"/>
      <c r="C684" s="52"/>
      <c r="D684" s="8"/>
      <c r="F684" s="49"/>
      <c r="G684" s="155"/>
      <c r="H684" s="156"/>
      <c r="I684" s="49"/>
      <c r="V684" s="48"/>
      <c r="W684" s="72"/>
      <c r="X684" s="73"/>
      <c r="Y684" s="48"/>
      <c r="AA684" s="60">
        <v>15</v>
      </c>
    </row>
    <row r="685" spans="1:27">
      <c r="A685" s="8"/>
      <c r="B685" s="29"/>
      <c r="C685" s="53"/>
      <c r="D685" s="8"/>
      <c r="F685" s="49"/>
      <c r="G685" s="157"/>
      <c r="H685" s="158"/>
      <c r="I685" s="49"/>
      <c r="V685" s="48"/>
      <c r="W685" s="70"/>
      <c r="X685" s="71"/>
      <c r="Y685" s="48"/>
      <c r="AA685" s="60">
        <v>15</v>
      </c>
    </row>
    <row r="686" spans="1:27">
      <c r="A686" s="8"/>
      <c r="B686" s="28"/>
      <c r="C686" s="52"/>
      <c r="D686" s="8"/>
      <c r="F686" s="49"/>
      <c r="G686" s="155"/>
      <c r="H686" s="156"/>
      <c r="I686" s="49"/>
      <c r="V686" s="48"/>
      <c r="W686" s="72"/>
      <c r="X686" s="73"/>
      <c r="Y686" s="48"/>
      <c r="AA686" s="60">
        <v>15</v>
      </c>
    </row>
    <row r="687" spans="1:27">
      <c r="A687" s="8"/>
      <c r="B687" s="29"/>
      <c r="C687" s="53"/>
      <c r="D687" s="8"/>
      <c r="F687" s="49"/>
      <c r="G687" s="157"/>
      <c r="H687" s="158"/>
      <c r="I687" s="49"/>
      <c r="V687" s="48"/>
      <c r="W687" s="70"/>
      <c r="X687" s="71"/>
      <c r="Y687" s="48"/>
      <c r="AA687" s="60">
        <v>15</v>
      </c>
    </row>
    <row r="688" spans="1:27">
      <c r="A688" s="8"/>
      <c r="B688" s="28"/>
      <c r="C688" s="52"/>
      <c r="D688" s="8"/>
      <c r="F688" s="49"/>
      <c r="G688" s="155"/>
      <c r="H688" s="156"/>
      <c r="I688" s="49"/>
      <c r="V688" s="48"/>
      <c r="W688" s="72"/>
      <c r="X688" s="73"/>
      <c r="Y688" s="48"/>
      <c r="AA688" s="60">
        <v>15</v>
      </c>
    </row>
    <row r="689" spans="1:27">
      <c r="A689" s="8"/>
      <c r="B689" s="29"/>
      <c r="C689" s="53"/>
      <c r="D689" s="8"/>
      <c r="F689" s="49"/>
      <c r="G689" s="157"/>
      <c r="H689" s="158"/>
      <c r="I689" s="49"/>
      <c r="V689" s="48"/>
      <c r="W689" s="70"/>
      <c r="X689" s="71"/>
      <c r="Y689" s="48"/>
      <c r="AA689" s="60">
        <v>15</v>
      </c>
    </row>
    <row r="690" spans="1:27">
      <c r="A690" s="8"/>
      <c r="B690" s="28"/>
      <c r="C690" s="52"/>
      <c r="D690" s="8"/>
      <c r="F690" s="49"/>
      <c r="G690" s="155"/>
      <c r="H690" s="156"/>
      <c r="I690" s="49"/>
      <c r="V690" s="48"/>
      <c r="W690" s="72"/>
      <c r="X690" s="73"/>
      <c r="Y690" s="48"/>
      <c r="AA690" s="60">
        <v>15</v>
      </c>
    </row>
    <row r="691" spans="1:27">
      <c r="A691" s="8"/>
      <c r="B691" s="29"/>
      <c r="C691" s="53"/>
      <c r="D691" s="8"/>
      <c r="F691" s="49"/>
      <c r="G691" s="157"/>
      <c r="H691" s="158"/>
      <c r="I691" s="49"/>
      <c r="V691" s="48"/>
      <c r="W691" s="70"/>
      <c r="X691" s="71"/>
      <c r="Y691" s="48"/>
      <c r="AA691" s="60">
        <v>15</v>
      </c>
    </row>
    <row r="692" spans="1:27">
      <c r="A692" s="8"/>
      <c r="B692" s="28"/>
      <c r="C692" s="52"/>
      <c r="D692" s="8"/>
      <c r="F692" s="49"/>
      <c r="G692" s="155"/>
      <c r="H692" s="156"/>
      <c r="I692" s="49"/>
      <c r="V692" s="48"/>
      <c r="W692" s="72"/>
      <c r="X692" s="73"/>
      <c r="Y692" s="48"/>
      <c r="AA692" s="60">
        <v>15</v>
      </c>
    </row>
    <row r="693" spans="1:27">
      <c r="A693" s="8"/>
      <c r="B693" s="29"/>
      <c r="C693" s="54"/>
      <c r="D693" s="8"/>
      <c r="F693" s="49"/>
      <c r="G693" s="157"/>
      <c r="H693" s="158"/>
      <c r="I693" s="49"/>
      <c r="V693" s="48"/>
      <c r="W693" s="70"/>
      <c r="X693" s="71"/>
      <c r="Y693" s="48"/>
      <c r="AA693" s="60">
        <v>15</v>
      </c>
    </row>
    <row r="694" spans="1:27">
      <c r="A694" s="8"/>
      <c r="B694" s="28"/>
      <c r="C694" s="55"/>
      <c r="D694" s="8"/>
      <c r="F694" s="49"/>
      <c r="G694" s="155"/>
      <c r="H694" s="156"/>
      <c r="I694" s="49"/>
      <c r="V694" s="48"/>
      <c r="W694" s="72"/>
      <c r="X694" s="73"/>
      <c r="Y694" s="48"/>
      <c r="AA694" s="60">
        <v>15</v>
      </c>
    </row>
    <row r="695" spans="1:27">
      <c r="A695" s="8"/>
      <c r="B695" s="29"/>
      <c r="C695" s="54"/>
      <c r="D695" s="8"/>
      <c r="F695" s="49"/>
      <c r="G695" s="157"/>
      <c r="H695" s="158"/>
      <c r="I695" s="49"/>
      <c r="V695" s="48"/>
      <c r="W695" s="70"/>
      <c r="X695" s="71"/>
      <c r="Y695" s="48"/>
      <c r="AA695" s="60">
        <v>15</v>
      </c>
    </row>
    <row r="696" spans="1:27">
      <c r="A696" s="8"/>
      <c r="B696" s="28"/>
      <c r="C696" s="55"/>
      <c r="D696" s="8"/>
      <c r="F696" s="49"/>
      <c r="G696" s="155"/>
      <c r="H696" s="156"/>
      <c r="I696" s="49"/>
      <c r="V696" s="48"/>
      <c r="W696" s="72"/>
      <c r="X696" s="73"/>
      <c r="Y696" s="48"/>
      <c r="AA696" s="60">
        <v>15</v>
      </c>
    </row>
    <row r="697" spans="1:27">
      <c r="A697" s="8"/>
      <c r="B697" s="29"/>
      <c r="C697" s="54"/>
      <c r="D697" s="8"/>
      <c r="F697" s="49"/>
      <c r="G697" s="157"/>
      <c r="H697" s="158"/>
      <c r="I697" s="49"/>
      <c r="V697" s="48"/>
      <c r="W697" s="70"/>
      <c r="X697" s="71"/>
      <c r="Y697" s="48"/>
      <c r="AA697" s="60">
        <v>15</v>
      </c>
    </row>
    <row r="698" spans="1:27">
      <c r="A698" s="8"/>
      <c r="B698" s="28"/>
      <c r="C698" s="55"/>
      <c r="D698" s="8"/>
      <c r="F698" s="49"/>
      <c r="G698" s="155"/>
      <c r="H698" s="156"/>
      <c r="I698" s="49"/>
      <c r="V698" s="48"/>
      <c r="W698" s="72"/>
      <c r="X698" s="73"/>
      <c r="Y698" s="48"/>
      <c r="AA698" s="60">
        <v>15</v>
      </c>
    </row>
    <row r="699" spans="1:27">
      <c r="A699" s="8"/>
      <c r="B699" s="29"/>
      <c r="C699" s="54"/>
      <c r="D699" s="8"/>
      <c r="F699" s="49"/>
      <c r="G699" s="157"/>
      <c r="H699" s="158"/>
      <c r="I699" s="49"/>
      <c r="V699" s="48"/>
      <c r="W699" s="70"/>
      <c r="X699" s="71"/>
      <c r="Y699" s="48"/>
      <c r="AA699" s="60">
        <v>15</v>
      </c>
    </row>
    <row r="700" spans="1:27">
      <c r="A700" s="8"/>
      <c r="B700" s="28"/>
      <c r="C700" s="55"/>
      <c r="D700" s="8"/>
      <c r="F700" s="49"/>
      <c r="G700" s="155"/>
      <c r="H700" s="156"/>
      <c r="I700" s="49"/>
      <c r="V700" s="48"/>
      <c r="W700" s="72"/>
      <c r="X700" s="73"/>
      <c r="Y700" s="48"/>
      <c r="AA700" s="60">
        <v>15</v>
      </c>
    </row>
    <row r="701" spans="1:27">
      <c r="A701" s="8"/>
      <c r="B701" s="29"/>
      <c r="C701" s="54"/>
      <c r="D701" s="8"/>
      <c r="F701" s="49"/>
      <c r="G701" s="157"/>
      <c r="H701" s="158"/>
      <c r="I701" s="49"/>
      <c r="V701" s="48"/>
      <c r="W701" s="70"/>
      <c r="X701" s="71"/>
      <c r="Y701" s="48"/>
      <c r="AA701" s="60">
        <v>15</v>
      </c>
    </row>
    <row r="702" spans="1:27">
      <c r="A702" s="8"/>
      <c r="B702" s="28"/>
      <c r="C702" s="55"/>
      <c r="D702" s="8"/>
      <c r="F702" s="49"/>
      <c r="G702" s="155"/>
      <c r="H702" s="156"/>
      <c r="I702" s="49"/>
      <c r="V702" s="48"/>
      <c r="W702" s="72"/>
      <c r="X702" s="73"/>
      <c r="Y702" s="48"/>
      <c r="AA702" s="60">
        <v>15</v>
      </c>
    </row>
    <row r="703" spans="1:27">
      <c r="A703" s="8"/>
      <c r="B703" s="29"/>
      <c r="C703" s="54"/>
      <c r="D703" s="8"/>
      <c r="F703" s="49"/>
      <c r="G703" s="157"/>
      <c r="H703" s="158"/>
      <c r="I703" s="49"/>
      <c r="V703" s="48"/>
      <c r="W703" s="70"/>
      <c r="X703" s="71"/>
      <c r="Y703" s="48"/>
      <c r="AA703" s="60">
        <v>15</v>
      </c>
    </row>
    <row r="704" spans="1:27">
      <c r="A704" s="8"/>
      <c r="B704" s="28"/>
      <c r="C704" s="55"/>
      <c r="D704" s="8"/>
      <c r="F704" s="49"/>
      <c r="G704" s="155"/>
      <c r="H704" s="156"/>
      <c r="I704" s="49"/>
      <c r="V704" s="48"/>
      <c r="W704" s="72"/>
      <c r="X704" s="73"/>
      <c r="Y704" s="48"/>
      <c r="AA704" s="60">
        <v>15</v>
      </c>
    </row>
    <row r="705" spans="1:27">
      <c r="A705" s="8"/>
      <c r="B705" s="29"/>
      <c r="C705" s="54"/>
      <c r="D705" s="8"/>
      <c r="F705" s="49"/>
      <c r="G705" s="157"/>
      <c r="H705" s="158"/>
      <c r="I705" s="49"/>
      <c r="V705" s="48"/>
      <c r="W705" s="70"/>
      <c r="X705" s="71"/>
      <c r="Y705" s="48"/>
      <c r="AA705" s="60">
        <v>15</v>
      </c>
    </row>
    <row r="706" spans="1:27">
      <c r="A706" s="8"/>
      <c r="B706" s="28"/>
      <c r="C706" s="55"/>
      <c r="D706" s="8"/>
      <c r="F706" s="49"/>
      <c r="G706" s="155"/>
      <c r="H706" s="156"/>
      <c r="I706" s="49"/>
      <c r="V706" s="48"/>
      <c r="W706" s="72"/>
      <c r="X706" s="73"/>
      <c r="Y706" s="48"/>
      <c r="AA706" s="60">
        <v>15</v>
      </c>
    </row>
    <row r="707" spans="1:27">
      <c r="A707" s="8"/>
      <c r="B707" s="29"/>
      <c r="C707" s="54"/>
      <c r="D707" s="8"/>
      <c r="F707" s="49"/>
      <c r="G707" s="157"/>
      <c r="H707" s="158"/>
      <c r="I707" s="49"/>
      <c r="V707" s="48"/>
      <c r="W707" s="70"/>
      <c r="X707" s="71"/>
      <c r="Y707" s="48"/>
      <c r="AA707" s="60">
        <v>15</v>
      </c>
    </row>
    <row r="708" spans="1:27">
      <c r="A708" s="8"/>
      <c r="B708" s="28"/>
      <c r="C708" s="55"/>
      <c r="D708" s="8"/>
      <c r="F708" s="49"/>
      <c r="G708" s="155"/>
      <c r="H708" s="156"/>
      <c r="I708" s="49"/>
      <c r="V708" s="48"/>
      <c r="W708" s="72"/>
      <c r="X708" s="73"/>
      <c r="Y708" s="48"/>
      <c r="AA708" s="60">
        <v>15</v>
      </c>
    </row>
    <row r="709" spans="1:27">
      <c r="A709" s="8"/>
      <c r="B709" s="29"/>
      <c r="C709" s="54"/>
      <c r="D709" s="8"/>
      <c r="F709" s="49"/>
      <c r="G709" s="157"/>
      <c r="H709" s="158"/>
      <c r="I709" s="49"/>
      <c r="V709" s="48"/>
      <c r="W709" s="70"/>
      <c r="X709" s="71"/>
      <c r="Y709" s="48"/>
      <c r="AA709" s="60">
        <v>15</v>
      </c>
    </row>
    <row r="710" spans="1:27">
      <c r="A710" s="8"/>
      <c r="B710" s="28"/>
      <c r="C710" s="55"/>
      <c r="D710" s="8"/>
      <c r="F710" s="49"/>
      <c r="G710" s="155"/>
      <c r="H710" s="156"/>
      <c r="I710" s="49"/>
      <c r="V710" s="48"/>
      <c r="W710" s="72"/>
      <c r="X710" s="73"/>
      <c r="Y710" s="48"/>
      <c r="AA710" s="60">
        <v>15</v>
      </c>
    </row>
    <row r="711" spans="1:27">
      <c r="A711" s="8"/>
      <c r="B711" s="29"/>
      <c r="C711" s="54"/>
      <c r="D711" s="8"/>
      <c r="F711" s="49"/>
      <c r="G711" s="157"/>
      <c r="H711" s="158"/>
      <c r="I711" s="49"/>
      <c r="V711" s="48"/>
      <c r="W711" s="70"/>
      <c r="X711" s="71"/>
      <c r="Y711" s="48"/>
      <c r="AA711" s="60">
        <v>15</v>
      </c>
    </row>
    <row r="712" spans="1:27">
      <c r="A712" s="8"/>
      <c r="B712" s="28"/>
      <c r="C712" s="55"/>
      <c r="D712" s="8"/>
      <c r="F712" s="49"/>
      <c r="G712" s="155"/>
      <c r="H712" s="156"/>
      <c r="I712" s="49"/>
      <c r="V712" s="48"/>
      <c r="W712" s="72"/>
      <c r="X712" s="73"/>
      <c r="Y712" s="48"/>
      <c r="AA712" s="60">
        <v>15</v>
      </c>
    </row>
    <row r="713" spans="1:27">
      <c r="A713" s="8"/>
      <c r="B713" s="29"/>
      <c r="C713" s="54"/>
      <c r="D713" s="8"/>
      <c r="F713" s="49"/>
      <c r="G713" s="157"/>
      <c r="H713" s="158"/>
      <c r="I713" s="49"/>
      <c r="V713" s="48"/>
      <c r="W713" s="70"/>
      <c r="X713" s="71"/>
      <c r="Y713" s="48"/>
      <c r="AA713" s="60">
        <v>15</v>
      </c>
    </row>
    <row r="714" spans="1:27">
      <c r="A714" s="8"/>
      <c r="B714" s="28"/>
      <c r="C714" s="55"/>
      <c r="D714" s="8"/>
      <c r="F714" s="49"/>
      <c r="G714" s="155"/>
      <c r="H714" s="156"/>
      <c r="I714" s="49"/>
      <c r="V714" s="48"/>
      <c r="W714" s="72"/>
      <c r="X714" s="73"/>
      <c r="Y714" s="48"/>
      <c r="AA714" s="60">
        <v>15</v>
      </c>
    </row>
    <row r="715" spans="1:27">
      <c r="A715" s="8"/>
      <c r="B715" s="29"/>
      <c r="C715" s="54"/>
      <c r="D715" s="8"/>
      <c r="F715" s="49"/>
      <c r="G715" s="157"/>
      <c r="H715" s="158"/>
      <c r="I715" s="49"/>
      <c r="V715" s="48"/>
      <c r="W715" s="70"/>
      <c r="X715" s="71"/>
      <c r="Y715" s="48"/>
      <c r="AA715" s="60">
        <v>15</v>
      </c>
    </row>
    <row r="716" spans="1:27">
      <c r="A716" s="8"/>
      <c r="B716" s="28"/>
      <c r="C716" s="55"/>
      <c r="D716" s="8"/>
      <c r="F716" s="49"/>
      <c r="G716" s="155"/>
      <c r="H716" s="156"/>
      <c r="I716" s="49"/>
      <c r="V716" s="48"/>
      <c r="W716" s="72"/>
      <c r="X716" s="73"/>
      <c r="Y716" s="48"/>
      <c r="AA716" s="60">
        <v>15</v>
      </c>
    </row>
    <row r="717" spans="1:27">
      <c r="A717" s="8"/>
      <c r="B717" s="29"/>
      <c r="C717" s="54"/>
      <c r="D717" s="8"/>
      <c r="F717" s="49"/>
      <c r="G717" s="157"/>
      <c r="H717" s="158"/>
      <c r="I717" s="49"/>
      <c r="V717" s="48"/>
      <c r="W717" s="70"/>
      <c r="X717" s="71"/>
      <c r="Y717" s="48"/>
      <c r="AA717" s="60">
        <v>15</v>
      </c>
    </row>
    <row r="718" spans="1:27">
      <c r="A718" s="8"/>
      <c r="B718" s="28"/>
      <c r="C718" s="55"/>
      <c r="D718" s="8"/>
      <c r="F718" s="49"/>
      <c r="G718" s="155"/>
      <c r="H718" s="156"/>
      <c r="I718" s="49"/>
      <c r="V718" s="48"/>
      <c r="W718" s="72"/>
      <c r="X718" s="73"/>
      <c r="Y718" s="48"/>
      <c r="AA718" s="60">
        <v>15</v>
      </c>
    </row>
    <row r="719" spans="1:27">
      <c r="A719" s="8"/>
      <c r="B719" s="29"/>
      <c r="C719" s="54"/>
      <c r="D719" s="8"/>
      <c r="F719" s="49"/>
      <c r="G719" s="157"/>
      <c r="H719" s="158"/>
      <c r="I719" s="49"/>
      <c r="V719" s="48"/>
      <c r="W719" s="70"/>
      <c r="X719" s="71"/>
      <c r="Y719" s="48"/>
      <c r="AA719" s="60">
        <v>15</v>
      </c>
    </row>
    <row r="720" spans="1:27">
      <c r="A720" s="8"/>
      <c r="B720" s="28"/>
      <c r="C720" s="55"/>
      <c r="D720" s="8"/>
      <c r="F720" s="49"/>
      <c r="G720" s="155"/>
      <c r="H720" s="156"/>
      <c r="I720" s="49"/>
      <c r="V720" s="48"/>
      <c r="W720" s="72"/>
      <c r="X720" s="73"/>
      <c r="Y720" s="48"/>
      <c r="AA720" s="60">
        <v>15</v>
      </c>
    </row>
    <row r="721" spans="1:27">
      <c r="A721" s="8"/>
      <c r="B721" s="29"/>
      <c r="C721" s="54"/>
      <c r="D721" s="8"/>
      <c r="F721" s="49"/>
      <c r="G721" s="157"/>
      <c r="H721" s="158"/>
      <c r="I721" s="49"/>
      <c r="V721" s="48"/>
      <c r="W721" s="70"/>
      <c r="X721" s="71"/>
      <c r="Y721" s="48"/>
      <c r="AA721" s="60">
        <v>15</v>
      </c>
    </row>
    <row r="722" spans="1:27">
      <c r="A722" s="8"/>
      <c r="B722" s="28"/>
      <c r="C722" s="55"/>
      <c r="D722" s="8"/>
      <c r="F722" s="49"/>
      <c r="G722" s="155"/>
      <c r="H722" s="156"/>
      <c r="I722" s="49"/>
      <c r="V722" s="48"/>
      <c r="W722" s="72"/>
      <c r="X722" s="73"/>
      <c r="Y722" s="48"/>
      <c r="AA722" s="60">
        <v>15</v>
      </c>
    </row>
    <row r="723" spans="1:27">
      <c r="A723" s="8"/>
      <c r="B723" s="29"/>
      <c r="C723" s="54"/>
      <c r="D723" s="8"/>
      <c r="F723" s="49"/>
      <c r="G723" s="157"/>
      <c r="H723" s="158"/>
      <c r="I723" s="49"/>
      <c r="V723" s="48"/>
      <c r="W723" s="70"/>
      <c r="X723" s="71"/>
      <c r="Y723" s="48"/>
      <c r="AA723" s="60">
        <v>15</v>
      </c>
    </row>
    <row r="724" spans="1:27">
      <c r="A724" s="8"/>
      <c r="B724" s="28"/>
      <c r="C724" s="55"/>
      <c r="D724" s="8"/>
      <c r="F724" s="49"/>
      <c r="G724" s="155"/>
      <c r="H724" s="156"/>
      <c r="I724" s="49"/>
      <c r="V724" s="48"/>
      <c r="W724" s="72"/>
      <c r="X724" s="73"/>
      <c r="Y724" s="48"/>
      <c r="AA724" s="60">
        <v>15</v>
      </c>
    </row>
    <row r="725" spans="1:27">
      <c r="A725" s="8"/>
      <c r="B725" s="29"/>
      <c r="C725" s="54"/>
      <c r="D725" s="8"/>
      <c r="F725" s="49"/>
      <c r="G725" s="157"/>
      <c r="H725" s="158"/>
      <c r="I725" s="49"/>
      <c r="V725" s="48"/>
      <c r="W725" s="70"/>
      <c r="X725" s="71"/>
      <c r="Y725" s="48"/>
      <c r="AA725" s="60">
        <v>15</v>
      </c>
    </row>
    <row r="726" spans="1:27">
      <c r="A726" s="8"/>
      <c r="B726" s="28"/>
      <c r="C726" s="55"/>
      <c r="D726" s="8"/>
      <c r="F726" s="49"/>
      <c r="G726" s="155"/>
      <c r="H726" s="156"/>
      <c r="I726" s="49"/>
      <c r="V726" s="48"/>
      <c r="W726" s="72"/>
      <c r="X726" s="73"/>
      <c r="Y726" s="48"/>
      <c r="AA726" s="60">
        <v>15</v>
      </c>
    </row>
    <row r="727" spans="1:27">
      <c r="A727" s="8"/>
      <c r="B727" s="29"/>
      <c r="C727" s="54"/>
      <c r="D727" s="8"/>
      <c r="F727" s="49"/>
      <c r="G727" s="157"/>
      <c r="H727" s="158"/>
      <c r="I727" s="49"/>
      <c r="V727" s="48"/>
      <c r="W727" s="70"/>
      <c r="X727" s="71"/>
      <c r="Y727" s="48"/>
      <c r="AA727" s="60">
        <v>15</v>
      </c>
    </row>
    <row r="728" spans="1:27">
      <c r="A728" s="8"/>
      <c r="B728" s="28"/>
      <c r="C728" s="55"/>
      <c r="D728" s="8"/>
      <c r="F728" s="49"/>
      <c r="G728" s="155"/>
      <c r="H728" s="156"/>
      <c r="I728" s="49"/>
      <c r="V728" s="48"/>
      <c r="W728" s="72"/>
      <c r="X728" s="73"/>
      <c r="Y728" s="48"/>
      <c r="AA728" s="60">
        <v>15</v>
      </c>
    </row>
    <row r="729" spans="1:27">
      <c r="A729" s="8"/>
      <c r="B729" s="29"/>
      <c r="C729" s="54"/>
      <c r="D729" s="8"/>
      <c r="F729" s="49"/>
      <c r="G729" s="157"/>
      <c r="H729" s="158"/>
      <c r="I729" s="49"/>
      <c r="V729" s="48"/>
      <c r="W729" s="70"/>
      <c r="X729" s="71"/>
      <c r="Y729" s="48"/>
      <c r="AA729" s="60">
        <v>15</v>
      </c>
    </row>
    <row r="730" spans="1:27">
      <c r="A730" s="8"/>
      <c r="B730" s="28"/>
      <c r="C730" s="55"/>
      <c r="D730" s="8"/>
      <c r="F730" s="49"/>
      <c r="G730" s="155"/>
      <c r="H730" s="156"/>
      <c r="I730" s="49"/>
      <c r="V730" s="48"/>
      <c r="W730" s="72"/>
      <c r="X730" s="73"/>
      <c r="Y730" s="48"/>
      <c r="AA730" s="60">
        <v>15</v>
      </c>
    </row>
    <row r="731" spans="1:27">
      <c r="A731" s="8"/>
      <c r="B731" s="29"/>
      <c r="C731" s="54"/>
      <c r="D731" s="8"/>
      <c r="F731" s="49"/>
      <c r="G731" s="157"/>
      <c r="H731" s="158"/>
      <c r="I731" s="49"/>
      <c r="V731" s="48"/>
      <c r="W731" s="70"/>
      <c r="X731" s="71"/>
      <c r="Y731" s="48"/>
      <c r="AA731" s="60">
        <v>15</v>
      </c>
    </row>
    <row r="732" spans="1:27">
      <c r="A732" s="8"/>
      <c r="B732" s="28"/>
      <c r="C732" s="55"/>
      <c r="D732" s="8"/>
      <c r="F732" s="49"/>
      <c r="G732" s="155"/>
      <c r="H732" s="156"/>
      <c r="I732" s="49"/>
      <c r="V732" s="48"/>
      <c r="W732" s="72"/>
      <c r="X732" s="73"/>
      <c r="Y732" s="48"/>
      <c r="AA732" s="60">
        <v>15</v>
      </c>
    </row>
    <row r="733" spans="1:27">
      <c r="A733" s="8"/>
      <c r="B733" s="29"/>
      <c r="C733" s="54"/>
      <c r="D733" s="8"/>
      <c r="F733" s="49"/>
      <c r="G733" s="157"/>
      <c r="H733" s="158"/>
      <c r="I733" s="49"/>
      <c r="V733" s="48"/>
      <c r="W733" s="70"/>
      <c r="X733" s="71"/>
      <c r="Y733" s="48"/>
      <c r="AA733" s="60">
        <v>15</v>
      </c>
    </row>
    <row r="734" spans="1:27">
      <c r="A734" s="8"/>
      <c r="B734" s="28"/>
      <c r="C734" s="55"/>
      <c r="D734" s="8"/>
      <c r="F734" s="49"/>
      <c r="G734" s="155"/>
      <c r="H734" s="156"/>
      <c r="I734" s="49"/>
      <c r="V734" s="48"/>
      <c r="W734" s="72"/>
      <c r="X734" s="73"/>
      <c r="Y734" s="48"/>
      <c r="AA734" s="60">
        <v>15</v>
      </c>
    </row>
    <row r="735" spans="1:27">
      <c r="A735" s="8"/>
      <c r="B735" s="29"/>
      <c r="C735" s="54"/>
      <c r="D735" s="8"/>
      <c r="F735" s="49"/>
      <c r="G735" s="157"/>
      <c r="H735" s="158"/>
      <c r="I735" s="49"/>
      <c r="V735" s="48"/>
      <c r="W735" s="70"/>
      <c r="X735" s="71"/>
      <c r="Y735" s="48"/>
      <c r="AA735" s="60">
        <v>15</v>
      </c>
    </row>
    <row r="736" spans="1:27">
      <c r="A736" s="8"/>
      <c r="B736" s="28"/>
      <c r="C736" s="55"/>
      <c r="D736" s="8"/>
      <c r="F736" s="49"/>
      <c r="G736" s="155"/>
      <c r="H736" s="156"/>
      <c r="I736" s="49"/>
      <c r="V736" s="48"/>
      <c r="W736" s="72"/>
      <c r="X736" s="73"/>
      <c r="Y736" s="48"/>
      <c r="AA736" s="60">
        <v>15</v>
      </c>
    </row>
    <row r="737" spans="1:27">
      <c r="A737" s="8"/>
      <c r="B737" s="29"/>
      <c r="C737" s="54"/>
      <c r="D737" s="8"/>
      <c r="F737" s="49"/>
      <c r="G737" s="157"/>
      <c r="H737" s="158"/>
      <c r="I737" s="49"/>
      <c r="V737" s="48"/>
      <c r="W737" s="70"/>
      <c r="X737" s="71"/>
      <c r="Y737" s="48"/>
      <c r="AA737" s="60">
        <v>15</v>
      </c>
    </row>
    <row r="738" spans="1:27">
      <c r="A738" s="8"/>
      <c r="B738" s="28"/>
      <c r="C738" s="55"/>
      <c r="D738" s="8"/>
      <c r="F738" s="49"/>
      <c r="G738" s="155"/>
      <c r="H738" s="156"/>
      <c r="I738" s="49"/>
      <c r="V738" s="48"/>
      <c r="W738" s="72"/>
      <c r="X738" s="73"/>
      <c r="Y738" s="48"/>
      <c r="AA738" s="60">
        <v>15</v>
      </c>
    </row>
    <row r="739" spans="1:27">
      <c r="A739" s="8"/>
      <c r="B739" s="29"/>
      <c r="C739" s="54"/>
      <c r="D739" s="8"/>
      <c r="F739" s="49"/>
      <c r="G739" s="157"/>
      <c r="H739" s="158"/>
      <c r="I739" s="49"/>
      <c r="V739" s="48"/>
      <c r="W739" s="70"/>
      <c r="X739" s="71"/>
      <c r="Y739" s="48"/>
      <c r="AA739" s="60">
        <v>15</v>
      </c>
    </row>
    <row r="740" spans="1:27">
      <c r="A740" s="8"/>
      <c r="B740" s="28"/>
      <c r="C740" s="55"/>
      <c r="D740" s="8"/>
      <c r="F740" s="49"/>
      <c r="G740" s="155"/>
      <c r="H740" s="156"/>
      <c r="I740" s="49"/>
      <c r="V740" s="48"/>
      <c r="W740" s="72"/>
      <c r="X740" s="73"/>
      <c r="Y740" s="48"/>
      <c r="AA740" s="60">
        <v>15</v>
      </c>
    </row>
    <row r="741" spans="1:27">
      <c r="A741" s="8"/>
      <c r="B741" s="29"/>
      <c r="C741" s="54"/>
      <c r="D741" s="8"/>
      <c r="F741" s="49"/>
      <c r="G741" s="157"/>
      <c r="H741" s="158"/>
      <c r="I741" s="49"/>
      <c r="V741" s="48"/>
      <c r="W741" s="70"/>
      <c r="X741" s="71"/>
      <c r="Y741" s="48"/>
      <c r="AA741" s="60">
        <v>15</v>
      </c>
    </row>
    <row r="742" spans="1:27">
      <c r="A742" s="8"/>
      <c r="B742" s="28"/>
      <c r="C742" s="55"/>
      <c r="D742" s="8"/>
      <c r="F742" s="49"/>
      <c r="G742" s="155"/>
      <c r="H742" s="156"/>
      <c r="I742" s="49"/>
      <c r="V742" s="48"/>
      <c r="W742" s="72"/>
      <c r="X742" s="73"/>
      <c r="Y742" s="48"/>
      <c r="AA742" s="60">
        <v>15</v>
      </c>
    </row>
    <row r="743" spans="1:27">
      <c r="A743" s="8"/>
      <c r="B743" s="29"/>
      <c r="C743" s="54"/>
      <c r="D743" s="8"/>
      <c r="F743" s="49"/>
      <c r="G743" s="157"/>
      <c r="H743" s="158"/>
      <c r="I743" s="49"/>
      <c r="V743" s="48"/>
      <c r="W743" s="70"/>
      <c r="X743" s="71"/>
      <c r="Y743" s="48"/>
      <c r="AA743" s="60">
        <v>15</v>
      </c>
    </row>
    <row r="744" spans="1:27">
      <c r="A744" s="8"/>
      <c r="B744" s="28"/>
      <c r="C744" s="55"/>
      <c r="D744" s="8"/>
      <c r="F744" s="49"/>
      <c r="G744" s="155"/>
      <c r="H744" s="156"/>
      <c r="I744" s="49"/>
      <c r="V744" s="48"/>
      <c r="W744" s="72"/>
      <c r="X744" s="73"/>
      <c r="Y744" s="48"/>
      <c r="AA744" s="60">
        <v>15</v>
      </c>
    </row>
    <row r="745" spans="1:27">
      <c r="A745" s="8"/>
      <c r="B745" s="29"/>
      <c r="C745" s="54"/>
      <c r="D745" s="8"/>
      <c r="F745" s="49"/>
      <c r="G745" s="157"/>
      <c r="H745" s="158"/>
      <c r="I745" s="49"/>
      <c r="V745" s="48"/>
      <c r="W745" s="70"/>
      <c r="X745" s="71"/>
      <c r="Y745" s="48"/>
      <c r="AA745" s="60">
        <v>15</v>
      </c>
    </row>
    <row r="746" spans="1:27">
      <c r="A746" s="8"/>
      <c r="B746" s="28"/>
      <c r="C746" s="55"/>
      <c r="D746" s="8"/>
      <c r="F746" s="49"/>
      <c r="G746" s="155"/>
      <c r="H746" s="156"/>
      <c r="I746" s="49"/>
      <c r="V746" s="48"/>
      <c r="W746" s="72"/>
      <c r="X746" s="73"/>
      <c r="Y746" s="48"/>
      <c r="AA746" s="60">
        <v>15</v>
      </c>
    </row>
    <row r="747" spans="1:27">
      <c r="A747" s="8"/>
      <c r="B747" s="29"/>
      <c r="C747" s="54"/>
      <c r="D747" s="8"/>
      <c r="F747" s="49"/>
      <c r="G747" s="157"/>
      <c r="H747" s="158"/>
      <c r="I747" s="49"/>
      <c r="V747" s="48"/>
      <c r="W747" s="70"/>
      <c r="X747" s="71"/>
      <c r="Y747" s="48"/>
      <c r="AA747" s="60">
        <v>15</v>
      </c>
    </row>
    <row r="748" spans="1:27">
      <c r="A748" s="8"/>
      <c r="B748" s="28"/>
      <c r="C748" s="55"/>
      <c r="D748" s="8"/>
      <c r="F748" s="49"/>
      <c r="G748" s="155"/>
      <c r="H748" s="156"/>
      <c r="I748" s="49"/>
      <c r="V748" s="48"/>
      <c r="W748" s="72"/>
      <c r="X748" s="73"/>
      <c r="Y748" s="48"/>
      <c r="AA748" s="60">
        <v>15</v>
      </c>
    </row>
    <row r="749" spans="1:27">
      <c r="A749" s="8"/>
      <c r="B749" s="29"/>
      <c r="C749" s="54"/>
      <c r="D749" s="8"/>
      <c r="F749" s="49"/>
      <c r="G749" s="157"/>
      <c r="H749" s="158"/>
      <c r="I749" s="49"/>
      <c r="V749" s="48"/>
      <c r="W749" s="70"/>
      <c r="X749" s="71"/>
      <c r="Y749" s="48"/>
      <c r="AA749" s="60">
        <v>15</v>
      </c>
    </row>
    <row r="750" spans="1:27">
      <c r="A750" s="8"/>
      <c r="B750" s="28"/>
      <c r="C750" s="55"/>
      <c r="D750" s="8"/>
      <c r="F750" s="49"/>
      <c r="G750" s="155"/>
      <c r="H750" s="156"/>
      <c r="I750" s="49"/>
      <c r="V750" s="48"/>
      <c r="W750" s="72"/>
      <c r="X750" s="73"/>
      <c r="Y750" s="48"/>
      <c r="AA750" s="60">
        <v>15</v>
      </c>
    </row>
    <row r="751" spans="1:27">
      <c r="A751" s="8"/>
      <c r="B751" s="29"/>
      <c r="C751" s="54"/>
      <c r="D751" s="8"/>
      <c r="F751" s="49"/>
      <c r="G751" s="157"/>
      <c r="H751" s="158"/>
      <c r="I751" s="49"/>
      <c r="V751" s="48"/>
      <c r="W751" s="70"/>
      <c r="X751" s="71"/>
      <c r="Y751" s="48"/>
      <c r="AA751" s="60">
        <v>15</v>
      </c>
    </row>
    <row r="752" spans="1:27">
      <c r="A752" s="8"/>
      <c r="B752" s="28"/>
      <c r="C752" s="55"/>
      <c r="D752" s="8"/>
      <c r="F752" s="49"/>
      <c r="G752" s="155"/>
      <c r="H752" s="156"/>
      <c r="I752" s="49"/>
      <c r="V752" s="48"/>
      <c r="W752" s="72"/>
      <c r="X752" s="73"/>
      <c r="Y752" s="48"/>
      <c r="AA752" s="60">
        <v>15</v>
      </c>
    </row>
    <row r="753" spans="1:27">
      <c r="A753" s="8"/>
      <c r="B753" s="29"/>
      <c r="C753" s="54"/>
      <c r="D753" s="8"/>
      <c r="F753" s="49"/>
      <c r="G753" s="157"/>
      <c r="H753" s="158"/>
      <c r="I753" s="49"/>
      <c r="V753" s="48"/>
      <c r="W753" s="70"/>
      <c r="X753" s="71"/>
      <c r="Y753" s="48"/>
      <c r="AA753" s="60">
        <v>15</v>
      </c>
    </row>
    <row r="754" spans="1:27">
      <c r="A754" s="8"/>
      <c r="B754" s="28"/>
      <c r="C754" s="55"/>
      <c r="D754" s="8"/>
      <c r="F754" s="49"/>
      <c r="G754" s="155"/>
      <c r="H754" s="156"/>
      <c r="I754" s="49"/>
      <c r="V754" s="48"/>
      <c r="W754" s="72"/>
      <c r="X754" s="73"/>
      <c r="Y754" s="48"/>
      <c r="AA754" s="60">
        <v>15</v>
      </c>
    </row>
    <row r="755" spans="1:27">
      <c r="A755" s="8"/>
      <c r="B755" s="29"/>
      <c r="C755" s="54"/>
      <c r="D755" s="8"/>
      <c r="F755" s="49"/>
      <c r="G755" s="157"/>
      <c r="H755" s="158"/>
      <c r="I755" s="49"/>
      <c r="V755" s="48"/>
      <c r="W755" s="70"/>
      <c r="X755" s="71"/>
      <c r="Y755" s="48"/>
      <c r="AA755" s="60">
        <v>15</v>
      </c>
    </row>
    <row r="756" spans="1:27">
      <c r="A756" s="8"/>
      <c r="B756" s="28"/>
      <c r="C756" s="55"/>
      <c r="D756" s="8"/>
      <c r="F756" s="49"/>
      <c r="G756" s="155"/>
      <c r="H756" s="156"/>
      <c r="I756" s="49"/>
      <c r="V756" s="48"/>
      <c r="W756" s="72"/>
      <c r="X756" s="73"/>
      <c r="Y756" s="48"/>
      <c r="AA756" s="60">
        <v>15</v>
      </c>
    </row>
    <row r="757" spans="1:27">
      <c r="A757" s="8"/>
      <c r="B757" s="29"/>
      <c r="C757" s="54"/>
      <c r="D757" s="8"/>
      <c r="F757" s="49"/>
      <c r="G757" s="157"/>
      <c r="H757" s="158"/>
      <c r="I757" s="49"/>
      <c r="V757" s="48"/>
      <c r="W757" s="70"/>
      <c r="X757" s="71"/>
      <c r="Y757" s="48"/>
      <c r="AA757" s="60">
        <v>15</v>
      </c>
    </row>
    <row r="758" spans="1:27">
      <c r="A758" s="8"/>
      <c r="B758" s="28"/>
      <c r="C758" s="55"/>
      <c r="D758" s="8"/>
      <c r="F758" s="49"/>
      <c r="G758" s="155"/>
      <c r="H758" s="156"/>
      <c r="I758" s="49"/>
      <c r="V758" s="48"/>
      <c r="W758" s="72"/>
      <c r="X758" s="73"/>
      <c r="Y758" s="48"/>
      <c r="AA758" s="60">
        <v>15</v>
      </c>
    </row>
    <row r="759" spans="1:27">
      <c r="A759" s="8"/>
      <c r="B759" s="29"/>
      <c r="C759" s="54"/>
      <c r="D759" s="8"/>
      <c r="F759" s="49"/>
      <c r="G759" s="157"/>
      <c r="H759" s="158"/>
      <c r="I759" s="49"/>
      <c r="V759" s="48"/>
      <c r="W759" s="70"/>
      <c r="X759" s="71"/>
      <c r="Y759" s="48"/>
      <c r="AA759" s="60">
        <v>15</v>
      </c>
    </row>
    <row r="760" spans="1:27">
      <c r="A760" s="8"/>
      <c r="B760" s="28"/>
      <c r="C760" s="55"/>
      <c r="D760" s="8"/>
      <c r="F760" s="49"/>
      <c r="G760" s="155"/>
      <c r="H760" s="156"/>
      <c r="I760" s="49"/>
      <c r="V760" s="48"/>
      <c r="W760" s="72"/>
      <c r="X760" s="73"/>
      <c r="Y760" s="48"/>
      <c r="AA760" s="60">
        <v>15</v>
      </c>
    </row>
    <row r="761" spans="1:27">
      <c r="A761" s="8"/>
      <c r="B761" s="29"/>
      <c r="C761" s="54"/>
      <c r="D761" s="8"/>
      <c r="F761" s="49"/>
      <c r="G761" s="157"/>
      <c r="H761" s="158"/>
      <c r="I761" s="49"/>
      <c r="V761" s="48"/>
      <c r="W761" s="70"/>
      <c r="X761" s="71"/>
      <c r="Y761" s="48"/>
      <c r="AA761" s="60">
        <v>15</v>
      </c>
    </row>
    <row r="762" spans="1:27">
      <c r="A762" s="8"/>
      <c r="B762" s="28"/>
      <c r="C762" s="55"/>
      <c r="D762" s="8"/>
      <c r="F762" s="49"/>
      <c r="G762" s="155"/>
      <c r="H762" s="156"/>
      <c r="I762" s="49"/>
      <c r="V762" s="48"/>
      <c r="W762" s="72"/>
      <c r="X762" s="73"/>
      <c r="Y762" s="48"/>
      <c r="AA762" s="60">
        <v>15</v>
      </c>
    </row>
    <row r="763" spans="1:27">
      <c r="A763" s="8"/>
      <c r="B763" s="29"/>
      <c r="C763" s="54"/>
      <c r="D763" s="8"/>
      <c r="F763" s="49"/>
      <c r="G763" s="157"/>
      <c r="H763" s="158"/>
      <c r="I763" s="49"/>
      <c r="V763" s="48"/>
      <c r="W763" s="70"/>
      <c r="X763" s="71"/>
      <c r="Y763" s="48"/>
      <c r="AA763" s="60">
        <v>15</v>
      </c>
    </row>
    <row r="764" spans="1:27">
      <c r="A764" s="8"/>
      <c r="B764" s="28"/>
      <c r="C764" s="55"/>
      <c r="D764" s="8"/>
      <c r="F764" s="49"/>
      <c r="G764" s="155"/>
      <c r="H764" s="156"/>
      <c r="I764" s="49"/>
      <c r="V764" s="48"/>
      <c r="W764" s="72"/>
      <c r="X764" s="73"/>
      <c r="Y764" s="48"/>
      <c r="AA764" s="60">
        <v>15</v>
      </c>
    </row>
    <row r="765" spans="1:27">
      <c r="A765" s="8"/>
      <c r="B765" s="29"/>
      <c r="C765" s="54"/>
      <c r="D765" s="8"/>
      <c r="F765" s="49"/>
      <c r="G765" s="157"/>
      <c r="H765" s="158"/>
      <c r="I765" s="49"/>
      <c r="V765" s="48"/>
      <c r="W765" s="70"/>
      <c r="X765" s="71"/>
      <c r="Y765" s="48"/>
      <c r="AA765" s="60">
        <v>15</v>
      </c>
    </row>
    <row r="766" spans="1:27">
      <c r="A766" s="8"/>
      <c r="B766" s="28"/>
      <c r="C766" s="55"/>
      <c r="D766" s="8"/>
      <c r="F766" s="49"/>
      <c r="G766" s="155"/>
      <c r="H766" s="156"/>
      <c r="I766" s="49"/>
      <c r="V766" s="48"/>
      <c r="W766" s="72"/>
      <c r="X766" s="73"/>
      <c r="Y766" s="48"/>
      <c r="AA766" s="60">
        <v>15</v>
      </c>
    </row>
    <row r="767" spans="1:27">
      <c r="A767" s="8"/>
      <c r="B767" s="29"/>
      <c r="C767" s="54"/>
      <c r="D767" s="8"/>
      <c r="F767" s="49"/>
      <c r="G767" s="157"/>
      <c r="H767" s="158"/>
      <c r="I767" s="49"/>
      <c r="V767" s="48"/>
      <c r="W767" s="70"/>
      <c r="X767" s="71"/>
      <c r="Y767" s="48"/>
      <c r="AA767" s="60">
        <v>15</v>
      </c>
    </row>
    <row r="768" spans="1:27">
      <c r="A768" s="8"/>
      <c r="B768" s="28"/>
      <c r="C768" s="55"/>
      <c r="D768" s="8"/>
      <c r="F768" s="49"/>
      <c r="G768" s="155"/>
      <c r="H768" s="156"/>
      <c r="I768" s="49"/>
      <c r="V768" s="48"/>
      <c r="W768" s="72"/>
      <c r="X768" s="73"/>
      <c r="Y768" s="48"/>
      <c r="AA768" s="60">
        <v>15</v>
      </c>
    </row>
    <row r="769" spans="1:27">
      <c r="A769" s="8"/>
      <c r="B769" s="29"/>
      <c r="C769" s="54"/>
      <c r="D769" s="8"/>
      <c r="F769" s="49"/>
      <c r="G769" s="157"/>
      <c r="H769" s="158"/>
      <c r="I769" s="49"/>
      <c r="V769" s="48"/>
      <c r="W769" s="70"/>
      <c r="X769" s="71"/>
      <c r="Y769" s="48"/>
      <c r="AA769" s="60">
        <v>15</v>
      </c>
    </row>
    <row r="770" spans="1:27">
      <c r="A770" s="8"/>
      <c r="B770" s="28"/>
      <c r="C770" s="55"/>
      <c r="D770" s="8"/>
      <c r="F770" s="49"/>
      <c r="G770" s="155"/>
      <c r="H770" s="156"/>
      <c r="I770" s="49"/>
      <c r="V770" s="48"/>
      <c r="W770" s="72"/>
      <c r="X770" s="73"/>
      <c r="Y770" s="48"/>
      <c r="AA770" s="60">
        <v>15</v>
      </c>
    </row>
    <row r="771" spans="1:27">
      <c r="A771" s="8"/>
      <c r="B771" s="29"/>
      <c r="C771" s="54"/>
      <c r="D771" s="8"/>
      <c r="F771" s="49"/>
      <c r="G771" s="157"/>
      <c r="H771" s="158"/>
      <c r="I771" s="49"/>
      <c r="V771" s="48"/>
      <c r="W771" s="70"/>
      <c r="X771" s="71"/>
      <c r="Y771" s="48"/>
      <c r="AA771" s="60">
        <v>15</v>
      </c>
    </row>
    <row r="772" spans="1:27">
      <c r="A772" s="8"/>
      <c r="B772" s="28"/>
      <c r="C772" s="55"/>
      <c r="D772" s="8"/>
      <c r="F772" s="49"/>
      <c r="G772" s="155"/>
      <c r="H772" s="156"/>
      <c r="I772" s="49"/>
      <c r="V772" s="48"/>
      <c r="W772" s="72"/>
      <c r="X772" s="73"/>
      <c r="Y772" s="48"/>
      <c r="AA772" s="60">
        <v>15</v>
      </c>
    </row>
    <row r="773" spans="1:27">
      <c r="A773" s="8"/>
      <c r="B773" s="29"/>
      <c r="C773" s="54"/>
      <c r="D773" s="8"/>
      <c r="F773" s="49"/>
      <c r="G773" s="157"/>
      <c r="H773" s="158"/>
      <c r="I773" s="49"/>
      <c r="V773" s="48"/>
      <c r="W773" s="70"/>
      <c r="X773" s="71"/>
      <c r="Y773" s="48"/>
      <c r="AA773" s="60">
        <v>15</v>
      </c>
    </row>
    <row r="774" spans="1:27">
      <c r="A774" s="8"/>
      <c r="B774" s="28"/>
      <c r="C774" s="55"/>
      <c r="D774" s="8"/>
      <c r="F774" s="49"/>
      <c r="G774" s="155"/>
      <c r="H774" s="156"/>
      <c r="I774" s="49"/>
      <c r="V774" s="48"/>
      <c r="W774" s="72"/>
      <c r="X774" s="73"/>
      <c r="Y774" s="48"/>
      <c r="AA774" s="60">
        <v>15</v>
      </c>
    </row>
    <row r="775" spans="1:27">
      <c r="A775" s="8"/>
      <c r="B775" s="29"/>
      <c r="C775" s="54"/>
      <c r="D775" s="8"/>
      <c r="F775" s="49"/>
      <c r="G775" s="157"/>
      <c r="H775" s="158"/>
      <c r="I775" s="49"/>
      <c r="V775" s="48"/>
      <c r="W775" s="70"/>
      <c r="X775" s="71"/>
      <c r="Y775" s="48"/>
      <c r="AA775" s="60">
        <v>15</v>
      </c>
    </row>
    <row r="776" spans="1:27">
      <c r="A776" s="8"/>
      <c r="B776" s="28"/>
      <c r="C776" s="55"/>
      <c r="D776" s="8"/>
      <c r="F776" s="49"/>
      <c r="G776" s="155"/>
      <c r="H776" s="156"/>
      <c r="I776" s="49"/>
      <c r="V776" s="48"/>
      <c r="W776" s="72"/>
      <c r="X776" s="73"/>
      <c r="Y776" s="48"/>
      <c r="AA776" s="60">
        <v>15</v>
      </c>
    </row>
    <row r="777" spans="1:27">
      <c r="A777" s="8"/>
      <c r="B777" s="29"/>
      <c r="C777" s="54"/>
      <c r="D777" s="8"/>
      <c r="F777" s="49"/>
      <c r="G777" s="157"/>
      <c r="H777" s="158"/>
      <c r="I777" s="49"/>
      <c r="V777" s="48"/>
      <c r="W777" s="70"/>
      <c r="X777" s="71"/>
      <c r="Y777" s="48"/>
      <c r="AA777" s="60">
        <v>15</v>
      </c>
    </row>
    <row r="778" spans="1:27">
      <c r="A778" s="8"/>
      <c r="B778" s="28"/>
      <c r="C778" s="55"/>
      <c r="D778" s="8"/>
      <c r="F778" s="49"/>
      <c r="G778" s="155"/>
      <c r="H778" s="156"/>
      <c r="I778" s="49"/>
      <c r="V778" s="48"/>
      <c r="W778" s="72"/>
      <c r="X778" s="73"/>
      <c r="Y778" s="48"/>
      <c r="AA778" s="60">
        <v>15</v>
      </c>
    </row>
    <row r="779" spans="1:27">
      <c r="A779" s="8"/>
      <c r="B779" s="29"/>
      <c r="C779" s="54"/>
      <c r="D779" s="8"/>
      <c r="F779" s="49"/>
      <c r="G779" s="157"/>
      <c r="H779" s="158"/>
      <c r="I779" s="49"/>
      <c r="V779" s="48"/>
      <c r="W779" s="70"/>
      <c r="X779" s="71"/>
      <c r="Y779" s="48"/>
      <c r="AA779" s="60">
        <v>15</v>
      </c>
    </row>
    <row r="780" spans="1:27">
      <c r="A780" s="8"/>
      <c r="B780" s="28"/>
      <c r="C780" s="55"/>
      <c r="D780" s="8"/>
      <c r="F780" s="49"/>
      <c r="G780" s="155"/>
      <c r="H780" s="156"/>
      <c r="I780" s="49"/>
      <c r="V780" s="48"/>
      <c r="W780" s="72"/>
      <c r="X780" s="73"/>
      <c r="Y780" s="48"/>
      <c r="AA780" s="60">
        <v>15</v>
      </c>
    </row>
    <row r="781" spans="1:27">
      <c r="A781" s="8"/>
      <c r="B781" s="29"/>
      <c r="C781" s="54"/>
      <c r="D781" s="8"/>
      <c r="F781" s="49"/>
      <c r="G781" s="157"/>
      <c r="H781" s="158"/>
      <c r="I781" s="49"/>
      <c r="V781" s="48"/>
      <c r="W781" s="70"/>
      <c r="X781" s="71"/>
      <c r="Y781" s="48"/>
      <c r="AA781" s="60">
        <v>15</v>
      </c>
    </row>
    <row r="782" spans="1:27">
      <c r="A782" s="8"/>
      <c r="B782" s="28"/>
      <c r="C782" s="55"/>
      <c r="D782" s="8"/>
      <c r="F782" s="49"/>
      <c r="G782" s="155"/>
      <c r="H782" s="156"/>
      <c r="I782" s="49"/>
      <c r="V782" s="48"/>
      <c r="W782" s="72"/>
      <c r="X782" s="73"/>
      <c r="Y782" s="48"/>
      <c r="AA782" s="60">
        <v>15</v>
      </c>
    </row>
    <row r="783" spans="1:27">
      <c r="A783" s="8"/>
      <c r="B783" s="29"/>
      <c r="C783" s="54"/>
      <c r="D783" s="8"/>
      <c r="F783" s="49"/>
      <c r="G783" s="157"/>
      <c r="H783" s="158"/>
      <c r="I783" s="49"/>
      <c r="V783" s="48"/>
      <c r="W783" s="70"/>
      <c r="X783" s="71"/>
      <c r="Y783" s="48"/>
      <c r="AA783" s="60">
        <v>15</v>
      </c>
    </row>
    <row r="784" spans="1:27">
      <c r="A784" s="8"/>
      <c r="B784" s="28"/>
      <c r="C784" s="55"/>
      <c r="D784" s="8"/>
      <c r="F784" s="49"/>
      <c r="G784" s="155"/>
      <c r="H784" s="156"/>
      <c r="I784" s="49"/>
      <c r="V784" s="48"/>
      <c r="W784" s="72"/>
      <c r="X784" s="73"/>
      <c r="Y784" s="48"/>
      <c r="AA784" s="60">
        <v>15</v>
      </c>
    </row>
    <row r="785" spans="1:27">
      <c r="A785" s="8"/>
      <c r="B785" s="29"/>
      <c r="C785" s="54"/>
      <c r="D785" s="8"/>
      <c r="F785" s="49"/>
      <c r="G785" s="157"/>
      <c r="H785" s="158"/>
      <c r="I785" s="49"/>
      <c r="V785" s="48"/>
      <c r="W785" s="70"/>
      <c r="X785" s="71"/>
      <c r="Y785" s="48"/>
      <c r="AA785" s="60">
        <v>15</v>
      </c>
    </row>
    <row r="786" spans="1:27">
      <c r="A786" s="8"/>
      <c r="B786" s="28"/>
      <c r="C786" s="55"/>
      <c r="D786" s="8"/>
      <c r="F786" s="49"/>
      <c r="G786" s="155"/>
      <c r="H786" s="156"/>
      <c r="I786" s="49"/>
      <c r="V786" s="48"/>
      <c r="W786" s="72"/>
      <c r="X786" s="73"/>
      <c r="Y786" s="48"/>
      <c r="AA786" s="60">
        <v>15</v>
      </c>
    </row>
    <row r="787" spans="1:27">
      <c r="A787" s="8"/>
      <c r="B787" s="29"/>
      <c r="C787" s="54"/>
      <c r="D787" s="8"/>
      <c r="F787" s="49"/>
      <c r="G787" s="157"/>
      <c r="H787" s="158"/>
      <c r="I787" s="49"/>
      <c r="V787" s="48"/>
      <c r="W787" s="70"/>
      <c r="X787" s="71"/>
      <c r="Y787" s="48"/>
      <c r="AA787" s="60">
        <v>15</v>
      </c>
    </row>
    <row r="788" spans="1:27">
      <c r="A788" s="8"/>
      <c r="B788" s="28"/>
      <c r="C788" s="55"/>
      <c r="D788" s="8"/>
      <c r="F788" s="49"/>
      <c r="G788" s="155"/>
      <c r="H788" s="156"/>
      <c r="I788" s="49"/>
      <c r="V788" s="48"/>
      <c r="W788" s="72"/>
      <c r="X788" s="73"/>
      <c r="Y788" s="48"/>
      <c r="AA788" s="60">
        <v>15</v>
      </c>
    </row>
    <row r="789" spans="1:27">
      <c r="A789" s="8"/>
      <c r="B789" s="29"/>
      <c r="C789" s="54"/>
      <c r="D789" s="8"/>
      <c r="F789" s="49"/>
      <c r="G789" s="157"/>
      <c r="H789" s="158"/>
      <c r="I789" s="49"/>
      <c r="V789" s="48"/>
      <c r="W789" s="70"/>
      <c r="X789" s="71"/>
      <c r="Y789" s="48"/>
      <c r="AA789" s="60">
        <v>15</v>
      </c>
    </row>
    <row r="790" spans="1:27">
      <c r="A790" s="8"/>
      <c r="B790" s="28"/>
      <c r="C790" s="55"/>
      <c r="D790" s="8"/>
      <c r="F790" s="49"/>
      <c r="G790" s="155"/>
      <c r="H790" s="156"/>
      <c r="I790" s="49"/>
      <c r="V790" s="48"/>
      <c r="W790" s="72"/>
      <c r="X790" s="73"/>
      <c r="Y790" s="48"/>
      <c r="AA790" s="60">
        <v>15</v>
      </c>
    </row>
    <row r="791" spans="1:27">
      <c r="A791" s="8"/>
      <c r="B791" s="29"/>
      <c r="C791" s="54"/>
      <c r="D791" s="8"/>
      <c r="F791" s="49"/>
      <c r="G791" s="157"/>
      <c r="H791" s="158"/>
      <c r="I791" s="49"/>
      <c r="V791" s="48"/>
      <c r="W791" s="70"/>
      <c r="X791" s="71"/>
      <c r="Y791" s="48"/>
      <c r="AA791" s="60">
        <v>15</v>
      </c>
    </row>
    <row r="792" spans="1:27">
      <c r="A792" s="8"/>
      <c r="B792" s="28"/>
      <c r="C792" s="55"/>
      <c r="D792" s="8"/>
      <c r="F792" s="49"/>
      <c r="G792" s="155"/>
      <c r="H792" s="156"/>
      <c r="I792" s="49"/>
      <c r="V792" s="48"/>
      <c r="W792" s="72"/>
      <c r="X792" s="73"/>
      <c r="Y792" s="48"/>
      <c r="AA792" s="60">
        <v>15</v>
      </c>
    </row>
    <row r="793" spans="1:27">
      <c r="A793" s="8"/>
      <c r="B793" s="29"/>
      <c r="C793" s="54"/>
      <c r="D793" s="8"/>
      <c r="F793" s="49"/>
      <c r="G793" s="157"/>
      <c r="H793" s="158"/>
      <c r="I793" s="49"/>
      <c r="V793" s="48"/>
      <c r="W793" s="70"/>
      <c r="X793" s="71"/>
      <c r="Y793" s="48"/>
      <c r="AA793" s="60">
        <v>15</v>
      </c>
    </row>
    <row r="794" spans="1:27">
      <c r="A794" s="8"/>
      <c r="B794" s="28"/>
      <c r="C794" s="55"/>
      <c r="D794" s="8"/>
      <c r="F794" s="49"/>
      <c r="G794" s="155"/>
      <c r="H794" s="156"/>
      <c r="I794" s="49"/>
      <c r="V794" s="48"/>
      <c r="W794" s="72"/>
      <c r="X794" s="73"/>
      <c r="Y794" s="48"/>
      <c r="AA794" s="60">
        <v>15</v>
      </c>
    </row>
    <row r="795" spans="1:27">
      <c r="A795" s="8"/>
      <c r="B795" s="29"/>
      <c r="C795" s="54"/>
      <c r="D795" s="8"/>
      <c r="F795" s="49"/>
      <c r="G795" s="157"/>
      <c r="H795" s="158"/>
      <c r="I795" s="49"/>
      <c r="V795" s="48"/>
      <c r="W795" s="70"/>
      <c r="X795" s="71"/>
      <c r="Y795" s="48"/>
      <c r="AA795" s="60">
        <v>15</v>
      </c>
    </row>
    <row r="796" spans="1:27">
      <c r="A796" s="8"/>
      <c r="B796" s="28"/>
      <c r="C796" s="55"/>
      <c r="D796" s="8"/>
      <c r="F796" s="49"/>
      <c r="G796" s="155"/>
      <c r="H796" s="156"/>
      <c r="I796" s="49"/>
      <c r="V796" s="48"/>
      <c r="W796" s="72"/>
      <c r="X796" s="73"/>
      <c r="Y796" s="48"/>
      <c r="AA796" s="60">
        <v>15</v>
      </c>
    </row>
    <row r="797" spans="1:27">
      <c r="A797" s="8"/>
      <c r="B797" s="29"/>
      <c r="C797" s="54"/>
      <c r="D797" s="8"/>
      <c r="F797" s="49"/>
      <c r="G797" s="157"/>
      <c r="H797" s="158"/>
      <c r="I797" s="49"/>
      <c r="V797" s="48"/>
      <c r="W797" s="70"/>
      <c r="X797" s="71"/>
      <c r="Y797" s="48"/>
      <c r="AA797" s="60">
        <v>15</v>
      </c>
    </row>
    <row r="798" spans="1:27">
      <c r="A798" s="8"/>
      <c r="B798" s="28"/>
      <c r="C798" s="55"/>
      <c r="D798" s="8"/>
      <c r="F798" s="49"/>
      <c r="G798" s="155"/>
      <c r="H798" s="156"/>
      <c r="I798" s="49"/>
      <c r="V798" s="48"/>
      <c r="W798" s="72"/>
      <c r="X798" s="73"/>
      <c r="Y798" s="48"/>
      <c r="AA798" s="60">
        <v>15</v>
      </c>
    </row>
    <row r="799" spans="1:27">
      <c r="A799" s="8"/>
      <c r="B799" s="29"/>
      <c r="C799" s="54"/>
      <c r="D799" s="8"/>
      <c r="F799" s="49"/>
      <c r="G799" s="157"/>
      <c r="H799" s="158"/>
      <c r="I799" s="49"/>
      <c r="V799" s="48"/>
      <c r="W799" s="70"/>
      <c r="X799" s="71"/>
      <c r="Y799" s="48"/>
      <c r="AA799" s="60">
        <v>15</v>
      </c>
    </row>
    <row r="800" spans="1:27">
      <c r="A800" s="8"/>
      <c r="B800" s="28"/>
      <c r="C800" s="55"/>
      <c r="D800" s="8"/>
      <c r="F800" s="49"/>
      <c r="G800" s="155"/>
      <c r="H800" s="156"/>
      <c r="I800" s="49"/>
      <c r="V800" s="48"/>
      <c r="W800" s="72"/>
      <c r="X800" s="73"/>
      <c r="Y800" s="48"/>
      <c r="AA800" s="60">
        <v>15</v>
      </c>
    </row>
    <row r="801" spans="1:27">
      <c r="A801" s="8"/>
      <c r="B801" s="29"/>
      <c r="C801" s="54"/>
      <c r="D801" s="8"/>
      <c r="F801" s="49"/>
      <c r="G801" s="157"/>
      <c r="H801" s="158"/>
      <c r="I801" s="49"/>
      <c r="V801" s="48"/>
      <c r="W801" s="70"/>
      <c r="X801" s="71"/>
      <c r="Y801" s="48"/>
      <c r="AA801" s="60">
        <v>15</v>
      </c>
    </row>
    <row r="802" spans="1:27">
      <c r="A802" s="8"/>
      <c r="B802" s="28"/>
      <c r="C802" s="55"/>
      <c r="D802" s="8"/>
      <c r="F802" s="49"/>
      <c r="G802" s="155"/>
      <c r="H802" s="156"/>
      <c r="I802" s="49"/>
      <c r="V802" s="48"/>
      <c r="W802" s="72"/>
      <c r="X802" s="73"/>
      <c r="Y802" s="48"/>
      <c r="AA802" s="60">
        <v>15</v>
      </c>
    </row>
    <row r="803" spans="1:27">
      <c r="A803" s="8"/>
      <c r="B803" s="29"/>
      <c r="C803" s="54"/>
      <c r="D803" s="8"/>
      <c r="F803" s="49"/>
      <c r="G803" s="157"/>
      <c r="H803" s="158"/>
      <c r="I803" s="49"/>
      <c r="V803" s="48"/>
      <c r="W803" s="70"/>
      <c r="X803" s="71"/>
      <c r="Y803" s="48"/>
      <c r="AA803" s="60">
        <v>15</v>
      </c>
    </row>
    <row r="804" spans="1:27">
      <c r="A804" s="8"/>
      <c r="B804" s="28"/>
      <c r="C804" s="55"/>
      <c r="D804" s="8"/>
      <c r="F804" s="49"/>
      <c r="G804" s="155"/>
      <c r="H804" s="156"/>
      <c r="I804" s="49"/>
      <c r="V804" s="48"/>
      <c r="W804" s="72"/>
      <c r="X804" s="73"/>
      <c r="Y804" s="48"/>
      <c r="AA804" s="60">
        <v>15</v>
      </c>
    </row>
    <row r="805" spans="1:27">
      <c r="A805" s="8"/>
      <c r="B805" s="29"/>
      <c r="C805" s="54"/>
      <c r="D805" s="8"/>
      <c r="F805" s="49"/>
      <c r="G805" s="157"/>
      <c r="H805" s="158"/>
      <c r="I805" s="49"/>
      <c r="V805" s="48"/>
      <c r="W805" s="70"/>
      <c r="X805" s="71"/>
      <c r="Y805" s="48"/>
      <c r="AA805" s="60">
        <v>15</v>
      </c>
    </row>
    <row r="806" spans="1:27">
      <c r="A806" s="8"/>
      <c r="B806" s="28"/>
      <c r="C806" s="55"/>
      <c r="D806" s="8"/>
      <c r="F806" s="49"/>
      <c r="G806" s="155"/>
      <c r="H806" s="156"/>
      <c r="I806" s="49"/>
      <c r="V806" s="48"/>
      <c r="W806" s="72"/>
      <c r="X806" s="73"/>
      <c r="Y806" s="48"/>
      <c r="AA806" s="60">
        <v>15</v>
      </c>
    </row>
    <row r="807" spans="1:27">
      <c r="A807" s="8"/>
      <c r="B807" s="29"/>
      <c r="C807" s="54"/>
      <c r="D807" s="8"/>
      <c r="F807" s="49"/>
      <c r="G807" s="157"/>
      <c r="H807" s="158"/>
      <c r="I807" s="49"/>
      <c r="V807" s="48"/>
      <c r="W807" s="70"/>
      <c r="X807" s="71"/>
      <c r="Y807" s="48"/>
      <c r="AA807" s="60">
        <v>15</v>
      </c>
    </row>
    <row r="808" spans="1:27">
      <c r="A808" s="8"/>
      <c r="B808" s="28"/>
      <c r="C808" s="55"/>
      <c r="D808" s="8"/>
      <c r="F808" s="49"/>
      <c r="G808" s="155"/>
      <c r="H808" s="156"/>
      <c r="I808" s="49"/>
      <c r="V808" s="48"/>
      <c r="W808" s="72"/>
      <c r="X808" s="73"/>
      <c r="Y808" s="48"/>
      <c r="AA808" s="60">
        <v>15</v>
      </c>
    </row>
    <row r="809" spans="1:27">
      <c r="A809" s="8"/>
      <c r="B809" s="29"/>
      <c r="C809" s="54"/>
      <c r="D809" s="8"/>
      <c r="F809" s="49"/>
      <c r="G809" s="157"/>
      <c r="H809" s="158"/>
      <c r="I809" s="49"/>
      <c r="V809" s="48"/>
      <c r="W809" s="70"/>
      <c r="X809" s="71"/>
      <c r="Y809" s="48"/>
      <c r="AA809" s="60">
        <v>15</v>
      </c>
    </row>
    <row r="810" spans="1:27">
      <c r="A810" s="8"/>
      <c r="B810" s="28"/>
      <c r="C810" s="55"/>
      <c r="D810" s="8"/>
      <c r="F810" s="49"/>
      <c r="G810" s="155"/>
      <c r="H810" s="156"/>
      <c r="I810" s="49"/>
      <c r="V810" s="48"/>
      <c r="W810" s="72"/>
      <c r="X810" s="73"/>
      <c r="Y810" s="48"/>
      <c r="AA810" s="60">
        <v>15</v>
      </c>
    </row>
    <row r="811" spans="1:27">
      <c r="A811" s="8"/>
      <c r="B811" s="29"/>
      <c r="C811" s="54"/>
      <c r="D811" s="8"/>
      <c r="F811" s="49"/>
      <c r="G811" s="157"/>
      <c r="H811" s="158"/>
      <c r="I811" s="49"/>
      <c r="V811" s="48"/>
      <c r="W811" s="70"/>
      <c r="X811" s="71"/>
      <c r="Y811" s="48"/>
      <c r="AA811" s="60">
        <v>15</v>
      </c>
    </row>
    <row r="812" spans="1:27">
      <c r="A812" s="8"/>
      <c r="B812" s="28"/>
      <c r="C812" s="55"/>
      <c r="D812" s="8"/>
      <c r="F812" s="49"/>
      <c r="G812" s="155"/>
      <c r="H812" s="156"/>
      <c r="I812" s="49"/>
      <c r="V812" s="48"/>
      <c r="W812" s="72"/>
      <c r="X812" s="73"/>
      <c r="Y812" s="48"/>
      <c r="AA812" s="60">
        <v>15</v>
      </c>
    </row>
    <row r="813" spans="1:27">
      <c r="A813" s="8"/>
      <c r="B813" s="29"/>
      <c r="C813" s="54"/>
      <c r="D813" s="8"/>
      <c r="F813" s="49"/>
      <c r="G813" s="157"/>
      <c r="H813" s="158"/>
      <c r="I813" s="49"/>
      <c r="V813" s="48"/>
      <c r="W813" s="70"/>
      <c r="X813" s="71"/>
      <c r="Y813" s="48"/>
      <c r="AA813" s="60">
        <v>15</v>
      </c>
    </row>
    <row r="814" spans="1:27">
      <c r="A814" s="8"/>
      <c r="B814" s="28"/>
      <c r="C814" s="55"/>
      <c r="D814" s="8"/>
      <c r="F814" s="49"/>
      <c r="G814" s="155"/>
      <c r="H814" s="156"/>
      <c r="I814" s="49"/>
      <c r="V814" s="48"/>
      <c r="W814" s="72"/>
      <c r="X814" s="73"/>
      <c r="Y814" s="48"/>
      <c r="AA814" s="60">
        <v>15</v>
      </c>
    </row>
    <row r="815" spans="1:27">
      <c r="A815" s="8"/>
      <c r="B815" s="29"/>
      <c r="C815" s="54"/>
      <c r="D815" s="8"/>
      <c r="F815" s="49"/>
      <c r="G815" s="157"/>
      <c r="H815" s="158"/>
      <c r="I815" s="49"/>
      <c r="V815" s="48"/>
      <c r="W815" s="70"/>
      <c r="X815" s="71"/>
      <c r="Y815" s="48"/>
      <c r="AA815" s="60">
        <v>15</v>
      </c>
    </row>
    <row r="816" spans="1:27">
      <c r="A816" s="8"/>
      <c r="B816" s="28"/>
      <c r="C816" s="55"/>
      <c r="D816" s="8"/>
      <c r="F816" s="49"/>
      <c r="G816" s="155"/>
      <c r="H816" s="156"/>
      <c r="I816" s="49"/>
      <c r="V816" s="48"/>
      <c r="W816" s="72"/>
      <c r="X816" s="73"/>
      <c r="Y816" s="48"/>
      <c r="AA816" s="60">
        <v>15</v>
      </c>
    </row>
    <row r="817" spans="1:27">
      <c r="A817" s="8"/>
      <c r="B817" s="29"/>
      <c r="C817" s="54"/>
      <c r="D817" s="8"/>
      <c r="F817" s="49"/>
      <c r="G817" s="157"/>
      <c r="H817" s="158"/>
      <c r="I817" s="49"/>
      <c r="V817" s="48"/>
      <c r="W817" s="70"/>
      <c r="X817" s="71"/>
      <c r="Y817" s="48"/>
      <c r="AA817" s="60">
        <v>15</v>
      </c>
    </row>
    <row r="818" spans="1:27">
      <c r="A818" s="8"/>
      <c r="B818" s="28"/>
      <c r="C818" s="55"/>
      <c r="D818" s="8"/>
      <c r="F818" s="49"/>
      <c r="G818" s="155"/>
      <c r="H818" s="156"/>
      <c r="I818" s="49"/>
      <c r="V818" s="48"/>
      <c r="W818" s="72"/>
      <c r="X818" s="73"/>
      <c r="Y818" s="48"/>
      <c r="AA818" s="60">
        <v>15</v>
      </c>
    </row>
    <row r="819" spans="1:27">
      <c r="A819" s="8"/>
      <c r="B819" s="29"/>
      <c r="C819" s="54"/>
      <c r="D819" s="8"/>
      <c r="F819" s="49"/>
      <c r="G819" s="157"/>
      <c r="H819" s="158"/>
      <c r="I819" s="49"/>
      <c r="V819" s="48"/>
      <c r="W819" s="70"/>
      <c r="X819" s="71"/>
      <c r="Y819" s="48"/>
      <c r="AA819" s="60">
        <v>15</v>
      </c>
    </row>
    <row r="820" spans="1:27">
      <c r="A820" s="8"/>
      <c r="B820" s="28"/>
      <c r="C820" s="55"/>
      <c r="D820" s="8"/>
      <c r="F820" s="49"/>
      <c r="G820" s="155"/>
      <c r="H820" s="156"/>
      <c r="I820" s="49"/>
      <c r="V820" s="48"/>
      <c r="W820" s="72"/>
      <c r="X820" s="73"/>
      <c r="Y820" s="48"/>
      <c r="AA820" s="60">
        <v>15</v>
      </c>
    </row>
    <row r="821" spans="1:27">
      <c r="A821" s="8"/>
      <c r="B821" s="29"/>
      <c r="C821" s="54"/>
      <c r="D821" s="8"/>
      <c r="F821" s="49"/>
      <c r="G821" s="157"/>
      <c r="H821" s="158"/>
      <c r="I821" s="49"/>
      <c r="V821" s="48"/>
      <c r="W821" s="70"/>
      <c r="X821" s="71"/>
      <c r="Y821" s="48"/>
      <c r="AA821" s="60">
        <v>15</v>
      </c>
    </row>
    <row r="822" spans="1:27">
      <c r="A822" s="8"/>
      <c r="B822" s="28"/>
      <c r="C822" s="55"/>
      <c r="D822" s="8"/>
      <c r="F822" s="49"/>
      <c r="G822" s="155"/>
      <c r="H822" s="156"/>
      <c r="I822" s="49"/>
      <c r="V822" s="48"/>
      <c r="W822" s="72"/>
      <c r="X822" s="73"/>
      <c r="Y822" s="48"/>
      <c r="AA822" s="60">
        <v>15</v>
      </c>
    </row>
    <row r="823" spans="1:27">
      <c r="A823" s="8"/>
      <c r="B823" s="29"/>
      <c r="C823" s="54"/>
      <c r="D823" s="8"/>
      <c r="F823" s="49"/>
      <c r="G823" s="157"/>
      <c r="H823" s="158"/>
      <c r="I823" s="49"/>
      <c r="V823" s="48"/>
      <c r="W823" s="70"/>
      <c r="X823" s="71"/>
      <c r="Y823" s="48"/>
      <c r="AA823" s="60">
        <v>15</v>
      </c>
    </row>
    <row r="824" spans="1:27">
      <c r="A824" s="8"/>
      <c r="B824" s="28"/>
      <c r="C824" s="55"/>
      <c r="D824" s="8"/>
      <c r="F824" s="49"/>
      <c r="G824" s="155"/>
      <c r="H824" s="156"/>
      <c r="I824" s="49"/>
      <c r="V824" s="48"/>
      <c r="W824" s="72"/>
      <c r="X824" s="73"/>
      <c r="Y824" s="48"/>
      <c r="AA824" s="60">
        <v>15</v>
      </c>
    </row>
    <row r="825" spans="1:27">
      <c r="A825" s="8"/>
      <c r="B825" s="29"/>
      <c r="C825" s="54"/>
      <c r="D825" s="8"/>
      <c r="F825" s="49"/>
      <c r="G825" s="157"/>
      <c r="H825" s="158"/>
      <c r="I825" s="49"/>
      <c r="V825" s="48"/>
      <c r="W825" s="70"/>
      <c r="X825" s="71"/>
      <c r="Y825" s="48"/>
      <c r="AA825" s="60">
        <v>15</v>
      </c>
    </row>
    <row r="826" spans="1:27">
      <c r="A826" s="8"/>
      <c r="B826" s="28"/>
      <c r="C826" s="55"/>
      <c r="D826" s="8"/>
      <c r="F826" s="49"/>
      <c r="G826" s="155"/>
      <c r="H826" s="156"/>
      <c r="I826" s="49"/>
      <c r="V826" s="48"/>
      <c r="W826" s="72"/>
      <c r="X826" s="73"/>
      <c r="Y826" s="48"/>
      <c r="AA826" s="60">
        <v>15</v>
      </c>
    </row>
    <row r="827" spans="1:27">
      <c r="A827" s="8"/>
      <c r="B827" s="29"/>
      <c r="C827" s="54"/>
      <c r="D827" s="8"/>
      <c r="F827" s="49"/>
      <c r="G827" s="157"/>
      <c r="H827" s="158"/>
      <c r="I827" s="49"/>
      <c r="V827" s="48"/>
      <c r="W827" s="70"/>
      <c r="X827" s="71"/>
      <c r="Y827" s="48"/>
      <c r="AA827" s="60">
        <v>15</v>
      </c>
    </row>
    <row r="828" spans="1:27">
      <c r="A828" s="8"/>
      <c r="B828" s="28"/>
      <c r="C828" s="55"/>
      <c r="D828" s="8"/>
      <c r="F828" s="49"/>
      <c r="G828" s="155"/>
      <c r="H828" s="156"/>
      <c r="I828" s="49"/>
      <c r="V828" s="48"/>
      <c r="W828" s="72"/>
      <c r="X828" s="73"/>
      <c r="Y828" s="48"/>
      <c r="AA828" s="60">
        <v>15</v>
      </c>
    </row>
    <row r="829" spans="1:27">
      <c r="A829" s="8"/>
      <c r="B829" s="29"/>
      <c r="C829" s="54"/>
      <c r="D829" s="8"/>
      <c r="F829" s="49"/>
      <c r="G829" s="157"/>
      <c r="H829" s="158"/>
      <c r="I829" s="49"/>
      <c r="V829" s="48"/>
      <c r="W829" s="70"/>
      <c r="X829" s="71"/>
      <c r="Y829" s="48"/>
      <c r="AA829" s="60">
        <v>15</v>
      </c>
    </row>
    <row r="830" spans="1:27">
      <c r="A830" s="8"/>
      <c r="B830" s="28"/>
      <c r="C830" s="55"/>
      <c r="D830" s="8"/>
      <c r="F830" s="49"/>
      <c r="G830" s="155"/>
      <c r="H830" s="156"/>
      <c r="I830" s="49"/>
      <c r="V830" s="48"/>
      <c r="W830" s="72"/>
      <c r="X830" s="73"/>
      <c r="Y830" s="48"/>
      <c r="AA830" s="60">
        <v>15</v>
      </c>
    </row>
    <row r="831" spans="1:27">
      <c r="A831" s="8"/>
      <c r="B831" s="29"/>
      <c r="C831" s="54"/>
      <c r="D831" s="8"/>
      <c r="F831" s="49"/>
      <c r="G831" s="157"/>
      <c r="H831" s="158"/>
      <c r="I831" s="49"/>
      <c r="V831" s="48"/>
      <c r="W831" s="70"/>
      <c r="X831" s="71"/>
      <c r="Y831" s="48"/>
      <c r="AA831" s="60">
        <v>15</v>
      </c>
    </row>
    <row r="832" spans="1:27">
      <c r="A832" s="8"/>
      <c r="B832" s="28"/>
      <c r="C832" s="55"/>
      <c r="D832" s="8"/>
      <c r="F832" s="49"/>
      <c r="G832" s="155"/>
      <c r="H832" s="156"/>
      <c r="I832" s="49"/>
      <c r="V832" s="48"/>
      <c r="W832" s="72"/>
      <c r="X832" s="73"/>
      <c r="Y832" s="48"/>
      <c r="AA832" s="60">
        <v>15</v>
      </c>
    </row>
    <row r="833" spans="1:27">
      <c r="A833" s="8"/>
      <c r="B833" s="29"/>
      <c r="C833" s="54"/>
      <c r="D833" s="8"/>
      <c r="F833" s="49"/>
      <c r="G833" s="157"/>
      <c r="H833" s="158"/>
      <c r="I833" s="49"/>
      <c r="V833" s="48"/>
      <c r="W833" s="70"/>
      <c r="X833" s="71"/>
      <c r="Y833" s="48"/>
      <c r="AA833" s="60">
        <v>15</v>
      </c>
    </row>
    <row r="834" spans="1:27">
      <c r="A834" s="8"/>
      <c r="B834" s="28"/>
      <c r="C834" s="55"/>
      <c r="D834" s="8"/>
      <c r="F834" s="49"/>
      <c r="G834" s="155"/>
      <c r="H834" s="156"/>
      <c r="I834" s="49"/>
      <c r="V834" s="48"/>
      <c r="W834" s="72"/>
      <c r="X834" s="73"/>
      <c r="Y834" s="48"/>
      <c r="AA834" s="60">
        <v>15</v>
      </c>
    </row>
    <row r="835" spans="1:27">
      <c r="A835" s="8"/>
      <c r="B835" s="29"/>
      <c r="C835" s="54"/>
      <c r="D835" s="8"/>
      <c r="F835" s="49"/>
      <c r="G835" s="157"/>
      <c r="H835" s="158"/>
      <c r="I835" s="49"/>
      <c r="V835" s="48"/>
      <c r="W835" s="70"/>
      <c r="X835" s="71"/>
      <c r="Y835" s="48"/>
      <c r="AA835" s="60">
        <v>15</v>
      </c>
    </row>
    <row r="836" spans="1:27">
      <c r="A836" s="8"/>
      <c r="B836" s="28"/>
      <c r="C836" s="55"/>
      <c r="D836" s="8"/>
      <c r="F836" s="49"/>
      <c r="G836" s="155"/>
      <c r="H836" s="156"/>
      <c r="I836" s="49"/>
      <c r="V836" s="48"/>
      <c r="W836" s="72"/>
      <c r="X836" s="73"/>
      <c r="Y836" s="48"/>
      <c r="AA836" s="60">
        <v>15</v>
      </c>
    </row>
    <row r="837" spans="1:27">
      <c r="A837" s="8"/>
      <c r="B837" s="29"/>
      <c r="C837" s="54"/>
      <c r="D837" s="8"/>
      <c r="F837" s="49"/>
      <c r="G837" s="157"/>
      <c r="H837" s="158"/>
      <c r="I837" s="49"/>
      <c r="V837" s="48"/>
      <c r="W837" s="70"/>
      <c r="X837" s="71"/>
      <c r="Y837" s="48"/>
      <c r="AA837" s="60">
        <v>15</v>
      </c>
    </row>
    <row r="838" spans="1:27">
      <c r="A838" s="8"/>
      <c r="B838" s="28"/>
      <c r="C838" s="55"/>
      <c r="D838" s="8"/>
      <c r="F838" s="49"/>
      <c r="G838" s="155"/>
      <c r="H838" s="156"/>
      <c r="I838" s="49"/>
      <c r="V838" s="48"/>
      <c r="W838" s="72"/>
      <c r="X838" s="73"/>
      <c r="Y838" s="48"/>
      <c r="AA838" s="60">
        <v>15</v>
      </c>
    </row>
    <row r="839" spans="1:27">
      <c r="A839" s="8"/>
      <c r="B839" s="29"/>
      <c r="C839" s="54"/>
      <c r="D839" s="8"/>
      <c r="F839" s="49"/>
      <c r="G839" s="157"/>
      <c r="H839" s="158"/>
      <c r="I839" s="49"/>
      <c r="V839" s="48"/>
      <c r="W839" s="70"/>
      <c r="X839" s="71"/>
      <c r="Y839" s="48"/>
      <c r="AA839" s="60">
        <v>15</v>
      </c>
    </row>
    <row r="840" spans="1:27">
      <c r="A840" s="8"/>
      <c r="B840" s="28"/>
      <c r="C840" s="55"/>
      <c r="D840" s="8"/>
      <c r="F840" s="49"/>
      <c r="G840" s="155"/>
      <c r="H840" s="156"/>
      <c r="I840" s="49"/>
      <c r="V840" s="48"/>
      <c r="W840" s="72"/>
      <c r="X840" s="73"/>
      <c r="Y840" s="48"/>
      <c r="AA840" s="60">
        <v>15</v>
      </c>
    </row>
    <row r="841" spans="1:27">
      <c r="A841" s="8"/>
      <c r="B841" s="29"/>
      <c r="C841" s="54"/>
      <c r="D841" s="8"/>
      <c r="F841" s="49"/>
      <c r="G841" s="157"/>
      <c r="H841" s="158"/>
      <c r="I841" s="49"/>
      <c r="V841" s="48"/>
      <c r="W841" s="70"/>
      <c r="X841" s="71"/>
      <c r="Y841" s="48"/>
      <c r="AA841" s="60">
        <v>15</v>
      </c>
    </row>
    <row r="842" spans="1:27">
      <c r="A842" s="8"/>
      <c r="B842" s="28"/>
      <c r="C842" s="55"/>
      <c r="D842" s="8"/>
      <c r="F842" s="49"/>
      <c r="G842" s="155"/>
      <c r="H842" s="156"/>
      <c r="I842" s="49"/>
      <c r="V842" s="48"/>
      <c r="W842" s="72"/>
      <c r="X842" s="73"/>
      <c r="Y842" s="48"/>
      <c r="AA842" s="60">
        <v>15</v>
      </c>
    </row>
    <row r="843" spans="1:27">
      <c r="A843" s="8"/>
      <c r="B843" s="29"/>
      <c r="C843" s="54"/>
      <c r="D843" s="8"/>
      <c r="F843" s="49"/>
      <c r="G843" s="157"/>
      <c r="H843" s="158"/>
      <c r="I843" s="49"/>
      <c r="V843" s="48"/>
      <c r="W843" s="70"/>
      <c r="X843" s="71"/>
      <c r="Y843" s="48"/>
      <c r="AA843" s="60">
        <v>15</v>
      </c>
    </row>
    <row r="844" spans="1:27">
      <c r="A844" s="8"/>
      <c r="B844" s="28"/>
      <c r="C844" s="55"/>
      <c r="D844" s="8"/>
      <c r="F844" s="49"/>
      <c r="G844" s="155"/>
      <c r="H844" s="156"/>
      <c r="I844" s="49"/>
      <c r="V844" s="48"/>
      <c r="W844" s="72"/>
      <c r="X844" s="73"/>
      <c r="Y844" s="48"/>
      <c r="AA844" s="60">
        <v>15</v>
      </c>
    </row>
    <row r="845" spans="1:27">
      <c r="A845" s="8"/>
      <c r="B845" s="29"/>
      <c r="C845" s="54"/>
      <c r="D845" s="8"/>
      <c r="F845" s="49"/>
      <c r="G845" s="157"/>
      <c r="H845" s="158"/>
      <c r="I845" s="49"/>
      <c r="V845" s="48"/>
      <c r="W845" s="70"/>
      <c r="X845" s="71"/>
      <c r="Y845" s="48"/>
      <c r="AA845" s="60">
        <v>15</v>
      </c>
    </row>
    <row r="846" spans="1:27">
      <c r="A846" s="8"/>
      <c r="B846" s="28"/>
      <c r="C846" s="55"/>
      <c r="D846" s="8"/>
      <c r="F846" s="49"/>
      <c r="G846" s="155"/>
      <c r="H846" s="156"/>
      <c r="I846" s="49"/>
      <c r="V846" s="48"/>
      <c r="W846" s="72"/>
      <c r="X846" s="73"/>
      <c r="Y846" s="48"/>
      <c r="AA846" s="60">
        <v>15</v>
      </c>
    </row>
    <row r="847" spans="1:27">
      <c r="A847" s="8"/>
      <c r="B847" s="29"/>
      <c r="C847" s="54"/>
      <c r="D847" s="8"/>
      <c r="F847" s="49"/>
      <c r="G847" s="157"/>
      <c r="H847" s="158"/>
      <c r="I847" s="49"/>
      <c r="V847" s="48"/>
      <c r="W847" s="70"/>
      <c r="X847" s="71"/>
      <c r="Y847" s="48"/>
      <c r="AA847" s="60">
        <v>15</v>
      </c>
    </row>
    <row r="848" spans="1:27">
      <c r="A848" s="8"/>
      <c r="B848" s="28"/>
      <c r="C848" s="55"/>
      <c r="D848" s="8"/>
      <c r="F848" s="49"/>
      <c r="G848" s="155"/>
      <c r="H848" s="156"/>
      <c r="I848" s="49"/>
      <c r="V848" s="48"/>
      <c r="W848" s="72"/>
      <c r="X848" s="73"/>
      <c r="Y848" s="48"/>
      <c r="AA848" s="60">
        <v>15</v>
      </c>
    </row>
    <row r="849" spans="1:27">
      <c r="A849" s="8"/>
      <c r="B849" s="29"/>
      <c r="C849" s="54"/>
      <c r="D849" s="8"/>
      <c r="F849" s="49"/>
      <c r="G849" s="157"/>
      <c r="H849" s="158"/>
      <c r="I849" s="49"/>
      <c r="V849" s="48"/>
      <c r="W849" s="70"/>
      <c r="X849" s="71"/>
      <c r="Y849" s="48"/>
      <c r="AA849" s="60">
        <v>15</v>
      </c>
    </row>
    <row r="850" spans="1:27">
      <c r="A850" s="8"/>
      <c r="B850" s="28"/>
      <c r="C850" s="55"/>
      <c r="D850" s="8"/>
      <c r="F850" s="49"/>
      <c r="G850" s="155"/>
      <c r="H850" s="156"/>
      <c r="I850" s="49"/>
      <c r="V850" s="48"/>
      <c r="W850" s="72"/>
      <c r="X850" s="73"/>
      <c r="Y850" s="48"/>
      <c r="AA850" s="60">
        <v>15</v>
      </c>
    </row>
    <row r="851" spans="1:27">
      <c r="A851" s="8"/>
      <c r="B851" s="29"/>
      <c r="C851" s="54"/>
      <c r="D851" s="8"/>
      <c r="F851" s="49"/>
      <c r="G851" s="157"/>
      <c r="H851" s="158"/>
      <c r="I851" s="49"/>
      <c r="V851" s="48"/>
      <c r="W851" s="70"/>
      <c r="X851" s="71"/>
      <c r="Y851" s="48"/>
      <c r="AA851" s="60">
        <v>15</v>
      </c>
    </row>
    <row r="852" spans="1:27">
      <c r="A852" s="8"/>
      <c r="B852" s="28"/>
      <c r="C852" s="55"/>
      <c r="D852" s="8"/>
      <c r="F852" s="49"/>
      <c r="G852" s="155"/>
      <c r="H852" s="156"/>
      <c r="I852" s="49"/>
      <c r="V852" s="48"/>
      <c r="W852" s="72"/>
      <c r="X852" s="73"/>
      <c r="Y852" s="48"/>
      <c r="AA852" s="60">
        <v>15</v>
      </c>
    </row>
    <row r="853" spans="1:27">
      <c r="A853" s="8"/>
      <c r="B853" s="29"/>
      <c r="C853" s="54"/>
      <c r="D853" s="8"/>
      <c r="F853" s="49"/>
      <c r="G853" s="157"/>
      <c r="H853" s="158"/>
      <c r="I853" s="49"/>
      <c r="V853" s="48"/>
      <c r="W853" s="70"/>
      <c r="X853" s="71"/>
      <c r="Y853" s="48"/>
      <c r="AA853" s="60">
        <v>15</v>
      </c>
    </row>
    <row r="854" spans="1:27">
      <c r="A854" s="8"/>
      <c r="B854" s="28"/>
      <c r="C854" s="55"/>
      <c r="D854" s="8"/>
      <c r="F854" s="49"/>
      <c r="G854" s="155"/>
      <c r="H854" s="156"/>
      <c r="I854" s="49"/>
      <c r="V854" s="48"/>
      <c r="W854" s="72"/>
      <c r="X854" s="73"/>
      <c r="Y854" s="48"/>
      <c r="AA854" s="60">
        <v>15</v>
      </c>
    </row>
    <row r="855" spans="1:27">
      <c r="A855" s="8"/>
      <c r="B855" s="29"/>
      <c r="C855" s="54"/>
      <c r="D855" s="8"/>
      <c r="F855" s="49"/>
      <c r="G855" s="157"/>
      <c r="H855" s="158"/>
      <c r="I855" s="49"/>
      <c r="V855" s="48"/>
      <c r="W855" s="70"/>
      <c r="X855" s="71"/>
      <c r="Y855" s="48"/>
      <c r="AA855" s="60">
        <v>15</v>
      </c>
    </row>
    <row r="856" spans="1:27">
      <c r="A856" s="8"/>
      <c r="B856" s="28"/>
      <c r="C856" s="55"/>
      <c r="D856" s="8"/>
      <c r="F856" s="49"/>
      <c r="G856" s="155"/>
      <c r="H856" s="156"/>
      <c r="I856" s="49"/>
      <c r="V856" s="48"/>
      <c r="W856" s="72"/>
      <c r="X856" s="73"/>
      <c r="Y856" s="48"/>
      <c r="AA856" s="60">
        <v>15</v>
      </c>
    </row>
    <row r="857" spans="1:27">
      <c r="A857" s="8"/>
      <c r="B857" s="29"/>
      <c r="C857" s="54"/>
      <c r="D857" s="8"/>
      <c r="F857" s="49"/>
      <c r="G857" s="157"/>
      <c r="H857" s="158"/>
      <c r="I857" s="49"/>
      <c r="V857" s="48"/>
      <c r="W857" s="70"/>
      <c r="X857" s="71"/>
      <c r="Y857" s="48"/>
      <c r="AA857" s="60">
        <v>15</v>
      </c>
    </row>
    <row r="858" spans="1:27">
      <c r="A858" s="8"/>
      <c r="B858" s="28"/>
      <c r="C858" s="55"/>
      <c r="D858" s="8"/>
      <c r="F858" s="49"/>
      <c r="G858" s="155"/>
      <c r="H858" s="156"/>
      <c r="I858" s="49"/>
      <c r="V858" s="48"/>
      <c r="W858" s="72"/>
      <c r="X858" s="73"/>
      <c r="Y858" s="48"/>
      <c r="AA858" s="60">
        <v>15</v>
      </c>
    </row>
    <row r="859" spans="1:27">
      <c r="A859" s="8"/>
      <c r="B859" s="29"/>
      <c r="C859" s="54"/>
      <c r="D859" s="8"/>
      <c r="F859" s="49"/>
      <c r="G859" s="157"/>
      <c r="H859" s="158"/>
      <c r="I859" s="49"/>
      <c r="V859" s="48"/>
      <c r="W859" s="70"/>
      <c r="X859" s="71"/>
      <c r="Y859" s="48"/>
      <c r="AA859" s="60">
        <v>15</v>
      </c>
    </row>
    <row r="860" spans="1:27">
      <c r="A860" s="8"/>
      <c r="B860" s="28"/>
      <c r="C860" s="55"/>
      <c r="D860" s="8"/>
      <c r="F860" s="49"/>
      <c r="G860" s="155"/>
      <c r="H860" s="156"/>
      <c r="I860" s="49"/>
      <c r="V860" s="48"/>
      <c r="W860" s="72"/>
      <c r="X860" s="73"/>
      <c r="Y860" s="48"/>
      <c r="AA860" s="60">
        <v>15</v>
      </c>
    </row>
    <row r="861" spans="1:27">
      <c r="A861" s="8"/>
      <c r="B861" s="29"/>
      <c r="C861" s="54"/>
      <c r="D861" s="8"/>
      <c r="F861" s="49"/>
      <c r="G861" s="157"/>
      <c r="H861" s="158"/>
      <c r="I861" s="49"/>
      <c r="V861" s="48"/>
      <c r="W861" s="70"/>
      <c r="X861" s="71"/>
      <c r="Y861" s="48"/>
      <c r="AA861" s="60">
        <v>15</v>
      </c>
    </row>
    <row r="862" spans="1:27">
      <c r="A862" s="8"/>
      <c r="B862" s="28"/>
      <c r="C862" s="55"/>
      <c r="D862" s="8"/>
      <c r="F862" s="49"/>
      <c r="G862" s="155"/>
      <c r="H862" s="156"/>
      <c r="I862" s="49"/>
      <c r="V862" s="48"/>
      <c r="W862" s="72"/>
      <c r="X862" s="73"/>
      <c r="Y862" s="48"/>
      <c r="AA862" s="60">
        <v>15</v>
      </c>
    </row>
    <row r="863" spans="1:27">
      <c r="A863" s="8"/>
      <c r="B863" s="29"/>
      <c r="C863" s="54"/>
      <c r="D863" s="8"/>
      <c r="F863" s="49"/>
      <c r="G863" s="157"/>
      <c r="H863" s="158"/>
      <c r="I863" s="49"/>
      <c r="V863" s="48"/>
      <c r="W863" s="70"/>
      <c r="X863" s="71"/>
      <c r="Y863" s="48"/>
      <c r="AA863" s="60">
        <v>15</v>
      </c>
    </row>
    <row r="864" spans="1:27">
      <c r="A864" s="8"/>
      <c r="B864" s="28"/>
      <c r="C864" s="55"/>
      <c r="D864" s="8"/>
      <c r="F864" s="49"/>
      <c r="G864" s="155"/>
      <c r="H864" s="156"/>
      <c r="I864" s="49"/>
      <c r="V864" s="48"/>
      <c r="W864" s="72"/>
      <c r="X864" s="73"/>
      <c r="Y864" s="48"/>
      <c r="AA864" s="60">
        <v>15</v>
      </c>
    </row>
    <row r="865" spans="1:27">
      <c r="A865" s="8"/>
      <c r="B865" s="29"/>
      <c r="C865" s="54"/>
      <c r="D865" s="8"/>
      <c r="F865" s="49"/>
      <c r="G865" s="157"/>
      <c r="H865" s="158"/>
      <c r="I865" s="49"/>
      <c r="V865" s="48"/>
      <c r="W865" s="70"/>
      <c r="X865" s="71"/>
      <c r="Y865" s="48"/>
      <c r="AA865" s="60">
        <v>15</v>
      </c>
    </row>
    <row r="866" spans="1:27">
      <c r="A866" s="8"/>
      <c r="B866" s="28"/>
      <c r="C866" s="55"/>
      <c r="D866" s="8"/>
      <c r="F866" s="49"/>
      <c r="G866" s="155"/>
      <c r="H866" s="156"/>
      <c r="I866" s="49"/>
      <c r="V866" s="48"/>
      <c r="W866" s="72"/>
      <c r="X866" s="73"/>
      <c r="Y866" s="48"/>
      <c r="AA866" s="60">
        <v>15</v>
      </c>
    </row>
    <row r="867" spans="1:27">
      <c r="A867" s="8"/>
      <c r="B867" s="29"/>
      <c r="C867" s="54"/>
      <c r="D867" s="8"/>
      <c r="F867" s="49"/>
      <c r="G867" s="157"/>
      <c r="H867" s="158"/>
      <c r="I867" s="49"/>
      <c r="V867" s="48"/>
      <c r="W867" s="70"/>
      <c r="X867" s="71"/>
      <c r="Y867" s="48"/>
      <c r="AA867" s="60">
        <v>15</v>
      </c>
    </row>
    <row r="868" spans="1:27">
      <c r="A868" s="8"/>
      <c r="B868" s="28"/>
      <c r="C868" s="55"/>
      <c r="D868" s="8"/>
      <c r="F868" s="49"/>
      <c r="G868" s="155"/>
      <c r="H868" s="156"/>
      <c r="I868" s="49"/>
      <c r="V868" s="48"/>
      <c r="W868" s="72"/>
      <c r="X868" s="73"/>
      <c r="Y868" s="48"/>
      <c r="AA868" s="60">
        <v>15</v>
      </c>
    </row>
    <row r="869" spans="1:27">
      <c r="A869" s="8"/>
      <c r="B869" s="29"/>
      <c r="C869" s="54"/>
      <c r="D869" s="8"/>
      <c r="F869" s="49"/>
      <c r="G869" s="157"/>
      <c r="H869" s="158"/>
      <c r="I869" s="49"/>
      <c r="V869" s="48"/>
      <c r="W869" s="70"/>
      <c r="X869" s="71"/>
      <c r="Y869" s="48"/>
      <c r="AA869" s="60">
        <v>15</v>
      </c>
    </row>
    <row r="870" spans="1:27">
      <c r="A870" s="8"/>
      <c r="B870" s="28"/>
      <c r="C870" s="55"/>
      <c r="D870" s="8"/>
      <c r="F870" s="49"/>
      <c r="G870" s="155"/>
      <c r="H870" s="156"/>
      <c r="I870" s="49"/>
      <c r="V870" s="48"/>
      <c r="W870" s="72"/>
      <c r="X870" s="73"/>
      <c r="Y870" s="48"/>
      <c r="AA870" s="60">
        <v>15</v>
      </c>
    </row>
    <row r="871" spans="1:27">
      <c r="A871" s="8"/>
      <c r="B871" s="29"/>
      <c r="C871" s="54"/>
      <c r="D871" s="8"/>
      <c r="F871" s="49"/>
      <c r="G871" s="157"/>
      <c r="H871" s="158"/>
      <c r="I871" s="49"/>
      <c r="V871" s="48"/>
      <c r="W871" s="70"/>
      <c r="X871" s="71"/>
      <c r="Y871" s="48"/>
      <c r="AA871" s="60">
        <v>15</v>
      </c>
    </row>
    <row r="872" spans="1:27">
      <c r="A872" s="8"/>
      <c r="B872" s="28"/>
      <c r="C872" s="55"/>
      <c r="D872" s="8"/>
      <c r="F872" s="49"/>
      <c r="G872" s="155"/>
      <c r="H872" s="156"/>
      <c r="I872" s="49"/>
      <c r="V872" s="48"/>
      <c r="W872" s="72"/>
      <c r="X872" s="73"/>
      <c r="Y872" s="48"/>
      <c r="AA872" s="60">
        <v>15</v>
      </c>
    </row>
    <row r="873" spans="1:27">
      <c r="A873" s="8"/>
      <c r="B873" s="29"/>
      <c r="C873" s="54"/>
      <c r="D873" s="8"/>
      <c r="F873" s="49"/>
      <c r="G873" s="157"/>
      <c r="H873" s="158"/>
      <c r="I873" s="49"/>
      <c r="V873" s="48"/>
      <c r="W873" s="70"/>
      <c r="X873" s="71"/>
      <c r="Y873" s="48"/>
      <c r="AA873" s="60">
        <v>15</v>
      </c>
    </row>
    <row r="874" spans="1:27">
      <c r="A874" s="8"/>
      <c r="B874" s="28"/>
      <c r="C874" s="55"/>
      <c r="D874" s="8"/>
      <c r="F874" s="49"/>
      <c r="G874" s="155"/>
      <c r="H874" s="156"/>
      <c r="I874" s="49"/>
      <c r="V874" s="48"/>
      <c r="W874" s="72"/>
      <c r="X874" s="73"/>
      <c r="Y874" s="48"/>
      <c r="AA874" s="60">
        <v>15</v>
      </c>
    </row>
    <row r="875" spans="1:27">
      <c r="A875" s="8"/>
      <c r="B875" s="29"/>
      <c r="C875" s="54"/>
      <c r="D875" s="8"/>
      <c r="F875" s="49"/>
      <c r="G875" s="157"/>
      <c r="H875" s="158"/>
      <c r="I875" s="49"/>
      <c r="V875" s="48"/>
      <c r="W875" s="70"/>
      <c r="X875" s="71"/>
      <c r="Y875" s="48"/>
      <c r="AA875" s="60">
        <v>15</v>
      </c>
    </row>
    <row r="876" spans="1:27">
      <c r="A876" s="8"/>
      <c r="B876" s="28"/>
      <c r="C876" s="55"/>
      <c r="D876" s="8"/>
      <c r="F876" s="49"/>
      <c r="G876" s="155"/>
      <c r="H876" s="156"/>
      <c r="I876" s="49"/>
      <c r="V876" s="48"/>
      <c r="W876" s="72"/>
      <c r="X876" s="73"/>
      <c r="Y876" s="48"/>
      <c r="AA876" s="60">
        <v>15</v>
      </c>
    </row>
    <row r="877" spans="1:27">
      <c r="A877" s="8"/>
      <c r="B877" s="29"/>
      <c r="C877" s="54"/>
      <c r="D877" s="8"/>
      <c r="F877" s="49"/>
      <c r="G877" s="157"/>
      <c r="H877" s="158"/>
      <c r="I877" s="49"/>
      <c r="V877" s="48"/>
      <c r="W877" s="70"/>
      <c r="X877" s="71"/>
      <c r="Y877" s="48"/>
      <c r="AA877" s="60">
        <v>15</v>
      </c>
    </row>
    <row r="878" spans="1:27">
      <c r="A878" s="8"/>
      <c r="B878" s="28"/>
      <c r="C878" s="55"/>
      <c r="D878" s="8"/>
      <c r="F878" s="49"/>
      <c r="G878" s="155"/>
      <c r="H878" s="156"/>
      <c r="I878" s="49"/>
      <c r="V878" s="48"/>
      <c r="W878" s="72"/>
      <c r="X878" s="73"/>
      <c r="Y878" s="48"/>
      <c r="AA878" s="60">
        <v>15</v>
      </c>
    </row>
    <row r="879" spans="1:27">
      <c r="A879" s="8"/>
      <c r="B879" s="29"/>
      <c r="C879" s="54"/>
      <c r="D879" s="8"/>
      <c r="F879" s="49"/>
      <c r="G879" s="157"/>
      <c r="H879" s="158"/>
      <c r="I879" s="49"/>
      <c r="V879" s="48"/>
      <c r="W879" s="70"/>
      <c r="X879" s="71"/>
      <c r="Y879" s="48"/>
      <c r="AA879" s="60">
        <v>15</v>
      </c>
    </row>
    <row r="880" spans="1:27">
      <c r="A880" s="8"/>
      <c r="B880" s="28"/>
      <c r="C880" s="55"/>
      <c r="D880" s="8"/>
      <c r="F880" s="49"/>
      <c r="G880" s="155"/>
      <c r="H880" s="156"/>
      <c r="I880" s="49"/>
      <c r="V880" s="48"/>
      <c r="W880" s="72"/>
      <c r="X880" s="73"/>
      <c r="Y880" s="48"/>
      <c r="AA880" s="60">
        <v>15</v>
      </c>
    </row>
    <row r="881" spans="1:27">
      <c r="A881" s="8"/>
      <c r="B881" s="29"/>
      <c r="C881" s="54"/>
      <c r="D881" s="8"/>
      <c r="F881" s="49"/>
      <c r="G881" s="157"/>
      <c r="H881" s="158"/>
      <c r="I881" s="49"/>
      <c r="V881" s="48"/>
      <c r="W881" s="70"/>
      <c r="X881" s="71"/>
      <c r="Y881" s="48"/>
      <c r="AA881" s="60">
        <v>15</v>
      </c>
    </row>
    <row r="882" spans="1:27">
      <c r="A882" s="8"/>
      <c r="B882" s="28"/>
      <c r="C882" s="55"/>
      <c r="D882" s="8"/>
      <c r="F882" s="49"/>
      <c r="G882" s="155"/>
      <c r="H882" s="156"/>
      <c r="I882" s="49"/>
      <c r="V882" s="48"/>
      <c r="W882" s="72"/>
      <c r="X882" s="73"/>
      <c r="Y882" s="48"/>
      <c r="AA882" s="60">
        <v>15</v>
      </c>
    </row>
    <row r="883" spans="1:27">
      <c r="A883" s="8"/>
      <c r="B883" s="29"/>
      <c r="C883" s="54"/>
      <c r="D883" s="8"/>
      <c r="F883" s="49"/>
      <c r="G883" s="157"/>
      <c r="H883" s="158"/>
      <c r="I883" s="49"/>
      <c r="V883" s="48"/>
      <c r="W883" s="70"/>
      <c r="X883" s="71"/>
      <c r="Y883" s="48"/>
      <c r="AA883" s="60">
        <v>15</v>
      </c>
    </row>
    <row r="884" spans="1:27">
      <c r="A884" s="8"/>
      <c r="B884" s="28"/>
      <c r="C884" s="55"/>
      <c r="D884" s="8"/>
      <c r="F884" s="49"/>
      <c r="G884" s="155"/>
      <c r="H884" s="156"/>
      <c r="I884" s="49"/>
      <c r="V884" s="48"/>
      <c r="W884" s="72"/>
      <c r="X884" s="73"/>
      <c r="Y884" s="48"/>
      <c r="AA884" s="60">
        <v>15</v>
      </c>
    </row>
    <row r="885" spans="1:27">
      <c r="A885" s="8"/>
      <c r="B885" s="29"/>
      <c r="C885" s="54"/>
      <c r="D885" s="8"/>
      <c r="F885" s="49"/>
      <c r="G885" s="157"/>
      <c r="H885" s="158"/>
      <c r="I885" s="49"/>
      <c r="V885" s="48"/>
      <c r="W885" s="70"/>
      <c r="X885" s="71"/>
      <c r="Y885" s="48"/>
      <c r="AA885" s="60">
        <v>15</v>
      </c>
    </row>
    <row r="886" spans="1:27">
      <c r="A886" s="8"/>
      <c r="B886" s="28"/>
      <c r="C886" s="55"/>
      <c r="D886" s="8"/>
      <c r="F886" s="49"/>
      <c r="G886" s="155"/>
      <c r="H886" s="156"/>
      <c r="I886" s="49"/>
      <c r="V886" s="48"/>
      <c r="W886" s="72"/>
      <c r="X886" s="73"/>
      <c r="Y886" s="48"/>
      <c r="AA886" s="60">
        <v>15</v>
      </c>
    </row>
    <row r="887" spans="1:27">
      <c r="A887" s="8"/>
      <c r="B887" s="29"/>
      <c r="C887" s="54"/>
      <c r="D887" s="8"/>
      <c r="F887" s="49"/>
      <c r="G887" s="157"/>
      <c r="H887" s="158"/>
      <c r="I887" s="49"/>
      <c r="V887" s="48"/>
      <c r="W887" s="70"/>
      <c r="X887" s="71"/>
      <c r="Y887" s="48"/>
      <c r="AA887" s="60">
        <v>15</v>
      </c>
    </row>
    <row r="888" spans="1:27">
      <c r="A888" s="8"/>
      <c r="B888" s="28"/>
      <c r="C888" s="55"/>
      <c r="D888" s="8"/>
      <c r="F888" s="49"/>
      <c r="G888" s="155"/>
      <c r="H888" s="156"/>
      <c r="I888" s="49"/>
      <c r="V888" s="48"/>
      <c r="W888" s="72"/>
      <c r="X888" s="73"/>
      <c r="Y888" s="48"/>
      <c r="AA888" s="60">
        <v>15</v>
      </c>
    </row>
    <row r="889" spans="1:27">
      <c r="A889" s="8"/>
      <c r="B889" s="29"/>
      <c r="C889" s="54"/>
      <c r="D889" s="8"/>
      <c r="F889" s="49"/>
      <c r="G889" s="157"/>
      <c r="H889" s="158"/>
      <c r="I889" s="49"/>
      <c r="V889" s="48"/>
      <c r="W889" s="70"/>
      <c r="X889" s="71"/>
      <c r="Y889" s="48"/>
      <c r="AA889" s="60">
        <v>15</v>
      </c>
    </row>
    <row r="890" spans="1:27">
      <c r="A890" s="8"/>
      <c r="B890" s="28"/>
      <c r="C890" s="55"/>
      <c r="D890" s="8"/>
      <c r="F890" s="49"/>
      <c r="G890" s="155"/>
      <c r="H890" s="156"/>
      <c r="I890" s="49"/>
      <c r="V890" s="48"/>
      <c r="W890" s="72"/>
      <c r="X890" s="73"/>
      <c r="Y890" s="48"/>
      <c r="AA890" s="60">
        <v>15</v>
      </c>
    </row>
    <row r="891" spans="1:27">
      <c r="A891" s="8"/>
      <c r="B891" s="29"/>
      <c r="C891" s="54"/>
      <c r="D891" s="8"/>
      <c r="F891" s="49"/>
      <c r="G891" s="157"/>
      <c r="H891" s="158"/>
      <c r="I891" s="49"/>
      <c r="V891" s="48"/>
      <c r="W891" s="70"/>
      <c r="X891" s="71"/>
      <c r="Y891" s="48"/>
      <c r="AA891" s="60">
        <v>15</v>
      </c>
    </row>
    <row r="892" spans="1:27">
      <c r="A892" s="8"/>
      <c r="B892" s="28"/>
      <c r="C892" s="55"/>
      <c r="D892" s="8"/>
      <c r="F892" s="49"/>
      <c r="G892" s="155"/>
      <c r="H892" s="156"/>
      <c r="I892" s="49"/>
      <c r="V892" s="48"/>
      <c r="W892" s="72"/>
      <c r="X892" s="73"/>
      <c r="Y892" s="48"/>
      <c r="AA892" s="60">
        <v>15</v>
      </c>
    </row>
    <row r="893" spans="1:27">
      <c r="A893" s="8"/>
      <c r="B893" s="29"/>
      <c r="C893" s="54"/>
      <c r="D893" s="8"/>
      <c r="F893" s="49"/>
      <c r="G893" s="157"/>
      <c r="H893" s="158"/>
      <c r="I893" s="49"/>
      <c r="V893" s="48"/>
      <c r="W893" s="70"/>
      <c r="X893" s="71"/>
      <c r="Y893" s="48"/>
      <c r="AA893" s="60">
        <v>15</v>
      </c>
    </row>
    <row r="894" spans="1:27">
      <c r="A894" s="8"/>
      <c r="B894" s="28"/>
      <c r="C894" s="55"/>
      <c r="D894" s="8"/>
      <c r="F894" s="49"/>
      <c r="G894" s="155"/>
      <c r="H894" s="156"/>
      <c r="I894" s="49"/>
      <c r="V894" s="48"/>
      <c r="W894" s="72"/>
      <c r="X894" s="73"/>
      <c r="Y894" s="48"/>
      <c r="AA894" s="60">
        <v>15</v>
      </c>
    </row>
    <row r="895" spans="1:27">
      <c r="A895" s="8"/>
      <c r="B895" s="29"/>
      <c r="C895" s="54"/>
      <c r="D895" s="8"/>
      <c r="F895" s="49"/>
      <c r="G895" s="157"/>
      <c r="H895" s="158"/>
      <c r="I895" s="49"/>
      <c r="V895" s="48"/>
      <c r="W895" s="70"/>
      <c r="X895" s="71"/>
      <c r="Y895" s="48"/>
      <c r="AA895" s="60">
        <v>15</v>
      </c>
    </row>
    <row r="896" spans="1:27">
      <c r="A896" s="8"/>
      <c r="B896" s="28"/>
      <c r="C896" s="55"/>
      <c r="D896" s="8"/>
      <c r="F896" s="49"/>
      <c r="G896" s="155"/>
      <c r="H896" s="156"/>
      <c r="I896" s="49"/>
      <c r="V896" s="48"/>
      <c r="W896" s="72"/>
      <c r="X896" s="73"/>
      <c r="Y896" s="48"/>
      <c r="AA896" s="60">
        <v>15</v>
      </c>
    </row>
    <row r="897" spans="1:27">
      <c r="A897" s="8"/>
      <c r="B897" s="29"/>
      <c r="C897" s="54"/>
      <c r="D897" s="8"/>
      <c r="F897" s="49"/>
      <c r="G897" s="157"/>
      <c r="H897" s="158"/>
      <c r="I897" s="49"/>
      <c r="V897" s="48"/>
      <c r="W897" s="70"/>
      <c r="X897" s="71"/>
      <c r="Y897" s="48"/>
      <c r="AA897" s="60">
        <v>15</v>
      </c>
    </row>
    <row r="898" spans="1:27">
      <c r="A898" s="8"/>
      <c r="B898" s="28"/>
      <c r="C898" s="55"/>
      <c r="D898" s="8"/>
      <c r="F898" s="49"/>
      <c r="G898" s="155"/>
      <c r="H898" s="156"/>
      <c r="I898" s="49"/>
      <c r="V898" s="48"/>
      <c r="W898" s="72"/>
      <c r="X898" s="73"/>
      <c r="Y898" s="48"/>
      <c r="AA898" s="60">
        <v>15</v>
      </c>
    </row>
    <row r="899" spans="1:27">
      <c r="A899" s="8"/>
      <c r="B899" s="29"/>
      <c r="C899" s="54"/>
      <c r="D899" s="8"/>
      <c r="F899" s="49"/>
      <c r="G899" s="157"/>
      <c r="H899" s="158"/>
      <c r="I899" s="49"/>
      <c r="V899" s="48"/>
      <c r="W899" s="70"/>
      <c r="X899" s="71"/>
      <c r="Y899" s="48"/>
      <c r="AA899" s="60">
        <v>15</v>
      </c>
    </row>
    <row r="900" spans="1:27">
      <c r="A900" s="8"/>
      <c r="B900" s="28"/>
      <c r="C900" s="55"/>
      <c r="D900" s="8"/>
      <c r="F900" s="49"/>
      <c r="G900" s="155"/>
      <c r="H900" s="156"/>
      <c r="I900" s="49"/>
      <c r="V900" s="48"/>
      <c r="W900" s="72"/>
      <c r="X900" s="73"/>
      <c r="Y900" s="48"/>
      <c r="AA900" s="60">
        <v>15</v>
      </c>
    </row>
    <row r="901" spans="1:27">
      <c r="A901" s="8"/>
      <c r="B901" s="29"/>
      <c r="C901" s="54"/>
      <c r="D901" s="8"/>
      <c r="F901" s="49"/>
      <c r="G901" s="157"/>
      <c r="H901" s="158"/>
      <c r="I901" s="49"/>
      <c r="V901" s="48"/>
      <c r="W901" s="70"/>
      <c r="X901" s="71"/>
      <c r="Y901" s="48"/>
      <c r="AA901" s="60">
        <v>15</v>
      </c>
    </row>
    <row r="902" spans="1:27">
      <c r="A902" s="8"/>
      <c r="B902" s="28"/>
      <c r="C902" s="55"/>
      <c r="D902" s="8"/>
      <c r="F902" s="49"/>
      <c r="G902" s="155"/>
      <c r="H902" s="156"/>
      <c r="I902" s="49"/>
      <c r="V902" s="48"/>
      <c r="W902" s="72"/>
      <c r="X902" s="73"/>
      <c r="Y902" s="48"/>
      <c r="AA902" s="60">
        <v>15</v>
      </c>
    </row>
    <row r="903" spans="1:27">
      <c r="A903" s="8"/>
      <c r="B903" s="29"/>
      <c r="C903" s="54"/>
      <c r="D903" s="8"/>
      <c r="F903" s="49"/>
      <c r="G903" s="157"/>
      <c r="H903" s="158"/>
      <c r="I903" s="49"/>
      <c r="V903" s="48"/>
      <c r="W903" s="70"/>
      <c r="X903" s="71"/>
      <c r="Y903" s="48"/>
      <c r="AA903" s="60">
        <v>15</v>
      </c>
    </row>
    <row r="904" spans="1:27">
      <c r="A904" s="8"/>
      <c r="B904" s="28"/>
      <c r="C904" s="55"/>
      <c r="D904" s="8"/>
      <c r="F904" s="49"/>
      <c r="G904" s="155"/>
      <c r="H904" s="156"/>
      <c r="I904" s="49"/>
      <c r="V904" s="48"/>
      <c r="W904" s="72"/>
      <c r="X904" s="73"/>
      <c r="Y904" s="48"/>
      <c r="AA904" s="60">
        <v>15</v>
      </c>
    </row>
    <row r="905" spans="1:27">
      <c r="A905" s="8"/>
      <c r="B905" s="29"/>
      <c r="C905" s="54"/>
      <c r="D905" s="8"/>
      <c r="F905" s="49"/>
      <c r="G905" s="157"/>
      <c r="H905" s="158"/>
      <c r="I905" s="49"/>
      <c r="V905" s="48"/>
      <c r="W905" s="70"/>
      <c r="X905" s="71"/>
      <c r="Y905" s="48"/>
      <c r="AA905" s="60">
        <v>15</v>
      </c>
    </row>
    <row r="906" spans="1:27">
      <c r="A906" s="8"/>
      <c r="B906" s="28"/>
      <c r="C906" s="55"/>
      <c r="D906" s="8"/>
      <c r="F906" s="49"/>
      <c r="G906" s="155"/>
      <c r="H906" s="156"/>
      <c r="I906" s="49"/>
      <c r="V906" s="48"/>
      <c r="W906" s="72"/>
      <c r="X906" s="73"/>
      <c r="Y906" s="48"/>
      <c r="AA906" s="60">
        <v>15</v>
      </c>
    </row>
    <row r="907" spans="1:27">
      <c r="A907" s="8"/>
      <c r="B907" s="29"/>
      <c r="C907" s="54"/>
      <c r="D907" s="8"/>
      <c r="F907" s="49"/>
      <c r="G907" s="157"/>
      <c r="H907" s="158"/>
      <c r="I907" s="49"/>
      <c r="V907" s="48"/>
      <c r="W907" s="70"/>
      <c r="X907" s="71"/>
      <c r="Y907" s="48"/>
      <c r="AA907" s="60">
        <v>15</v>
      </c>
    </row>
    <row r="908" spans="1:27">
      <c r="A908" s="8"/>
      <c r="B908" s="28"/>
      <c r="C908" s="55"/>
      <c r="D908" s="8"/>
      <c r="F908" s="49"/>
      <c r="G908" s="155"/>
      <c r="H908" s="156"/>
      <c r="I908" s="49"/>
      <c r="V908" s="48"/>
      <c r="W908" s="72"/>
      <c r="X908" s="73"/>
      <c r="Y908" s="48"/>
      <c r="AA908" s="60">
        <v>15</v>
      </c>
    </row>
    <row r="909" spans="1:27">
      <c r="A909" s="8"/>
      <c r="B909" s="29"/>
      <c r="C909" s="54"/>
      <c r="D909" s="8"/>
      <c r="F909" s="49"/>
      <c r="G909" s="157"/>
      <c r="H909" s="158"/>
      <c r="I909" s="49"/>
      <c r="V909" s="48"/>
      <c r="W909" s="70"/>
      <c r="X909" s="71"/>
      <c r="Y909" s="48"/>
      <c r="AA909" s="60">
        <v>15</v>
      </c>
    </row>
    <row r="910" spans="1:27">
      <c r="A910" s="8"/>
      <c r="B910" s="28"/>
      <c r="C910" s="55"/>
      <c r="D910" s="8"/>
      <c r="F910" s="49"/>
      <c r="G910" s="155"/>
      <c r="H910" s="156"/>
      <c r="I910" s="49"/>
      <c r="V910" s="48"/>
      <c r="W910" s="72"/>
      <c r="X910" s="73"/>
      <c r="Y910" s="48"/>
      <c r="AA910" s="60">
        <v>15</v>
      </c>
    </row>
    <row r="911" spans="1:27">
      <c r="A911" s="8"/>
      <c r="B911" s="29"/>
      <c r="C911" s="54"/>
      <c r="D911" s="8"/>
      <c r="F911" s="49"/>
      <c r="G911" s="157"/>
      <c r="H911" s="158"/>
      <c r="I911" s="49"/>
      <c r="V911" s="48"/>
      <c r="W911" s="70"/>
      <c r="X911" s="71"/>
      <c r="Y911" s="48"/>
      <c r="AA911" s="60">
        <v>15</v>
      </c>
    </row>
    <row r="912" spans="1:27">
      <c r="A912" s="8"/>
      <c r="B912" s="28"/>
      <c r="C912" s="55"/>
      <c r="D912" s="8"/>
      <c r="F912" s="49"/>
      <c r="G912" s="155"/>
      <c r="H912" s="156"/>
      <c r="I912" s="49"/>
      <c r="V912" s="48"/>
      <c r="W912" s="72"/>
      <c r="X912" s="73"/>
      <c r="Y912" s="48"/>
      <c r="AA912" s="60">
        <v>15</v>
      </c>
    </row>
    <row r="913" spans="1:27">
      <c r="A913" s="8"/>
      <c r="B913" s="29"/>
      <c r="C913" s="54"/>
      <c r="D913" s="8"/>
      <c r="F913" s="49"/>
      <c r="G913" s="157"/>
      <c r="H913" s="158"/>
      <c r="I913" s="49"/>
      <c r="V913" s="48"/>
      <c r="W913" s="70"/>
      <c r="X913" s="71"/>
      <c r="Y913" s="48"/>
      <c r="AA913" s="60">
        <v>15</v>
      </c>
    </row>
    <row r="914" spans="1:27">
      <c r="A914" s="8"/>
      <c r="B914" s="28"/>
      <c r="C914" s="55"/>
      <c r="D914" s="8"/>
      <c r="F914" s="49"/>
      <c r="G914" s="155"/>
      <c r="H914" s="156"/>
      <c r="I914" s="49"/>
      <c r="V914" s="48"/>
      <c r="W914" s="72"/>
      <c r="X914" s="73"/>
      <c r="Y914" s="48"/>
      <c r="AA914" s="60">
        <v>15</v>
      </c>
    </row>
    <row r="915" spans="1:27">
      <c r="A915" s="8"/>
      <c r="B915" s="29"/>
      <c r="C915" s="54"/>
      <c r="D915" s="8"/>
      <c r="F915" s="49"/>
      <c r="G915" s="157"/>
      <c r="H915" s="158"/>
      <c r="I915" s="49"/>
      <c r="V915" s="48"/>
      <c r="W915" s="70"/>
      <c r="X915" s="71"/>
      <c r="Y915" s="48"/>
      <c r="AA915" s="60">
        <v>15</v>
      </c>
    </row>
    <row r="916" spans="1:27">
      <c r="A916" s="8"/>
      <c r="B916" s="28"/>
      <c r="C916" s="55"/>
      <c r="D916" s="8"/>
      <c r="F916" s="49"/>
      <c r="G916" s="155"/>
      <c r="H916" s="156"/>
      <c r="I916" s="49"/>
      <c r="V916" s="48"/>
      <c r="W916" s="72"/>
      <c r="X916" s="73"/>
      <c r="Y916" s="48"/>
      <c r="AA916" s="60">
        <v>15</v>
      </c>
    </row>
    <row r="917" spans="1:27">
      <c r="A917" s="8"/>
      <c r="B917" s="29"/>
      <c r="C917" s="54"/>
      <c r="D917" s="8"/>
      <c r="F917" s="49"/>
      <c r="G917" s="157"/>
      <c r="H917" s="158"/>
      <c r="I917" s="49"/>
      <c r="V917" s="48"/>
      <c r="W917" s="70"/>
      <c r="X917" s="71"/>
      <c r="Y917" s="48"/>
      <c r="AA917" s="60">
        <v>15</v>
      </c>
    </row>
    <row r="918" spans="1:27">
      <c r="A918" s="8"/>
      <c r="B918" s="28"/>
      <c r="C918" s="55"/>
      <c r="D918" s="8"/>
      <c r="F918" s="49"/>
      <c r="G918" s="155"/>
      <c r="H918" s="156"/>
      <c r="I918" s="49"/>
      <c r="V918" s="48"/>
      <c r="W918" s="72"/>
      <c r="X918" s="73"/>
      <c r="Y918" s="48"/>
      <c r="AA918" s="60">
        <v>15</v>
      </c>
    </row>
    <row r="919" spans="1:27">
      <c r="A919" s="8"/>
      <c r="B919" s="29"/>
      <c r="C919" s="54"/>
      <c r="D919" s="8"/>
      <c r="F919" s="49"/>
      <c r="G919" s="157"/>
      <c r="H919" s="158"/>
      <c r="I919" s="49"/>
      <c r="V919" s="48"/>
      <c r="W919" s="70"/>
      <c r="X919" s="71"/>
      <c r="Y919" s="48"/>
      <c r="AA919" s="60">
        <v>15</v>
      </c>
    </row>
    <row r="920" spans="1:27">
      <c r="A920" s="8"/>
      <c r="B920" s="28"/>
      <c r="C920" s="55"/>
      <c r="D920" s="8"/>
      <c r="F920" s="49"/>
      <c r="G920" s="155"/>
      <c r="H920" s="156"/>
      <c r="I920" s="49"/>
      <c r="V920" s="48"/>
      <c r="W920" s="72"/>
      <c r="X920" s="73"/>
      <c r="Y920" s="48"/>
      <c r="AA920" s="60">
        <v>15</v>
      </c>
    </row>
    <row r="921" spans="1:27">
      <c r="A921" s="8"/>
      <c r="B921" s="29"/>
      <c r="C921" s="54"/>
      <c r="D921" s="8"/>
      <c r="F921" s="49"/>
      <c r="G921" s="157"/>
      <c r="H921" s="158"/>
      <c r="I921" s="49"/>
      <c r="V921" s="48"/>
      <c r="W921" s="70"/>
      <c r="X921" s="71"/>
      <c r="Y921" s="48"/>
      <c r="AA921" s="60">
        <v>15</v>
      </c>
    </row>
    <row r="922" spans="1:27">
      <c r="A922" s="8"/>
      <c r="B922" s="28"/>
      <c r="C922" s="55"/>
      <c r="D922" s="8"/>
      <c r="F922" s="49"/>
      <c r="G922" s="155"/>
      <c r="H922" s="156"/>
      <c r="I922" s="49"/>
      <c r="V922" s="48"/>
      <c r="W922" s="72"/>
      <c r="X922" s="73"/>
      <c r="Y922" s="48"/>
      <c r="AA922" s="60">
        <v>15</v>
      </c>
    </row>
    <row r="923" spans="1:27">
      <c r="A923" s="8"/>
      <c r="B923" s="29"/>
      <c r="C923" s="54"/>
      <c r="D923" s="8"/>
      <c r="F923" s="49"/>
      <c r="G923" s="157"/>
      <c r="H923" s="158"/>
      <c r="I923" s="49"/>
      <c r="V923" s="48"/>
      <c r="W923" s="70"/>
      <c r="X923" s="71"/>
      <c r="Y923" s="48"/>
      <c r="AA923" s="60">
        <v>15</v>
      </c>
    </row>
    <row r="924" spans="1:27">
      <c r="A924" s="8"/>
      <c r="B924" s="28"/>
      <c r="C924" s="55"/>
      <c r="D924" s="8"/>
      <c r="F924" s="49"/>
      <c r="G924" s="155"/>
      <c r="H924" s="156"/>
      <c r="I924" s="49"/>
      <c r="V924" s="48"/>
      <c r="W924" s="72"/>
      <c r="X924" s="73"/>
      <c r="Y924" s="48"/>
      <c r="AA924" s="60">
        <v>15</v>
      </c>
    </row>
    <row r="925" spans="1:27">
      <c r="A925" s="8"/>
      <c r="B925" s="29"/>
      <c r="C925" s="54"/>
      <c r="D925" s="8"/>
      <c r="F925" s="49"/>
      <c r="G925" s="157"/>
      <c r="H925" s="158"/>
      <c r="I925" s="49"/>
      <c r="V925" s="48"/>
      <c r="W925" s="70"/>
      <c r="X925" s="71"/>
      <c r="Y925" s="48"/>
      <c r="AA925" s="60">
        <v>15</v>
      </c>
    </row>
    <row r="926" spans="1:27">
      <c r="A926" s="8"/>
      <c r="B926" s="28"/>
      <c r="C926" s="55"/>
      <c r="D926" s="8"/>
      <c r="F926" s="49"/>
      <c r="G926" s="155"/>
      <c r="H926" s="156"/>
      <c r="I926" s="49"/>
      <c r="V926" s="48"/>
      <c r="W926" s="72"/>
      <c r="X926" s="73"/>
      <c r="Y926" s="48"/>
      <c r="AA926" s="60">
        <v>15</v>
      </c>
    </row>
    <row r="927" spans="1:27">
      <c r="A927" s="8"/>
      <c r="B927" s="29"/>
      <c r="C927" s="54"/>
      <c r="D927" s="8"/>
      <c r="F927" s="49"/>
      <c r="G927" s="157"/>
      <c r="H927" s="158"/>
      <c r="I927" s="49"/>
      <c r="V927" s="48"/>
      <c r="W927" s="70"/>
      <c r="X927" s="71"/>
      <c r="Y927" s="48"/>
      <c r="AA927" s="60">
        <v>15</v>
      </c>
    </row>
    <row r="928" spans="1:27">
      <c r="A928" s="8"/>
      <c r="B928" s="28"/>
      <c r="C928" s="55"/>
      <c r="D928" s="8"/>
      <c r="F928" s="49"/>
      <c r="G928" s="155"/>
      <c r="H928" s="156"/>
      <c r="I928" s="49"/>
      <c r="V928" s="48"/>
      <c r="W928" s="72"/>
      <c r="X928" s="73"/>
      <c r="Y928" s="48"/>
      <c r="AA928" s="60">
        <v>15</v>
      </c>
    </row>
    <row r="929" spans="1:27">
      <c r="A929" s="8"/>
      <c r="B929" s="29"/>
      <c r="C929" s="54"/>
      <c r="D929" s="8"/>
      <c r="F929" s="49"/>
      <c r="G929" s="157"/>
      <c r="H929" s="158"/>
      <c r="I929" s="49"/>
      <c r="V929" s="48"/>
      <c r="W929" s="70"/>
      <c r="X929" s="71"/>
      <c r="Y929" s="48"/>
      <c r="AA929" s="60">
        <v>15</v>
      </c>
    </row>
    <row r="930" spans="1:27">
      <c r="A930" s="8"/>
      <c r="B930" s="28"/>
      <c r="C930" s="55"/>
      <c r="D930" s="8"/>
      <c r="F930" s="49"/>
      <c r="G930" s="155"/>
      <c r="H930" s="156"/>
      <c r="I930" s="49"/>
      <c r="V930" s="48"/>
      <c r="W930" s="72"/>
      <c r="X930" s="73"/>
      <c r="Y930" s="48"/>
      <c r="AA930" s="60">
        <v>15</v>
      </c>
    </row>
    <row r="931" spans="1:27">
      <c r="A931" s="8"/>
      <c r="B931" s="29"/>
      <c r="C931" s="54"/>
      <c r="D931" s="8"/>
      <c r="F931" s="49"/>
      <c r="G931" s="157"/>
      <c r="H931" s="158"/>
      <c r="I931" s="49"/>
      <c r="V931" s="48"/>
      <c r="W931" s="70"/>
      <c r="X931" s="71"/>
      <c r="Y931" s="48"/>
      <c r="AA931" s="60">
        <v>15</v>
      </c>
    </row>
    <row r="932" spans="1:27">
      <c r="A932" s="8"/>
      <c r="B932" s="28"/>
      <c r="C932" s="55"/>
      <c r="D932" s="8"/>
      <c r="F932" s="49"/>
      <c r="G932" s="155"/>
      <c r="H932" s="156"/>
      <c r="I932" s="49"/>
      <c r="V932" s="48"/>
      <c r="W932" s="72"/>
      <c r="X932" s="73"/>
      <c r="Y932" s="48"/>
      <c r="AA932" s="60">
        <v>15</v>
      </c>
    </row>
    <row r="933" spans="1:27">
      <c r="A933" s="8"/>
      <c r="B933" s="29"/>
      <c r="C933" s="54"/>
      <c r="D933" s="8"/>
      <c r="F933" s="49"/>
      <c r="G933" s="157"/>
      <c r="H933" s="158"/>
      <c r="I933" s="49"/>
      <c r="V933" s="48"/>
      <c r="W933" s="70"/>
      <c r="X933" s="71"/>
      <c r="Y933" s="48"/>
      <c r="AA933" s="60">
        <v>15</v>
      </c>
    </row>
    <row r="934" spans="1:27">
      <c r="A934" s="8"/>
      <c r="B934" s="28"/>
      <c r="C934" s="55"/>
      <c r="D934" s="8"/>
      <c r="F934" s="49"/>
      <c r="G934" s="155"/>
      <c r="H934" s="156"/>
      <c r="I934" s="49"/>
      <c r="V934" s="48"/>
      <c r="W934" s="72"/>
      <c r="X934" s="73"/>
      <c r="Y934" s="48"/>
      <c r="AA934" s="60">
        <v>15</v>
      </c>
    </row>
    <row r="935" spans="1:27">
      <c r="A935" s="8"/>
      <c r="B935" s="29"/>
      <c r="C935" s="54"/>
      <c r="D935" s="8"/>
      <c r="F935" s="49"/>
      <c r="G935" s="157"/>
      <c r="H935" s="158"/>
      <c r="I935" s="49"/>
      <c r="V935" s="48"/>
      <c r="W935" s="70"/>
      <c r="X935" s="71"/>
      <c r="Y935" s="48"/>
      <c r="AA935" s="60">
        <v>15</v>
      </c>
    </row>
    <row r="936" spans="1:27">
      <c r="A936" s="8"/>
      <c r="B936" s="28"/>
      <c r="C936" s="55"/>
      <c r="D936" s="8"/>
      <c r="F936" s="49"/>
      <c r="G936" s="155"/>
      <c r="H936" s="156"/>
      <c r="I936" s="49"/>
      <c r="V936" s="48"/>
      <c r="W936" s="72"/>
      <c r="X936" s="73"/>
      <c r="Y936" s="48"/>
      <c r="AA936" s="60">
        <v>15</v>
      </c>
    </row>
    <row r="937" spans="1:27">
      <c r="A937" s="8"/>
      <c r="B937" s="29"/>
      <c r="C937" s="54"/>
      <c r="D937" s="8"/>
      <c r="F937" s="49"/>
      <c r="G937" s="157"/>
      <c r="H937" s="158"/>
      <c r="I937" s="49"/>
      <c r="V937" s="48"/>
      <c r="W937" s="70"/>
      <c r="X937" s="71"/>
      <c r="Y937" s="48"/>
      <c r="AA937" s="60">
        <v>15</v>
      </c>
    </row>
    <row r="938" spans="1:27">
      <c r="A938" s="8"/>
      <c r="B938" s="28"/>
      <c r="C938" s="55"/>
      <c r="D938" s="8"/>
      <c r="F938" s="49"/>
      <c r="G938" s="155"/>
      <c r="H938" s="156"/>
      <c r="I938" s="49"/>
      <c r="V938" s="48"/>
      <c r="W938" s="72"/>
      <c r="X938" s="73"/>
      <c r="Y938" s="48"/>
      <c r="AA938" s="60">
        <v>15</v>
      </c>
    </row>
    <row r="939" spans="1:27">
      <c r="A939" s="8"/>
      <c r="B939" s="29"/>
      <c r="C939" s="54"/>
      <c r="D939" s="8"/>
      <c r="F939" s="49"/>
      <c r="G939" s="157"/>
      <c r="H939" s="158"/>
      <c r="I939" s="49"/>
      <c r="V939" s="48"/>
      <c r="W939" s="70"/>
      <c r="X939" s="71"/>
      <c r="Y939" s="48"/>
      <c r="AA939" s="60">
        <v>15</v>
      </c>
    </row>
    <row r="940" spans="1:27">
      <c r="A940" s="8"/>
      <c r="B940" s="28"/>
      <c r="C940" s="55"/>
      <c r="D940" s="8"/>
      <c r="F940" s="49"/>
      <c r="G940" s="155"/>
      <c r="H940" s="156"/>
      <c r="I940" s="49"/>
      <c r="V940" s="48"/>
      <c r="W940" s="72"/>
      <c r="X940" s="73"/>
      <c r="Y940" s="48"/>
      <c r="AA940" s="60">
        <v>15</v>
      </c>
    </row>
    <row r="941" spans="1:27">
      <c r="A941" s="8"/>
      <c r="B941" s="29"/>
      <c r="C941" s="54"/>
      <c r="D941" s="8"/>
      <c r="F941" s="49"/>
      <c r="G941" s="157"/>
      <c r="H941" s="158"/>
      <c r="I941" s="49"/>
      <c r="V941" s="48"/>
      <c r="W941" s="70"/>
      <c r="X941" s="71"/>
      <c r="Y941" s="48"/>
      <c r="AA941" s="60">
        <v>15</v>
      </c>
    </row>
    <row r="942" spans="1:27">
      <c r="A942" s="8"/>
      <c r="B942" s="28"/>
      <c r="C942" s="55"/>
      <c r="D942" s="8"/>
      <c r="F942" s="49"/>
      <c r="G942" s="155"/>
      <c r="H942" s="156"/>
      <c r="I942" s="49"/>
      <c r="V942" s="48"/>
      <c r="W942" s="72"/>
      <c r="X942" s="73"/>
      <c r="Y942" s="48"/>
      <c r="AA942" s="60">
        <v>15</v>
      </c>
    </row>
    <row r="943" spans="1:27">
      <c r="A943" s="8"/>
      <c r="B943" s="29"/>
      <c r="C943" s="54"/>
      <c r="D943" s="8"/>
      <c r="F943" s="49"/>
      <c r="G943" s="157"/>
      <c r="H943" s="158"/>
      <c r="I943" s="49"/>
      <c r="V943" s="48"/>
      <c r="W943" s="70"/>
      <c r="X943" s="71"/>
      <c r="Y943" s="48"/>
      <c r="AA943" s="60">
        <v>15</v>
      </c>
    </row>
    <row r="944" spans="1:27">
      <c r="A944" s="8"/>
      <c r="B944" s="28"/>
      <c r="C944" s="55"/>
      <c r="D944" s="8"/>
      <c r="F944" s="49"/>
      <c r="G944" s="155"/>
      <c r="H944" s="156"/>
      <c r="I944" s="49"/>
      <c r="V944" s="48"/>
      <c r="W944" s="72"/>
      <c r="X944" s="73"/>
      <c r="Y944" s="48"/>
      <c r="AA944" s="60">
        <v>15</v>
      </c>
    </row>
    <row r="945" spans="1:27">
      <c r="A945" s="8"/>
      <c r="B945" s="29"/>
      <c r="C945" s="54"/>
      <c r="D945" s="8"/>
      <c r="F945" s="49"/>
      <c r="G945" s="157"/>
      <c r="H945" s="158"/>
      <c r="I945" s="49"/>
      <c r="V945" s="48"/>
      <c r="W945" s="70"/>
      <c r="X945" s="71"/>
      <c r="Y945" s="48"/>
      <c r="AA945" s="60">
        <v>15</v>
      </c>
    </row>
    <row r="946" spans="1:27">
      <c r="A946" s="8"/>
      <c r="B946" s="28"/>
      <c r="C946" s="55"/>
      <c r="D946" s="8"/>
      <c r="F946" s="49"/>
      <c r="G946" s="155"/>
      <c r="H946" s="156"/>
      <c r="I946" s="49"/>
      <c r="V946" s="48"/>
      <c r="W946" s="72"/>
      <c r="X946" s="73"/>
      <c r="Y946" s="48"/>
      <c r="AA946" s="60">
        <v>15</v>
      </c>
    </row>
    <row r="947" spans="1:27">
      <c r="A947" s="8"/>
      <c r="B947" s="29"/>
      <c r="C947" s="54"/>
      <c r="D947" s="8"/>
      <c r="F947" s="49"/>
      <c r="G947" s="157"/>
      <c r="H947" s="158"/>
      <c r="I947" s="49"/>
      <c r="V947" s="48"/>
      <c r="W947" s="70"/>
      <c r="X947" s="71"/>
      <c r="Y947" s="48"/>
      <c r="AA947" s="60">
        <v>15</v>
      </c>
    </row>
    <row r="948" spans="1:27">
      <c r="A948" s="8"/>
      <c r="B948" s="28"/>
      <c r="C948" s="55"/>
      <c r="D948" s="8"/>
      <c r="F948" s="49"/>
      <c r="G948" s="155"/>
      <c r="H948" s="156"/>
      <c r="I948" s="49"/>
      <c r="V948" s="48"/>
      <c r="W948" s="72"/>
      <c r="X948" s="73"/>
      <c r="Y948" s="48"/>
      <c r="AA948" s="60">
        <v>15</v>
      </c>
    </row>
    <row r="949" spans="1:27">
      <c r="A949" s="8"/>
      <c r="B949" s="29"/>
      <c r="C949" s="54"/>
      <c r="D949" s="8"/>
      <c r="F949" s="49"/>
      <c r="G949" s="157"/>
      <c r="H949" s="158"/>
      <c r="I949" s="49"/>
      <c r="V949" s="48"/>
      <c r="W949" s="70"/>
      <c r="X949" s="71"/>
      <c r="Y949" s="48"/>
      <c r="AA949" s="60">
        <v>15</v>
      </c>
    </row>
    <row r="950" spans="1:27">
      <c r="A950" s="8"/>
      <c r="B950" s="28"/>
      <c r="C950" s="55"/>
      <c r="D950" s="8"/>
      <c r="F950" s="49"/>
      <c r="G950" s="155"/>
      <c r="H950" s="156"/>
      <c r="I950" s="49"/>
      <c r="V950" s="48"/>
      <c r="W950" s="72"/>
      <c r="X950" s="73"/>
      <c r="Y950" s="48"/>
      <c r="AA950" s="60">
        <v>15</v>
      </c>
    </row>
    <row r="951" spans="1:27">
      <c r="A951" s="8"/>
      <c r="B951" s="29"/>
      <c r="C951" s="54"/>
      <c r="D951" s="8"/>
      <c r="F951" s="49"/>
      <c r="G951" s="157"/>
      <c r="H951" s="158"/>
      <c r="I951" s="49"/>
      <c r="V951" s="48"/>
      <c r="W951" s="70"/>
      <c r="X951" s="71"/>
      <c r="Y951" s="48"/>
      <c r="AA951" s="60">
        <v>15</v>
      </c>
    </row>
    <row r="952" spans="1:27">
      <c r="A952" s="8"/>
      <c r="B952" s="28"/>
      <c r="C952" s="55"/>
      <c r="D952" s="8"/>
      <c r="F952" s="49"/>
      <c r="G952" s="155"/>
      <c r="H952" s="156"/>
      <c r="I952" s="49"/>
      <c r="V952" s="48"/>
      <c r="W952" s="72"/>
      <c r="X952" s="73"/>
      <c r="Y952" s="48"/>
      <c r="AA952" s="60">
        <v>15</v>
      </c>
    </row>
    <row r="953" spans="1:27">
      <c r="A953" s="8"/>
      <c r="B953" s="29"/>
      <c r="C953" s="54"/>
      <c r="D953" s="8"/>
      <c r="F953" s="49"/>
      <c r="G953" s="157"/>
      <c r="H953" s="158"/>
      <c r="I953" s="49"/>
      <c r="V953" s="48"/>
      <c r="W953" s="70"/>
      <c r="X953" s="71"/>
      <c r="Y953" s="48"/>
      <c r="AA953" s="60">
        <v>15</v>
      </c>
    </row>
    <row r="954" spans="1:27">
      <c r="A954" s="8"/>
      <c r="B954" s="28"/>
      <c r="C954" s="55"/>
      <c r="D954" s="8"/>
      <c r="F954" s="49"/>
      <c r="G954" s="155"/>
      <c r="H954" s="156"/>
      <c r="I954" s="49"/>
      <c r="V954" s="48"/>
      <c r="W954" s="72"/>
      <c r="X954" s="73"/>
      <c r="Y954" s="48"/>
      <c r="AA954" s="60">
        <v>15</v>
      </c>
    </row>
    <row r="955" spans="1:27">
      <c r="A955" s="8"/>
      <c r="B955" s="29"/>
      <c r="C955" s="54"/>
      <c r="D955" s="8"/>
      <c r="F955" s="49"/>
      <c r="G955" s="157"/>
      <c r="H955" s="158"/>
      <c r="I955" s="49"/>
      <c r="V955" s="48"/>
      <c r="W955" s="70"/>
      <c r="X955" s="71"/>
      <c r="Y955" s="48"/>
      <c r="AA955" s="60">
        <v>15</v>
      </c>
    </row>
    <row r="956" spans="1:27">
      <c r="A956" s="8"/>
      <c r="B956" s="28"/>
      <c r="C956" s="55"/>
      <c r="D956" s="8"/>
      <c r="F956" s="49"/>
      <c r="G956" s="155"/>
      <c r="H956" s="156"/>
      <c r="I956" s="49"/>
      <c r="V956" s="48"/>
      <c r="W956" s="72"/>
      <c r="X956" s="73"/>
      <c r="Y956" s="48"/>
      <c r="AA956" s="60">
        <v>15</v>
      </c>
    </row>
    <row r="957" spans="1:27">
      <c r="A957" s="8"/>
      <c r="B957" s="29"/>
      <c r="C957" s="54"/>
      <c r="D957" s="8"/>
      <c r="F957" s="49"/>
      <c r="G957" s="157"/>
      <c r="H957" s="158"/>
      <c r="I957" s="49"/>
      <c r="V957" s="48"/>
      <c r="W957" s="70"/>
      <c r="X957" s="71"/>
      <c r="Y957" s="48"/>
      <c r="AA957" s="60">
        <v>15</v>
      </c>
    </row>
    <row r="958" spans="1:27">
      <c r="A958" s="8"/>
      <c r="B958" s="28"/>
      <c r="C958" s="55"/>
      <c r="D958" s="8"/>
      <c r="F958" s="49"/>
      <c r="G958" s="155"/>
      <c r="H958" s="156"/>
      <c r="I958" s="49"/>
      <c r="V958" s="48"/>
      <c r="W958" s="72"/>
      <c r="X958" s="73"/>
      <c r="Y958" s="48"/>
      <c r="AA958" s="60">
        <v>15</v>
      </c>
    </row>
    <row r="959" spans="1:27">
      <c r="A959" s="8"/>
      <c r="B959" s="29"/>
      <c r="C959" s="54"/>
      <c r="D959" s="8"/>
      <c r="F959" s="49"/>
      <c r="G959" s="157"/>
      <c r="H959" s="158"/>
      <c r="I959" s="49"/>
      <c r="V959" s="48"/>
      <c r="W959" s="70"/>
      <c r="X959" s="71"/>
      <c r="Y959" s="48"/>
      <c r="AA959" s="60">
        <v>15</v>
      </c>
    </row>
    <row r="960" spans="1:27">
      <c r="A960" s="8"/>
      <c r="B960" s="28"/>
      <c r="C960" s="55"/>
      <c r="D960" s="8"/>
      <c r="F960" s="49"/>
      <c r="G960" s="155"/>
      <c r="H960" s="156"/>
      <c r="I960" s="49"/>
      <c r="V960" s="48"/>
      <c r="W960" s="72"/>
      <c r="X960" s="73"/>
      <c r="Y960" s="48"/>
      <c r="AA960" s="60">
        <v>15</v>
      </c>
    </row>
    <row r="961" spans="1:27">
      <c r="A961" s="8"/>
      <c r="B961" s="29"/>
      <c r="C961" s="54"/>
      <c r="D961" s="8"/>
      <c r="F961" s="49"/>
      <c r="G961" s="157"/>
      <c r="H961" s="158"/>
      <c r="I961" s="49"/>
      <c r="V961" s="48"/>
      <c r="W961" s="70"/>
      <c r="X961" s="71"/>
      <c r="Y961" s="48"/>
      <c r="AA961" s="60">
        <v>15</v>
      </c>
    </row>
    <row r="962" spans="1:27">
      <c r="A962" s="8"/>
      <c r="B962" s="28"/>
      <c r="C962" s="55"/>
      <c r="D962" s="8"/>
      <c r="F962" s="49"/>
      <c r="G962" s="155"/>
      <c r="H962" s="156"/>
      <c r="I962" s="49"/>
      <c r="V962" s="48"/>
      <c r="W962" s="72"/>
      <c r="X962" s="73"/>
      <c r="Y962" s="48"/>
      <c r="AA962" s="60">
        <v>15</v>
      </c>
    </row>
    <row r="963" spans="1:27">
      <c r="A963" s="8"/>
      <c r="B963" s="29"/>
      <c r="C963" s="54"/>
      <c r="D963" s="8"/>
      <c r="F963" s="49"/>
      <c r="G963" s="157"/>
      <c r="H963" s="158"/>
      <c r="I963" s="49"/>
      <c r="V963" s="48"/>
      <c r="W963" s="70"/>
      <c r="X963" s="71"/>
      <c r="Y963" s="48"/>
      <c r="AA963" s="60">
        <v>15</v>
      </c>
    </row>
    <row r="964" spans="1:27">
      <c r="A964" s="8"/>
      <c r="B964" s="28"/>
      <c r="C964" s="55"/>
      <c r="D964" s="8"/>
      <c r="F964" s="49"/>
      <c r="G964" s="155"/>
      <c r="H964" s="156"/>
      <c r="I964" s="49"/>
      <c r="V964" s="48"/>
      <c r="W964" s="72"/>
      <c r="X964" s="73"/>
      <c r="Y964" s="48"/>
      <c r="AA964" s="60">
        <v>15</v>
      </c>
    </row>
    <row r="965" spans="1:27">
      <c r="A965" s="8"/>
      <c r="B965" s="29"/>
      <c r="C965" s="54"/>
      <c r="D965" s="8"/>
      <c r="F965" s="49"/>
      <c r="G965" s="157"/>
      <c r="H965" s="158"/>
      <c r="I965" s="49"/>
      <c r="V965" s="48"/>
      <c r="W965" s="70"/>
      <c r="X965" s="71"/>
      <c r="Y965" s="48"/>
      <c r="AA965" s="60">
        <v>15</v>
      </c>
    </row>
    <row r="966" spans="1:27">
      <c r="A966" s="8"/>
      <c r="B966" s="28"/>
      <c r="C966" s="55"/>
      <c r="D966" s="8"/>
      <c r="F966" s="49"/>
      <c r="G966" s="155"/>
      <c r="H966" s="156"/>
      <c r="I966" s="49"/>
      <c r="V966" s="48"/>
      <c r="W966" s="72"/>
      <c r="X966" s="73"/>
      <c r="Y966" s="48"/>
      <c r="AA966" s="60">
        <v>15</v>
      </c>
    </row>
    <row r="967" spans="1:27">
      <c r="A967" s="8"/>
      <c r="B967" s="29"/>
      <c r="C967" s="54"/>
      <c r="D967" s="8"/>
      <c r="F967" s="49"/>
      <c r="G967" s="157"/>
      <c r="H967" s="158"/>
      <c r="I967" s="49"/>
      <c r="V967" s="48"/>
      <c r="W967" s="70"/>
      <c r="X967" s="71"/>
      <c r="Y967" s="48"/>
      <c r="AA967" s="60">
        <v>15</v>
      </c>
    </row>
    <row r="968" spans="1:27">
      <c r="A968" s="8"/>
      <c r="B968" s="28"/>
      <c r="C968" s="55"/>
      <c r="D968" s="8"/>
      <c r="F968" s="49"/>
      <c r="G968" s="155"/>
      <c r="H968" s="156"/>
      <c r="I968" s="49"/>
      <c r="V968" s="48"/>
      <c r="W968" s="72"/>
      <c r="X968" s="73"/>
      <c r="Y968" s="48"/>
      <c r="AA968" s="60">
        <v>15</v>
      </c>
    </row>
    <row r="969" spans="1:27">
      <c r="A969" s="8"/>
      <c r="B969" s="29"/>
      <c r="C969" s="54"/>
      <c r="D969" s="8"/>
      <c r="F969" s="49"/>
      <c r="G969" s="157"/>
      <c r="H969" s="158"/>
      <c r="I969" s="49"/>
      <c r="V969" s="48"/>
      <c r="W969" s="70"/>
      <c r="X969" s="71"/>
      <c r="Y969" s="48"/>
      <c r="AA969" s="60">
        <v>15</v>
      </c>
    </row>
    <row r="970" spans="1:27">
      <c r="A970" s="8"/>
      <c r="B970" s="28"/>
      <c r="C970" s="55"/>
      <c r="D970" s="8"/>
      <c r="F970" s="49"/>
      <c r="G970" s="155"/>
      <c r="H970" s="156"/>
      <c r="I970" s="49"/>
      <c r="V970" s="48"/>
      <c r="W970" s="72"/>
      <c r="X970" s="73"/>
      <c r="Y970" s="48"/>
      <c r="AA970" s="60">
        <v>15</v>
      </c>
    </row>
    <row r="971" spans="1:27">
      <c r="A971" s="8"/>
      <c r="B971" s="29"/>
      <c r="C971" s="54"/>
      <c r="D971" s="8"/>
      <c r="F971" s="49"/>
      <c r="G971" s="157"/>
      <c r="H971" s="158"/>
      <c r="I971" s="49"/>
      <c r="V971" s="48"/>
      <c r="W971" s="70"/>
      <c r="X971" s="71"/>
      <c r="Y971" s="48"/>
      <c r="AA971" s="60">
        <v>15</v>
      </c>
    </row>
    <row r="972" spans="1:27">
      <c r="A972" s="8"/>
      <c r="B972" s="28"/>
      <c r="C972" s="55"/>
      <c r="D972" s="8"/>
      <c r="F972" s="49"/>
      <c r="G972" s="155"/>
      <c r="H972" s="156"/>
      <c r="I972" s="49"/>
      <c r="V972" s="48"/>
      <c r="W972" s="72"/>
      <c r="X972" s="73"/>
      <c r="Y972" s="48"/>
      <c r="AA972" s="60">
        <v>15</v>
      </c>
    </row>
    <row r="973" spans="1:27">
      <c r="A973" s="8"/>
      <c r="B973" s="29"/>
      <c r="C973" s="54"/>
      <c r="D973" s="8"/>
      <c r="F973" s="49"/>
      <c r="G973" s="157"/>
      <c r="H973" s="158"/>
      <c r="I973" s="49"/>
      <c r="V973" s="48"/>
      <c r="W973" s="70"/>
      <c r="X973" s="71"/>
      <c r="Y973" s="48"/>
      <c r="AA973" s="60">
        <v>15</v>
      </c>
    </row>
    <row r="974" spans="1:27">
      <c r="A974" s="8"/>
      <c r="B974" s="28"/>
      <c r="C974" s="55"/>
      <c r="D974" s="8"/>
      <c r="F974" s="49"/>
      <c r="G974" s="155"/>
      <c r="H974" s="156"/>
      <c r="I974" s="49"/>
      <c r="V974" s="48"/>
      <c r="W974" s="72"/>
      <c r="X974" s="73"/>
      <c r="Y974" s="48"/>
      <c r="AA974" s="60">
        <v>15</v>
      </c>
    </row>
    <row r="975" spans="1:27">
      <c r="A975" s="8"/>
      <c r="B975" s="29"/>
      <c r="C975" s="54"/>
      <c r="D975" s="8"/>
      <c r="F975" s="49"/>
      <c r="G975" s="157"/>
      <c r="H975" s="158"/>
      <c r="I975" s="49"/>
      <c r="V975" s="48"/>
      <c r="W975" s="70"/>
      <c r="X975" s="71"/>
      <c r="Y975" s="48"/>
      <c r="AA975" s="60">
        <v>15</v>
      </c>
    </row>
    <row r="976" spans="1:27">
      <c r="A976" s="8"/>
      <c r="B976" s="28"/>
      <c r="C976" s="55"/>
      <c r="D976" s="8"/>
      <c r="F976" s="49"/>
      <c r="G976" s="155"/>
      <c r="H976" s="156"/>
      <c r="I976" s="49"/>
      <c r="V976" s="48"/>
      <c r="W976" s="72"/>
      <c r="X976" s="73"/>
      <c r="Y976" s="48"/>
      <c r="AA976" s="60">
        <v>15</v>
      </c>
    </row>
    <row r="977" spans="1:27">
      <c r="A977" s="8"/>
      <c r="B977" s="29"/>
      <c r="C977" s="54"/>
      <c r="D977" s="8"/>
      <c r="F977" s="49"/>
      <c r="G977" s="157"/>
      <c r="H977" s="158"/>
      <c r="I977" s="49"/>
      <c r="V977" s="48"/>
      <c r="W977" s="70"/>
      <c r="X977" s="71"/>
      <c r="Y977" s="48"/>
      <c r="AA977" s="60">
        <v>15</v>
      </c>
    </row>
    <row r="978" spans="1:27">
      <c r="A978" s="8"/>
      <c r="B978" s="28"/>
      <c r="C978" s="55"/>
      <c r="D978" s="8"/>
      <c r="F978" s="49"/>
      <c r="G978" s="155"/>
      <c r="H978" s="156"/>
      <c r="I978" s="49"/>
      <c r="V978" s="48"/>
      <c r="W978" s="72"/>
      <c r="X978" s="73"/>
      <c r="Y978" s="48"/>
      <c r="AA978" s="60">
        <v>15</v>
      </c>
    </row>
    <row r="979" spans="1:27">
      <c r="A979" s="8"/>
      <c r="B979" s="29"/>
      <c r="C979" s="54"/>
      <c r="D979" s="8"/>
      <c r="F979" s="49"/>
      <c r="G979" s="157"/>
      <c r="H979" s="158"/>
      <c r="I979" s="49"/>
      <c r="V979" s="48"/>
      <c r="W979" s="70"/>
      <c r="X979" s="71"/>
      <c r="Y979" s="48"/>
      <c r="AA979" s="60">
        <v>15</v>
      </c>
    </row>
    <row r="980" spans="1:27">
      <c r="A980" s="8"/>
      <c r="B980" s="28"/>
      <c r="C980" s="55"/>
      <c r="D980" s="8"/>
      <c r="F980" s="49"/>
      <c r="G980" s="155"/>
      <c r="H980" s="156"/>
      <c r="I980" s="49"/>
      <c r="V980" s="48"/>
      <c r="W980" s="72"/>
      <c r="X980" s="73"/>
      <c r="Y980" s="48"/>
      <c r="AA980" s="60">
        <v>15</v>
      </c>
    </row>
    <row r="981" spans="1:27">
      <c r="A981" s="8"/>
      <c r="B981" s="29"/>
      <c r="C981" s="54"/>
      <c r="D981" s="8"/>
      <c r="F981" s="49"/>
      <c r="G981" s="157"/>
      <c r="H981" s="158"/>
      <c r="I981" s="49"/>
      <c r="V981" s="48"/>
      <c r="W981" s="70"/>
      <c r="X981" s="71"/>
      <c r="Y981" s="48"/>
      <c r="AA981" s="60">
        <v>15</v>
      </c>
    </row>
    <row r="982" spans="1:27">
      <c r="A982" s="8"/>
      <c r="B982" s="28"/>
      <c r="C982" s="55"/>
      <c r="D982" s="8"/>
      <c r="F982" s="49"/>
      <c r="G982" s="155"/>
      <c r="H982" s="156"/>
      <c r="I982" s="49"/>
      <c r="V982" s="48"/>
      <c r="W982" s="72"/>
      <c r="X982" s="73"/>
      <c r="Y982" s="48"/>
      <c r="AA982" s="60">
        <v>15</v>
      </c>
    </row>
    <row r="983" spans="1:27">
      <c r="A983" s="8"/>
      <c r="B983" s="29"/>
      <c r="C983" s="54"/>
      <c r="D983" s="8"/>
      <c r="F983" s="49"/>
      <c r="G983" s="157"/>
      <c r="H983" s="158"/>
      <c r="I983" s="49"/>
      <c r="V983" s="48"/>
      <c r="W983" s="70"/>
      <c r="X983" s="71"/>
      <c r="Y983" s="48"/>
      <c r="AA983" s="60">
        <v>15</v>
      </c>
    </row>
    <row r="984" spans="1:27">
      <c r="A984" s="8"/>
      <c r="B984" s="28"/>
      <c r="C984" s="55"/>
      <c r="D984" s="8"/>
      <c r="F984" s="49"/>
      <c r="G984" s="155"/>
      <c r="H984" s="156"/>
      <c r="I984" s="49"/>
      <c r="V984" s="48"/>
      <c r="W984" s="72"/>
      <c r="X984" s="73"/>
      <c r="Y984" s="48"/>
      <c r="AA984" s="60">
        <v>15</v>
      </c>
    </row>
    <row r="985" spans="1:27">
      <c r="A985" s="8"/>
      <c r="B985" s="29"/>
      <c r="C985" s="54"/>
      <c r="D985" s="8"/>
      <c r="F985" s="49"/>
      <c r="G985" s="157"/>
      <c r="H985" s="158"/>
      <c r="I985" s="49"/>
      <c r="V985" s="48"/>
      <c r="W985" s="70"/>
      <c r="X985" s="71"/>
      <c r="Y985" s="48"/>
      <c r="AA985" s="60">
        <v>15</v>
      </c>
    </row>
    <row r="986" spans="1:27">
      <c r="A986" s="8"/>
      <c r="B986" s="28"/>
      <c r="C986" s="55"/>
      <c r="D986" s="8"/>
      <c r="F986" s="49"/>
      <c r="G986" s="155"/>
      <c r="H986" s="156"/>
      <c r="I986" s="49"/>
      <c r="V986" s="48"/>
      <c r="W986" s="72"/>
      <c r="X986" s="73"/>
      <c r="Y986" s="48"/>
      <c r="AA986" s="60">
        <v>15</v>
      </c>
    </row>
    <row r="987" spans="1:27">
      <c r="A987" s="8"/>
      <c r="B987" s="29"/>
      <c r="C987" s="54"/>
      <c r="D987" s="8"/>
      <c r="F987" s="49"/>
      <c r="G987" s="157"/>
      <c r="H987" s="158"/>
      <c r="I987" s="49"/>
      <c r="V987" s="48"/>
      <c r="W987" s="70"/>
      <c r="X987" s="71"/>
      <c r="Y987" s="48"/>
      <c r="AA987" s="60">
        <v>15</v>
      </c>
    </row>
    <row r="988" spans="1:27">
      <c r="A988" s="8"/>
      <c r="B988" s="28"/>
      <c r="C988" s="55"/>
      <c r="D988" s="8"/>
      <c r="F988" s="49"/>
      <c r="G988" s="155"/>
      <c r="H988" s="156"/>
      <c r="I988" s="49"/>
      <c r="V988" s="48"/>
      <c r="W988" s="72"/>
      <c r="X988" s="73"/>
      <c r="Y988" s="48"/>
      <c r="AA988" s="60">
        <v>15</v>
      </c>
    </row>
    <row r="989" spans="1:27">
      <c r="A989" s="8"/>
      <c r="B989" s="29"/>
      <c r="C989" s="54"/>
      <c r="D989" s="8"/>
      <c r="F989" s="49"/>
      <c r="G989" s="157"/>
      <c r="H989" s="158"/>
      <c r="I989" s="49"/>
      <c r="V989" s="48"/>
      <c r="W989" s="70"/>
      <c r="X989" s="71"/>
      <c r="Y989" s="48"/>
      <c r="AA989" s="60">
        <v>15</v>
      </c>
    </row>
    <row r="990" spans="1:27">
      <c r="A990" s="8"/>
      <c r="B990" s="28"/>
      <c r="C990" s="55"/>
      <c r="D990" s="8"/>
      <c r="F990" s="49"/>
      <c r="G990" s="155"/>
      <c r="H990" s="156"/>
      <c r="I990" s="49"/>
      <c r="V990" s="48"/>
      <c r="W990" s="72"/>
      <c r="X990" s="73"/>
      <c r="Y990" s="48"/>
      <c r="AA990" s="60">
        <v>15</v>
      </c>
    </row>
    <row r="991" spans="1:27">
      <c r="A991" s="8"/>
      <c r="B991" s="29"/>
      <c r="C991" s="54"/>
      <c r="D991" s="8"/>
      <c r="F991" s="49"/>
      <c r="G991" s="157"/>
      <c r="H991" s="158"/>
      <c r="I991" s="49"/>
      <c r="V991" s="48"/>
      <c r="W991" s="70"/>
      <c r="X991" s="71"/>
      <c r="Y991" s="48"/>
      <c r="AA991" s="60">
        <v>15</v>
      </c>
    </row>
    <row r="992" spans="1:27">
      <c r="A992" s="8"/>
      <c r="B992" s="28"/>
      <c r="C992" s="55"/>
      <c r="D992" s="8"/>
      <c r="F992" s="49"/>
      <c r="G992" s="155"/>
      <c r="H992" s="156"/>
      <c r="I992" s="49"/>
      <c r="V992" s="48"/>
      <c r="W992" s="72"/>
      <c r="X992" s="73"/>
      <c r="Y992" s="48"/>
      <c r="AA992" s="60">
        <v>15</v>
      </c>
    </row>
    <row r="993" spans="1:27">
      <c r="A993" s="8"/>
      <c r="B993" s="29"/>
      <c r="C993" s="54"/>
      <c r="D993" s="8"/>
      <c r="F993" s="49"/>
      <c r="G993" s="157"/>
      <c r="H993" s="158"/>
      <c r="I993" s="49"/>
      <c r="V993" s="48"/>
      <c r="W993" s="70"/>
      <c r="X993" s="71"/>
      <c r="Y993" s="48"/>
      <c r="AA993" s="60">
        <v>15</v>
      </c>
    </row>
    <row r="994" spans="1:27">
      <c r="A994" s="8"/>
      <c r="B994" s="28"/>
      <c r="C994" s="55"/>
      <c r="D994" s="8"/>
      <c r="F994" s="49"/>
      <c r="G994" s="155"/>
      <c r="H994" s="156"/>
      <c r="I994" s="49"/>
      <c r="V994" s="48"/>
      <c r="W994" s="72"/>
      <c r="X994" s="73"/>
      <c r="Y994" s="48"/>
      <c r="AA994" s="60">
        <v>15</v>
      </c>
    </row>
    <row r="995" spans="1:27">
      <c r="A995" s="8"/>
      <c r="B995" s="29"/>
      <c r="C995" s="54"/>
      <c r="D995" s="8"/>
      <c r="F995" s="49"/>
      <c r="G995" s="157"/>
      <c r="H995" s="158"/>
      <c r="I995" s="49"/>
      <c r="V995" s="48"/>
      <c r="W995" s="70"/>
      <c r="X995" s="71"/>
      <c r="Y995" s="48"/>
      <c r="AA995" s="60">
        <v>15</v>
      </c>
    </row>
    <row r="996" spans="1:27">
      <c r="A996" s="8"/>
      <c r="B996" s="28"/>
      <c r="C996" s="55"/>
      <c r="D996" s="8"/>
      <c r="F996" s="49"/>
      <c r="G996" s="155"/>
      <c r="H996" s="156"/>
      <c r="I996" s="49"/>
      <c r="V996" s="48"/>
      <c r="W996" s="72"/>
      <c r="X996" s="73"/>
      <c r="Y996" s="48"/>
      <c r="AA996" s="60">
        <v>15</v>
      </c>
    </row>
    <row r="997" spans="1:27">
      <c r="A997" s="8"/>
      <c r="B997" s="29"/>
      <c r="C997" s="54"/>
      <c r="D997" s="8"/>
      <c r="F997" s="49"/>
      <c r="G997" s="157"/>
      <c r="H997" s="158"/>
      <c r="I997" s="49"/>
      <c r="V997" s="48"/>
      <c r="W997" s="70"/>
      <c r="X997" s="71"/>
      <c r="Y997" s="48"/>
      <c r="AA997" s="60">
        <v>15</v>
      </c>
    </row>
    <row r="998" spans="1:27">
      <c r="A998" s="8"/>
      <c r="B998" s="28"/>
      <c r="C998" s="55"/>
      <c r="D998" s="8"/>
      <c r="F998" s="49"/>
      <c r="G998" s="155"/>
      <c r="H998" s="156"/>
      <c r="I998" s="49"/>
      <c r="V998" s="48"/>
      <c r="W998" s="72"/>
      <c r="X998" s="73"/>
      <c r="Y998" s="48"/>
    </row>
    <row r="999" spans="1:27">
      <c r="A999" s="8"/>
      <c r="B999" s="29"/>
      <c r="C999" s="54"/>
      <c r="D999" s="8"/>
      <c r="F999" s="49"/>
      <c r="G999" s="157"/>
      <c r="H999" s="158"/>
      <c r="I999" s="49"/>
      <c r="V999" s="48"/>
      <c r="W999" s="70"/>
      <c r="X999" s="71"/>
      <c r="Y999" s="48"/>
    </row>
    <row r="1000" spans="1:27">
      <c r="A1000" s="8"/>
      <c r="B1000" s="28"/>
      <c r="C1000" s="55"/>
      <c r="D1000" s="8"/>
      <c r="F1000" s="49"/>
      <c r="G1000" s="155"/>
      <c r="H1000" s="156"/>
      <c r="I1000" s="49"/>
      <c r="V1000" s="48"/>
      <c r="W1000" s="72"/>
      <c r="X1000" s="73"/>
      <c r="Y1000" s="48"/>
    </row>
    <row r="1001" spans="1:27">
      <c r="A1001" s="8"/>
      <c r="B1001" s="29"/>
      <c r="C1001" s="54"/>
      <c r="D1001" s="8"/>
      <c r="F1001" s="49"/>
      <c r="G1001" s="157"/>
      <c r="H1001" s="158"/>
      <c r="I1001" s="49"/>
      <c r="V1001" s="48"/>
      <c r="W1001" s="70"/>
      <c r="X1001" s="71"/>
      <c r="Y1001" s="48"/>
    </row>
    <row r="1002" spans="1:27">
      <c r="A1002" s="8"/>
      <c r="B1002" s="28"/>
      <c r="C1002" s="55"/>
      <c r="D1002" s="8"/>
      <c r="F1002" s="49"/>
      <c r="G1002" s="155"/>
      <c r="H1002" s="156"/>
      <c r="I1002" s="49"/>
      <c r="V1002" s="48"/>
      <c r="W1002" s="72"/>
      <c r="X1002" s="73"/>
      <c r="Y1002" s="48"/>
    </row>
    <row r="1003" spans="1:27">
      <c r="A1003" s="59">
        <v>1</v>
      </c>
      <c r="B1003" s="59"/>
      <c r="C1003" s="59"/>
      <c r="D1003" s="59"/>
      <c r="F1003" s="49"/>
      <c r="G1003" s="49"/>
      <c r="H1003" s="49"/>
      <c r="I1003" s="49"/>
      <c r="V1003" s="48"/>
      <c r="W1003" s="48"/>
      <c r="X1003" s="48"/>
      <c r="Y1003" s="48"/>
    </row>
  </sheetData>
  <mergeCells count="1120">
    <mergeCell ref="G1001:H1001"/>
    <mergeCell ref="G1002:H1002"/>
    <mergeCell ref="G992:H992"/>
    <mergeCell ref="G993:H993"/>
    <mergeCell ref="G994:H994"/>
    <mergeCell ref="G995:H995"/>
    <mergeCell ref="G996:H996"/>
    <mergeCell ref="G997:H997"/>
    <mergeCell ref="G998:H998"/>
    <mergeCell ref="G999:H999"/>
    <mergeCell ref="G1000:H1000"/>
    <mergeCell ref="G983:H983"/>
    <mergeCell ref="G984:H984"/>
    <mergeCell ref="G985:H985"/>
    <mergeCell ref="G986:H986"/>
    <mergeCell ref="G987:H987"/>
    <mergeCell ref="G988:H988"/>
    <mergeCell ref="G989:H989"/>
    <mergeCell ref="G990:H990"/>
    <mergeCell ref="G991:H991"/>
    <mergeCell ref="G974:H974"/>
    <mergeCell ref="G975:H975"/>
    <mergeCell ref="G976:H976"/>
    <mergeCell ref="G977:H977"/>
    <mergeCell ref="G978:H978"/>
    <mergeCell ref="G979:H979"/>
    <mergeCell ref="G980:H980"/>
    <mergeCell ref="G981:H981"/>
    <mergeCell ref="G982:H982"/>
    <mergeCell ref="G965:H965"/>
    <mergeCell ref="G966:H966"/>
    <mergeCell ref="G967:H967"/>
    <mergeCell ref="G968:H968"/>
    <mergeCell ref="G969:H969"/>
    <mergeCell ref="G970:H970"/>
    <mergeCell ref="G971:H971"/>
    <mergeCell ref="G972:H972"/>
    <mergeCell ref="G973:H973"/>
    <mergeCell ref="G956:H956"/>
    <mergeCell ref="G957:H957"/>
    <mergeCell ref="G958:H958"/>
    <mergeCell ref="G959:H959"/>
    <mergeCell ref="G960:H960"/>
    <mergeCell ref="G961:H961"/>
    <mergeCell ref="G962:H962"/>
    <mergeCell ref="G963:H963"/>
    <mergeCell ref="G964:H964"/>
    <mergeCell ref="G947:H947"/>
    <mergeCell ref="G948:H948"/>
    <mergeCell ref="G949:H949"/>
    <mergeCell ref="G950:H950"/>
    <mergeCell ref="G951:H951"/>
    <mergeCell ref="G952:H952"/>
    <mergeCell ref="G953:H953"/>
    <mergeCell ref="G954:H954"/>
    <mergeCell ref="G955:H955"/>
    <mergeCell ref="G938:H938"/>
    <mergeCell ref="G939:H939"/>
    <mergeCell ref="G940:H940"/>
    <mergeCell ref="G941:H941"/>
    <mergeCell ref="G942:H942"/>
    <mergeCell ref="G943:H943"/>
    <mergeCell ref="G944:H944"/>
    <mergeCell ref="G945:H945"/>
    <mergeCell ref="G946:H946"/>
    <mergeCell ref="G929:H929"/>
    <mergeCell ref="G930:H930"/>
    <mergeCell ref="G931:H931"/>
    <mergeCell ref="G932:H932"/>
    <mergeCell ref="G933:H933"/>
    <mergeCell ref="G934:H934"/>
    <mergeCell ref="G935:H935"/>
    <mergeCell ref="G936:H936"/>
    <mergeCell ref="G937:H937"/>
    <mergeCell ref="G920:H920"/>
    <mergeCell ref="G921:H921"/>
    <mergeCell ref="G922:H922"/>
    <mergeCell ref="G923:H923"/>
    <mergeCell ref="G924:H924"/>
    <mergeCell ref="G925:H925"/>
    <mergeCell ref="G926:H926"/>
    <mergeCell ref="G927:H927"/>
    <mergeCell ref="G928:H928"/>
    <mergeCell ref="G911:H911"/>
    <mergeCell ref="G912:H912"/>
    <mergeCell ref="G913:H913"/>
    <mergeCell ref="G914:H914"/>
    <mergeCell ref="G915:H915"/>
    <mergeCell ref="G916:H916"/>
    <mergeCell ref="G917:H917"/>
    <mergeCell ref="G918:H918"/>
    <mergeCell ref="G919:H919"/>
    <mergeCell ref="G902:H902"/>
    <mergeCell ref="G903:H903"/>
    <mergeCell ref="G904:H904"/>
    <mergeCell ref="G905:H905"/>
    <mergeCell ref="G906:H906"/>
    <mergeCell ref="G907:H907"/>
    <mergeCell ref="G908:H908"/>
    <mergeCell ref="G909:H909"/>
    <mergeCell ref="G910:H910"/>
    <mergeCell ref="G893:H893"/>
    <mergeCell ref="G894:H894"/>
    <mergeCell ref="G895:H895"/>
    <mergeCell ref="G896:H896"/>
    <mergeCell ref="G897:H897"/>
    <mergeCell ref="G898:H898"/>
    <mergeCell ref="G899:H899"/>
    <mergeCell ref="G900:H900"/>
    <mergeCell ref="G901:H901"/>
    <mergeCell ref="G884:H884"/>
    <mergeCell ref="G885:H885"/>
    <mergeCell ref="G886:H886"/>
    <mergeCell ref="G887:H887"/>
    <mergeCell ref="G888:H888"/>
    <mergeCell ref="G889:H889"/>
    <mergeCell ref="G890:H890"/>
    <mergeCell ref="G891:H891"/>
    <mergeCell ref="G892:H892"/>
    <mergeCell ref="G875:H875"/>
    <mergeCell ref="G876:H876"/>
    <mergeCell ref="G877:H877"/>
    <mergeCell ref="G878:H878"/>
    <mergeCell ref="G879:H879"/>
    <mergeCell ref="G880:H880"/>
    <mergeCell ref="G881:H881"/>
    <mergeCell ref="G882:H882"/>
    <mergeCell ref="G883:H883"/>
    <mergeCell ref="G866:H866"/>
    <mergeCell ref="G867:H867"/>
    <mergeCell ref="G868:H868"/>
    <mergeCell ref="G869:H869"/>
    <mergeCell ref="G870:H870"/>
    <mergeCell ref="G871:H871"/>
    <mergeCell ref="G872:H872"/>
    <mergeCell ref="G873:H873"/>
    <mergeCell ref="G874:H874"/>
    <mergeCell ref="G857:H857"/>
    <mergeCell ref="G858:H858"/>
    <mergeCell ref="G859:H859"/>
    <mergeCell ref="G860:H860"/>
    <mergeCell ref="G861:H861"/>
    <mergeCell ref="G862:H862"/>
    <mergeCell ref="G863:H863"/>
    <mergeCell ref="G864:H864"/>
    <mergeCell ref="G865:H865"/>
    <mergeCell ref="G848:H848"/>
    <mergeCell ref="G849:H849"/>
    <mergeCell ref="G850:H850"/>
    <mergeCell ref="G851:H851"/>
    <mergeCell ref="G852:H852"/>
    <mergeCell ref="G853:H853"/>
    <mergeCell ref="G854:H854"/>
    <mergeCell ref="G855:H855"/>
    <mergeCell ref="G856:H856"/>
    <mergeCell ref="G839:H839"/>
    <mergeCell ref="G840:H840"/>
    <mergeCell ref="G841:H841"/>
    <mergeCell ref="G842:H842"/>
    <mergeCell ref="G843:H843"/>
    <mergeCell ref="G844:H844"/>
    <mergeCell ref="G845:H845"/>
    <mergeCell ref="G846:H846"/>
    <mergeCell ref="G847:H847"/>
    <mergeCell ref="G830:H830"/>
    <mergeCell ref="G831:H831"/>
    <mergeCell ref="G832:H832"/>
    <mergeCell ref="G833:H833"/>
    <mergeCell ref="G834:H834"/>
    <mergeCell ref="G835:H835"/>
    <mergeCell ref="G836:H836"/>
    <mergeCell ref="G837:H837"/>
    <mergeCell ref="G838:H838"/>
    <mergeCell ref="G821:H821"/>
    <mergeCell ref="G822:H822"/>
    <mergeCell ref="G823:H823"/>
    <mergeCell ref="G824:H824"/>
    <mergeCell ref="G825:H825"/>
    <mergeCell ref="G826:H826"/>
    <mergeCell ref="G827:H827"/>
    <mergeCell ref="G828:H828"/>
    <mergeCell ref="G829:H829"/>
    <mergeCell ref="G812:H812"/>
    <mergeCell ref="G813:H813"/>
    <mergeCell ref="G814:H814"/>
    <mergeCell ref="G815:H815"/>
    <mergeCell ref="G816:H816"/>
    <mergeCell ref="G817:H817"/>
    <mergeCell ref="G818:H818"/>
    <mergeCell ref="G819:H819"/>
    <mergeCell ref="G820:H820"/>
    <mergeCell ref="G803:H803"/>
    <mergeCell ref="G804:H804"/>
    <mergeCell ref="G805:H805"/>
    <mergeCell ref="G806:H806"/>
    <mergeCell ref="G807:H807"/>
    <mergeCell ref="G808:H808"/>
    <mergeCell ref="G809:H809"/>
    <mergeCell ref="G810:H810"/>
    <mergeCell ref="G811:H811"/>
    <mergeCell ref="G794:H794"/>
    <mergeCell ref="G795:H795"/>
    <mergeCell ref="G796:H796"/>
    <mergeCell ref="G797:H797"/>
    <mergeCell ref="G798:H798"/>
    <mergeCell ref="G799:H799"/>
    <mergeCell ref="G800:H800"/>
    <mergeCell ref="G801:H801"/>
    <mergeCell ref="G802:H802"/>
    <mergeCell ref="G785:H785"/>
    <mergeCell ref="G786:H786"/>
    <mergeCell ref="G787:H787"/>
    <mergeCell ref="G788:H788"/>
    <mergeCell ref="G789:H789"/>
    <mergeCell ref="G790:H790"/>
    <mergeCell ref="G791:H791"/>
    <mergeCell ref="G792:H792"/>
    <mergeCell ref="G793:H793"/>
    <mergeCell ref="G776:H776"/>
    <mergeCell ref="G777:H777"/>
    <mergeCell ref="G778:H778"/>
    <mergeCell ref="G779:H779"/>
    <mergeCell ref="G780:H780"/>
    <mergeCell ref="G781:H781"/>
    <mergeCell ref="G782:H782"/>
    <mergeCell ref="G783:H783"/>
    <mergeCell ref="G784:H784"/>
    <mergeCell ref="G767:H767"/>
    <mergeCell ref="G768:H768"/>
    <mergeCell ref="G769:H769"/>
    <mergeCell ref="G770:H770"/>
    <mergeCell ref="G771:H771"/>
    <mergeCell ref="G772:H772"/>
    <mergeCell ref="G773:H773"/>
    <mergeCell ref="G774:H774"/>
    <mergeCell ref="G775:H775"/>
    <mergeCell ref="G758:H758"/>
    <mergeCell ref="G759:H759"/>
    <mergeCell ref="G760:H760"/>
    <mergeCell ref="G761:H761"/>
    <mergeCell ref="G762:H762"/>
    <mergeCell ref="G763:H763"/>
    <mergeCell ref="G764:H764"/>
    <mergeCell ref="G765:H765"/>
    <mergeCell ref="G766:H766"/>
    <mergeCell ref="G749:H749"/>
    <mergeCell ref="G750:H750"/>
    <mergeCell ref="G751:H751"/>
    <mergeCell ref="G752:H752"/>
    <mergeCell ref="G753:H753"/>
    <mergeCell ref="G754:H754"/>
    <mergeCell ref="G755:H755"/>
    <mergeCell ref="G756:H756"/>
    <mergeCell ref="G757:H757"/>
    <mergeCell ref="G740:H740"/>
    <mergeCell ref="G741:H741"/>
    <mergeCell ref="G742:H742"/>
    <mergeCell ref="G743:H743"/>
    <mergeCell ref="G744:H744"/>
    <mergeCell ref="G745:H745"/>
    <mergeCell ref="G746:H746"/>
    <mergeCell ref="G747:H747"/>
    <mergeCell ref="G748:H748"/>
    <mergeCell ref="G731:H731"/>
    <mergeCell ref="G732:H732"/>
    <mergeCell ref="G733:H733"/>
    <mergeCell ref="G734:H734"/>
    <mergeCell ref="G735:H735"/>
    <mergeCell ref="G736:H736"/>
    <mergeCell ref="G737:H737"/>
    <mergeCell ref="G738:H738"/>
    <mergeCell ref="G739:H739"/>
    <mergeCell ref="G722:H722"/>
    <mergeCell ref="G723:H723"/>
    <mergeCell ref="G724:H724"/>
    <mergeCell ref="G725:H725"/>
    <mergeCell ref="G726:H726"/>
    <mergeCell ref="G727:H727"/>
    <mergeCell ref="G728:H728"/>
    <mergeCell ref="G729:H729"/>
    <mergeCell ref="G730:H730"/>
    <mergeCell ref="G713:H713"/>
    <mergeCell ref="G714:H714"/>
    <mergeCell ref="G715:H715"/>
    <mergeCell ref="G716:H716"/>
    <mergeCell ref="G717:H717"/>
    <mergeCell ref="G718:H718"/>
    <mergeCell ref="G719:H719"/>
    <mergeCell ref="G720:H720"/>
    <mergeCell ref="G721:H721"/>
    <mergeCell ref="G704:H704"/>
    <mergeCell ref="G705:H705"/>
    <mergeCell ref="G706:H706"/>
    <mergeCell ref="G707:H707"/>
    <mergeCell ref="G708:H708"/>
    <mergeCell ref="G709:H709"/>
    <mergeCell ref="G710:H710"/>
    <mergeCell ref="G711:H711"/>
    <mergeCell ref="G712:H712"/>
    <mergeCell ref="G695:H695"/>
    <mergeCell ref="G696:H696"/>
    <mergeCell ref="G697:H697"/>
    <mergeCell ref="G698:H698"/>
    <mergeCell ref="G699:H699"/>
    <mergeCell ref="G700:H700"/>
    <mergeCell ref="G701:H701"/>
    <mergeCell ref="G702:H702"/>
    <mergeCell ref="G703:H703"/>
    <mergeCell ref="G686:H686"/>
    <mergeCell ref="G687:H687"/>
    <mergeCell ref="G688:H688"/>
    <mergeCell ref="G689:H689"/>
    <mergeCell ref="G690:H690"/>
    <mergeCell ref="G691:H691"/>
    <mergeCell ref="G692:H692"/>
    <mergeCell ref="G693:H693"/>
    <mergeCell ref="G694:H694"/>
    <mergeCell ref="G677:H677"/>
    <mergeCell ref="G678:H678"/>
    <mergeCell ref="G679:H679"/>
    <mergeCell ref="G680:H680"/>
    <mergeCell ref="G681:H681"/>
    <mergeCell ref="G682:H682"/>
    <mergeCell ref="G683:H683"/>
    <mergeCell ref="G684:H684"/>
    <mergeCell ref="G685:H685"/>
    <mergeCell ref="G668:H668"/>
    <mergeCell ref="G669:H669"/>
    <mergeCell ref="G670:H670"/>
    <mergeCell ref="G671:H671"/>
    <mergeCell ref="G672:H672"/>
    <mergeCell ref="G673:H673"/>
    <mergeCell ref="G674:H674"/>
    <mergeCell ref="G675:H675"/>
    <mergeCell ref="G676:H676"/>
    <mergeCell ref="G659:H659"/>
    <mergeCell ref="G660:H660"/>
    <mergeCell ref="G661:H661"/>
    <mergeCell ref="G662:H662"/>
    <mergeCell ref="G663:H663"/>
    <mergeCell ref="G664:H664"/>
    <mergeCell ref="G665:H665"/>
    <mergeCell ref="G666:H666"/>
    <mergeCell ref="G667:H667"/>
    <mergeCell ref="G650:H650"/>
    <mergeCell ref="G651:H651"/>
    <mergeCell ref="G652:H652"/>
    <mergeCell ref="G653:H653"/>
    <mergeCell ref="G654:H654"/>
    <mergeCell ref="G655:H655"/>
    <mergeCell ref="G656:H656"/>
    <mergeCell ref="G657:H657"/>
    <mergeCell ref="G658:H658"/>
    <mergeCell ref="G641:H641"/>
    <mergeCell ref="G642:H642"/>
    <mergeCell ref="G643:H643"/>
    <mergeCell ref="G644:H644"/>
    <mergeCell ref="G645:H645"/>
    <mergeCell ref="G646:H646"/>
    <mergeCell ref="G647:H647"/>
    <mergeCell ref="G648:H648"/>
    <mergeCell ref="G649:H649"/>
    <mergeCell ref="G632:H632"/>
    <mergeCell ref="G633:H633"/>
    <mergeCell ref="G634:H634"/>
    <mergeCell ref="G635:H635"/>
    <mergeCell ref="G636:H636"/>
    <mergeCell ref="G637:H637"/>
    <mergeCell ref="G638:H638"/>
    <mergeCell ref="G639:H639"/>
    <mergeCell ref="G640:H640"/>
    <mergeCell ref="G623:H623"/>
    <mergeCell ref="G624:H624"/>
    <mergeCell ref="G625:H625"/>
    <mergeCell ref="G626:H626"/>
    <mergeCell ref="G627:H627"/>
    <mergeCell ref="G628:H628"/>
    <mergeCell ref="G629:H629"/>
    <mergeCell ref="G630:H630"/>
    <mergeCell ref="G631:H631"/>
    <mergeCell ref="G614:H614"/>
    <mergeCell ref="G615:H615"/>
    <mergeCell ref="G616:H616"/>
    <mergeCell ref="G617:H617"/>
    <mergeCell ref="G618:H618"/>
    <mergeCell ref="G619:H619"/>
    <mergeCell ref="G620:H620"/>
    <mergeCell ref="G621:H621"/>
    <mergeCell ref="G622:H622"/>
    <mergeCell ref="G605:H605"/>
    <mergeCell ref="G606:H606"/>
    <mergeCell ref="G607:H607"/>
    <mergeCell ref="G608:H608"/>
    <mergeCell ref="G609:H609"/>
    <mergeCell ref="G610:H610"/>
    <mergeCell ref="G611:H611"/>
    <mergeCell ref="G612:H612"/>
    <mergeCell ref="G613:H613"/>
    <mergeCell ref="G596:H596"/>
    <mergeCell ref="G597:H597"/>
    <mergeCell ref="G598:H598"/>
    <mergeCell ref="G599:H599"/>
    <mergeCell ref="G600:H600"/>
    <mergeCell ref="G601:H601"/>
    <mergeCell ref="G602:H602"/>
    <mergeCell ref="G603:H603"/>
    <mergeCell ref="G604:H604"/>
    <mergeCell ref="G587:H587"/>
    <mergeCell ref="G588:H588"/>
    <mergeCell ref="G589:H589"/>
    <mergeCell ref="G590:H590"/>
    <mergeCell ref="G591:H591"/>
    <mergeCell ref="G592:H592"/>
    <mergeCell ref="G593:H593"/>
    <mergeCell ref="G594:H594"/>
    <mergeCell ref="G595:H595"/>
    <mergeCell ref="G578:H578"/>
    <mergeCell ref="G579:H579"/>
    <mergeCell ref="G580:H580"/>
    <mergeCell ref="G581:H581"/>
    <mergeCell ref="G582:H582"/>
    <mergeCell ref="G583:H583"/>
    <mergeCell ref="G584:H584"/>
    <mergeCell ref="G585:H585"/>
    <mergeCell ref="G586:H586"/>
    <mergeCell ref="G569:H569"/>
    <mergeCell ref="G570:H570"/>
    <mergeCell ref="G571:H571"/>
    <mergeCell ref="G572:H572"/>
    <mergeCell ref="G573:H573"/>
    <mergeCell ref="G574:H574"/>
    <mergeCell ref="G575:H575"/>
    <mergeCell ref="G576:H576"/>
    <mergeCell ref="G577:H577"/>
    <mergeCell ref="G560:H560"/>
    <mergeCell ref="G561:H561"/>
    <mergeCell ref="G562:H562"/>
    <mergeCell ref="G563:H563"/>
    <mergeCell ref="G564:H564"/>
    <mergeCell ref="G565:H565"/>
    <mergeCell ref="G566:H566"/>
    <mergeCell ref="G567:H567"/>
    <mergeCell ref="G568:H568"/>
    <mergeCell ref="G551:H551"/>
    <mergeCell ref="G552:H552"/>
    <mergeCell ref="G553:H553"/>
    <mergeCell ref="G554:H554"/>
    <mergeCell ref="G555:H555"/>
    <mergeCell ref="G556:H556"/>
    <mergeCell ref="G557:H557"/>
    <mergeCell ref="G558:H558"/>
    <mergeCell ref="G559:H559"/>
    <mergeCell ref="G542:H542"/>
    <mergeCell ref="G543:H543"/>
    <mergeCell ref="G544:H544"/>
    <mergeCell ref="G545:H545"/>
    <mergeCell ref="G546:H546"/>
    <mergeCell ref="G547:H547"/>
    <mergeCell ref="G548:H548"/>
    <mergeCell ref="G549:H549"/>
    <mergeCell ref="G550:H550"/>
    <mergeCell ref="G533:H533"/>
    <mergeCell ref="G534:H534"/>
    <mergeCell ref="G535:H535"/>
    <mergeCell ref="G536:H536"/>
    <mergeCell ref="G537:H537"/>
    <mergeCell ref="G538:H538"/>
    <mergeCell ref="G539:H539"/>
    <mergeCell ref="G540:H540"/>
    <mergeCell ref="G541:H541"/>
    <mergeCell ref="G524:H524"/>
    <mergeCell ref="G525:H525"/>
    <mergeCell ref="G526:H526"/>
    <mergeCell ref="G527:H527"/>
    <mergeCell ref="G528:H528"/>
    <mergeCell ref="G529:H529"/>
    <mergeCell ref="G530:H530"/>
    <mergeCell ref="G531:H531"/>
    <mergeCell ref="G532:H532"/>
    <mergeCell ref="G515:H515"/>
    <mergeCell ref="G516:H516"/>
    <mergeCell ref="G517:H517"/>
    <mergeCell ref="G518:H518"/>
    <mergeCell ref="G519:H519"/>
    <mergeCell ref="G520:H520"/>
    <mergeCell ref="G521:H521"/>
    <mergeCell ref="G522:H522"/>
    <mergeCell ref="G523:H523"/>
    <mergeCell ref="G506:H506"/>
    <mergeCell ref="G507:H507"/>
    <mergeCell ref="G508:H508"/>
    <mergeCell ref="G509:H509"/>
    <mergeCell ref="G510:H510"/>
    <mergeCell ref="G511:H511"/>
    <mergeCell ref="G512:H512"/>
    <mergeCell ref="G513:H513"/>
    <mergeCell ref="G514:H514"/>
    <mergeCell ref="G497:H497"/>
    <mergeCell ref="G498:H498"/>
    <mergeCell ref="G499:H499"/>
    <mergeCell ref="G500:H500"/>
    <mergeCell ref="G501:H501"/>
    <mergeCell ref="G502:H502"/>
    <mergeCell ref="G503:H503"/>
    <mergeCell ref="G504:H504"/>
    <mergeCell ref="G505:H505"/>
    <mergeCell ref="G488:H488"/>
    <mergeCell ref="G489:H489"/>
    <mergeCell ref="G490:H490"/>
    <mergeCell ref="G491:H491"/>
    <mergeCell ref="G492:H492"/>
    <mergeCell ref="G493:H493"/>
    <mergeCell ref="G494:H494"/>
    <mergeCell ref="G495:H495"/>
    <mergeCell ref="G496:H496"/>
    <mergeCell ref="G479:H479"/>
    <mergeCell ref="G480:H480"/>
    <mergeCell ref="G481:H481"/>
    <mergeCell ref="G482:H482"/>
    <mergeCell ref="G483:H483"/>
    <mergeCell ref="G484:H484"/>
    <mergeCell ref="G485:H485"/>
    <mergeCell ref="G486:H486"/>
    <mergeCell ref="G487:H487"/>
    <mergeCell ref="G470:H470"/>
    <mergeCell ref="G471:H471"/>
    <mergeCell ref="G472:H472"/>
    <mergeCell ref="G473:H473"/>
    <mergeCell ref="G474:H474"/>
    <mergeCell ref="G475:H475"/>
    <mergeCell ref="G476:H476"/>
    <mergeCell ref="G477:H477"/>
    <mergeCell ref="G478:H478"/>
    <mergeCell ref="G461:H461"/>
    <mergeCell ref="G462:H462"/>
    <mergeCell ref="G463:H463"/>
    <mergeCell ref="G464:H464"/>
    <mergeCell ref="G465:H465"/>
    <mergeCell ref="G466:H466"/>
    <mergeCell ref="G467:H467"/>
    <mergeCell ref="G468:H468"/>
    <mergeCell ref="G469:H469"/>
    <mergeCell ref="G452:H452"/>
    <mergeCell ref="G453:H453"/>
    <mergeCell ref="G454:H454"/>
    <mergeCell ref="G455:H455"/>
    <mergeCell ref="G456:H456"/>
    <mergeCell ref="G457:H457"/>
    <mergeCell ref="G458:H458"/>
    <mergeCell ref="G459:H459"/>
    <mergeCell ref="G460:H460"/>
    <mergeCell ref="G443:H443"/>
    <mergeCell ref="G444:H444"/>
    <mergeCell ref="G445:H445"/>
    <mergeCell ref="G446:H446"/>
    <mergeCell ref="G447:H447"/>
    <mergeCell ref="G448:H448"/>
    <mergeCell ref="G449:H449"/>
    <mergeCell ref="G450:H450"/>
    <mergeCell ref="G451:H451"/>
    <mergeCell ref="G434:H434"/>
    <mergeCell ref="G435:H435"/>
    <mergeCell ref="G436:H436"/>
    <mergeCell ref="G437:H437"/>
    <mergeCell ref="G438:H438"/>
    <mergeCell ref="G439:H439"/>
    <mergeCell ref="G440:H440"/>
    <mergeCell ref="G441:H441"/>
    <mergeCell ref="G442:H442"/>
    <mergeCell ref="G425:H425"/>
    <mergeCell ref="G426:H426"/>
    <mergeCell ref="G427:H427"/>
    <mergeCell ref="G428:H428"/>
    <mergeCell ref="G429:H429"/>
    <mergeCell ref="G430:H430"/>
    <mergeCell ref="G431:H431"/>
    <mergeCell ref="G432:H432"/>
    <mergeCell ref="G433:H433"/>
    <mergeCell ref="G416:H416"/>
    <mergeCell ref="G417:H417"/>
    <mergeCell ref="G418:H418"/>
    <mergeCell ref="G419:H419"/>
    <mergeCell ref="G420:H420"/>
    <mergeCell ref="G421:H421"/>
    <mergeCell ref="G422:H422"/>
    <mergeCell ref="G423:H423"/>
    <mergeCell ref="G424:H424"/>
    <mergeCell ref="G407:H407"/>
    <mergeCell ref="G408:H408"/>
    <mergeCell ref="G409:H409"/>
    <mergeCell ref="G410:H410"/>
    <mergeCell ref="G411:H411"/>
    <mergeCell ref="G412:H412"/>
    <mergeCell ref="G413:H413"/>
    <mergeCell ref="G414:H414"/>
    <mergeCell ref="G415:H415"/>
    <mergeCell ref="G398:H398"/>
    <mergeCell ref="G399:H399"/>
    <mergeCell ref="G400:H400"/>
    <mergeCell ref="G401:H401"/>
    <mergeCell ref="G402:H402"/>
    <mergeCell ref="G403:H403"/>
    <mergeCell ref="G404:H404"/>
    <mergeCell ref="G405:H405"/>
    <mergeCell ref="G406:H406"/>
    <mergeCell ref="G389:H389"/>
    <mergeCell ref="G390:H390"/>
    <mergeCell ref="G391:H391"/>
    <mergeCell ref="G392:H392"/>
    <mergeCell ref="G393:H393"/>
    <mergeCell ref="G394:H394"/>
    <mergeCell ref="G395:H395"/>
    <mergeCell ref="G396:H396"/>
    <mergeCell ref="G397:H397"/>
    <mergeCell ref="G380:H380"/>
    <mergeCell ref="G381:H381"/>
    <mergeCell ref="G382:H382"/>
    <mergeCell ref="G383:H383"/>
    <mergeCell ref="G384:H384"/>
    <mergeCell ref="G385:H385"/>
    <mergeCell ref="G386:H386"/>
    <mergeCell ref="G387:H387"/>
    <mergeCell ref="G388:H388"/>
    <mergeCell ref="G371:H371"/>
    <mergeCell ref="G372:H372"/>
    <mergeCell ref="G373:H373"/>
    <mergeCell ref="G374:H374"/>
    <mergeCell ref="G375:H375"/>
    <mergeCell ref="G376:H376"/>
    <mergeCell ref="G377:H377"/>
    <mergeCell ref="G378:H378"/>
    <mergeCell ref="G379:H379"/>
    <mergeCell ref="G362:H362"/>
    <mergeCell ref="G363:H363"/>
    <mergeCell ref="G364:H364"/>
    <mergeCell ref="G365:H365"/>
    <mergeCell ref="G366:H366"/>
    <mergeCell ref="G367:H367"/>
    <mergeCell ref="G368:H368"/>
    <mergeCell ref="G369:H369"/>
    <mergeCell ref="G370:H370"/>
    <mergeCell ref="G353:H353"/>
    <mergeCell ref="G354:H354"/>
    <mergeCell ref="G355:H355"/>
    <mergeCell ref="G356:H356"/>
    <mergeCell ref="G357:H357"/>
    <mergeCell ref="G358:H358"/>
    <mergeCell ref="G359:H359"/>
    <mergeCell ref="G360:H360"/>
    <mergeCell ref="G361:H361"/>
    <mergeCell ref="G344:H344"/>
    <mergeCell ref="G345:H345"/>
    <mergeCell ref="G346:H346"/>
    <mergeCell ref="G347:H347"/>
    <mergeCell ref="G348:H348"/>
    <mergeCell ref="G349:H349"/>
    <mergeCell ref="G350:H350"/>
    <mergeCell ref="G351:H351"/>
    <mergeCell ref="G352:H352"/>
    <mergeCell ref="G335:H335"/>
    <mergeCell ref="G336:H336"/>
    <mergeCell ref="G337:H337"/>
    <mergeCell ref="G338:H338"/>
    <mergeCell ref="G339:H339"/>
    <mergeCell ref="G340:H340"/>
    <mergeCell ref="G341:H341"/>
    <mergeCell ref="G342:H342"/>
    <mergeCell ref="G343:H343"/>
    <mergeCell ref="G326:H326"/>
    <mergeCell ref="G327:H327"/>
    <mergeCell ref="G328:H328"/>
    <mergeCell ref="G329:H329"/>
    <mergeCell ref="G330:H330"/>
    <mergeCell ref="G331:H331"/>
    <mergeCell ref="G332:H332"/>
    <mergeCell ref="G333:H333"/>
    <mergeCell ref="G334:H334"/>
    <mergeCell ref="G317:H317"/>
    <mergeCell ref="G318:H318"/>
    <mergeCell ref="G319:H319"/>
    <mergeCell ref="G320:H320"/>
    <mergeCell ref="G321:H321"/>
    <mergeCell ref="G322:H322"/>
    <mergeCell ref="G323:H323"/>
    <mergeCell ref="G324:H324"/>
    <mergeCell ref="G325:H325"/>
    <mergeCell ref="G308:H308"/>
    <mergeCell ref="G309:H309"/>
    <mergeCell ref="G310:H310"/>
    <mergeCell ref="G311:H311"/>
    <mergeCell ref="G312:H312"/>
    <mergeCell ref="G313:H313"/>
    <mergeCell ref="G314:H314"/>
    <mergeCell ref="G315:H315"/>
    <mergeCell ref="G316:H316"/>
    <mergeCell ref="G299:H299"/>
    <mergeCell ref="G300:H300"/>
    <mergeCell ref="G301:H301"/>
    <mergeCell ref="G302:H302"/>
    <mergeCell ref="G303:H303"/>
    <mergeCell ref="G304:H304"/>
    <mergeCell ref="G305:H305"/>
    <mergeCell ref="G306:H306"/>
    <mergeCell ref="G307:H307"/>
    <mergeCell ref="G290:H290"/>
    <mergeCell ref="G291:H291"/>
    <mergeCell ref="G292:H292"/>
    <mergeCell ref="G293:H293"/>
    <mergeCell ref="G294:H294"/>
    <mergeCell ref="G295:H295"/>
    <mergeCell ref="G296:H296"/>
    <mergeCell ref="G297:H297"/>
    <mergeCell ref="G298:H298"/>
    <mergeCell ref="G281:H281"/>
    <mergeCell ref="G282:H282"/>
    <mergeCell ref="G283:H283"/>
    <mergeCell ref="G284:H284"/>
    <mergeCell ref="G285:H285"/>
    <mergeCell ref="G286:H286"/>
    <mergeCell ref="G287:H287"/>
    <mergeCell ref="G288:H288"/>
    <mergeCell ref="G289:H289"/>
    <mergeCell ref="G272:H272"/>
    <mergeCell ref="G273:H273"/>
    <mergeCell ref="G274:H274"/>
    <mergeCell ref="G275:H275"/>
    <mergeCell ref="G276:H276"/>
    <mergeCell ref="G277:H277"/>
    <mergeCell ref="G278:H278"/>
    <mergeCell ref="G279:H279"/>
    <mergeCell ref="G280:H280"/>
    <mergeCell ref="G263:H263"/>
    <mergeCell ref="G264:H264"/>
    <mergeCell ref="G265:H265"/>
    <mergeCell ref="G266:H266"/>
    <mergeCell ref="G267:H267"/>
    <mergeCell ref="G268:H268"/>
    <mergeCell ref="G269:H269"/>
    <mergeCell ref="G270:H270"/>
    <mergeCell ref="G271:H271"/>
    <mergeCell ref="G254:H254"/>
    <mergeCell ref="G255:H255"/>
    <mergeCell ref="G256:H256"/>
    <mergeCell ref="G257:H257"/>
    <mergeCell ref="G258:H258"/>
    <mergeCell ref="G259:H259"/>
    <mergeCell ref="G260:H260"/>
    <mergeCell ref="G261:H261"/>
    <mergeCell ref="G262:H262"/>
    <mergeCell ref="G245:H245"/>
    <mergeCell ref="G246:H246"/>
    <mergeCell ref="G247:H247"/>
    <mergeCell ref="G248:H248"/>
    <mergeCell ref="G249:H249"/>
    <mergeCell ref="G250:H250"/>
    <mergeCell ref="G251:H251"/>
    <mergeCell ref="G252:H252"/>
    <mergeCell ref="G253:H253"/>
    <mergeCell ref="G236:H236"/>
    <mergeCell ref="G237:H237"/>
    <mergeCell ref="G238:H238"/>
    <mergeCell ref="G239:H239"/>
    <mergeCell ref="G240:H240"/>
    <mergeCell ref="G241:H241"/>
    <mergeCell ref="G242:H242"/>
    <mergeCell ref="G243:H243"/>
    <mergeCell ref="G244:H244"/>
    <mergeCell ref="G227:H227"/>
    <mergeCell ref="G228:H228"/>
    <mergeCell ref="G229:H229"/>
    <mergeCell ref="G230:H230"/>
    <mergeCell ref="G231:H231"/>
    <mergeCell ref="G232:H232"/>
    <mergeCell ref="G233:H233"/>
    <mergeCell ref="G234:H234"/>
    <mergeCell ref="G235:H235"/>
    <mergeCell ref="G218:H218"/>
    <mergeCell ref="G219:H219"/>
    <mergeCell ref="G220:H220"/>
    <mergeCell ref="G221:H221"/>
    <mergeCell ref="G222:H222"/>
    <mergeCell ref="G223:H223"/>
    <mergeCell ref="G224:H224"/>
    <mergeCell ref="G225:H225"/>
    <mergeCell ref="G226:H226"/>
    <mergeCell ref="G209:H209"/>
    <mergeCell ref="G210:H210"/>
    <mergeCell ref="G211:H211"/>
    <mergeCell ref="G212:H212"/>
    <mergeCell ref="G213:H213"/>
    <mergeCell ref="G214:H214"/>
    <mergeCell ref="G215:H215"/>
    <mergeCell ref="G216:H216"/>
    <mergeCell ref="G217:H217"/>
    <mergeCell ref="G200:H200"/>
    <mergeCell ref="G201:H201"/>
    <mergeCell ref="G202:H202"/>
    <mergeCell ref="G203:H203"/>
    <mergeCell ref="G204:H204"/>
    <mergeCell ref="G205:H205"/>
    <mergeCell ref="G206:H206"/>
    <mergeCell ref="G207:H207"/>
    <mergeCell ref="G208:H208"/>
    <mergeCell ref="G191:H191"/>
    <mergeCell ref="G192:H192"/>
    <mergeCell ref="G193:H193"/>
    <mergeCell ref="G194:H194"/>
    <mergeCell ref="G195:H195"/>
    <mergeCell ref="G196:H196"/>
    <mergeCell ref="G197:H197"/>
    <mergeCell ref="G198:H198"/>
    <mergeCell ref="G199:H199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28:H128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AC51:AR101"/>
    <mergeCell ref="P2:T2"/>
    <mergeCell ref="AC42:AF44"/>
    <mergeCell ref="AG42:AG44"/>
    <mergeCell ref="AH42:AH44"/>
    <mergeCell ref="AI42:AI44"/>
    <mergeCell ref="AJ42:AJ44"/>
    <mergeCell ref="AK42:AK44"/>
    <mergeCell ref="AL42:AL44"/>
    <mergeCell ref="AC30:AF32"/>
    <mergeCell ref="AG30:AG32"/>
    <mergeCell ref="AH30:AH32"/>
    <mergeCell ref="AI30:AI32"/>
    <mergeCell ref="AJ30:AJ32"/>
    <mergeCell ref="AK30:AK32"/>
    <mergeCell ref="AL30:AL32"/>
    <mergeCell ref="AC33:AF35"/>
    <mergeCell ref="AG33:AG35"/>
    <mergeCell ref="AH33:AH35"/>
    <mergeCell ref="AI33:AI35"/>
    <mergeCell ref="AJ33:AJ35"/>
    <mergeCell ref="AK33:AK35"/>
    <mergeCell ref="AL33:AL35"/>
    <mergeCell ref="AC45:AF47"/>
    <mergeCell ref="AG45:AG47"/>
    <mergeCell ref="AH45:AH47"/>
    <mergeCell ref="AI45:AI47"/>
    <mergeCell ref="AJ45:AJ47"/>
    <mergeCell ref="AK45:AK47"/>
    <mergeCell ref="AL45:AL47"/>
    <mergeCell ref="AC36:AF38"/>
    <mergeCell ref="AG36:AG38"/>
    <mergeCell ref="AI36:AI38"/>
    <mergeCell ref="AJ36:AJ38"/>
    <mergeCell ref="AK36:AK38"/>
    <mergeCell ref="AL36:AL38"/>
    <mergeCell ref="AC39:AF41"/>
    <mergeCell ref="AG39:AG41"/>
    <mergeCell ref="AH39:AH41"/>
    <mergeCell ref="AI39:AI41"/>
    <mergeCell ref="AJ39:AJ41"/>
    <mergeCell ref="AK39:AK41"/>
    <mergeCell ref="AL39:AL41"/>
    <mergeCell ref="AC27:AF29"/>
    <mergeCell ref="AG27:AG29"/>
    <mergeCell ref="AH27:AH29"/>
    <mergeCell ref="AI27:AI29"/>
    <mergeCell ref="AJ27:AJ29"/>
    <mergeCell ref="AK27:AK29"/>
    <mergeCell ref="AL27:AL29"/>
    <mergeCell ref="A2:D2"/>
    <mergeCell ref="F2:I2"/>
    <mergeCell ref="K2:N2"/>
    <mergeCell ref="AC1:AL2"/>
    <mergeCell ref="AC4:AF5"/>
    <mergeCell ref="AG4:AI5"/>
    <mergeCell ref="AJ4:AL5"/>
    <mergeCell ref="Q4:S4"/>
    <mergeCell ref="AC6:AF8"/>
    <mergeCell ref="AG6:AG8"/>
    <mergeCell ref="AH6:AH8"/>
    <mergeCell ref="AI6:AI8"/>
    <mergeCell ref="AJ6:AJ8"/>
    <mergeCell ref="AK6:AK8"/>
    <mergeCell ref="AL6:AL8"/>
    <mergeCell ref="L11:L14"/>
    <mergeCell ref="AI21:AI23"/>
    <mergeCell ref="AJ21:AJ23"/>
    <mergeCell ref="AK21:AK23"/>
    <mergeCell ref="AL21:AL23"/>
    <mergeCell ref="AC15:AF17"/>
    <mergeCell ref="AG15:AG17"/>
    <mergeCell ref="AH15:AH17"/>
    <mergeCell ref="AI15:AI17"/>
    <mergeCell ref="AJ15:AJ17"/>
    <mergeCell ref="AK15:AK17"/>
    <mergeCell ref="AL15:AL17"/>
    <mergeCell ref="AC18:AF20"/>
    <mergeCell ref="AG18:AG20"/>
    <mergeCell ref="AH18:AH20"/>
    <mergeCell ref="AI18:AI20"/>
    <mergeCell ref="AJ18:AJ20"/>
    <mergeCell ref="G39:H39"/>
    <mergeCell ref="G40:H40"/>
    <mergeCell ref="G41:H41"/>
    <mergeCell ref="G42:H42"/>
    <mergeCell ref="G43:H43"/>
    <mergeCell ref="G44:H44"/>
    <mergeCell ref="G45:H45"/>
    <mergeCell ref="G46:H46"/>
    <mergeCell ref="G29:H29"/>
    <mergeCell ref="G30:H30"/>
    <mergeCell ref="G31:H31"/>
    <mergeCell ref="AI9:AI11"/>
    <mergeCell ref="AJ9:AJ11"/>
    <mergeCell ref="AK9:AK11"/>
    <mergeCell ref="AL9:AL11"/>
    <mergeCell ref="AC12:AF14"/>
    <mergeCell ref="AG12:AG14"/>
    <mergeCell ref="AH12:AH14"/>
    <mergeCell ref="AI12:AI14"/>
    <mergeCell ref="AJ12:AJ14"/>
    <mergeCell ref="AK12:AK14"/>
    <mergeCell ref="AL12:AL14"/>
    <mergeCell ref="G12:H12"/>
    <mergeCell ref="G16:H16"/>
    <mergeCell ref="G17:H17"/>
    <mergeCell ref="AI24:AI26"/>
    <mergeCell ref="AJ24:AJ26"/>
    <mergeCell ref="AK24:AK26"/>
    <mergeCell ref="AL24:AL26"/>
    <mergeCell ref="AK18:AK20"/>
    <mergeCell ref="AL18:AL20"/>
    <mergeCell ref="AH36:AH38"/>
    <mergeCell ref="B36:C36"/>
    <mergeCell ref="B38:C38"/>
    <mergeCell ref="B4:C4"/>
    <mergeCell ref="B5:C5"/>
    <mergeCell ref="B16:C16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L17:M36"/>
    <mergeCell ref="L4:M4"/>
    <mergeCell ref="L5:M5"/>
    <mergeCell ref="G38:H38"/>
    <mergeCell ref="G4:H4"/>
    <mergeCell ref="G5:H5"/>
    <mergeCell ref="G32:H32"/>
    <mergeCell ref="G33:H33"/>
    <mergeCell ref="G34:H34"/>
    <mergeCell ref="G35:H35"/>
    <mergeCell ref="G36:H36"/>
    <mergeCell ref="G37:H37"/>
    <mergeCell ref="M11:M14"/>
    <mergeCell ref="L16:M16"/>
    <mergeCell ref="G23:H23"/>
    <mergeCell ref="V2:Y2"/>
    <mergeCell ref="AC9:AF11"/>
    <mergeCell ref="AG9:AG11"/>
    <mergeCell ref="AH9:AH11"/>
    <mergeCell ref="G24:H24"/>
    <mergeCell ref="G25:H25"/>
    <mergeCell ref="G26:H26"/>
    <mergeCell ref="G28:H28"/>
    <mergeCell ref="G18:H18"/>
    <mergeCell ref="G19:H19"/>
    <mergeCell ref="G20:H20"/>
    <mergeCell ref="G21:H21"/>
    <mergeCell ref="G22:H22"/>
    <mergeCell ref="AC24:AF26"/>
    <mergeCell ref="AG24:AG26"/>
    <mergeCell ref="AH24:AH26"/>
    <mergeCell ref="AC21:AF23"/>
    <mergeCell ref="AG21:AG23"/>
    <mergeCell ref="AH21:AH23"/>
    <mergeCell ref="Q5:S5"/>
  </mergeCells>
  <conditionalFormatting sqref="S703:S1003">
    <cfRule type="colorScale" priority="3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S526:S702">
    <cfRule type="colorScale" priority="2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S7:S525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8AABD37C4F4F4B9BD5ED447557DCBD" ma:contentTypeVersion="2" ma:contentTypeDescription="Create a new document." ma:contentTypeScope="" ma:versionID="a8e472e12948cf8bcf122f6b003ad2f5">
  <xsd:schema xmlns:xsd="http://www.w3.org/2001/XMLSchema" xmlns:xs="http://www.w3.org/2001/XMLSchema" xmlns:p="http://schemas.microsoft.com/office/2006/metadata/properties" xmlns:ns3="4f9881ca-1ad9-4daa-9030-2a1fa34cb895" targetNamespace="http://schemas.microsoft.com/office/2006/metadata/properties" ma:root="true" ma:fieldsID="59930499d2e1bd3a1a804464effe7a5b" ns3:_="">
    <xsd:import namespace="4f9881ca-1ad9-4daa-9030-2a1fa34cb8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881ca-1ad9-4daa-9030-2a1fa34cb8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2F1C52-5D18-4A3C-B1F5-8C80F8F66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881ca-1ad9-4daa-9030-2a1fa34cb8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0FCAD0-C8EC-46A0-9693-1E6C15CB1B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9BB048-91CE-45B9-8EB2-96268C93EA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Summary</vt:lpstr>
      <vt:lpstr>House_NZ</vt:lpstr>
      <vt:lpstr>House_UK</vt:lpstr>
      <vt:lpstr>Linkedin</vt:lpstr>
      <vt:lpstr>Finance</vt:lpstr>
      <vt:lpstr>Trends</vt:lpstr>
      <vt:lpstr>Config</vt:lpstr>
      <vt:lpstr>Templates</vt:lpstr>
      <vt:lpstr>FinanceTemplate</vt:lpstr>
      <vt:lpstr>HouseNZTemplate</vt:lpstr>
      <vt:lpstr>HouseUKTemplate</vt:lpstr>
      <vt:lpstr>LinkedinTemplate</vt:lpstr>
      <vt:lpstr>TrendsDataTemplate</vt:lpstr>
      <vt:lpstr>TrendsDateTemplate</vt:lpstr>
      <vt:lpstr>TrendsTemplate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Etienne Naude</dc:creator>
  <cp:keywords/>
  <dc:description/>
  <cp:lastModifiedBy>Nik Ponomarov</cp:lastModifiedBy>
  <cp:revision/>
  <dcterms:created xsi:type="dcterms:W3CDTF">2020-04-21T00:13:43Z</dcterms:created>
  <dcterms:modified xsi:type="dcterms:W3CDTF">2020-06-10T04:59:09Z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0x010100E58AABD37C4F4F4B9BD5ED447557DCBD</vt:lpwstr>
  </property>
</Properties>
</file>