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ik's Stuff\Development\9 Spokes\9spokes\"/>
    </mc:Choice>
  </mc:AlternateContent>
  <xr:revisionPtr revIDLastSave="0" documentId="13_ncr:1_{569BEC05-A48F-44CC-85C3-61386F2BEAE8}" xr6:coauthVersionLast="44" xr6:coauthVersionMax="44" xr10:uidLastSave="{00000000-0000-0000-0000-000000000000}"/>
  <bookViews>
    <workbookView xWindow="-120" yWindow="-120" windowWidth="38640" windowHeight="212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state="hidden" r:id="rId7"/>
    <sheet name="Templates" sheetId="16" state="hidden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6" i="16" l="1"/>
  <c r="R517" i="16"/>
  <c r="R518" i="16"/>
  <c r="R519" i="16"/>
  <c r="R520" i="16"/>
  <c r="R521" i="16"/>
  <c r="R522" i="16"/>
  <c r="R523" i="16"/>
  <c r="R52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274" i="16"/>
  <c r="S272" i="16" l="1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<sst xmlns="http://schemas.openxmlformats.org/spreadsheetml/2006/main" count="259" uniqueCount="72">
  <si>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</si>
  <si>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</si>
  <si>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</si>
  <si>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</si>
  <si>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</si>
  <si>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</si>
  <si>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</si>
  <si>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</si>
  <si>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</si>
  <si>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</si>
  <si>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</si>
  <si>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</si>
  <si>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</si>
  <si>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</si>
  <si>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</si>
  <si>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</si>
  <si>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</si>
  <si>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</si>
  <si>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</si>
  <si>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</si>
  <si>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</si>
  <si>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</si>
  <si>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</si>
  <si>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</si>
  <si>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</si>
  <si>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</si>
  <si>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</si>
  <si>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</si>
  <si>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</si>
  <si>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</si>
  <si>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</si>
  <si>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</si>
  <si>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</si>
  <si>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</si>
  <si>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</si>
  <si>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</si>
  <si>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</si>
  <si>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</si>
  <si>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</si>
  <si>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</si>
  <si>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</si>
  <si>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</si>
  <si>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</si>
  <si>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</si>
  <si>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</si>
  <si>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</si>
  <si>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</si>
  <si>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Companies Office NZ</t>
  </si>
  <si>
    <t>HouseNZ</t>
  </si>
  <si>
    <t>HouseUK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</si>
  <si>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</si>
  <si>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</si>
  <si>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</si>
  <si>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</si>
  <si>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</si>
  <si>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</si>
  <si>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</si>
  <si>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</si>
  <si>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</si>
  <si>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</si>
  <si>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</si>
  <si>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</si>
  <si>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</si>
  <si>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</si>
  <si>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</si>
  <si>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</si>
  <si>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</si>
  <si>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</si>
  <si>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</si>
  <si>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Hello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</si>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</sst>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4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0" fillId="6" borderId="0" xfId="0" applyAlignment="1"/>
    <xf numFmtId="0" fontId="17" fillId="6" borderId="0" xfId="3"/>
    <xf numFmtId="49" fontId="13" fillId="7" borderId="21" xfId="9" applyNumberFormat="1" applyFont="1" applyBorder="1" applyAlignment="1">
      <alignment horizontal="left" wrapText="1"/>
    </xf>
    <xf numFmtId="0" fontId="17" fillId="6" borderId="0" xfId="3"/>
    <xf numFmtId="0" fontId="17" fillId="6" borderId="0" xfId="3" applyAlignment="1"/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7" fillId="10" borderId="0" xfId="10" applyFont="1" applyBorder="1" applyAlignment="1">
      <alignment horizontal="center" vertical="center"/>
    </xf>
    <xf numFmtId="0" fontId="7" fillId="10" borderId="47" xfId="10" applyFont="1" applyBorder="1" applyAlignment="1">
      <alignment horizontal="center" vertical="center"/>
    </xf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29" fillId="10" borderId="29" xfId="10" applyFont="1" applyBorder="1" applyAlignment="1">
      <alignment horizontal="center" vertical="center"/>
    </xf>
    <xf numFmtId="0" fontId="0" fillId="6" borderId="0" xfId="0"/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23" fillId="11" borderId="42" xfId="12" applyFont="1" applyBorder="1" applyAlignment="1">
      <alignment horizontal="center"/>
    </xf>
    <xf numFmtId="49" fontId="5" fillId="8" borderId="26" xfId="7">
      <alignment horizontal="center" vertic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17" fillId="6" borderId="0" xfId="3"/>
    <xf numFmtId="0" fontId="12" fillId="10" borderId="7" xfId="10" applyFont="1" applyBorder="1" applyAlignment="1">
      <alignment horizontal="center" vertical="center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  <xf numFmtId="0" fontId="4" fillId="9" borderId="0" xfId="4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26" fillId="11" borderId="0" xfId="12" applyFont="1" applyAlignment="1">
      <alignment horizontal="center" vertical="center" wrapText="1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00BF99"/>
      <color rgb="FFDDFFF9"/>
      <color rgb="FFEEFFF7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97547247847412E-2"/>
          <c:y val="7.36920909462737E-2"/>
          <c:w val="0.85407914341121316"/>
          <c:h val="0.82329994821627128"/>
        </c:manualLayout>
      </c:layout>
      <c:lineChart>
        <c:grouping val="standard"/>
        <c:varyColors val="0"/>
        <c:ser>
          <c:idx val="0"/>
          <c:order val="0"/>
          <c:tx>
            <c:strRef>
              <c:f>Trends!$C$1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Trends!$C$2:$C$995</c15:sqref>
                  </c15:fullRef>
                </c:ext>
              </c:extLst>
              <c:f>Trends!$C$3:$C$995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tx>
            <c:strRef>
              <c:f>Trends!$D$1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6"/>
          <c:order val="2"/>
          <c:tx>
            <c:strRef>
              <c:f>Trends!$E$1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2"/>
          <c:order val="3"/>
          <c:tx>
            <c:strRef>
              <c:f>Trends!$F$1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7"/>
          <c:order val="4"/>
          <c:tx>
            <c:strRef>
              <c:f>Trends!$G$1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3"/>
          <c:order val="5"/>
          <c:tx>
            <c:strRef>
              <c:f>Trends!$H$1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3-4B82-8296-C3C8213F8A17}"/>
            </c:ext>
          </c:extLst>
        </c:ser>
        <c:ser>
          <c:idx val="4"/>
          <c:order val="6"/>
          <c:tx>
            <c:strRef>
              <c:f>Trends!$I$1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3-4B82-8296-C3C8213F8A17}"/>
            </c:ext>
          </c:extLst>
        </c:ser>
        <c:ser>
          <c:idx val="5"/>
          <c:order val="7"/>
          <c:tx>
            <c:strRef>
              <c:f>Trends!$J$1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3-4B82-8296-C3C8213F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/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41587933948809"/>
          <c:y val="0.32003271466521133"/>
          <c:w val="9.2584120660511943E-2"/>
          <c:h val="0.3973044627393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6"/>
          <c:order val="1"/>
          <c:tx>
            <c:strRef>
              <c:f>Finance!$F$1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10"/>
          <c:order val="2"/>
          <c:tx>
            <c:strRef>
              <c:f>Finance!$J$1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4"/>
          <c:order val="3"/>
          <c:tx>
            <c:strRef>
              <c:f>Finance!$N$1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8"/>
          <c:order val="4"/>
          <c:tx>
            <c:strRef>
              <c:f>Finance!$R$1</c:f>
              <c:strCache>
                <c:ptCount val="1"/>
              </c:strCache>
            </c:strRef>
          </c:tx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22"/>
          <c:order val="5"/>
          <c:tx>
            <c:strRef>
              <c:f>Finance!$V$1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6"/>
          <c:order val="6"/>
          <c:tx>
            <c:strRef>
              <c:f>Finance!$Z$1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30"/>
          <c:order val="7"/>
          <c:tx>
            <c:strRef>
              <c:f>Finance!$AD$1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insertRow="1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insertRow="1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insertRow="1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2" insertRow="1" totalsRowShown="0" headerRowDxfId="5" dataDxfId="4">
  <autoFilter ref="E1:E2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insertRow="1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tabSelected="1" zoomScale="55" zoomScaleNormal="55" workbookViewId="0">
      <selection activeCell="Z1" sqref="Z1"/>
    </sheetView>
  </sheetViews>
  <sheetFormatPr defaultColWidth="8.7109375" defaultRowHeight="15"/>
  <cols>
    <col min="1" max="1" width="1.7109375" customWidth="1"/>
    <col min="2" max="2" width="30.7109375" customWidth="1"/>
    <col min="3" max="3" width="31.5703125" customWidth="1"/>
    <col min="4" max="5" width="20.7109375" customWidth="1"/>
    <col min="6" max="6" width="18.85546875" customWidth="1"/>
    <col min="7" max="7" width="1.7109375" customWidth="1"/>
    <col min="8" max="8" width="4.140625" customWidth="1"/>
    <col min="9" max="9" width="31.140625" customWidth="1"/>
    <col min="10" max="10" width="41.85546875" customWidth="1"/>
    <col min="11" max="13" width="1.7109375" customWidth="1"/>
    <col min="14" max="14" width="20.7109375" customWidth="1"/>
    <col min="15" max="15" width="32.7109375" customWidth="1"/>
    <col min="16" max="16" width="5.7109375" customWidth="1"/>
    <col min="17" max="17" width="20.7109375" customWidth="1"/>
    <col min="18" max="18" width="32.7109375" customWidth="1"/>
    <col min="19" max="19" width="1.7109375" customWidth="1"/>
    <col min="20" max="20" width="23" customWidth="1"/>
    <col min="21" max="21" width="29.42578125" customWidth="1"/>
    <col min="22" max="22" width="38.140625" customWidth="1"/>
    <col min="23" max="23" width="16.7109375" customWidth="1"/>
    <col min="24" max="24" width="26.28515625" customWidth="1"/>
    <col min="25" max="25" width="2" customWidth="1"/>
    <col min="26" max="26" width="22.7109375" customWidth="1"/>
    <col min="27" max="28" width="30.7109375" customWidth="1"/>
    <col min="29" max="29" width="28.42578125" customWidth="1"/>
    <col min="30" max="30" width="1.5703125" customWidth="1"/>
    <col min="31" max="31" width="1.7109375" customWidth="1"/>
    <col min="32" max="32" width="25.7109375" customWidth="1"/>
    <col min="33" max="33" width="36.140625" customWidth="1"/>
    <col min="34" max="38" width="13.7109375" customWidth="1"/>
    <col min="39" max="41" width="8.7109375" customWidth="1"/>
    <col min="42" max="42" width="2" customWidth="1"/>
    <col min="43" max="584" width="8.7109375" customWidth="1"/>
  </cols>
  <sheetData>
    <row r="1" spans="1:30" ht="79.900000000000006" customHeight="1" thickTop="1" thickBot="1">
      <c r="A1" s="30"/>
      <c r="B1" s="114" t="s">
        <v>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30"/>
    </row>
    <row r="2" spans="1:30" ht="61.15" customHeight="1" thickTop="1" thickBot="1">
      <c r="A2" s="30"/>
      <c r="B2" s="116" t="s">
        <v>47</v>
      </c>
      <c r="C2" s="116"/>
      <c r="D2" s="116"/>
      <c r="E2" s="116"/>
      <c r="F2" s="116"/>
      <c r="G2" s="30"/>
      <c r="H2" s="116" t="s">
        <v>68</v>
      </c>
      <c r="I2" s="116"/>
      <c r="J2" s="116"/>
      <c r="K2" s="116"/>
      <c r="L2" s="116"/>
      <c r="M2" s="30"/>
      <c r="N2" s="122" t="s">
        <v>1</v>
      </c>
      <c r="O2" s="122"/>
      <c r="P2" s="122"/>
      <c r="Q2" s="122"/>
      <c r="R2" s="122"/>
      <c r="S2" s="30"/>
      <c r="T2" s="122" t="s">
        <v>2</v>
      </c>
      <c r="U2" s="122"/>
      <c r="V2" s="122"/>
      <c r="W2" s="122"/>
      <c r="X2" s="122"/>
      <c r="Y2" s="30"/>
    </row>
    <row r="3" spans="1:30" ht="30.4" customHeight="1" thickTop="1" thickBot="1">
      <c r="A3" s="48"/>
      <c r="B3" s="134">
        <f>House_NZ!$B$1</f>
        <v>0</v>
      </c>
      <c r="C3" s="134"/>
      <c r="D3" s="134"/>
      <c r="E3" s="134"/>
      <c r="F3" s="134"/>
      <c r="G3" s="31"/>
      <c r="H3" s="120">
        <f>House_UK!$B$1</f>
        <v>0</v>
      </c>
      <c r="I3" s="120"/>
      <c r="J3" s="120"/>
      <c r="K3" s="120"/>
      <c r="L3" s="120"/>
      <c r="M3" s="31"/>
      <c r="N3" s="123">
        <f>Linkedin!$B$1</f>
        <v>0</v>
      </c>
      <c r="O3" s="123"/>
      <c r="P3" s="1"/>
      <c r="Q3" s="123">
        <f>Linkedin!$E$1</f>
        <v>0</v>
      </c>
      <c r="R3" s="123"/>
      <c r="S3" s="31"/>
      <c r="T3" s="1"/>
      <c r="U3" s="1"/>
      <c r="V3" s="1"/>
      <c r="W3" s="1"/>
      <c r="X3" s="1"/>
      <c r="Y3" s="31"/>
      <c r="Z3" s="115"/>
      <c r="AA3" s="115"/>
      <c r="AB3" s="115"/>
      <c r="AC3" s="115"/>
      <c r="AD3" s="115"/>
    </row>
    <row r="4" spans="1:30" ht="16.899999999999999" customHeight="1" thickBot="1">
      <c r="A4" s="48"/>
      <c r="B4" s="110"/>
      <c r="C4" s="110"/>
      <c r="D4" s="110"/>
      <c r="E4" s="110"/>
      <c r="F4" s="110"/>
      <c r="G4" s="48"/>
      <c r="H4" s="75"/>
      <c r="I4" s="75"/>
      <c r="J4" s="1"/>
      <c r="K4" s="1"/>
      <c r="L4" s="1"/>
      <c r="M4" s="48"/>
      <c r="N4" s="124" t="s">
        <v>4</v>
      </c>
      <c r="O4" s="125"/>
      <c r="P4" s="1"/>
      <c r="Q4" s="124" t="s">
        <v>4</v>
      </c>
      <c r="R4" s="125"/>
      <c r="S4" s="48"/>
      <c r="T4" s="1"/>
      <c r="U4" s="1"/>
      <c r="V4" s="1"/>
      <c r="W4" s="1"/>
      <c r="X4" s="1"/>
      <c r="Y4" s="48"/>
      <c r="Z4" s="115"/>
      <c r="AA4" s="115"/>
      <c r="AB4" s="115"/>
      <c r="AC4" s="115"/>
      <c r="AD4" s="115"/>
    </row>
    <row r="5" spans="1:30" ht="15.6" customHeight="1" thickTop="1" thickBot="1">
      <c r="A5" s="48"/>
      <c r="B5" s="1"/>
      <c r="C5" s="1"/>
      <c r="D5" s="1"/>
      <c r="E5" s="1"/>
      <c r="F5" s="1"/>
      <c r="G5" s="48"/>
      <c r="H5" s="75"/>
      <c r="I5" s="121" t="s">
        <v>4</v>
      </c>
      <c r="J5" s="121"/>
      <c r="K5" s="1"/>
      <c r="L5" s="1"/>
      <c r="M5" s="48"/>
      <c r="N5" s="9" t="s">
        <v>37</v>
      </c>
      <c r="O5" s="3">
        <f>Linkedin!C3</f>
        <v>0</v>
      </c>
      <c r="P5" s="44" t="s">
        <v>70</v>
      </c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6.5" thickTop="1" thickBot="1">
      <c r="A6" s="48"/>
      <c r="B6" s="124" t="s">
        <v>4</v>
      </c>
      <c r="C6" s="125"/>
      <c r="D6" s="1"/>
      <c r="E6" s="1"/>
      <c r="F6" s="1"/>
      <c r="G6" s="48"/>
      <c r="H6" s="75"/>
      <c r="I6" s="20" t="s">
        <v>5</v>
      </c>
      <c r="J6" s="38">
        <f>House_UK!C3</f>
        <v>0</v>
      </c>
      <c r="K6" s="1" t="s">
        <v>70</v>
      </c>
      <c r="L6" s="1"/>
      <c r="M6" s="48"/>
      <c r="N6" s="32" t="s">
        <v>38</v>
      </c>
      <c r="O6" s="4">
        <f>Linkedin!C4</f>
        <v>0</v>
      </c>
      <c r="P6" s="44" t="s">
        <v>70</v>
      </c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15.75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5"/>
      <c r="I7" s="21" t="s">
        <v>32</v>
      </c>
      <c r="J7" s="39">
        <f>House_UK!C4</f>
        <v>0</v>
      </c>
      <c r="K7" s="1" t="s">
        <v>70</v>
      </c>
      <c r="L7" s="1"/>
      <c r="M7" s="48"/>
      <c r="N7" s="6" t="s">
        <v>39</v>
      </c>
      <c r="O7" s="5">
        <f>Linkedin!C5</f>
        <v>0</v>
      </c>
      <c r="P7" s="44" t="s">
        <v>70</v>
      </c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4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5"/>
      <c r="I8" s="22" t="s">
        <v>33</v>
      </c>
      <c r="J8" s="40">
        <f>House_UK!C5</f>
        <v>0</v>
      </c>
      <c r="K8" s="1" t="s">
        <v>70</v>
      </c>
      <c r="L8" s="1"/>
      <c r="M8" s="48"/>
      <c r="N8" s="32" t="s">
        <v>40</v>
      </c>
      <c r="O8" s="92">
        <f>Linkedin!C6</f>
        <v>0</v>
      </c>
      <c r="P8" s="44" t="s">
        <v>70</v>
      </c>
      <c r="Q8" s="32" t="s">
        <v>40</v>
      </c>
      <c r="R8" s="92">
        <f>Linkedin!F6</f>
        <v>0</v>
      </c>
      <c r="S8" s="48"/>
      <c r="T8" s="1"/>
      <c r="U8" s="1"/>
      <c r="V8" s="1"/>
      <c r="W8" s="1"/>
      <c r="X8" s="1"/>
      <c r="Y8" s="48"/>
    </row>
    <row r="9" spans="1:30" ht="14.4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5"/>
      <c r="I9" s="21" t="s">
        <v>12</v>
      </c>
      <c r="J9" s="99">
        <f>House_UK!C6</f>
        <v>0</v>
      </c>
      <c r="K9" s="1" t="s">
        <v>70</v>
      </c>
      <c r="L9" s="1"/>
      <c r="M9" s="48"/>
      <c r="N9" s="6" t="s">
        <v>15</v>
      </c>
      <c r="O9" s="5">
        <f>Linkedin!C7</f>
        <v>0</v>
      </c>
      <c r="P9" s="44" t="s">
        <v>70</v>
      </c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4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5"/>
      <c r="I10" s="24" t="s">
        <v>13</v>
      </c>
      <c r="J10" s="43">
        <f>House_UK!C7</f>
        <v>0</v>
      </c>
      <c r="K10" s="1" t="s">
        <v>70</v>
      </c>
      <c r="L10" s="1"/>
      <c r="M10" s="48"/>
      <c r="N10" s="112" t="s">
        <v>41</v>
      </c>
      <c r="O10" s="135">
        <f>Linkedin!C8</f>
        <v>0</v>
      </c>
      <c r="P10" s="44" t="s">
        <v>71</v>
      </c>
      <c r="Q10" s="112" t="s">
        <v>41</v>
      </c>
      <c r="R10" s="135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4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5"/>
      <c r="I11" s="75"/>
      <c r="J11" s="75"/>
      <c r="K11" s="1" t="s">
        <v>70</v>
      </c>
      <c r="L11" s="1"/>
      <c r="M11" s="48"/>
      <c r="N11" s="112"/>
      <c r="O11" s="135"/>
      <c r="P11" s="44" t="s">
        <v>70</v>
      </c>
      <c r="Q11" s="112"/>
      <c r="R11" s="135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5"/>
      <c r="I12" s="121" t="s">
        <v>34</v>
      </c>
      <c r="J12" s="121"/>
      <c r="K12" s="1" t="s">
        <v>70</v>
      </c>
      <c r="L12" s="1"/>
      <c r="M12" s="48"/>
      <c r="N12" s="112"/>
      <c r="O12" s="135"/>
      <c r="P12" s="44" t="s">
        <v>70</v>
      </c>
      <c r="Q12" s="112"/>
      <c r="R12" s="135"/>
      <c r="S12" s="48"/>
      <c r="T12" s="1"/>
      <c r="U12" s="1"/>
      <c r="V12" s="1"/>
      <c r="W12" s="1"/>
      <c r="X12" s="1"/>
      <c r="Y12" s="48"/>
    </row>
    <row r="13" spans="1:30" ht="15.7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5"/>
      <c r="I13" s="20" t="s">
        <v>35</v>
      </c>
      <c r="J13" s="10">
        <f>House_UK!C10</f>
        <v>0</v>
      </c>
      <c r="K13" s="1" t="s">
        <v>70</v>
      </c>
      <c r="L13" s="1"/>
      <c r="M13" s="48"/>
      <c r="N13" s="113"/>
      <c r="O13" s="136"/>
      <c r="P13" s="1" t="s">
        <v>70</v>
      </c>
      <c r="Q13" s="113"/>
      <c r="R13" s="136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5"/>
      <c r="I14" s="84" t="s">
        <v>36</v>
      </c>
      <c r="J14" s="85">
        <f>House_UK!C11</f>
        <v>0</v>
      </c>
      <c r="K14" s="1" t="s">
        <v>70</v>
      </c>
      <c r="L14" s="1"/>
      <c r="M14" s="48"/>
      <c r="N14" s="61"/>
      <c r="O14" s="61"/>
      <c r="P14" s="1" t="s">
        <v>70</v>
      </c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5"/>
      <c r="I15" s="63"/>
      <c r="J15" s="63"/>
      <c r="K15" s="1" t="s">
        <v>70</v>
      </c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.75" thickBot="1">
      <c r="A16" s="48"/>
      <c r="B16" s="61"/>
      <c r="C16" s="61"/>
      <c r="D16" s="1"/>
      <c r="E16" s="1"/>
      <c r="F16" s="1"/>
      <c r="G16" s="48"/>
      <c r="H16" s="75"/>
      <c r="I16" s="121" t="s">
        <v>22</v>
      </c>
      <c r="J16" s="121"/>
      <c r="K16" s="1" t="s">
        <v>70</v>
      </c>
      <c r="L16" s="1"/>
      <c r="M16" s="48"/>
      <c r="N16" s="121" t="s">
        <v>42</v>
      </c>
      <c r="O16" s="121"/>
      <c r="P16" s="44"/>
      <c r="Q16" s="121" t="s">
        <v>42</v>
      </c>
      <c r="R16" s="121"/>
      <c r="S16" s="48"/>
      <c r="T16" s="1"/>
      <c r="U16" s="1"/>
      <c r="V16" s="1"/>
      <c r="W16" s="1"/>
      <c r="X16" s="1"/>
      <c r="Y16" s="48"/>
    </row>
    <row r="17" spans="1:25" ht="16.5" thickTop="1" thickBot="1">
      <c r="A17" s="48"/>
      <c r="B17" s="124" t="s">
        <v>6</v>
      </c>
      <c r="C17" s="125"/>
      <c r="D17" s="1"/>
      <c r="E17" s="1"/>
      <c r="F17" s="1"/>
      <c r="G17" s="48"/>
      <c r="H17" s="75"/>
      <c r="I17" s="108">
        <f>House_UK!B14</f>
        <v>0</v>
      </c>
      <c r="J17" s="109"/>
      <c r="K17" s="1" t="s">
        <v>70</v>
      </c>
      <c r="L17" s="1"/>
      <c r="M17" s="48"/>
      <c r="N17" s="137">
        <f>Linkedin!$B$14</f>
        <v>0</v>
      </c>
      <c r="O17" s="138"/>
      <c r="P17" s="44"/>
      <c r="Q17" s="137">
        <f>Linkedin!$E$14</f>
        <v>0</v>
      </c>
      <c r="R17" s="138"/>
      <c r="S17" s="48"/>
      <c r="T17" s="1"/>
      <c r="U17" s="1"/>
      <c r="V17" s="1"/>
      <c r="W17" s="1"/>
      <c r="X17" s="1"/>
      <c r="Y17" s="48"/>
    </row>
    <row r="18" spans="1:25" ht="15.7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5"/>
      <c r="I18" s="102">
        <f>House_UK!B15</f>
        <v>0</v>
      </c>
      <c r="J18" s="103"/>
      <c r="K18" s="1" t="s">
        <v>70</v>
      </c>
      <c r="L18" s="1"/>
      <c r="M18" s="48"/>
      <c r="N18" s="139"/>
      <c r="O18" s="140"/>
      <c r="P18" s="44"/>
      <c r="Q18" s="139"/>
      <c r="R18" s="140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5"/>
      <c r="I19" s="104">
        <f>House_UK!B16</f>
        <v>0</v>
      </c>
      <c r="J19" s="105"/>
      <c r="K19" s="1" t="s">
        <v>70</v>
      </c>
      <c r="L19" s="1"/>
      <c r="M19" s="48"/>
      <c r="N19" s="139"/>
      <c r="O19" s="140"/>
      <c r="P19" s="44"/>
      <c r="Q19" s="139"/>
      <c r="R19" s="140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5"/>
      <c r="I20" s="102">
        <f>House_UK!B17</f>
        <v>0</v>
      </c>
      <c r="J20" s="103"/>
      <c r="K20" s="1" t="s">
        <v>70</v>
      </c>
      <c r="L20" s="1"/>
      <c r="M20" s="48"/>
      <c r="N20" s="139"/>
      <c r="O20" s="140"/>
      <c r="P20" s="44"/>
      <c r="Q20" s="139"/>
      <c r="R20" s="140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5"/>
      <c r="I21" s="104">
        <f>House_UK!B18</f>
        <v>0</v>
      </c>
      <c r="J21" s="105"/>
      <c r="K21" s="1" t="s">
        <v>70</v>
      </c>
      <c r="L21" s="1"/>
      <c r="M21" s="48"/>
      <c r="N21" s="139"/>
      <c r="O21" s="140"/>
      <c r="P21" s="44"/>
      <c r="Q21" s="139"/>
      <c r="R21" s="140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5"/>
      <c r="I22" s="102">
        <f>House_UK!B19</f>
        <v>0</v>
      </c>
      <c r="J22" s="103"/>
      <c r="K22" s="1" t="s">
        <v>70</v>
      </c>
      <c r="L22" s="1"/>
      <c r="M22" s="48"/>
      <c r="N22" s="139"/>
      <c r="O22" s="140"/>
      <c r="P22" s="44"/>
      <c r="Q22" s="139"/>
      <c r="R22" s="140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5"/>
      <c r="I23" s="104">
        <f>House_UK!B20</f>
        <v>0</v>
      </c>
      <c r="J23" s="105"/>
      <c r="K23" s="1" t="s">
        <v>70</v>
      </c>
      <c r="L23" s="1"/>
      <c r="M23" s="48"/>
      <c r="N23" s="139"/>
      <c r="O23" s="140"/>
      <c r="P23" s="44"/>
      <c r="Q23" s="139"/>
      <c r="R23" s="140"/>
      <c r="S23" s="48"/>
      <c r="T23" s="1"/>
      <c r="U23" s="1"/>
      <c r="V23" s="1"/>
      <c r="W23" s="1"/>
      <c r="X23" s="1"/>
      <c r="Y23" s="48"/>
    </row>
    <row r="24" spans="1:25" ht="14.4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5"/>
      <c r="I24" s="102">
        <f>House_UK!B21</f>
        <v>0</v>
      </c>
      <c r="J24" s="103"/>
      <c r="K24" s="1" t="s">
        <v>70</v>
      </c>
      <c r="L24" s="1"/>
      <c r="M24" s="48"/>
      <c r="N24" s="139"/>
      <c r="O24" s="140"/>
      <c r="P24" s="44"/>
      <c r="Q24" s="139"/>
      <c r="R24" s="140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5"/>
      <c r="I25" s="104">
        <f>House_UK!B22</f>
        <v>0</v>
      </c>
      <c r="J25" s="105"/>
      <c r="K25" s="1" t="s">
        <v>70</v>
      </c>
      <c r="L25" s="1"/>
      <c r="M25" s="48"/>
      <c r="N25" s="139"/>
      <c r="O25" s="140"/>
      <c r="P25" s="44"/>
      <c r="Q25" s="139"/>
      <c r="R25" s="140"/>
      <c r="S25" s="48"/>
      <c r="T25" s="1"/>
      <c r="U25" s="1"/>
      <c r="V25" s="1"/>
      <c r="W25" s="1"/>
      <c r="X25" s="1"/>
      <c r="Y25" s="48"/>
    </row>
    <row r="26" spans="1:25" ht="15.75" thickBot="1">
      <c r="A26" s="48"/>
      <c r="B26" s="1"/>
      <c r="C26" s="1"/>
      <c r="D26" s="1"/>
      <c r="E26" s="1"/>
      <c r="F26" s="1"/>
      <c r="G26" s="48"/>
      <c r="H26" s="75"/>
      <c r="I26" s="106">
        <f>House_UK!B23</f>
        <v>0</v>
      </c>
      <c r="J26" s="107"/>
      <c r="K26" s="75" t="s">
        <v>70</v>
      </c>
      <c r="L26" s="75"/>
      <c r="M26" s="48"/>
      <c r="N26" s="139"/>
      <c r="O26" s="140"/>
      <c r="P26" s="44"/>
      <c r="Q26" s="139"/>
      <c r="R26" s="140"/>
      <c r="S26" s="48"/>
      <c r="T26" s="1"/>
      <c r="U26" s="1"/>
      <c r="V26" s="1"/>
      <c r="W26" s="1"/>
      <c r="X26" s="1"/>
      <c r="Y26" s="48"/>
    </row>
    <row r="27" spans="1:25" ht="15.75" thickBot="1">
      <c r="A27" s="48"/>
      <c r="B27" s="124" t="s">
        <v>22</v>
      </c>
      <c r="C27" s="125"/>
      <c r="D27" s="1"/>
      <c r="E27" s="1"/>
      <c r="F27" s="1"/>
      <c r="G27" s="48"/>
      <c r="H27" s="75"/>
      <c r="I27" s="75"/>
      <c r="J27" s="75"/>
      <c r="K27" s="75"/>
      <c r="L27" s="75"/>
      <c r="M27" s="48"/>
      <c r="N27" s="139"/>
      <c r="O27" s="140"/>
      <c r="P27" s="44"/>
      <c r="Q27" s="139"/>
      <c r="R27" s="140"/>
      <c r="S27" s="48"/>
      <c r="T27" s="1"/>
      <c r="U27" s="1"/>
      <c r="V27" s="1"/>
      <c r="W27" s="1"/>
      <c r="X27" s="1"/>
      <c r="Y27" s="48"/>
    </row>
    <row r="28" spans="1:25" ht="15.75" thickTop="1">
      <c r="A28" s="48"/>
      <c r="B28" s="132">
        <f>House_NZ!B24</f>
        <v>0</v>
      </c>
      <c r="C28" s="133"/>
      <c r="D28" s="1"/>
      <c r="E28" s="1"/>
      <c r="F28" s="1"/>
      <c r="G28" s="48"/>
      <c r="H28" s="75"/>
      <c r="I28" s="75"/>
      <c r="J28" s="75"/>
      <c r="K28" s="75"/>
      <c r="L28" s="75"/>
      <c r="M28" s="48"/>
      <c r="N28" s="139"/>
      <c r="O28" s="140"/>
      <c r="P28" s="44"/>
      <c r="Q28" s="139"/>
      <c r="R28" s="140"/>
      <c r="S28" s="48"/>
      <c r="T28" s="1"/>
      <c r="U28" s="1"/>
      <c r="V28" s="1"/>
      <c r="W28" s="1"/>
      <c r="X28" s="1"/>
      <c r="Y28" s="48"/>
    </row>
    <row r="29" spans="1:25">
      <c r="A29" s="48"/>
      <c r="B29" s="126">
        <f>House_NZ!B25</f>
        <v>0</v>
      </c>
      <c r="C29" s="127"/>
      <c r="D29" s="1"/>
      <c r="E29" s="1"/>
      <c r="F29" s="1"/>
      <c r="G29" s="48"/>
      <c r="H29" s="75"/>
      <c r="I29" s="75"/>
      <c r="J29" s="75"/>
      <c r="K29" s="75"/>
      <c r="L29" s="75"/>
      <c r="M29" s="48"/>
      <c r="N29" s="139"/>
      <c r="O29" s="140"/>
      <c r="P29" s="44"/>
      <c r="Q29" s="139"/>
      <c r="R29" s="140"/>
      <c r="S29" s="48"/>
      <c r="T29" s="1"/>
      <c r="U29" s="1"/>
      <c r="V29" s="1"/>
      <c r="W29" s="1"/>
      <c r="X29" s="1"/>
      <c r="Y29" s="76"/>
    </row>
    <row r="30" spans="1:25">
      <c r="A30" s="48"/>
      <c r="B30" s="128">
        <f>House_NZ!B26</f>
        <v>0</v>
      </c>
      <c r="C30" s="129"/>
      <c r="D30" s="1"/>
      <c r="E30" s="1"/>
      <c r="F30" s="1"/>
      <c r="G30" s="48"/>
      <c r="H30" s="75"/>
      <c r="I30" s="75"/>
      <c r="J30" s="75"/>
      <c r="K30" s="75"/>
      <c r="L30" s="75"/>
      <c r="M30" s="48"/>
      <c r="N30" s="139"/>
      <c r="O30" s="140"/>
      <c r="P30" s="44" t="s">
        <v>70</v>
      </c>
      <c r="Q30" s="139"/>
      <c r="R30" s="140"/>
      <c r="S30" s="48"/>
      <c r="T30" s="1"/>
      <c r="U30" s="1"/>
      <c r="V30" s="1"/>
      <c r="W30" s="1"/>
      <c r="X30" s="1"/>
      <c r="Y30" s="76"/>
    </row>
    <row r="31" spans="1:25">
      <c r="A31" s="48"/>
      <c r="B31" s="126">
        <f>House_NZ!B27</f>
        <v>0</v>
      </c>
      <c r="C31" s="127"/>
      <c r="D31" s="1"/>
      <c r="E31" s="1"/>
      <c r="F31" s="1"/>
      <c r="G31" s="48"/>
      <c r="H31" s="75"/>
      <c r="I31" s="75"/>
      <c r="J31" s="75"/>
      <c r="K31" s="75"/>
      <c r="L31" s="75"/>
      <c r="M31" s="48"/>
      <c r="N31" s="139"/>
      <c r="O31" s="140"/>
      <c r="P31" s="44" t="s">
        <v>70</v>
      </c>
      <c r="Q31" s="139"/>
      <c r="R31" s="140"/>
      <c r="S31" s="48"/>
      <c r="T31" s="1"/>
      <c r="U31" s="1"/>
      <c r="V31" s="1"/>
      <c r="W31" s="1"/>
      <c r="X31" s="1"/>
      <c r="Y31" s="76"/>
    </row>
    <row r="32" spans="1:25" ht="14.45" customHeight="1">
      <c r="A32" s="48"/>
      <c r="B32" s="130">
        <f>House_NZ!B28</f>
        <v>0</v>
      </c>
      <c r="C32" s="131"/>
      <c r="D32" s="1"/>
      <c r="E32" s="1"/>
      <c r="F32" s="1"/>
      <c r="G32" s="48"/>
      <c r="H32" s="61"/>
      <c r="I32" s="75"/>
      <c r="J32" s="75"/>
      <c r="K32" s="75"/>
      <c r="L32" s="75"/>
      <c r="M32" s="48"/>
      <c r="N32" s="139"/>
      <c r="O32" s="140"/>
      <c r="P32" s="44" t="s">
        <v>70</v>
      </c>
      <c r="Q32" s="139"/>
      <c r="R32" s="140"/>
      <c r="S32" s="48"/>
      <c r="T32" s="1"/>
      <c r="U32" s="1"/>
      <c r="V32" s="1"/>
      <c r="W32" s="1"/>
      <c r="X32" s="1"/>
      <c r="Y32" s="76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5"/>
      <c r="J33" s="75"/>
      <c r="K33" s="75"/>
      <c r="L33" s="75"/>
      <c r="M33" s="48"/>
      <c r="N33" s="139"/>
      <c r="O33" s="140"/>
      <c r="P33" s="1" t="s">
        <v>70</v>
      </c>
      <c r="Q33" s="139"/>
      <c r="R33" s="140"/>
      <c r="S33" s="48"/>
      <c r="T33" s="75"/>
      <c r="U33" s="75"/>
      <c r="V33" s="75"/>
      <c r="W33" s="75"/>
      <c r="X33" s="75"/>
      <c r="Y33" s="76"/>
      <c r="Z33" s="115"/>
      <c r="AA33" s="115"/>
      <c r="AB33" s="115"/>
      <c r="AC33" s="115"/>
      <c r="AD33" s="115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5"/>
      <c r="J34" s="75"/>
      <c r="K34" s="75"/>
      <c r="L34" s="75"/>
      <c r="M34" s="48"/>
      <c r="N34" s="141"/>
      <c r="O34" s="142"/>
      <c r="P34" s="1" t="s">
        <v>70</v>
      </c>
      <c r="Q34" s="141"/>
      <c r="R34" s="142"/>
      <c r="S34" s="48"/>
      <c r="T34" s="75"/>
      <c r="U34" s="75"/>
      <c r="V34" s="75"/>
      <c r="W34" s="75"/>
      <c r="X34" s="75"/>
      <c r="Y34" s="76"/>
      <c r="Z34" s="115"/>
      <c r="AA34" s="115"/>
      <c r="AB34" s="115"/>
      <c r="AC34" s="115"/>
      <c r="AD34" s="115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5"/>
      <c r="J35" s="75"/>
      <c r="K35" s="75"/>
      <c r="L35" s="75"/>
      <c r="M35" s="48"/>
      <c r="N35" s="1"/>
      <c r="O35" s="1"/>
      <c r="P35" s="1"/>
      <c r="Q35" s="1"/>
      <c r="R35" s="1"/>
      <c r="S35" s="48"/>
      <c r="T35" s="75"/>
      <c r="U35" s="75"/>
      <c r="W35" s="75"/>
      <c r="X35" s="75"/>
      <c r="Y35" s="76"/>
      <c r="AG35" s="75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5"/>
      <c r="J36" s="75"/>
      <c r="K36" s="75"/>
      <c r="L36" s="75"/>
      <c r="M36" s="48"/>
      <c r="N36" s="1"/>
      <c r="O36" s="1"/>
      <c r="P36" s="1"/>
      <c r="Q36" s="1"/>
      <c r="R36" s="1"/>
      <c r="S36" s="90"/>
      <c r="T36" s="90"/>
      <c r="U36" s="90"/>
      <c r="V36" s="90"/>
      <c r="W36" s="90"/>
      <c r="X36" s="90"/>
      <c r="Y36" s="90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5"/>
      <c r="J37" s="75"/>
      <c r="K37" s="75"/>
      <c r="L37" s="75"/>
      <c r="M37" s="48"/>
      <c r="N37" s="1"/>
      <c r="O37" s="1"/>
      <c r="P37" s="1"/>
      <c r="Q37" s="1"/>
      <c r="R37" s="1"/>
      <c r="S37" s="48"/>
      <c r="T37" s="117" t="s">
        <v>3</v>
      </c>
      <c r="U37" s="117"/>
      <c r="V37" s="117"/>
      <c r="W37" s="117"/>
      <c r="X37" s="117"/>
      <c r="Y37" s="76"/>
    </row>
    <row r="38" spans="1:33" ht="14.65" customHeight="1">
      <c r="A38" s="48"/>
      <c r="B38" s="110">
        <f>House_NZ!$E$1</f>
        <v>0</v>
      </c>
      <c r="C38" s="110"/>
      <c r="D38" s="110"/>
      <c r="E38" s="110"/>
      <c r="F38" s="110"/>
      <c r="G38" s="48"/>
      <c r="H38" s="119">
        <f>House_UK!$E$1</f>
        <v>0</v>
      </c>
      <c r="I38" s="119"/>
      <c r="J38" s="119"/>
      <c r="K38" s="119"/>
      <c r="L38" s="119"/>
      <c r="M38" s="48"/>
      <c r="N38" s="110">
        <f>Linkedin!$H$1</f>
        <v>0</v>
      </c>
      <c r="O38" s="110"/>
      <c r="P38" s="1"/>
      <c r="Q38" s="110">
        <f>Linkedin!$K$1</f>
        <v>0</v>
      </c>
      <c r="R38" s="110"/>
      <c r="S38" s="48"/>
      <c r="T38" s="117"/>
      <c r="U38" s="117"/>
      <c r="V38" s="117"/>
      <c r="W38" s="117"/>
      <c r="X38" s="117"/>
      <c r="Y38" s="76"/>
    </row>
    <row r="39" spans="1:33" ht="29.25" customHeight="1" thickBot="1">
      <c r="A39" s="48"/>
      <c r="B39" s="110"/>
      <c r="C39" s="110"/>
      <c r="D39" s="110"/>
      <c r="E39" s="110"/>
      <c r="F39" s="110"/>
      <c r="G39" s="48"/>
      <c r="H39" s="119"/>
      <c r="I39" s="119"/>
      <c r="J39" s="119"/>
      <c r="K39" s="119"/>
      <c r="L39" s="119"/>
      <c r="M39" s="48"/>
      <c r="N39" s="111"/>
      <c r="O39" s="111"/>
      <c r="P39" s="1"/>
      <c r="Q39" s="111"/>
      <c r="R39" s="111"/>
      <c r="S39" s="48"/>
      <c r="T39" s="118"/>
      <c r="U39" s="118"/>
      <c r="V39" s="118"/>
      <c r="W39" s="118"/>
      <c r="X39" s="118"/>
      <c r="Y39" s="76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5"/>
      <c r="J40" s="75"/>
      <c r="K40" s="75"/>
      <c r="L40" s="75"/>
      <c r="M40" s="48"/>
      <c r="N40" s="124" t="s">
        <v>4</v>
      </c>
      <c r="O40" s="125"/>
      <c r="P40" s="1"/>
      <c r="Q40" s="124" t="s">
        <v>4</v>
      </c>
      <c r="R40" s="125"/>
      <c r="S40" s="48"/>
      <c r="T40" s="75"/>
      <c r="U40" s="75"/>
      <c r="V40" s="75"/>
      <c r="W40" s="75"/>
      <c r="X40" s="75"/>
      <c r="Y40" s="76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5"/>
      <c r="I41" s="75"/>
      <c r="J41" s="1"/>
      <c r="K41" s="1"/>
      <c r="L41" s="1"/>
      <c r="M41" s="48"/>
      <c r="N41" s="9" t="s">
        <v>37</v>
      </c>
      <c r="O41" s="93">
        <f>Linkedin!I3</f>
        <v>0</v>
      </c>
      <c r="P41" s="1" t="s">
        <v>70</v>
      </c>
      <c r="Q41" s="9" t="s">
        <v>37</v>
      </c>
      <c r="R41" s="93">
        <f>Linkedin!L3</f>
        <v>0</v>
      </c>
      <c r="S41" s="48"/>
      <c r="T41" s="75"/>
      <c r="U41" s="75"/>
      <c r="V41" s="75"/>
      <c r="W41" s="75"/>
      <c r="X41" s="75"/>
      <c r="Y41" s="76"/>
    </row>
    <row r="42" spans="1:33" ht="14.65" customHeight="1" thickBot="1">
      <c r="A42" s="48"/>
      <c r="B42" s="124" t="s">
        <v>4</v>
      </c>
      <c r="C42" s="125"/>
      <c r="D42" s="46"/>
      <c r="E42" s="46"/>
      <c r="F42" s="46"/>
      <c r="G42" s="48"/>
      <c r="H42" s="75"/>
      <c r="I42" s="124" t="s">
        <v>4</v>
      </c>
      <c r="J42" s="125"/>
      <c r="K42" s="1"/>
      <c r="L42" s="1"/>
      <c r="M42" s="48"/>
      <c r="N42" s="32" t="s">
        <v>38</v>
      </c>
      <c r="O42" s="92">
        <f>Linkedin!I4</f>
        <v>0</v>
      </c>
      <c r="P42" s="44" t="s">
        <v>70</v>
      </c>
      <c r="Q42" s="32" t="s">
        <v>38</v>
      </c>
      <c r="R42" s="92">
        <f>Linkedin!L4</f>
        <v>0</v>
      </c>
      <c r="S42" s="48"/>
      <c r="T42" s="75"/>
      <c r="U42" s="75"/>
      <c r="V42" s="75"/>
      <c r="W42" s="75"/>
      <c r="X42" s="75"/>
      <c r="Y42" s="76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5"/>
      <c r="I43" s="20" t="s">
        <v>5</v>
      </c>
      <c r="J43" s="50">
        <f>House_UK!F3</f>
        <v>0</v>
      </c>
      <c r="K43" s="1" t="s">
        <v>70</v>
      </c>
      <c r="L43" s="1"/>
      <c r="M43" s="48"/>
      <c r="N43" s="6" t="s">
        <v>39</v>
      </c>
      <c r="O43" s="94">
        <f>Linkedin!I5</f>
        <v>0</v>
      </c>
      <c r="P43" s="44"/>
      <c r="Q43" s="6" t="s">
        <v>39</v>
      </c>
      <c r="R43" s="94">
        <f>Linkedin!L5</f>
        <v>0</v>
      </c>
      <c r="S43" s="48"/>
      <c r="T43" s="75"/>
      <c r="U43" s="75"/>
      <c r="V43" s="75"/>
      <c r="W43" s="75"/>
      <c r="X43" s="75"/>
      <c r="Y43" s="76"/>
    </row>
    <row r="44" spans="1:33" ht="14.65" customHeight="1">
      <c r="A44" s="48"/>
      <c r="B44" s="21" t="s">
        <v>6</v>
      </c>
      <c r="C44" s="78">
        <f>House_NZ!F4</f>
        <v>0</v>
      </c>
      <c r="D44" s="46"/>
      <c r="E44" s="46"/>
      <c r="F44" s="46"/>
      <c r="G44" s="48"/>
      <c r="H44" s="75"/>
      <c r="I44" s="21" t="s">
        <v>32</v>
      </c>
      <c r="J44" s="88">
        <f>House_UK!F4</f>
        <v>0</v>
      </c>
      <c r="K44" s="1" t="s">
        <v>70</v>
      </c>
      <c r="L44" s="1"/>
      <c r="M44" s="48"/>
      <c r="N44" s="32" t="s">
        <v>40</v>
      </c>
      <c r="O44" s="92">
        <f>Linkedin!I6</f>
        <v>0</v>
      </c>
      <c r="P44" s="44" t="s">
        <v>70</v>
      </c>
      <c r="Q44" s="32" t="s">
        <v>40</v>
      </c>
      <c r="R44" s="92">
        <f>Linkedin!L6</f>
        <v>0</v>
      </c>
      <c r="S44" s="48"/>
      <c r="T44" s="75"/>
      <c r="U44" s="75"/>
      <c r="V44" s="75"/>
      <c r="W44" s="75"/>
      <c r="X44" s="75"/>
      <c r="Y44" s="76"/>
    </row>
    <row r="45" spans="1:33" ht="15" customHeight="1">
      <c r="A45" s="48"/>
      <c r="B45" s="22" t="s">
        <v>7</v>
      </c>
      <c r="C45" s="79">
        <f>House_NZ!F5</f>
        <v>0</v>
      </c>
      <c r="D45" s="46"/>
      <c r="E45" s="46"/>
      <c r="F45" s="46"/>
      <c r="G45" s="48"/>
      <c r="H45" s="75"/>
      <c r="I45" s="22" t="s">
        <v>33</v>
      </c>
      <c r="J45" s="89">
        <f>House_UK!F5</f>
        <v>0</v>
      </c>
      <c r="K45" s="1" t="s">
        <v>70</v>
      </c>
      <c r="L45" s="1"/>
      <c r="M45" s="48"/>
      <c r="N45" s="6" t="s">
        <v>15</v>
      </c>
      <c r="O45" s="94">
        <f>Linkedin!I7</f>
        <v>0</v>
      </c>
      <c r="P45" s="44" t="s">
        <v>70</v>
      </c>
      <c r="Q45" s="6" t="s">
        <v>15</v>
      </c>
      <c r="R45" s="94">
        <f>Linkedin!L7</f>
        <v>0</v>
      </c>
      <c r="S45" s="48"/>
      <c r="T45" s="75"/>
      <c r="U45" s="75"/>
      <c r="V45" s="75"/>
      <c r="W45" s="75"/>
      <c r="X45" s="75"/>
      <c r="Y45" s="76"/>
    </row>
    <row r="46" spans="1:33" ht="14.65" customHeight="1">
      <c r="A46" s="48"/>
      <c r="B46" s="21" t="s">
        <v>8</v>
      </c>
      <c r="C46" s="78">
        <f>House_NZ!F6</f>
        <v>0</v>
      </c>
      <c r="D46" s="46"/>
      <c r="E46" s="46"/>
      <c r="F46" s="46"/>
      <c r="G46" s="48"/>
      <c r="H46" s="75"/>
      <c r="I46" s="21" t="s">
        <v>12</v>
      </c>
      <c r="J46" s="88">
        <f>House_UK!F6</f>
        <v>0</v>
      </c>
      <c r="K46" s="1" t="s">
        <v>70</v>
      </c>
      <c r="L46" s="1"/>
      <c r="M46" s="48"/>
      <c r="N46" s="112" t="s">
        <v>41</v>
      </c>
      <c r="O46" s="135">
        <f>Linkedin!I8</f>
        <v>0</v>
      </c>
      <c r="P46" s="44" t="s">
        <v>70</v>
      </c>
      <c r="Q46" s="112" t="s">
        <v>41</v>
      </c>
      <c r="R46" s="135">
        <f>Linkedin!L8</f>
        <v>0</v>
      </c>
      <c r="S46" s="48"/>
      <c r="T46" s="75"/>
      <c r="U46" s="75"/>
      <c r="V46" s="75"/>
      <c r="W46" s="75"/>
      <c r="X46" s="75"/>
      <c r="Y46" s="76"/>
    </row>
    <row r="47" spans="1:33" ht="14.65" customHeight="1">
      <c r="A47" s="48"/>
      <c r="B47" s="22" t="s">
        <v>9</v>
      </c>
      <c r="C47" s="79">
        <f>House_NZ!F7</f>
        <v>0</v>
      </c>
      <c r="D47" s="46"/>
      <c r="E47" s="46"/>
      <c r="F47" s="46"/>
      <c r="G47" s="48"/>
      <c r="H47" s="75"/>
      <c r="I47" s="24" t="s">
        <v>13</v>
      </c>
      <c r="J47" s="57">
        <f>House_UK!F7</f>
        <v>0</v>
      </c>
      <c r="K47" s="1" t="s">
        <v>70</v>
      </c>
      <c r="L47" s="1"/>
      <c r="M47" s="48"/>
      <c r="N47" s="112"/>
      <c r="O47" s="135"/>
      <c r="P47" s="44" t="s">
        <v>70</v>
      </c>
      <c r="Q47" s="112"/>
      <c r="R47" s="135"/>
      <c r="S47" s="48"/>
      <c r="T47" s="75"/>
      <c r="U47" s="75"/>
      <c r="V47" s="75"/>
      <c r="W47" s="75"/>
      <c r="X47" s="75"/>
      <c r="Y47" s="76"/>
    </row>
    <row r="48" spans="1:33" ht="14.65" customHeight="1" thickBot="1">
      <c r="A48" s="48"/>
      <c r="B48" s="21" t="s">
        <v>10</v>
      </c>
      <c r="C48" s="78">
        <f>House_NZ!F8</f>
        <v>0</v>
      </c>
      <c r="D48" s="46"/>
      <c r="E48" s="46"/>
      <c r="F48" s="46"/>
      <c r="G48" s="48"/>
      <c r="H48" s="75"/>
      <c r="I48" s="75"/>
      <c r="J48" s="75"/>
      <c r="K48" s="1"/>
      <c r="L48" s="1"/>
      <c r="M48" s="48"/>
      <c r="N48" s="112"/>
      <c r="O48" s="135"/>
      <c r="P48" s="44" t="s">
        <v>70</v>
      </c>
      <c r="Q48" s="112"/>
      <c r="R48" s="135"/>
      <c r="S48" s="48"/>
      <c r="T48" s="75"/>
      <c r="U48" s="75"/>
      <c r="V48" s="75"/>
      <c r="W48" s="75"/>
      <c r="X48" s="75"/>
      <c r="Y48" s="76"/>
    </row>
    <row r="49" spans="1:25" ht="14.65" customHeight="1" thickBot="1">
      <c r="A49" s="48"/>
      <c r="B49" s="22" t="s">
        <v>11</v>
      </c>
      <c r="C49" s="79">
        <f>House_NZ!F9</f>
        <v>0</v>
      </c>
      <c r="D49" s="46"/>
      <c r="E49" s="46"/>
      <c r="F49" s="46"/>
      <c r="G49" s="48"/>
      <c r="H49" s="75"/>
      <c r="I49" s="121" t="s">
        <v>34</v>
      </c>
      <c r="J49" s="121"/>
      <c r="K49" s="1"/>
      <c r="L49" s="1"/>
      <c r="M49" s="48"/>
      <c r="N49" s="113"/>
      <c r="O49" s="136"/>
      <c r="P49" s="44" t="s">
        <v>70</v>
      </c>
      <c r="Q49" s="113"/>
      <c r="R49" s="136"/>
      <c r="S49" s="48"/>
      <c r="T49" s="75"/>
      <c r="U49" s="75"/>
      <c r="V49" s="75"/>
      <c r="W49" s="75"/>
      <c r="X49" s="75"/>
      <c r="Y49" s="76"/>
    </row>
    <row r="50" spans="1:25" ht="14.65" customHeight="1" thickTop="1">
      <c r="A50" s="48"/>
      <c r="B50" s="21" t="s">
        <v>12</v>
      </c>
      <c r="C50" s="78">
        <f>House_NZ!F10</f>
        <v>0</v>
      </c>
      <c r="D50" s="46"/>
      <c r="E50" s="46"/>
      <c r="F50" s="46"/>
      <c r="G50" s="48"/>
      <c r="H50" s="75"/>
      <c r="I50" s="86" t="s">
        <v>35</v>
      </c>
      <c r="J50" s="87">
        <f>House_UK!F10</f>
        <v>0</v>
      </c>
      <c r="K50" s="1" t="s">
        <v>70</v>
      </c>
      <c r="L50" s="1"/>
      <c r="M50" s="48"/>
      <c r="N50" s="1"/>
      <c r="O50" s="1"/>
      <c r="P50" s="1"/>
      <c r="Q50" s="1"/>
      <c r="R50" s="1"/>
      <c r="S50" s="48"/>
      <c r="T50" s="75"/>
      <c r="U50" s="75"/>
      <c r="V50" s="75"/>
      <c r="W50" s="75"/>
      <c r="X50" s="75"/>
      <c r="Y50" s="76"/>
    </row>
    <row r="51" spans="1:25" ht="14.65" customHeight="1" thickBot="1">
      <c r="A51" s="48"/>
      <c r="B51" s="24" t="s">
        <v>13</v>
      </c>
      <c r="C51" s="80">
        <f>House_NZ!F11</f>
        <v>0</v>
      </c>
      <c r="D51" s="46"/>
      <c r="E51" s="46"/>
      <c r="F51" s="46"/>
      <c r="G51" s="48"/>
      <c r="H51" s="75"/>
      <c r="I51" s="84" t="s">
        <v>36</v>
      </c>
      <c r="J51" s="85">
        <f>House_UK!F11</f>
        <v>0</v>
      </c>
      <c r="K51" s="1" t="s">
        <v>70</v>
      </c>
      <c r="L51" s="1"/>
      <c r="M51" s="48"/>
      <c r="N51" s="1"/>
      <c r="O51" s="1"/>
      <c r="P51" s="1"/>
      <c r="Q51" s="1"/>
      <c r="R51" s="1"/>
      <c r="S51" s="48"/>
      <c r="T51" s="75"/>
      <c r="U51" s="75"/>
      <c r="V51" s="75"/>
      <c r="W51" s="75"/>
      <c r="X51" s="75"/>
      <c r="Y51" s="76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5"/>
      <c r="I52" s="63"/>
      <c r="J52" s="63"/>
      <c r="K52" s="1"/>
      <c r="L52" s="1"/>
      <c r="M52" s="48"/>
      <c r="N52" s="121" t="s">
        <v>42</v>
      </c>
      <c r="O52" s="121"/>
      <c r="P52" s="1" t="s">
        <v>70</v>
      </c>
      <c r="Q52" s="121" t="s">
        <v>42</v>
      </c>
      <c r="R52" s="121"/>
      <c r="S52" s="48"/>
      <c r="T52" s="75"/>
      <c r="U52" s="75"/>
      <c r="V52" s="75"/>
      <c r="W52" s="75"/>
      <c r="X52" s="75"/>
      <c r="Y52" s="76"/>
    </row>
    <row r="53" spans="1:25" ht="14.65" customHeight="1" thickTop="1" thickBot="1">
      <c r="A53" s="48"/>
      <c r="B53" s="124" t="s">
        <v>6</v>
      </c>
      <c r="C53" s="125"/>
      <c r="D53" s="46"/>
      <c r="E53" s="46"/>
      <c r="F53" s="46"/>
      <c r="G53" s="48"/>
      <c r="H53" s="75"/>
      <c r="I53" s="121" t="s">
        <v>22</v>
      </c>
      <c r="J53" s="121"/>
      <c r="K53" s="1" t="s">
        <v>70</v>
      </c>
      <c r="L53" s="1"/>
      <c r="M53" s="48"/>
      <c r="N53" s="137">
        <f>Linkedin!$H$14</f>
        <v>0</v>
      </c>
      <c r="O53" s="138"/>
      <c r="P53" s="1" t="s">
        <v>70</v>
      </c>
      <c r="Q53" s="137">
        <f>Linkedin!$K$14</f>
        <v>0</v>
      </c>
      <c r="R53" s="138"/>
      <c r="S53" s="48"/>
      <c r="T53" s="75"/>
      <c r="U53" s="75"/>
      <c r="V53" s="75"/>
      <c r="W53" s="75"/>
      <c r="X53" s="75"/>
      <c r="Y53" s="76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5"/>
      <c r="I54" s="108">
        <f>House_UK!E14</f>
        <v>0</v>
      </c>
      <c r="J54" s="109"/>
      <c r="K54" s="1" t="s">
        <v>70</v>
      </c>
      <c r="L54" s="1"/>
      <c r="M54" s="48"/>
      <c r="N54" s="139"/>
      <c r="O54" s="140"/>
      <c r="P54" s="1"/>
      <c r="Q54" s="139"/>
      <c r="R54" s="140"/>
      <c r="S54" s="48"/>
      <c r="T54" s="75"/>
      <c r="U54" s="75"/>
      <c r="V54" s="75"/>
      <c r="W54" s="75"/>
      <c r="X54" s="75"/>
      <c r="Y54" s="76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5"/>
      <c r="I55" s="102">
        <f>House_UK!E15</f>
        <v>0</v>
      </c>
      <c r="J55" s="103"/>
      <c r="K55" s="1" t="s">
        <v>70</v>
      </c>
      <c r="L55" s="1"/>
      <c r="M55" s="48"/>
      <c r="N55" s="139"/>
      <c r="O55" s="140"/>
      <c r="P55" s="1"/>
      <c r="Q55" s="139"/>
      <c r="R55" s="140"/>
      <c r="S55" s="48"/>
      <c r="T55" s="75"/>
      <c r="U55" s="75"/>
      <c r="V55" s="75"/>
      <c r="W55" s="75"/>
      <c r="X55" s="75"/>
      <c r="Y55" s="76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5"/>
      <c r="I56" s="104">
        <f>House_UK!E16</f>
        <v>0</v>
      </c>
      <c r="J56" s="105"/>
      <c r="K56" s="1" t="s">
        <v>70</v>
      </c>
      <c r="L56" s="1"/>
      <c r="M56" s="48"/>
      <c r="N56" s="139"/>
      <c r="O56" s="140"/>
      <c r="P56" s="1"/>
      <c r="Q56" s="139"/>
      <c r="R56" s="140"/>
      <c r="S56" s="48"/>
      <c r="T56" s="75"/>
      <c r="U56" s="75"/>
      <c r="V56" s="75"/>
      <c r="W56" s="75"/>
      <c r="X56" s="75"/>
      <c r="Y56" s="76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5"/>
      <c r="I57" s="102">
        <f>House_UK!E17</f>
        <v>0</v>
      </c>
      <c r="J57" s="103"/>
      <c r="K57" s="1" t="s">
        <v>70</v>
      </c>
      <c r="L57" s="1"/>
      <c r="M57" s="48"/>
      <c r="N57" s="139"/>
      <c r="O57" s="140"/>
      <c r="P57" s="1"/>
      <c r="Q57" s="139"/>
      <c r="R57" s="140"/>
      <c r="S57" s="48"/>
      <c r="T57" s="75"/>
      <c r="U57" s="75"/>
      <c r="V57" s="75"/>
      <c r="W57" s="75"/>
      <c r="X57" s="75"/>
      <c r="Y57" s="76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5"/>
      <c r="I58" s="104">
        <f>House_UK!E18</f>
        <v>0</v>
      </c>
      <c r="J58" s="105"/>
      <c r="K58" s="1" t="s">
        <v>70</v>
      </c>
      <c r="L58" s="1"/>
      <c r="M58" s="48"/>
      <c r="N58" s="139"/>
      <c r="O58" s="140"/>
      <c r="P58" s="1"/>
      <c r="Q58" s="139"/>
      <c r="R58" s="140"/>
      <c r="S58" s="48"/>
      <c r="T58" s="75"/>
      <c r="U58" s="75"/>
      <c r="V58" s="75"/>
      <c r="W58" s="75"/>
      <c r="X58" s="75"/>
      <c r="Y58" s="76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5"/>
      <c r="I59" s="102">
        <f>House_UK!E19</f>
        <v>0</v>
      </c>
      <c r="J59" s="103"/>
      <c r="K59" s="1" t="s">
        <v>70</v>
      </c>
      <c r="L59" s="1"/>
      <c r="M59" s="48"/>
      <c r="N59" s="139"/>
      <c r="O59" s="140"/>
      <c r="P59" s="1"/>
      <c r="Q59" s="139"/>
      <c r="R59" s="140"/>
      <c r="S59" s="48"/>
      <c r="T59" s="75"/>
      <c r="U59" s="75"/>
      <c r="V59" s="75"/>
      <c r="W59" s="75"/>
      <c r="X59" s="75"/>
      <c r="Y59" s="76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5"/>
      <c r="I60" s="104">
        <f>House_UK!E20</f>
        <v>0</v>
      </c>
      <c r="J60" s="105"/>
      <c r="K60" s="1" t="s">
        <v>70</v>
      </c>
      <c r="L60" s="1"/>
      <c r="M60" s="48"/>
      <c r="N60" s="139"/>
      <c r="O60" s="140"/>
      <c r="P60" s="1"/>
      <c r="Q60" s="139"/>
      <c r="R60" s="140"/>
      <c r="S60" s="48"/>
      <c r="T60" s="75"/>
      <c r="U60" s="75"/>
      <c r="V60" s="75"/>
      <c r="W60" s="75"/>
      <c r="X60" s="75"/>
      <c r="Y60" s="76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5"/>
      <c r="I61" s="102">
        <f>House_UK!E21</f>
        <v>0</v>
      </c>
      <c r="J61" s="103"/>
      <c r="K61" s="1" t="s">
        <v>70</v>
      </c>
      <c r="L61" s="1"/>
      <c r="M61" s="48"/>
      <c r="N61" s="139"/>
      <c r="O61" s="140"/>
      <c r="P61" s="1"/>
      <c r="Q61" s="139"/>
      <c r="R61" s="140"/>
      <c r="S61" s="48"/>
      <c r="T61" s="75"/>
      <c r="U61" s="75"/>
      <c r="V61" s="75"/>
      <c r="W61" s="75"/>
      <c r="X61" s="75"/>
      <c r="Y61" s="76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5"/>
      <c r="I62" s="104">
        <f>House_UK!E22</f>
        <v>0</v>
      </c>
      <c r="J62" s="105"/>
      <c r="K62" s="1" t="s">
        <v>70</v>
      </c>
      <c r="L62" s="1"/>
      <c r="M62" s="48"/>
      <c r="N62" s="139"/>
      <c r="O62" s="140"/>
      <c r="P62" s="1"/>
      <c r="Q62" s="139"/>
      <c r="R62" s="140"/>
      <c r="S62" s="48"/>
      <c r="T62" s="75"/>
      <c r="U62" s="75"/>
      <c r="V62" s="75"/>
      <c r="W62" s="75"/>
      <c r="X62" s="75"/>
      <c r="Y62" s="76"/>
    </row>
    <row r="63" spans="1:25" ht="14.65" customHeight="1" thickBot="1">
      <c r="A63" s="48"/>
      <c r="B63" s="124" t="s">
        <v>22</v>
      </c>
      <c r="C63" s="125"/>
      <c r="D63" s="46"/>
      <c r="E63" s="46"/>
      <c r="F63" s="46"/>
      <c r="G63" s="48"/>
      <c r="H63" s="75"/>
      <c r="I63" s="106">
        <f>House_UK!E23</f>
        <v>0</v>
      </c>
      <c r="J63" s="107"/>
      <c r="K63" s="75" t="s">
        <v>70</v>
      </c>
      <c r="L63" s="75"/>
      <c r="M63" s="48"/>
      <c r="N63" s="139"/>
      <c r="O63" s="140"/>
      <c r="P63" s="1"/>
      <c r="Q63" s="139"/>
      <c r="R63" s="140"/>
      <c r="S63" s="48"/>
      <c r="T63" s="75"/>
      <c r="U63" s="75"/>
      <c r="V63" s="75"/>
      <c r="W63" s="75"/>
      <c r="X63" s="75"/>
      <c r="Y63" s="76"/>
    </row>
    <row r="64" spans="1:25" ht="14.65" customHeight="1" thickTop="1">
      <c r="A64" s="48"/>
      <c r="B64" s="132">
        <f>House_NZ!E24</f>
        <v>0</v>
      </c>
      <c r="C64" s="133"/>
      <c r="D64" s="46"/>
      <c r="E64" s="46"/>
      <c r="F64" s="46"/>
      <c r="G64" s="48"/>
      <c r="H64" s="75"/>
      <c r="I64" s="75"/>
      <c r="J64" s="75"/>
      <c r="K64" s="75"/>
      <c r="L64" s="75"/>
      <c r="M64" s="48"/>
      <c r="N64" s="139"/>
      <c r="O64" s="140"/>
      <c r="P64" s="1"/>
      <c r="Q64" s="139"/>
      <c r="R64" s="140"/>
      <c r="S64" s="48"/>
      <c r="T64" s="75"/>
      <c r="U64" s="75"/>
      <c r="V64" s="75"/>
      <c r="W64" s="75"/>
      <c r="X64" s="75"/>
      <c r="Y64" s="76"/>
    </row>
    <row r="65" spans="1:25" ht="14.65" customHeight="1">
      <c r="A65" s="48"/>
      <c r="B65" s="126">
        <f>House_NZ!E25</f>
        <v>0</v>
      </c>
      <c r="C65" s="127"/>
      <c r="D65" s="46"/>
      <c r="E65" s="46"/>
      <c r="F65" s="46"/>
      <c r="G65" s="48"/>
      <c r="H65" s="75"/>
      <c r="I65" s="75"/>
      <c r="J65" s="75"/>
      <c r="K65" s="75"/>
      <c r="L65" s="75"/>
      <c r="M65" s="48"/>
      <c r="N65" s="139"/>
      <c r="O65" s="140"/>
      <c r="P65" s="1"/>
      <c r="Q65" s="139"/>
      <c r="R65" s="140"/>
      <c r="S65" s="48"/>
      <c r="T65" s="75"/>
      <c r="U65" s="75"/>
      <c r="V65" s="75"/>
      <c r="W65" s="75"/>
      <c r="X65" s="75"/>
      <c r="Y65" s="76"/>
    </row>
    <row r="66" spans="1:25" ht="15" customHeight="1">
      <c r="A66" s="48"/>
      <c r="B66" s="128">
        <f>House_NZ!E26</f>
        <v>0</v>
      </c>
      <c r="C66" s="129"/>
      <c r="D66" s="46"/>
      <c r="E66" s="46"/>
      <c r="F66" s="46"/>
      <c r="G66" s="48"/>
      <c r="H66" s="75"/>
      <c r="I66" s="75"/>
      <c r="J66" s="75"/>
      <c r="K66" s="75"/>
      <c r="L66" s="75"/>
      <c r="M66" s="48"/>
      <c r="N66" s="139"/>
      <c r="O66" s="140"/>
      <c r="P66" s="1"/>
      <c r="Q66" s="139"/>
      <c r="R66" s="140"/>
      <c r="S66" s="48"/>
      <c r="T66" s="75"/>
      <c r="U66" s="75"/>
      <c r="V66" s="75"/>
      <c r="W66" s="75"/>
      <c r="X66" s="75"/>
      <c r="Y66" s="76"/>
    </row>
    <row r="67" spans="1:25" ht="14.65" customHeight="1">
      <c r="A67" s="48"/>
      <c r="B67" s="126">
        <f>House_NZ!E27</f>
        <v>0</v>
      </c>
      <c r="C67" s="127"/>
      <c r="D67" s="46"/>
      <c r="E67" s="46"/>
      <c r="F67" s="46"/>
      <c r="G67" s="48"/>
      <c r="H67" s="75"/>
      <c r="I67" s="75"/>
      <c r="J67" s="75"/>
      <c r="K67" s="75"/>
      <c r="L67" s="75"/>
      <c r="M67" s="48"/>
      <c r="N67" s="139"/>
      <c r="O67" s="140"/>
      <c r="P67" s="1"/>
      <c r="Q67" s="139"/>
      <c r="R67" s="140"/>
      <c r="S67" s="48"/>
      <c r="T67" s="75"/>
      <c r="U67" s="75"/>
      <c r="V67" s="75"/>
      <c r="W67" s="75"/>
      <c r="X67" s="75"/>
      <c r="Y67" s="76"/>
    </row>
    <row r="68" spans="1:25" ht="14.65" customHeight="1">
      <c r="A68" s="48"/>
      <c r="B68" s="130">
        <f>House_NZ!E28</f>
        <v>0</v>
      </c>
      <c r="C68" s="131"/>
      <c r="D68" s="46"/>
      <c r="E68" s="46"/>
      <c r="F68" s="46"/>
      <c r="G68" s="48"/>
      <c r="H68" s="75"/>
      <c r="I68" s="75"/>
      <c r="J68" s="75"/>
      <c r="K68" s="75"/>
      <c r="L68" s="75"/>
      <c r="M68" s="48"/>
      <c r="N68" s="139"/>
      <c r="O68" s="140"/>
      <c r="P68" s="1"/>
      <c r="Q68" s="139"/>
      <c r="R68" s="140"/>
      <c r="S68" s="48"/>
      <c r="T68" s="75"/>
      <c r="U68" s="75"/>
      <c r="V68" s="75"/>
      <c r="W68" s="75"/>
      <c r="X68" s="75"/>
      <c r="Y68" s="76"/>
    </row>
    <row r="69" spans="1:25" ht="14.65" customHeight="1">
      <c r="A69" s="48"/>
      <c r="B69" s="46"/>
      <c r="C69" s="46"/>
      <c r="D69" s="46"/>
      <c r="E69" s="46"/>
      <c r="F69" s="46"/>
      <c r="G69" s="48"/>
      <c r="H69" s="75"/>
      <c r="I69" s="75"/>
      <c r="J69" s="75"/>
      <c r="K69" s="75"/>
      <c r="L69" s="75"/>
      <c r="M69" s="48"/>
      <c r="N69" s="139"/>
      <c r="O69" s="140"/>
      <c r="P69" s="1"/>
      <c r="Q69" s="139"/>
      <c r="R69" s="140"/>
      <c r="S69" s="48"/>
      <c r="T69" s="75"/>
      <c r="U69" s="75"/>
      <c r="V69" s="75"/>
      <c r="W69" s="75"/>
      <c r="X69" s="75"/>
      <c r="Y69" s="76"/>
    </row>
    <row r="70" spans="1:25" ht="14.65" customHeight="1">
      <c r="A70" s="48"/>
      <c r="B70" s="46"/>
      <c r="C70" s="46"/>
      <c r="D70" s="46"/>
      <c r="E70" s="46"/>
      <c r="F70" s="46"/>
      <c r="G70" s="48"/>
      <c r="H70" s="75"/>
      <c r="I70" s="75"/>
      <c r="J70" s="75"/>
      <c r="K70" s="75"/>
      <c r="L70" s="75"/>
      <c r="M70" s="48"/>
      <c r="N70" s="141"/>
      <c r="O70" s="142"/>
      <c r="P70" s="1"/>
      <c r="Q70" s="141"/>
      <c r="R70" s="142"/>
      <c r="S70" s="48"/>
      <c r="T70" s="75"/>
      <c r="U70" s="75"/>
      <c r="V70" s="75"/>
      <c r="W70" s="75"/>
      <c r="X70" s="75"/>
      <c r="Y70" s="76"/>
    </row>
    <row r="71" spans="1:25" ht="14.65" customHeight="1">
      <c r="A71" s="48"/>
      <c r="B71" s="46"/>
      <c r="C71" s="46"/>
      <c r="D71" s="46"/>
      <c r="E71" s="46"/>
      <c r="F71" s="46"/>
      <c r="G71" s="48"/>
      <c r="H71" s="75"/>
      <c r="I71" s="75"/>
      <c r="J71" s="75"/>
      <c r="K71" s="75"/>
      <c r="L71" s="75"/>
      <c r="M71" s="48"/>
      <c r="N71" s="1"/>
      <c r="O71" s="1"/>
      <c r="P71" s="1"/>
      <c r="Q71" s="1"/>
      <c r="R71" s="1"/>
      <c r="S71" s="48"/>
      <c r="T71" s="75"/>
      <c r="U71" s="75"/>
      <c r="V71" s="75"/>
      <c r="W71" s="75"/>
      <c r="X71" s="75"/>
      <c r="Y71" s="76"/>
    </row>
    <row r="72" spans="1:25" ht="14.65" customHeight="1">
      <c r="A72" s="48"/>
      <c r="B72" s="46"/>
      <c r="C72" s="46"/>
      <c r="D72" s="46"/>
      <c r="E72" s="46"/>
      <c r="F72" s="46"/>
      <c r="G72" s="48"/>
      <c r="H72" s="75"/>
      <c r="I72" s="75"/>
      <c r="J72" s="75"/>
      <c r="K72" s="75"/>
      <c r="L72" s="75"/>
      <c r="M72" s="48"/>
      <c r="N72" s="1"/>
      <c r="O72" s="1"/>
      <c r="P72" s="1"/>
      <c r="Q72" s="1"/>
      <c r="R72" s="1"/>
      <c r="S72" s="48"/>
      <c r="T72" s="75"/>
      <c r="U72" s="75"/>
      <c r="V72" s="75"/>
      <c r="W72" s="75"/>
      <c r="X72" s="75"/>
      <c r="Y72" s="76"/>
    </row>
    <row r="73" spans="1:25" ht="14.65" customHeight="1">
      <c r="A73" s="48"/>
      <c r="B73" s="46"/>
      <c r="C73" s="46"/>
      <c r="D73" s="46"/>
      <c r="E73" s="46"/>
      <c r="F73" s="46"/>
      <c r="G73" s="48"/>
      <c r="H73" s="75"/>
      <c r="I73" s="75"/>
      <c r="J73" s="75"/>
      <c r="K73" s="75"/>
      <c r="L73" s="75"/>
      <c r="M73" s="48"/>
      <c r="N73" s="1"/>
      <c r="O73" s="1"/>
      <c r="P73" s="1"/>
      <c r="Q73" s="1"/>
      <c r="R73" s="1"/>
      <c r="S73" s="48"/>
      <c r="T73" s="75"/>
      <c r="U73" s="75"/>
      <c r="V73" s="75"/>
      <c r="W73" s="75"/>
      <c r="X73" s="75"/>
      <c r="Y73" s="76"/>
    </row>
    <row r="74" spans="1:25">
      <c r="A74" s="48"/>
      <c r="B74" s="46"/>
      <c r="C74" s="46"/>
      <c r="D74" s="46"/>
      <c r="E74" s="46"/>
      <c r="F74" s="46"/>
      <c r="G74" s="48"/>
      <c r="H74" s="75"/>
      <c r="I74" s="75"/>
      <c r="J74" s="75"/>
      <c r="K74" s="75"/>
      <c r="L74" s="75"/>
      <c r="M74" s="48"/>
      <c r="N74" s="61"/>
      <c r="O74" s="61"/>
      <c r="P74" s="61"/>
      <c r="Q74" s="61"/>
      <c r="R74" s="61"/>
      <c r="S74" s="48"/>
      <c r="T74" s="75"/>
      <c r="U74" s="75"/>
      <c r="V74" s="75"/>
      <c r="W74" s="75"/>
      <c r="X74" s="75"/>
      <c r="Y74" s="76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6"/>
    </row>
    <row r="93" ht="13.9" customHeight="1"/>
    <row r="94" ht="13.9" customHeight="1"/>
    <row r="123" ht="13.9" customHeight="1"/>
    <row r="124" ht="13.9" customHeight="1"/>
    <row r="130" spans="16355:16355">
      <c r="XEA130" t="s">
        <v>69</v>
      </c>
    </row>
    <row r="11091" spans="10795:10797">
      <c r="OYE11091" s="115" t="s">
        <v>23</v>
      </c>
      <c r="OYF11091" s="115"/>
      <c r="OYG11091" s="115"/>
    </row>
    <row r="11092" spans="10795:10797">
      <c r="OYE11092" s="115"/>
      <c r="OYF11092" s="115"/>
      <c r="OYG11092" s="115"/>
    </row>
    <row r="11093" spans="10795:10797">
      <c r="OYE11093" s="115"/>
      <c r="OYF11093" s="115"/>
      <c r="OYG11093" s="115"/>
    </row>
  </sheetData>
  <mergeCells count="79"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38:F39"/>
    <mergeCell ref="N38:O39"/>
    <mergeCell ref="N46:N49"/>
    <mergeCell ref="I60:J60"/>
    <mergeCell ref="I61:J61"/>
    <mergeCell ref="I55:J55"/>
    <mergeCell ref="I56:J5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35"/>
  <sheetViews>
    <sheetView zoomScaleNormal="100" workbookViewId="0"/>
  </sheetViews>
  <sheetFormatPr defaultColWidth="9.140625" defaultRowHeight="15" customHeight="1"/>
  <cols>
    <col min="1" max="16384" width="9.140625" style="96"/>
  </cols>
  <sheetData>
    <row r="1" spans="2:6" ht="15" customHeight="1">
      <c r="B1" s="97"/>
      <c r="C1" s="97"/>
      <c r="E1" s="97"/>
      <c r="F1" s="97"/>
    </row>
    <row r="2" spans="2:6" ht="15" customHeight="1">
      <c r="B2" s="97"/>
      <c r="C2" s="97"/>
      <c r="E2" s="97"/>
      <c r="F2" s="97"/>
    </row>
    <row r="13" spans="2:6" ht="15" customHeight="1">
      <c r="B13" s="97"/>
      <c r="C13" s="97"/>
      <c r="E13" s="97"/>
      <c r="F13" s="97"/>
    </row>
    <row r="23" spans="2:6" ht="15" customHeight="1">
      <c r="B23" s="97"/>
      <c r="C23" s="97"/>
      <c r="E23" s="97"/>
      <c r="F23" s="97"/>
    </row>
    <row r="24" spans="2:6" ht="15" customHeight="1">
      <c r="B24" s="97"/>
      <c r="C24" s="97"/>
      <c r="E24" s="97"/>
      <c r="F24" s="97"/>
    </row>
    <row r="25" spans="2:6" ht="15" customHeight="1">
      <c r="B25" s="97"/>
      <c r="C25" s="97"/>
      <c r="E25" s="97"/>
      <c r="F25" s="97"/>
    </row>
    <row r="26" spans="2:6" ht="15" customHeight="1">
      <c r="B26" s="97"/>
      <c r="C26" s="97"/>
      <c r="E26" s="97"/>
      <c r="F26" s="97"/>
    </row>
    <row r="27" spans="2:6" ht="15" customHeight="1">
      <c r="B27" s="97"/>
      <c r="C27" s="97"/>
      <c r="E27" s="97"/>
      <c r="F27" s="97"/>
    </row>
    <row r="28" spans="2:6" ht="15" customHeight="1">
      <c r="B28" s="97"/>
      <c r="C28" s="97"/>
      <c r="E28" s="97"/>
      <c r="F28" s="97"/>
    </row>
    <row r="29" spans="2:6" ht="15" customHeight="1">
      <c r="B29" s="97"/>
      <c r="C29" s="97"/>
      <c r="E29" s="97"/>
      <c r="F29" s="97"/>
    </row>
    <row r="30" spans="2:6" ht="15" customHeight="1">
      <c r="B30" s="97"/>
      <c r="C30" s="97"/>
      <c r="E30" s="97"/>
      <c r="F30" s="97"/>
    </row>
    <row r="31" spans="2:6" ht="15" customHeight="1">
      <c r="B31" s="97"/>
      <c r="C31" s="97"/>
      <c r="E31" s="97"/>
      <c r="F31" s="97"/>
    </row>
    <row r="32" spans="2:6" ht="15" customHeight="1">
      <c r="B32" s="97"/>
      <c r="C32" s="97"/>
      <c r="E32" s="97"/>
      <c r="F32" s="97"/>
    </row>
    <row r="33" spans="2:6" ht="15" customHeight="1">
      <c r="B33" s="97"/>
      <c r="C33" s="97"/>
      <c r="E33" s="97"/>
      <c r="F33" s="97"/>
    </row>
    <row r="35" spans="2:6" ht="15" customHeight="1">
      <c r="B35" s="97"/>
      <c r="C35" s="97"/>
      <c r="E35" s="97"/>
      <c r="F35" s="9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999"/>
  <sheetViews>
    <sheetView zoomScaleNormal="100" workbookViewId="0"/>
  </sheetViews>
  <sheetFormatPr defaultColWidth="9.140625" defaultRowHeight="15" customHeight="1"/>
  <cols>
    <col min="1" max="16384" width="9.140625" style="100"/>
  </cols>
  <sheetData>
    <row r="1" spans="2:3" ht="15" customHeight="1">
      <c r="B1" s="101"/>
      <c r="C1" s="101"/>
    </row>
    <row r="2" spans="2:3" ht="15" customHeight="1">
      <c r="B2" s="101"/>
      <c r="C2" s="101"/>
    </row>
    <row r="9" spans="2:3" ht="15" customHeight="1">
      <c r="B9" s="101"/>
      <c r="C9" s="101"/>
    </row>
    <row r="13" spans="2:3" ht="15" customHeight="1">
      <c r="B13" s="101"/>
      <c r="C13" s="101"/>
    </row>
    <row r="14" spans="2:3" ht="15" customHeight="1">
      <c r="B14" s="101"/>
      <c r="C14" s="101"/>
    </row>
    <row r="15" spans="2:3" ht="15" customHeight="1">
      <c r="B15" s="101"/>
      <c r="C15" s="101"/>
    </row>
    <row r="16" spans="2:3" ht="15" customHeight="1">
      <c r="B16" s="101"/>
      <c r="C16" s="101"/>
    </row>
    <row r="17" spans="2:3" ht="15" customHeight="1">
      <c r="B17" s="101"/>
      <c r="C17" s="101"/>
    </row>
    <row r="18" spans="2:3" ht="15" customHeight="1">
      <c r="B18" s="101"/>
      <c r="C18" s="101"/>
    </row>
    <row r="19" spans="2:3" ht="15" customHeight="1">
      <c r="B19" s="101"/>
      <c r="C19" s="101"/>
    </row>
    <row r="20" spans="2:3" ht="15" customHeight="1">
      <c r="B20" s="101"/>
      <c r="C20" s="101"/>
    </row>
    <row r="21" spans="2:3" ht="15" customHeight="1">
      <c r="B21" s="101"/>
      <c r="C21" s="101"/>
    </row>
    <row r="22" spans="2:3" ht="15" customHeight="1">
      <c r="B22" s="101"/>
      <c r="C22" s="101"/>
    </row>
    <row r="23" spans="2:3" ht="15" customHeight="1">
      <c r="B23" s="101"/>
      <c r="C23" s="101"/>
    </row>
    <row r="25" spans="2:3" ht="15" customHeight="1">
      <c r="B25" s="101"/>
      <c r="C25" s="101"/>
    </row>
    <row r="26" spans="2:3" ht="15" customHeight="1">
      <c r="B26" s="101"/>
      <c r="C26" s="101"/>
    </row>
    <row r="27" spans="2:3" ht="15" customHeight="1">
      <c r="B27" s="101"/>
      <c r="C27" s="101"/>
    </row>
    <row r="28" spans="2:3" ht="15" customHeight="1">
      <c r="B28" s="101"/>
      <c r="C28" s="101"/>
    </row>
    <row r="29" spans="2:3" ht="15" customHeight="1">
      <c r="B29" s="101"/>
      <c r="C29" s="101"/>
    </row>
    <row r="30" spans="2:3" ht="15" customHeight="1">
      <c r="B30" s="101"/>
      <c r="C30" s="101"/>
    </row>
    <row r="31" spans="2:3" ht="15" customHeight="1">
      <c r="B31" s="101"/>
      <c r="C31" s="101"/>
    </row>
    <row r="32" spans="2:3" ht="15" customHeight="1">
      <c r="B32" s="101"/>
      <c r="C32" s="101"/>
    </row>
    <row r="33" spans="2:3" ht="15" customHeight="1">
      <c r="B33" s="101"/>
      <c r="C33" s="101"/>
    </row>
    <row r="34" spans="2:3" ht="15" customHeight="1">
      <c r="B34" s="101"/>
      <c r="C34" s="101"/>
    </row>
    <row r="35" spans="2:3" ht="15" customHeight="1">
      <c r="B35" s="101"/>
      <c r="C35" s="101"/>
    </row>
    <row r="36" spans="2:3" ht="15" customHeight="1">
      <c r="B36" s="101"/>
      <c r="C36" s="101"/>
    </row>
    <row r="37" spans="2:3" ht="15" customHeight="1">
      <c r="B37" s="101"/>
      <c r="C37" s="101"/>
    </row>
    <row r="38" spans="2:3" ht="15" customHeight="1">
      <c r="B38" s="101"/>
      <c r="C38" s="101"/>
    </row>
    <row r="39" spans="2:3" ht="15" customHeight="1">
      <c r="B39" s="101"/>
      <c r="C39" s="101"/>
    </row>
    <row r="40" spans="2:3" ht="15" customHeight="1">
      <c r="B40" s="101"/>
      <c r="C40" s="101"/>
    </row>
    <row r="41" spans="2:3" ht="15" customHeight="1">
      <c r="B41" s="101"/>
      <c r="C41" s="101"/>
    </row>
    <row r="42" spans="2:3" ht="15" customHeight="1">
      <c r="B42" s="101"/>
      <c r="C42" s="101"/>
    </row>
    <row r="43" spans="2:3" ht="15" customHeight="1">
      <c r="B43" s="101"/>
      <c r="C43" s="101"/>
    </row>
    <row r="44" spans="2:3" ht="15" customHeight="1">
      <c r="B44" s="101"/>
      <c r="C44" s="101"/>
    </row>
    <row r="45" spans="2:3" ht="15" customHeight="1">
      <c r="B45" s="101"/>
      <c r="C45" s="101"/>
    </row>
    <row r="46" spans="2:3" ht="15" customHeight="1">
      <c r="B46" s="101"/>
      <c r="C46" s="101"/>
    </row>
    <row r="47" spans="2:3" ht="15" customHeight="1">
      <c r="B47" s="101"/>
      <c r="C47" s="101"/>
    </row>
    <row r="48" spans="2:3" ht="15" customHeight="1">
      <c r="B48" s="101"/>
      <c r="C48" s="101"/>
    </row>
    <row r="49" spans="2:3" ht="15" customHeight="1">
      <c r="B49" s="101"/>
      <c r="C49" s="101"/>
    </row>
    <row r="50" spans="2:3" ht="15" customHeight="1">
      <c r="B50" s="101"/>
      <c r="C50" s="101"/>
    </row>
    <row r="51" spans="2:3" ht="15" customHeight="1">
      <c r="B51" s="101"/>
      <c r="C51" s="101"/>
    </row>
    <row r="52" spans="2:3" ht="15" customHeight="1">
      <c r="B52" s="101"/>
      <c r="C52" s="101"/>
    </row>
    <row r="53" spans="2:3" ht="15" customHeight="1">
      <c r="B53" s="101"/>
      <c r="C53" s="101"/>
    </row>
    <row r="54" spans="2:3" ht="15" customHeight="1">
      <c r="B54" s="101"/>
      <c r="C54" s="101"/>
    </row>
    <row r="55" spans="2:3" ht="15" customHeight="1">
      <c r="B55" s="101"/>
      <c r="C55" s="101"/>
    </row>
    <row r="56" spans="2:3" ht="15" customHeight="1">
      <c r="B56" s="101"/>
      <c r="C56" s="101"/>
    </row>
    <row r="57" spans="2:3" ht="15" customHeight="1">
      <c r="B57" s="101"/>
      <c r="C57" s="101"/>
    </row>
    <row r="58" spans="2:3" ht="15" customHeight="1">
      <c r="B58" s="101"/>
      <c r="C58" s="101"/>
    </row>
    <row r="59" spans="2:3" ht="15" customHeight="1">
      <c r="B59" s="101"/>
      <c r="C59" s="101"/>
    </row>
    <row r="60" spans="2:3" ht="15" customHeight="1">
      <c r="B60" s="101"/>
      <c r="C60" s="101"/>
    </row>
    <row r="61" spans="2:3" ht="15" customHeight="1">
      <c r="B61" s="101"/>
      <c r="C61" s="101"/>
    </row>
    <row r="62" spans="2:3" ht="15" customHeight="1">
      <c r="B62" s="101"/>
      <c r="C62" s="101"/>
    </row>
    <row r="63" spans="2:3" ht="15" customHeight="1">
      <c r="B63" s="101"/>
      <c r="C63" s="101"/>
    </row>
    <row r="64" spans="2:3" ht="15" customHeight="1">
      <c r="B64" s="101"/>
      <c r="C64" s="101"/>
    </row>
    <row r="65" spans="2:3" ht="15" customHeight="1">
      <c r="B65" s="101"/>
      <c r="C65" s="101"/>
    </row>
    <row r="66" spans="2:3" ht="15" customHeight="1">
      <c r="B66" s="101"/>
      <c r="C66" s="101"/>
    </row>
    <row r="67" spans="2:3" ht="15" customHeight="1">
      <c r="B67" s="101"/>
      <c r="C67" s="101"/>
    </row>
    <row r="68" spans="2:3" ht="15" customHeight="1">
      <c r="B68" s="101"/>
      <c r="C68" s="101"/>
    </row>
    <row r="69" spans="2:3" ht="15" customHeight="1">
      <c r="B69" s="101"/>
      <c r="C69" s="101"/>
    </row>
    <row r="70" spans="2:3" ht="15" customHeight="1">
      <c r="B70" s="101"/>
      <c r="C70" s="101"/>
    </row>
    <row r="71" spans="2:3" ht="15" customHeight="1">
      <c r="B71" s="101"/>
      <c r="C71" s="101"/>
    </row>
    <row r="72" spans="2:3" ht="15" customHeight="1">
      <c r="B72" s="101"/>
      <c r="C72" s="101"/>
    </row>
    <row r="73" spans="2:3" ht="15" customHeight="1">
      <c r="B73" s="101"/>
      <c r="C73" s="101"/>
    </row>
    <row r="74" spans="2:3" ht="15" customHeight="1">
      <c r="B74" s="101"/>
      <c r="C74" s="101"/>
    </row>
    <row r="75" spans="2:3" ht="15" customHeight="1">
      <c r="B75" s="101"/>
      <c r="C75" s="101"/>
    </row>
    <row r="76" spans="2:3" ht="15" customHeight="1">
      <c r="B76" s="101"/>
      <c r="C76" s="101"/>
    </row>
    <row r="77" spans="2:3" ht="15" customHeight="1">
      <c r="B77" s="101"/>
      <c r="C77" s="101"/>
    </row>
    <row r="78" spans="2:3" ht="15" customHeight="1">
      <c r="B78" s="101"/>
      <c r="C78" s="101"/>
    </row>
    <row r="79" spans="2:3" ht="15" customHeight="1">
      <c r="B79" s="101"/>
      <c r="C79" s="101"/>
    </row>
    <row r="80" spans="2:3" ht="15" customHeight="1">
      <c r="B80" s="101"/>
      <c r="C80" s="101"/>
    </row>
    <row r="81" spans="2:3" ht="15" customHeight="1">
      <c r="B81" s="101"/>
      <c r="C81" s="101"/>
    </row>
    <row r="82" spans="2:3" ht="15" customHeight="1">
      <c r="B82" s="101"/>
      <c r="C82" s="101"/>
    </row>
    <row r="83" spans="2:3" ht="15" customHeight="1">
      <c r="B83" s="101"/>
      <c r="C83" s="101"/>
    </row>
    <row r="84" spans="2:3" ht="15" customHeight="1">
      <c r="B84" s="101"/>
      <c r="C84" s="101"/>
    </row>
    <row r="85" spans="2:3" ht="15" customHeight="1">
      <c r="B85" s="101"/>
      <c r="C85" s="101"/>
    </row>
    <row r="86" spans="2:3" ht="15" customHeight="1">
      <c r="B86" s="101"/>
      <c r="C86" s="101"/>
    </row>
    <row r="87" spans="2:3" ht="15" customHeight="1">
      <c r="B87" s="101"/>
      <c r="C87" s="101"/>
    </row>
    <row r="88" spans="2:3" ht="15" customHeight="1">
      <c r="B88" s="101"/>
      <c r="C88" s="101"/>
    </row>
    <row r="89" spans="2:3" ht="15" customHeight="1">
      <c r="B89" s="101"/>
      <c r="C89" s="101"/>
    </row>
    <row r="90" spans="2:3" ht="15" customHeight="1">
      <c r="B90" s="101"/>
      <c r="C90" s="101"/>
    </row>
    <row r="91" spans="2:3" ht="15" customHeight="1">
      <c r="B91" s="101"/>
      <c r="C91" s="101"/>
    </row>
    <row r="92" spans="2:3" ht="15" customHeight="1">
      <c r="B92" s="101"/>
      <c r="C92" s="101"/>
    </row>
    <row r="93" spans="2:3" ht="15" customHeight="1">
      <c r="B93" s="101"/>
      <c r="C93" s="101"/>
    </row>
    <row r="94" spans="2:3" ht="15" customHeight="1">
      <c r="B94" s="101"/>
      <c r="C94" s="101"/>
    </row>
    <row r="95" spans="2:3" ht="15" customHeight="1">
      <c r="B95" s="101"/>
      <c r="C95" s="101"/>
    </row>
    <row r="96" spans="2:3" ht="15" customHeight="1">
      <c r="B96" s="101"/>
      <c r="C96" s="101"/>
    </row>
    <row r="97" spans="2:3" ht="15" customHeight="1">
      <c r="B97" s="101"/>
      <c r="C97" s="101"/>
    </row>
    <row r="98" spans="2:3" ht="15" customHeight="1">
      <c r="B98" s="101"/>
      <c r="C98" s="101"/>
    </row>
    <row r="99" spans="2:3" ht="15" customHeight="1">
      <c r="B99" s="101"/>
      <c r="C99" s="101"/>
    </row>
    <row r="100" spans="2:3" ht="15" customHeight="1">
      <c r="B100" s="101"/>
      <c r="C100" s="101"/>
    </row>
    <row r="101" spans="2:3" ht="15" customHeight="1">
      <c r="B101" s="101"/>
      <c r="C101" s="101"/>
    </row>
    <row r="102" spans="2:3" ht="15" customHeight="1">
      <c r="B102" s="101"/>
      <c r="C102" s="101"/>
    </row>
    <row r="103" spans="2:3" ht="15" customHeight="1">
      <c r="B103" s="101"/>
      <c r="C103" s="101"/>
    </row>
    <row r="104" spans="2:3" ht="15" customHeight="1">
      <c r="B104" s="101"/>
      <c r="C104" s="101"/>
    </row>
    <row r="105" spans="2:3" ht="15" customHeight="1">
      <c r="B105" s="101"/>
      <c r="C105" s="101"/>
    </row>
    <row r="106" spans="2:3" ht="15" customHeight="1">
      <c r="B106" s="101"/>
      <c r="C106" s="101"/>
    </row>
    <row r="107" spans="2:3" ht="15" customHeight="1">
      <c r="B107" s="101"/>
      <c r="C107" s="101"/>
    </row>
    <row r="108" spans="2:3" ht="15" customHeight="1">
      <c r="B108" s="101"/>
      <c r="C108" s="101"/>
    </row>
    <row r="109" spans="2:3" ht="15" customHeight="1">
      <c r="B109" s="101"/>
      <c r="C109" s="101"/>
    </row>
    <row r="110" spans="2:3" ht="15" customHeight="1">
      <c r="B110" s="101"/>
      <c r="C110" s="101"/>
    </row>
    <row r="111" spans="2:3" ht="15" customHeight="1">
      <c r="B111" s="101"/>
      <c r="C111" s="101"/>
    </row>
    <row r="112" spans="2:3" ht="15" customHeight="1">
      <c r="B112" s="101"/>
      <c r="C112" s="101"/>
    </row>
    <row r="113" spans="2:3" ht="15" customHeight="1">
      <c r="B113" s="101"/>
      <c r="C113" s="101"/>
    </row>
    <row r="114" spans="2:3" ht="15" customHeight="1">
      <c r="B114" s="101"/>
      <c r="C114" s="101"/>
    </row>
    <row r="115" spans="2:3" ht="15" customHeight="1">
      <c r="B115" s="101"/>
      <c r="C115" s="101"/>
    </row>
    <row r="116" spans="2:3" ht="15" customHeight="1">
      <c r="B116" s="101"/>
      <c r="C116" s="101"/>
    </row>
    <row r="117" spans="2:3" ht="15" customHeight="1">
      <c r="B117" s="101"/>
      <c r="C117" s="101"/>
    </row>
    <row r="118" spans="2:3" ht="15" customHeight="1">
      <c r="B118" s="101"/>
      <c r="C118" s="101"/>
    </row>
    <row r="119" spans="2:3" ht="15" customHeight="1">
      <c r="B119" s="101"/>
      <c r="C119" s="101"/>
    </row>
    <row r="120" spans="2:3" ht="15" customHeight="1">
      <c r="B120" s="101"/>
      <c r="C120" s="101"/>
    </row>
    <row r="121" spans="2:3" ht="15" customHeight="1">
      <c r="B121" s="101"/>
      <c r="C121" s="101"/>
    </row>
    <row r="122" spans="2:3" ht="15" customHeight="1">
      <c r="B122" s="101"/>
      <c r="C122" s="101"/>
    </row>
    <row r="123" spans="2:3" ht="15" customHeight="1">
      <c r="B123" s="101"/>
      <c r="C123" s="101"/>
    </row>
    <row r="124" spans="2:3" ht="15" customHeight="1">
      <c r="B124" s="101"/>
      <c r="C124" s="101"/>
    </row>
    <row r="125" spans="2:3" ht="15" customHeight="1">
      <c r="B125" s="101"/>
      <c r="C125" s="101"/>
    </row>
    <row r="126" spans="2:3" ht="15" customHeight="1">
      <c r="B126" s="101"/>
      <c r="C126" s="101"/>
    </row>
    <row r="127" spans="2:3" ht="15" customHeight="1">
      <c r="B127" s="101"/>
      <c r="C127" s="101"/>
    </row>
    <row r="128" spans="2:3" ht="15" customHeight="1">
      <c r="B128" s="101"/>
      <c r="C128" s="101"/>
    </row>
    <row r="129" spans="2:3" ht="15" customHeight="1">
      <c r="B129" s="101"/>
      <c r="C129" s="101"/>
    </row>
    <row r="130" spans="2:3" ht="15" customHeight="1">
      <c r="B130" s="101"/>
      <c r="C130" s="101"/>
    </row>
    <row r="131" spans="2:3" ht="15" customHeight="1">
      <c r="B131" s="101"/>
      <c r="C131" s="101"/>
    </row>
    <row r="132" spans="2:3" ht="15" customHeight="1">
      <c r="B132" s="101"/>
      <c r="C132" s="101"/>
    </row>
    <row r="133" spans="2:3" ht="15" customHeight="1">
      <c r="B133" s="101"/>
      <c r="C133" s="101"/>
    </row>
    <row r="134" spans="2:3" ht="15" customHeight="1">
      <c r="B134" s="101"/>
      <c r="C134" s="101"/>
    </row>
    <row r="135" spans="2:3" ht="15" customHeight="1">
      <c r="B135" s="101"/>
      <c r="C135" s="101"/>
    </row>
    <row r="136" spans="2:3" ht="15" customHeight="1">
      <c r="B136" s="101"/>
      <c r="C136" s="101"/>
    </row>
    <row r="137" spans="2:3" ht="15" customHeight="1">
      <c r="B137" s="101"/>
      <c r="C137" s="101"/>
    </row>
    <row r="138" spans="2:3" ht="15" customHeight="1">
      <c r="B138" s="101"/>
      <c r="C138" s="101"/>
    </row>
    <row r="139" spans="2:3" ht="15" customHeight="1">
      <c r="B139" s="101"/>
      <c r="C139" s="101"/>
    </row>
    <row r="140" spans="2:3" ht="15" customHeight="1">
      <c r="B140" s="101"/>
      <c r="C140" s="101"/>
    </row>
    <row r="141" spans="2:3" ht="15" customHeight="1">
      <c r="B141" s="101"/>
      <c r="C141" s="101"/>
    </row>
    <row r="142" spans="2:3" ht="15" customHeight="1">
      <c r="B142" s="101"/>
      <c r="C142" s="101"/>
    </row>
    <row r="143" spans="2:3" ht="15" customHeight="1">
      <c r="B143" s="101"/>
      <c r="C143" s="101"/>
    </row>
    <row r="144" spans="2:3" ht="15" customHeight="1">
      <c r="B144" s="101"/>
      <c r="C144" s="101"/>
    </row>
    <row r="145" spans="2:3" ht="15" customHeight="1">
      <c r="B145" s="101"/>
      <c r="C145" s="101"/>
    </row>
    <row r="146" spans="2:3" ht="15" customHeight="1">
      <c r="B146" s="101"/>
      <c r="C146" s="101"/>
    </row>
    <row r="147" spans="2:3" ht="15" customHeight="1">
      <c r="B147" s="101"/>
      <c r="C147" s="101"/>
    </row>
    <row r="148" spans="2:3" ht="15" customHeight="1">
      <c r="B148" s="101"/>
      <c r="C148" s="101"/>
    </row>
    <row r="149" spans="2:3" ht="15" customHeight="1">
      <c r="B149" s="101"/>
      <c r="C149" s="101"/>
    </row>
    <row r="150" spans="2:3" ht="15" customHeight="1">
      <c r="B150" s="101"/>
      <c r="C150" s="101"/>
    </row>
    <row r="151" spans="2:3" ht="15" customHeight="1">
      <c r="B151" s="101"/>
      <c r="C151" s="101"/>
    </row>
    <row r="152" spans="2:3" ht="15" customHeight="1">
      <c r="B152" s="101"/>
      <c r="C152" s="101"/>
    </row>
    <row r="153" spans="2:3" ht="15" customHeight="1">
      <c r="B153" s="101"/>
      <c r="C153" s="101"/>
    </row>
    <row r="154" spans="2:3" ht="15" customHeight="1">
      <c r="B154" s="101"/>
      <c r="C154" s="101"/>
    </row>
    <row r="155" spans="2:3" ht="15" customHeight="1">
      <c r="B155" s="101"/>
      <c r="C155" s="101"/>
    </row>
    <row r="156" spans="2:3" ht="15" customHeight="1">
      <c r="B156" s="101"/>
      <c r="C156" s="101"/>
    </row>
    <row r="157" spans="2:3" ht="15" customHeight="1">
      <c r="B157" s="101"/>
      <c r="C157" s="101"/>
    </row>
    <row r="158" spans="2:3" ht="15" customHeight="1">
      <c r="B158" s="101"/>
      <c r="C158" s="101"/>
    </row>
    <row r="159" spans="2:3" ht="15" customHeight="1">
      <c r="B159" s="101"/>
      <c r="C159" s="101"/>
    </row>
    <row r="160" spans="2:3" ht="15" customHeight="1">
      <c r="B160" s="101"/>
      <c r="C160" s="101"/>
    </row>
    <row r="161" spans="2:3" ht="15" customHeight="1">
      <c r="B161" s="101"/>
      <c r="C161" s="101"/>
    </row>
    <row r="162" spans="2:3" ht="15" customHeight="1">
      <c r="B162" s="101"/>
      <c r="C162" s="101"/>
    </row>
    <row r="163" spans="2:3" ht="15" customHeight="1">
      <c r="B163" s="101"/>
      <c r="C163" s="101"/>
    </row>
    <row r="164" spans="2:3" ht="15" customHeight="1">
      <c r="B164" s="101"/>
      <c r="C164" s="101"/>
    </row>
    <row r="165" spans="2:3" ht="15" customHeight="1">
      <c r="B165" s="101"/>
      <c r="C165" s="101"/>
    </row>
    <row r="166" spans="2:3" ht="15" customHeight="1">
      <c r="B166" s="101"/>
      <c r="C166" s="101"/>
    </row>
    <row r="167" spans="2:3" ht="15" customHeight="1">
      <c r="B167" s="101"/>
      <c r="C167" s="101"/>
    </row>
    <row r="168" spans="2:3" ht="15" customHeight="1">
      <c r="B168" s="101"/>
      <c r="C168" s="101"/>
    </row>
    <row r="169" spans="2:3" ht="15" customHeight="1">
      <c r="B169" s="101"/>
      <c r="C169" s="101"/>
    </row>
    <row r="170" spans="2:3" ht="15" customHeight="1">
      <c r="B170" s="101"/>
      <c r="C170" s="101"/>
    </row>
    <row r="171" spans="2:3" ht="15" customHeight="1">
      <c r="B171" s="101"/>
      <c r="C171" s="101"/>
    </row>
    <row r="172" spans="2:3" ht="15" customHeight="1">
      <c r="B172" s="101"/>
      <c r="C172" s="101"/>
    </row>
    <row r="173" spans="2:3" ht="15" customHeight="1">
      <c r="B173" s="101"/>
      <c r="C173" s="101"/>
    </row>
    <row r="174" spans="2:3" ht="15" customHeight="1">
      <c r="B174" s="101"/>
      <c r="C174" s="101"/>
    </row>
    <row r="175" spans="2:3" ht="15" customHeight="1">
      <c r="B175" s="101"/>
      <c r="C175" s="101"/>
    </row>
    <row r="176" spans="2:3" ht="15" customHeight="1">
      <c r="B176" s="101"/>
      <c r="C176" s="101"/>
    </row>
    <row r="177" spans="2:3" ht="15" customHeight="1">
      <c r="B177" s="101"/>
      <c r="C177" s="101"/>
    </row>
    <row r="178" spans="2:3" ht="15" customHeight="1">
      <c r="B178" s="101"/>
      <c r="C178" s="101"/>
    </row>
    <row r="179" spans="2:3" ht="15" customHeight="1">
      <c r="B179" s="101"/>
      <c r="C179" s="101"/>
    </row>
    <row r="180" spans="2:3" ht="15" customHeight="1">
      <c r="B180" s="101"/>
      <c r="C180" s="101"/>
    </row>
    <row r="181" spans="2:3" ht="15" customHeight="1">
      <c r="B181" s="101"/>
      <c r="C181" s="101"/>
    </row>
    <row r="182" spans="2:3" ht="15" customHeight="1">
      <c r="B182" s="101"/>
      <c r="C182" s="101"/>
    </row>
    <row r="183" spans="2:3" ht="15" customHeight="1">
      <c r="B183" s="101"/>
      <c r="C183" s="101"/>
    </row>
    <row r="184" spans="2:3" ht="15" customHeight="1">
      <c r="B184" s="101"/>
      <c r="C184" s="101"/>
    </row>
    <row r="185" spans="2:3" ht="15" customHeight="1">
      <c r="B185" s="101"/>
      <c r="C185" s="101"/>
    </row>
    <row r="186" spans="2:3" ht="15" customHeight="1">
      <c r="B186" s="101"/>
      <c r="C186" s="101"/>
    </row>
    <row r="187" spans="2:3" ht="15" customHeight="1">
      <c r="B187" s="101"/>
      <c r="C187" s="101"/>
    </row>
    <row r="188" spans="2:3" ht="15" customHeight="1">
      <c r="B188" s="101"/>
      <c r="C188" s="101"/>
    </row>
    <row r="189" spans="2:3" ht="15" customHeight="1">
      <c r="B189" s="101"/>
      <c r="C189" s="101"/>
    </row>
    <row r="190" spans="2:3" ht="15" customHeight="1">
      <c r="B190" s="101"/>
      <c r="C190" s="101"/>
    </row>
    <row r="191" spans="2:3" ht="15" customHeight="1">
      <c r="B191" s="101"/>
      <c r="C191" s="101"/>
    </row>
    <row r="192" spans="2:3" ht="15" customHeight="1">
      <c r="B192" s="101"/>
      <c r="C192" s="101"/>
    </row>
    <row r="193" spans="2:3" ht="15" customHeight="1">
      <c r="B193" s="101"/>
      <c r="C193" s="101"/>
    </row>
    <row r="194" spans="2:3" ht="15" customHeight="1">
      <c r="B194" s="101"/>
      <c r="C194" s="101"/>
    </row>
    <row r="195" spans="2:3" ht="15" customHeight="1">
      <c r="B195" s="101"/>
      <c r="C195" s="101"/>
    </row>
    <row r="196" spans="2:3" ht="15" customHeight="1">
      <c r="B196" s="101"/>
      <c r="C196" s="101"/>
    </row>
    <row r="197" spans="2:3" ht="15" customHeight="1">
      <c r="B197" s="101"/>
      <c r="C197" s="101"/>
    </row>
    <row r="198" spans="2:3" ht="15" customHeight="1">
      <c r="B198" s="101"/>
      <c r="C198" s="101"/>
    </row>
    <row r="199" spans="2:3" ht="15" customHeight="1">
      <c r="B199" s="101"/>
      <c r="C199" s="101"/>
    </row>
    <row r="200" spans="2:3" ht="15" customHeight="1">
      <c r="B200" s="101"/>
      <c r="C200" s="101"/>
    </row>
    <row r="201" spans="2:3" ht="15" customHeight="1">
      <c r="B201" s="101"/>
      <c r="C201" s="101"/>
    </row>
    <row r="202" spans="2:3" ht="15" customHeight="1">
      <c r="B202" s="101"/>
      <c r="C202" s="101"/>
    </row>
    <row r="203" spans="2:3" ht="15" customHeight="1">
      <c r="B203" s="101"/>
      <c r="C203" s="101"/>
    </row>
    <row r="204" spans="2:3" ht="15" customHeight="1">
      <c r="B204" s="101"/>
      <c r="C204" s="101"/>
    </row>
    <row r="205" spans="2:3" ht="15" customHeight="1">
      <c r="B205" s="101"/>
      <c r="C205" s="101"/>
    </row>
    <row r="206" spans="2:3" ht="15" customHeight="1">
      <c r="B206" s="101"/>
      <c r="C206" s="101"/>
    </row>
    <row r="207" spans="2:3" ht="15" customHeight="1">
      <c r="B207" s="101"/>
      <c r="C207" s="101"/>
    </row>
    <row r="208" spans="2:3" ht="15" customHeight="1">
      <c r="B208" s="101"/>
      <c r="C208" s="101"/>
    </row>
    <row r="209" spans="2:3" ht="15" customHeight="1">
      <c r="B209" s="101"/>
      <c r="C209" s="101"/>
    </row>
    <row r="210" spans="2:3" ht="15" customHeight="1">
      <c r="B210" s="101"/>
      <c r="C210" s="101"/>
    </row>
    <row r="211" spans="2:3" ht="15" customHeight="1">
      <c r="B211" s="101"/>
      <c r="C211" s="101"/>
    </row>
    <row r="212" spans="2:3" ht="15" customHeight="1">
      <c r="B212" s="101"/>
      <c r="C212" s="101"/>
    </row>
    <row r="213" spans="2:3" ht="15" customHeight="1">
      <c r="B213" s="101"/>
      <c r="C213" s="101"/>
    </row>
    <row r="214" spans="2:3" ht="15" customHeight="1">
      <c r="B214" s="101"/>
      <c r="C214" s="101"/>
    </row>
    <row r="215" spans="2:3" ht="15" customHeight="1">
      <c r="B215" s="101"/>
      <c r="C215" s="101"/>
    </row>
    <row r="216" spans="2:3" ht="15" customHeight="1">
      <c r="B216" s="101"/>
      <c r="C216" s="101"/>
    </row>
    <row r="217" spans="2:3" ht="15" customHeight="1">
      <c r="B217" s="101"/>
      <c r="C217" s="101"/>
    </row>
    <row r="218" spans="2:3" ht="15" customHeight="1">
      <c r="B218" s="101"/>
      <c r="C218" s="101"/>
    </row>
    <row r="219" spans="2:3" ht="15" customHeight="1">
      <c r="B219" s="101"/>
      <c r="C219" s="101"/>
    </row>
    <row r="220" spans="2:3" ht="15" customHeight="1">
      <c r="B220" s="101"/>
      <c r="C220" s="101"/>
    </row>
    <row r="221" spans="2:3" ht="15" customHeight="1">
      <c r="B221" s="101"/>
      <c r="C221" s="101"/>
    </row>
    <row r="222" spans="2:3" ht="15" customHeight="1">
      <c r="B222" s="101"/>
      <c r="C222" s="101"/>
    </row>
    <row r="223" spans="2:3" ht="15" customHeight="1">
      <c r="B223" s="101"/>
      <c r="C223" s="101"/>
    </row>
    <row r="224" spans="2:3" ht="15" customHeight="1">
      <c r="B224" s="101"/>
      <c r="C224" s="101"/>
    </row>
    <row r="225" spans="2:3" ht="15" customHeight="1">
      <c r="B225" s="101"/>
      <c r="C225" s="101"/>
    </row>
    <row r="226" spans="2:3" ht="15" customHeight="1">
      <c r="B226" s="101"/>
      <c r="C226" s="101"/>
    </row>
    <row r="227" spans="2:3" ht="15" customHeight="1">
      <c r="B227" s="101"/>
      <c r="C227" s="101"/>
    </row>
    <row r="228" spans="2:3" ht="15" customHeight="1">
      <c r="B228" s="101"/>
      <c r="C228" s="101"/>
    </row>
    <row r="229" spans="2:3" ht="15" customHeight="1">
      <c r="B229" s="101"/>
      <c r="C229" s="101"/>
    </row>
    <row r="230" spans="2:3" ht="15" customHeight="1">
      <c r="B230" s="101"/>
      <c r="C230" s="101"/>
    </row>
    <row r="231" spans="2:3" ht="15" customHeight="1">
      <c r="B231" s="101"/>
      <c r="C231" s="101"/>
    </row>
    <row r="232" spans="2:3" ht="15" customHeight="1">
      <c r="B232" s="101"/>
      <c r="C232" s="101"/>
    </row>
    <row r="233" spans="2:3" ht="15" customHeight="1">
      <c r="B233" s="101"/>
      <c r="C233" s="101"/>
    </row>
    <row r="234" spans="2:3" ht="15" customHeight="1">
      <c r="B234" s="101"/>
      <c r="C234" s="101"/>
    </row>
    <row r="235" spans="2:3" ht="15" customHeight="1">
      <c r="B235" s="101"/>
      <c r="C235" s="101"/>
    </row>
    <row r="236" spans="2:3" ht="15" customHeight="1">
      <c r="B236" s="101"/>
      <c r="C236" s="101"/>
    </row>
    <row r="237" spans="2:3" ht="15" customHeight="1">
      <c r="B237" s="101"/>
      <c r="C237" s="101"/>
    </row>
    <row r="238" spans="2:3" ht="15" customHeight="1">
      <c r="B238" s="101"/>
      <c r="C238" s="101"/>
    </row>
    <row r="239" spans="2:3" ht="15" customHeight="1">
      <c r="B239" s="101"/>
      <c r="C239" s="101"/>
    </row>
    <row r="240" spans="2:3" ht="15" customHeight="1">
      <c r="B240" s="101"/>
      <c r="C240" s="101"/>
    </row>
    <row r="241" spans="2:3" ht="15" customHeight="1">
      <c r="B241" s="101"/>
      <c r="C241" s="101"/>
    </row>
    <row r="242" spans="2:3" ht="15" customHeight="1">
      <c r="B242" s="101"/>
      <c r="C242" s="101"/>
    </row>
    <row r="243" spans="2:3" ht="15" customHeight="1">
      <c r="B243" s="101"/>
      <c r="C243" s="101"/>
    </row>
    <row r="244" spans="2:3" ht="15" customHeight="1">
      <c r="B244" s="101"/>
      <c r="C244" s="101"/>
    </row>
    <row r="245" spans="2:3" ht="15" customHeight="1">
      <c r="B245" s="101"/>
      <c r="C245" s="101"/>
    </row>
    <row r="246" spans="2:3" ht="15" customHeight="1">
      <c r="B246" s="101"/>
      <c r="C246" s="101"/>
    </row>
    <row r="247" spans="2:3" ht="15" customHeight="1">
      <c r="B247" s="101"/>
      <c r="C247" s="101"/>
    </row>
    <row r="248" spans="2:3" ht="15" customHeight="1">
      <c r="B248" s="101"/>
      <c r="C248" s="101"/>
    </row>
    <row r="249" spans="2:3" ht="15" customHeight="1">
      <c r="B249" s="101"/>
      <c r="C249" s="101"/>
    </row>
    <row r="250" spans="2:3" ht="15" customHeight="1">
      <c r="B250" s="101"/>
      <c r="C250" s="101"/>
    </row>
    <row r="251" spans="2:3" ht="15" customHeight="1">
      <c r="B251" s="101"/>
      <c r="C251" s="101"/>
    </row>
    <row r="252" spans="2:3" ht="15" customHeight="1">
      <c r="B252" s="101"/>
      <c r="C252" s="101"/>
    </row>
    <row r="253" spans="2:3" ht="15" customHeight="1">
      <c r="B253" s="101"/>
      <c r="C253" s="101"/>
    </row>
    <row r="254" spans="2:3" ht="15" customHeight="1">
      <c r="B254" s="101"/>
      <c r="C254" s="101"/>
    </row>
    <row r="255" spans="2:3" ht="15" customHeight="1">
      <c r="B255" s="101"/>
      <c r="C255" s="101"/>
    </row>
    <row r="256" spans="2:3" ht="15" customHeight="1">
      <c r="B256" s="101"/>
      <c r="C256" s="101"/>
    </row>
    <row r="257" spans="2:3" ht="15" customHeight="1">
      <c r="B257" s="101"/>
      <c r="C257" s="101"/>
    </row>
    <row r="258" spans="2:3" ht="15" customHeight="1">
      <c r="B258" s="101"/>
      <c r="C258" s="101"/>
    </row>
    <row r="259" spans="2:3" ht="15" customHeight="1">
      <c r="B259" s="101"/>
      <c r="C259" s="101"/>
    </row>
    <row r="260" spans="2:3" ht="15" customHeight="1">
      <c r="B260" s="101"/>
      <c r="C260" s="101"/>
    </row>
    <row r="261" spans="2:3" ht="15" customHeight="1">
      <c r="B261" s="101"/>
      <c r="C261" s="101"/>
    </row>
    <row r="262" spans="2:3" ht="15" customHeight="1">
      <c r="B262" s="101"/>
      <c r="C262" s="101"/>
    </row>
    <row r="263" spans="2:3" ht="15" customHeight="1">
      <c r="B263" s="101"/>
      <c r="C263" s="101"/>
    </row>
    <row r="264" spans="2:3" ht="15" customHeight="1">
      <c r="B264" s="101"/>
      <c r="C264" s="101"/>
    </row>
    <row r="265" spans="2:3" ht="15" customHeight="1">
      <c r="B265" s="101"/>
      <c r="C265" s="101"/>
    </row>
    <row r="266" spans="2:3" ht="15" customHeight="1">
      <c r="B266" s="101"/>
      <c r="C266" s="101"/>
    </row>
    <row r="267" spans="2:3" ht="15" customHeight="1">
      <c r="B267" s="101"/>
      <c r="C267" s="101"/>
    </row>
    <row r="268" spans="2:3" ht="15" customHeight="1">
      <c r="B268" s="101"/>
      <c r="C268" s="101"/>
    </row>
    <row r="269" spans="2:3" ht="15" customHeight="1">
      <c r="B269" s="101"/>
      <c r="C269" s="101"/>
    </row>
    <row r="270" spans="2:3" ht="15" customHeight="1">
      <c r="B270" s="101"/>
      <c r="C270" s="101"/>
    </row>
    <row r="271" spans="2:3" ht="15" customHeight="1">
      <c r="B271" s="101"/>
      <c r="C271" s="101"/>
    </row>
    <row r="272" spans="2:3" ht="15" customHeight="1">
      <c r="B272" s="101"/>
      <c r="C272" s="101"/>
    </row>
    <row r="273" spans="2:3" ht="15" customHeight="1">
      <c r="B273" s="101"/>
      <c r="C273" s="101"/>
    </row>
    <row r="274" spans="2:3" ht="15" customHeight="1">
      <c r="B274" s="101"/>
      <c r="C274" s="101"/>
    </row>
    <row r="275" spans="2:3" ht="15" customHeight="1">
      <c r="B275" s="101"/>
      <c r="C275" s="101"/>
    </row>
    <row r="276" spans="2:3" ht="15" customHeight="1">
      <c r="B276" s="101"/>
      <c r="C276" s="101"/>
    </row>
    <row r="277" spans="2:3" ht="15" customHeight="1">
      <c r="B277" s="101"/>
      <c r="C277" s="101"/>
    </row>
    <row r="278" spans="2:3" ht="15" customHeight="1">
      <c r="B278" s="101"/>
      <c r="C278" s="101"/>
    </row>
    <row r="279" spans="2:3" ht="15" customHeight="1">
      <c r="B279" s="101"/>
      <c r="C279" s="101"/>
    </row>
    <row r="280" spans="2:3" ht="15" customHeight="1">
      <c r="B280" s="101"/>
      <c r="C280" s="101"/>
    </row>
    <row r="281" spans="2:3" ht="15" customHeight="1">
      <c r="B281" s="101"/>
      <c r="C281" s="101"/>
    </row>
    <row r="282" spans="2:3" ht="15" customHeight="1">
      <c r="B282" s="101"/>
      <c r="C282" s="101"/>
    </row>
    <row r="283" spans="2:3" ht="15" customHeight="1">
      <c r="B283" s="101"/>
      <c r="C283" s="101"/>
    </row>
    <row r="284" spans="2:3" ht="15" customHeight="1">
      <c r="B284" s="101"/>
      <c r="C284" s="101"/>
    </row>
    <row r="285" spans="2:3" ht="15" customHeight="1">
      <c r="B285" s="101"/>
      <c r="C285" s="101"/>
    </row>
    <row r="286" spans="2:3" ht="15" customHeight="1">
      <c r="B286" s="101"/>
      <c r="C286" s="101"/>
    </row>
    <row r="287" spans="2:3" ht="15" customHeight="1">
      <c r="B287" s="101"/>
      <c r="C287" s="101"/>
    </row>
    <row r="288" spans="2:3" ht="15" customHeight="1">
      <c r="B288" s="101"/>
      <c r="C288" s="101"/>
    </row>
    <row r="289" spans="2:3" ht="15" customHeight="1">
      <c r="B289" s="101"/>
      <c r="C289" s="101"/>
    </row>
    <row r="290" spans="2:3" ht="15" customHeight="1">
      <c r="B290" s="101"/>
      <c r="C290" s="101"/>
    </row>
    <row r="291" spans="2:3" ht="15" customHeight="1">
      <c r="B291" s="101"/>
      <c r="C291" s="101"/>
    </row>
    <row r="292" spans="2:3" ht="15" customHeight="1">
      <c r="B292" s="101"/>
      <c r="C292" s="101"/>
    </row>
    <row r="293" spans="2:3" ht="15" customHeight="1">
      <c r="B293" s="101"/>
      <c r="C293" s="101"/>
    </row>
    <row r="294" spans="2:3" ht="15" customHeight="1">
      <c r="B294" s="101"/>
      <c r="C294" s="101"/>
    </row>
    <row r="295" spans="2:3" ht="15" customHeight="1">
      <c r="B295" s="101"/>
      <c r="C295" s="101"/>
    </row>
    <row r="296" spans="2:3" ht="15" customHeight="1">
      <c r="B296" s="101"/>
      <c r="C296" s="101"/>
    </row>
    <row r="297" spans="2:3" ht="15" customHeight="1">
      <c r="B297" s="101"/>
      <c r="C297" s="101"/>
    </row>
    <row r="298" spans="2:3" ht="15" customHeight="1">
      <c r="B298" s="101"/>
      <c r="C298" s="101"/>
    </row>
    <row r="299" spans="2:3" ht="15" customHeight="1">
      <c r="B299" s="101"/>
      <c r="C299" s="101"/>
    </row>
    <row r="300" spans="2:3" ht="15" customHeight="1">
      <c r="B300" s="101"/>
      <c r="C300" s="101"/>
    </row>
    <row r="301" spans="2:3" ht="15" customHeight="1">
      <c r="B301" s="101"/>
      <c r="C301" s="101"/>
    </row>
    <row r="302" spans="2:3" ht="15" customHeight="1">
      <c r="B302" s="101"/>
      <c r="C302" s="101"/>
    </row>
    <row r="303" spans="2:3" ht="15" customHeight="1">
      <c r="B303" s="101"/>
      <c r="C303" s="101"/>
    </row>
    <row r="304" spans="2:3" ht="15" customHeight="1">
      <c r="B304" s="101"/>
      <c r="C304" s="101"/>
    </row>
    <row r="305" spans="2:3" ht="15" customHeight="1">
      <c r="B305" s="101"/>
      <c r="C305" s="101"/>
    </row>
    <row r="306" spans="2:3" ht="15" customHeight="1">
      <c r="B306" s="101"/>
      <c r="C306" s="101"/>
    </row>
    <row r="307" spans="2:3" ht="15" customHeight="1">
      <c r="B307" s="101"/>
      <c r="C307" s="101"/>
    </row>
    <row r="308" spans="2:3" ht="15" customHeight="1">
      <c r="B308" s="101"/>
      <c r="C308" s="101"/>
    </row>
    <row r="309" spans="2:3" ht="15" customHeight="1">
      <c r="B309" s="101"/>
      <c r="C309" s="101"/>
    </row>
    <row r="310" spans="2:3" ht="15" customHeight="1">
      <c r="B310" s="101"/>
      <c r="C310" s="101"/>
    </row>
    <row r="311" spans="2:3" ht="15" customHeight="1">
      <c r="B311" s="101"/>
      <c r="C311" s="101"/>
    </row>
    <row r="312" spans="2:3" ht="15" customHeight="1">
      <c r="B312" s="101"/>
      <c r="C312" s="101"/>
    </row>
    <row r="313" spans="2:3" ht="15" customHeight="1">
      <c r="B313" s="101"/>
      <c r="C313" s="101"/>
    </row>
    <row r="314" spans="2:3" ht="15" customHeight="1">
      <c r="B314" s="101"/>
      <c r="C314" s="101"/>
    </row>
    <row r="315" spans="2:3" ht="15" customHeight="1">
      <c r="B315" s="101"/>
      <c r="C315" s="101"/>
    </row>
    <row r="316" spans="2:3" ht="15" customHeight="1">
      <c r="B316" s="101"/>
      <c r="C316" s="101"/>
    </row>
    <row r="317" spans="2:3" ht="15" customHeight="1">
      <c r="B317" s="101"/>
      <c r="C317" s="101"/>
    </row>
    <row r="318" spans="2:3" ht="15" customHeight="1">
      <c r="B318" s="101"/>
      <c r="C318" s="101"/>
    </row>
    <row r="319" spans="2:3" ht="15" customHeight="1">
      <c r="B319" s="101"/>
      <c r="C319" s="101"/>
    </row>
    <row r="320" spans="2:3" ht="15" customHeight="1">
      <c r="B320" s="101"/>
      <c r="C320" s="101"/>
    </row>
    <row r="321" spans="2:3" ht="15" customHeight="1">
      <c r="B321" s="101"/>
      <c r="C321" s="101"/>
    </row>
    <row r="322" spans="2:3" ht="15" customHeight="1">
      <c r="B322" s="101"/>
      <c r="C322" s="101"/>
    </row>
    <row r="323" spans="2:3" ht="15" customHeight="1">
      <c r="B323" s="101"/>
      <c r="C323" s="101"/>
    </row>
    <row r="324" spans="2:3" ht="15" customHeight="1">
      <c r="B324" s="101"/>
      <c r="C324" s="101"/>
    </row>
    <row r="325" spans="2:3" ht="15" customHeight="1">
      <c r="B325" s="101"/>
      <c r="C325" s="101"/>
    </row>
    <row r="326" spans="2:3" ht="15" customHeight="1">
      <c r="B326" s="101"/>
      <c r="C326" s="101"/>
    </row>
    <row r="327" spans="2:3" ht="15" customHeight="1">
      <c r="B327" s="101"/>
      <c r="C327" s="101"/>
    </row>
    <row r="328" spans="2:3" ht="15" customHeight="1">
      <c r="B328" s="101"/>
      <c r="C328" s="101"/>
    </row>
    <row r="329" spans="2:3" ht="15" customHeight="1">
      <c r="B329" s="101"/>
      <c r="C329" s="101"/>
    </row>
    <row r="330" spans="2:3" ht="15" customHeight="1">
      <c r="B330" s="101"/>
      <c r="C330" s="101"/>
    </row>
    <row r="331" spans="2:3" ht="15" customHeight="1">
      <c r="B331" s="101"/>
      <c r="C331" s="101"/>
    </row>
    <row r="332" spans="2:3" ht="15" customHeight="1">
      <c r="B332" s="101"/>
      <c r="C332" s="101"/>
    </row>
    <row r="333" spans="2:3" ht="15" customHeight="1">
      <c r="B333" s="101"/>
      <c r="C333" s="101"/>
    </row>
    <row r="334" spans="2:3" ht="15" customHeight="1">
      <c r="B334" s="101"/>
      <c r="C334" s="101"/>
    </row>
    <row r="335" spans="2:3" ht="15" customHeight="1">
      <c r="B335" s="101"/>
      <c r="C335" s="101"/>
    </row>
    <row r="336" spans="2:3" ht="15" customHeight="1">
      <c r="B336" s="101"/>
      <c r="C336" s="101"/>
    </row>
    <row r="337" spans="2:3" ht="15" customHeight="1">
      <c r="B337" s="101"/>
      <c r="C337" s="101"/>
    </row>
    <row r="338" spans="2:3" ht="15" customHeight="1">
      <c r="B338" s="101"/>
      <c r="C338" s="101"/>
    </row>
    <row r="339" spans="2:3" ht="15" customHeight="1">
      <c r="B339" s="101"/>
      <c r="C339" s="101"/>
    </row>
    <row r="340" spans="2:3" ht="15" customHeight="1">
      <c r="B340" s="101"/>
      <c r="C340" s="101"/>
    </row>
    <row r="341" spans="2:3" ht="15" customHeight="1">
      <c r="B341" s="101"/>
      <c r="C341" s="101"/>
    </row>
    <row r="342" spans="2:3" ht="15" customHeight="1">
      <c r="B342" s="101"/>
      <c r="C342" s="101"/>
    </row>
    <row r="343" spans="2:3" ht="15" customHeight="1">
      <c r="B343" s="101"/>
      <c r="C343" s="101"/>
    </row>
    <row r="344" spans="2:3" ht="15" customHeight="1">
      <c r="B344" s="101"/>
      <c r="C344" s="101"/>
    </row>
    <row r="345" spans="2:3" ht="15" customHeight="1">
      <c r="B345" s="101"/>
      <c r="C345" s="101"/>
    </row>
    <row r="346" spans="2:3" ht="15" customHeight="1">
      <c r="B346" s="101"/>
      <c r="C346" s="101"/>
    </row>
    <row r="347" spans="2:3" ht="15" customHeight="1">
      <c r="B347" s="101"/>
      <c r="C347" s="101"/>
    </row>
    <row r="348" spans="2:3" ht="15" customHeight="1">
      <c r="B348" s="101"/>
      <c r="C348" s="101"/>
    </row>
    <row r="349" spans="2:3" ht="15" customHeight="1">
      <c r="B349" s="101"/>
      <c r="C349" s="101"/>
    </row>
    <row r="350" spans="2:3" ht="15" customHeight="1">
      <c r="B350" s="101"/>
      <c r="C350" s="101"/>
    </row>
    <row r="351" spans="2:3" ht="15" customHeight="1">
      <c r="B351" s="101"/>
      <c r="C351" s="101"/>
    </row>
    <row r="352" spans="2:3" ht="15" customHeight="1">
      <c r="B352" s="101"/>
      <c r="C352" s="101"/>
    </row>
    <row r="353" spans="2:3" ht="15" customHeight="1">
      <c r="B353" s="101"/>
      <c r="C353" s="101"/>
    </row>
    <row r="354" spans="2:3" ht="15" customHeight="1">
      <c r="B354" s="101"/>
      <c r="C354" s="101"/>
    </row>
    <row r="355" spans="2:3" ht="15" customHeight="1">
      <c r="B355" s="101"/>
      <c r="C355" s="101"/>
    </row>
    <row r="356" spans="2:3" ht="15" customHeight="1">
      <c r="B356" s="101"/>
      <c r="C356" s="101"/>
    </row>
    <row r="357" spans="2:3" ht="15" customHeight="1">
      <c r="B357" s="101"/>
      <c r="C357" s="101"/>
    </row>
    <row r="358" spans="2:3" ht="15" customHeight="1">
      <c r="B358" s="101"/>
      <c r="C358" s="101"/>
    </row>
    <row r="359" spans="2:3" ht="15" customHeight="1">
      <c r="B359" s="101"/>
      <c r="C359" s="101"/>
    </row>
    <row r="360" spans="2:3" ht="15" customHeight="1">
      <c r="B360" s="101"/>
      <c r="C360" s="101"/>
    </row>
    <row r="361" spans="2:3" ht="15" customHeight="1">
      <c r="B361" s="101"/>
      <c r="C361" s="101"/>
    </row>
    <row r="362" spans="2:3" ht="15" customHeight="1">
      <c r="B362" s="101"/>
      <c r="C362" s="101"/>
    </row>
    <row r="363" spans="2:3" ht="15" customHeight="1">
      <c r="B363" s="101"/>
      <c r="C363" s="101"/>
    </row>
    <row r="364" spans="2:3" ht="15" customHeight="1">
      <c r="B364" s="101"/>
      <c r="C364" s="101"/>
    </row>
    <row r="365" spans="2:3" ht="15" customHeight="1">
      <c r="B365" s="101"/>
      <c r="C365" s="101"/>
    </row>
    <row r="366" spans="2:3" ht="15" customHeight="1">
      <c r="B366" s="101"/>
      <c r="C366" s="101"/>
    </row>
    <row r="367" spans="2:3" ht="15" customHeight="1">
      <c r="B367" s="101"/>
      <c r="C367" s="101"/>
    </row>
    <row r="368" spans="2:3" ht="15" customHeight="1">
      <c r="B368" s="101"/>
      <c r="C368" s="101"/>
    </row>
    <row r="369" spans="2:3" ht="15" customHeight="1">
      <c r="B369" s="101"/>
      <c r="C369" s="101"/>
    </row>
    <row r="370" spans="2:3" ht="15" customHeight="1">
      <c r="B370" s="101"/>
      <c r="C370" s="101"/>
    </row>
    <row r="371" spans="2:3" ht="15" customHeight="1">
      <c r="B371" s="101"/>
      <c r="C371" s="101"/>
    </row>
    <row r="372" spans="2:3" ht="15" customHeight="1">
      <c r="B372" s="101"/>
      <c r="C372" s="101"/>
    </row>
    <row r="373" spans="2:3" ht="15" customHeight="1">
      <c r="B373" s="101"/>
      <c r="C373" s="101"/>
    </row>
    <row r="374" spans="2:3" ht="15" customHeight="1">
      <c r="B374" s="101"/>
      <c r="C374" s="101"/>
    </row>
    <row r="375" spans="2:3" ht="15" customHeight="1">
      <c r="B375" s="101"/>
      <c r="C375" s="101"/>
    </row>
    <row r="376" spans="2:3" ht="15" customHeight="1">
      <c r="B376" s="101"/>
      <c r="C376" s="101"/>
    </row>
    <row r="377" spans="2:3" ht="15" customHeight="1">
      <c r="B377" s="101"/>
      <c r="C377" s="101"/>
    </row>
    <row r="378" spans="2:3" ht="15" customHeight="1">
      <c r="B378" s="101"/>
      <c r="C378" s="101"/>
    </row>
    <row r="379" spans="2:3" ht="15" customHeight="1">
      <c r="B379" s="101"/>
      <c r="C379" s="101"/>
    </row>
    <row r="380" spans="2:3" ht="15" customHeight="1">
      <c r="B380" s="101"/>
      <c r="C380" s="101"/>
    </row>
    <row r="381" spans="2:3" ht="15" customHeight="1">
      <c r="B381" s="101"/>
      <c r="C381" s="101"/>
    </row>
    <row r="382" spans="2:3" ht="15" customHeight="1">
      <c r="B382" s="101"/>
      <c r="C382" s="101"/>
    </row>
    <row r="383" spans="2:3" ht="15" customHeight="1">
      <c r="B383" s="101"/>
      <c r="C383" s="101"/>
    </row>
    <row r="384" spans="2:3" ht="15" customHeight="1">
      <c r="B384" s="101"/>
      <c r="C384" s="101"/>
    </row>
    <row r="385" spans="2:3" ht="15" customHeight="1">
      <c r="B385" s="101"/>
      <c r="C385" s="101"/>
    </row>
    <row r="386" spans="2:3" ht="15" customHeight="1">
      <c r="B386" s="101"/>
      <c r="C386" s="101"/>
    </row>
    <row r="387" spans="2:3" ht="15" customHeight="1">
      <c r="B387" s="101"/>
      <c r="C387" s="101"/>
    </row>
    <row r="388" spans="2:3" ht="15" customHeight="1">
      <c r="B388" s="101"/>
      <c r="C388" s="101"/>
    </row>
    <row r="389" spans="2:3" ht="15" customHeight="1">
      <c r="B389" s="101"/>
      <c r="C389" s="101"/>
    </row>
    <row r="390" spans="2:3" ht="15" customHeight="1">
      <c r="B390" s="101"/>
      <c r="C390" s="101"/>
    </row>
    <row r="391" spans="2:3" ht="15" customHeight="1">
      <c r="B391" s="101"/>
      <c r="C391" s="101"/>
    </row>
    <row r="392" spans="2:3" ht="15" customHeight="1">
      <c r="B392" s="101"/>
      <c r="C392" s="101"/>
    </row>
    <row r="393" spans="2:3" ht="15" customHeight="1">
      <c r="B393" s="101"/>
      <c r="C393" s="101"/>
    </row>
    <row r="394" spans="2:3" ht="15" customHeight="1">
      <c r="B394" s="101"/>
      <c r="C394" s="101"/>
    </row>
    <row r="395" spans="2:3" ht="15" customHeight="1">
      <c r="B395" s="101"/>
      <c r="C395" s="101"/>
    </row>
    <row r="396" spans="2:3" ht="15" customHeight="1">
      <c r="B396" s="101"/>
      <c r="C396" s="101"/>
    </row>
    <row r="397" spans="2:3" ht="15" customHeight="1">
      <c r="B397" s="101"/>
      <c r="C397" s="101"/>
    </row>
    <row r="398" spans="2:3" ht="15" customHeight="1">
      <c r="B398" s="101"/>
      <c r="C398" s="101"/>
    </row>
    <row r="399" spans="2:3" ht="15" customHeight="1">
      <c r="B399" s="101"/>
      <c r="C399" s="101"/>
    </row>
    <row r="400" spans="2:3" ht="15" customHeight="1">
      <c r="B400" s="101"/>
      <c r="C400" s="101"/>
    </row>
    <row r="401" spans="2:3" ht="15" customHeight="1">
      <c r="B401" s="101"/>
      <c r="C401" s="101"/>
    </row>
    <row r="402" spans="2:3" ht="15" customHeight="1">
      <c r="B402" s="101"/>
      <c r="C402" s="101"/>
    </row>
    <row r="403" spans="2:3" ht="15" customHeight="1">
      <c r="B403" s="101"/>
      <c r="C403" s="101"/>
    </row>
    <row r="404" spans="2:3" ht="15" customHeight="1">
      <c r="B404" s="101"/>
      <c r="C404" s="101"/>
    </row>
    <row r="405" spans="2:3" ht="15" customHeight="1">
      <c r="B405" s="101"/>
      <c r="C405" s="101"/>
    </row>
    <row r="406" spans="2:3" ht="15" customHeight="1">
      <c r="B406" s="101"/>
      <c r="C406" s="101"/>
    </row>
    <row r="407" spans="2:3" ht="15" customHeight="1">
      <c r="B407" s="101"/>
      <c r="C407" s="101"/>
    </row>
    <row r="408" spans="2:3" ht="15" customHeight="1">
      <c r="B408" s="101"/>
      <c r="C408" s="101"/>
    </row>
    <row r="409" spans="2:3" ht="15" customHeight="1">
      <c r="B409" s="101"/>
      <c r="C409" s="101"/>
    </row>
    <row r="410" spans="2:3" ht="15" customHeight="1">
      <c r="B410" s="101"/>
      <c r="C410" s="101"/>
    </row>
    <row r="411" spans="2:3" ht="15" customHeight="1">
      <c r="B411" s="101"/>
      <c r="C411" s="101"/>
    </row>
    <row r="412" spans="2:3" ht="15" customHeight="1">
      <c r="B412" s="101"/>
      <c r="C412" s="101"/>
    </row>
    <row r="413" spans="2:3" ht="15" customHeight="1">
      <c r="B413" s="101"/>
      <c r="C413" s="101"/>
    </row>
    <row r="414" spans="2:3" ht="15" customHeight="1">
      <c r="B414" s="101"/>
      <c r="C414" s="101"/>
    </row>
    <row r="415" spans="2:3" ht="15" customHeight="1">
      <c r="B415" s="101"/>
      <c r="C415" s="101"/>
    </row>
    <row r="416" spans="2:3" ht="15" customHeight="1">
      <c r="B416" s="101"/>
      <c r="C416" s="101"/>
    </row>
    <row r="417" spans="2:3" ht="15" customHeight="1">
      <c r="B417" s="101"/>
      <c r="C417" s="101"/>
    </row>
    <row r="418" spans="2:3" ht="15" customHeight="1">
      <c r="B418" s="101"/>
      <c r="C418" s="101"/>
    </row>
    <row r="419" spans="2:3" ht="15" customHeight="1">
      <c r="B419" s="101"/>
      <c r="C419" s="101"/>
    </row>
    <row r="420" spans="2:3" ht="15" customHeight="1">
      <c r="B420" s="101"/>
      <c r="C420" s="101"/>
    </row>
    <row r="421" spans="2:3" ht="15" customHeight="1">
      <c r="B421" s="101"/>
      <c r="C421" s="101"/>
    </row>
    <row r="422" spans="2:3" ht="15" customHeight="1">
      <c r="B422" s="101"/>
      <c r="C422" s="101"/>
    </row>
    <row r="423" spans="2:3" ht="15" customHeight="1">
      <c r="B423" s="101"/>
      <c r="C423" s="101"/>
    </row>
    <row r="424" spans="2:3" ht="15" customHeight="1">
      <c r="B424" s="101"/>
      <c r="C424" s="101"/>
    </row>
    <row r="425" spans="2:3" ht="15" customHeight="1">
      <c r="B425" s="101"/>
      <c r="C425" s="101"/>
    </row>
    <row r="426" spans="2:3" ht="15" customHeight="1">
      <c r="B426" s="101"/>
      <c r="C426" s="101"/>
    </row>
    <row r="427" spans="2:3" ht="15" customHeight="1">
      <c r="B427" s="101"/>
      <c r="C427" s="101"/>
    </row>
    <row r="428" spans="2:3" ht="15" customHeight="1">
      <c r="B428" s="101"/>
      <c r="C428" s="101"/>
    </row>
    <row r="429" spans="2:3" ht="15" customHeight="1">
      <c r="B429" s="101"/>
      <c r="C429" s="101"/>
    </row>
    <row r="430" spans="2:3" ht="15" customHeight="1">
      <c r="B430" s="101"/>
      <c r="C430" s="101"/>
    </row>
    <row r="431" spans="2:3" ht="15" customHeight="1">
      <c r="B431" s="101"/>
      <c r="C431" s="101"/>
    </row>
    <row r="432" spans="2:3" ht="15" customHeight="1">
      <c r="B432" s="101"/>
      <c r="C432" s="101"/>
    </row>
    <row r="433" spans="2:3" ht="15" customHeight="1">
      <c r="B433" s="101"/>
      <c r="C433" s="101"/>
    </row>
    <row r="434" spans="2:3" ht="15" customHeight="1">
      <c r="B434" s="101"/>
      <c r="C434" s="101"/>
    </row>
    <row r="435" spans="2:3" ht="15" customHeight="1">
      <c r="B435" s="101"/>
      <c r="C435" s="101"/>
    </row>
    <row r="436" spans="2:3" ht="15" customHeight="1">
      <c r="B436" s="101"/>
      <c r="C436" s="101"/>
    </row>
    <row r="437" spans="2:3" ht="15" customHeight="1">
      <c r="B437" s="101"/>
      <c r="C437" s="101"/>
    </row>
    <row r="438" spans="2:3" ht="15" customHeight="1">
      <c r="B438" s="101"/>
      <c r="C438" s="101"/>
    </row>
    <row r="439" spans="2:3" ht="15" customHeight="1">
      <c r="B439" s="101"/>
      <c r="C439" s="101"/>
    </row>
    <row r="440" spans="2:3" ht="15" customHeight="1">
      <c r="B440" s="101"/>
      <c r="C440" s="101"/>
    </row>
    <row r="441" spans="2:3" ht="15" customHeight="1">
      <c r="B441" s="101"/>
      <c r="C441" s="101"/>
    </row>
    <row r="442" spans="2:3" ht="15" customHeight="1">
      <c r="B442" s="101"/>
      <c r="C442" s="101"/>
    </row>
    <row r="443" spans="2:3" ht="15" customHeight="1">
      <c r="B443" s="101"/>
      <c r="C443" s="101"/>
    </row>
    <row r="444" spans="2:3" ht="15" customHeight="1">
      <c r="B444" s="101"/>
      <c r="C444" s="101"/>
    </row>
    <row r="445" spans="2:3" ht="15" customHeight="1">
      <c r="B445" s="101"/>
      <c r="C445" s="101"/>
    </row>
    <row r="446" spans="2:3" ht="15" customHeight="1">
      <c r="B446" s="101"/>
      <c r="C446" s="101"/>
    </row>
    <row r="447" spans="2:3" ht="15" customHeight="1">
      <c r="B447" s="101"/>
      <c r="C447" s="101"/>
    </row>
    <row r="448" spans="2:3" ht="15" customHeight="1">
      <c r="B448" s="101"/>
      <c r="C448" s="101"/>
    </row>
    <row r="449" spans="2:3" ht="15" customHeight="1">
      <c r="B449" s="101"/>
      <c r="C449" s="101"/>
    </row>
    <row r="450" spans="2:3" ht="15" customHeight="1">
      <c r="B450" s="101"/>
      <c r="C450" s="101"/>
    </row>
    <row r="451" spans="2:3" ht="15" customHeight="1">
      <c r="B451" s="101"/>
      <c r="C451" s="101"/>
    </row>
    <row r="452" spans="2:3" ht="15" customHeight="1">
      <c r="B452" s="101"/>
      <c r="C452" s="101"/>
    </row>
    <row r="453" spans="2:3" ht="15" customHeight="1">
      <c r="B453" s="101"/>
      <c r="C453" s="101"/>
    </row>
    <row r="454" spans="2:3" ht="15" customHeight="1">
      <c r="B454" s="101"/>
      <c r="C454" s="101"/>
    </row>
    <row r="455" spans="2:3" ht="15" customHeight="1">
      <c r="B455" s="101"/>
      <c r="C455" s="101"/>
    </row>
    <row r="456" spans="2:3" ht="15" customHeight="1">
      <c r="B456" s="101"/>
      <c r="C456" s="101"/>
    </row>
    <row r="457" spans="2:3" ht="15" customHeight="1">
      <c r="B457" s="101"/>
      <c r="C457" s="101"/>
    </row>
    <row r="458" spans="2:3" ht="15" customHeight="1">
      <c r="B458" s="101"/>
      <c r="C458" s="101"/>
    </row>
    <row r="459" spans="2:3" ht="15" customHeight="1">
      <c r="B459" s="101"/>
      <c r="C459" s="101"/>
    </row>
    <row r="460" spans="2:3" ht="15" customHeight="1">
      <c r="B460" s="101"/>
      <c r="C460" s="101"/>
    </row>
    <row r="461" spans="2:3" ht="15" customHeight="1">
      <c r="B461" s="101"/>
      <c r="C461" s="101"/>
    </row>
    <row r="462" spans="2:3" ht="15" customHeight="1">
      <c r="B462" s="101"/>
      <c r="C462" s="101"/>
    </row>
    <row r="463" spans="2:3" ht="15" customHeight="1">
      <c r="B463" s="101"/>
      <c r="C463" s="101"/>
    </row>
    <row r="464" spans="2:3" ht="15" customHeight="1">
      <c r="B464" s="101"/>
      <c r="C464" s="101"/>
    </row>
    <row r="465" spans="2:3" ht="15" customHeight="1">
      <c r="B465" s="101"/>
      <c r="C465" s="101"/>
    </row>
    <row r="466" spans="2:3" ht="15" customHeight="1">
      <c r="B466" s="101"/>
      <c r="C466" s="101"/>
    </row>
    <row r="467" spans="2:3" ht="15" customHeight="1">
      <c r="B467" s="101"/>
      <c r="C467" s="101"/>
    </row>
    <row r="468" spans="2:3" ht="15" customHeight="1">
      <c r="B468" s="101"/>
      <c r="C468" s="101"/>
    </row>
    <row r="469" spans="2:3" ht="15" customHeight="1">
      <c r="B469" s="101"/>
      <c r="C469" s="101"/>
    </row>
    <row r="470" spans="2:3" ht="15" customHeight="1">
      <c r="B470" s="101"/>
      <c r="C470" s="101"/>
    </row>
    <row r="471" spans="2:3" ht="15" customHeight="1">
      <c r="B471" s="101"/>
      <c r="C471" s="101"/>
    </row>
    <row r="472" spans="2:3" ht="15" customHeight="1">
      <c r="B472" s="101"/>
      <c r="C472" s="101"/>
    </row>
    <row r="473" spans="2:3" ht="15" customHeight="1">
      <c r="B473" s="101"/>
      <c r="C473" s="101"/>
    </row>
    <row r="474" spans="2:3" ht="15" customHeight="1">
      <c r="B474" s="101"/>
      <c r="C474" s="101"/>
    </row>
    <row r="475" spans="2:3" ht="15" customHeight="1">
      <c r="B475" s="101"/>
      <c r="C475" s="101"/>
    </row>
    <row r="476" spans="2:3" ht="15" customHeight="1">
      <c r="B476" s="101"/>
      <c r="C476" s="101"/>
    </row>
    <row r="477" spans="2:3" ht="15" customHeight="1">
      <c r="B477" s="101"/>
      <c r="C477" s="101"/>
    </row>
    <row r="478" spans="2:3" ht="15" customHeight="1">
      <c r="B478" s="101"/>
      <c r="C478" s="101"/>
    </row>
    <row r="479" spans="2:3" ht="15" customHeight="1">
      <c r="B479" s="101"/>
      <c r="C479" s="101"/>
    </row>
    <row r="480" spans="2:3" ht="15" customHeight="1">
      <c r="B480" s="101"/>
      <c r="C480" s="101"/>
    </row>
    <row r="481" spans="2:3" ht="15" customHeight="1">
      <c r="B481" s="101"/>
      <c r="C481" s="101"/>
    </row>
    <row r="482" spans="2:3" ht="15" customHeight="1">
      <c r="B482" s="101"/>
      <c r="C482" s="101"/>
    </row>
    <row r="483" spans="2:3" ht="15" customHeight="1">
      <c r="B483" s="101"/>
      <c r="C483" s="101"/>
    </row>
    <row r="484" spans="2:3" ht="15" customHeight="1">
      <c r="B484" s="101"/>
      <c r="C484" s="101"/>
    </row>
    <row r="485" spans="2:3" ht="15" customHeight="1">
      <c r="B485" s="101"/>
      <c r="C485" s="101"/>
    </row>
    <row r="486" spans="2:3" ht="15" customHeight="1">
      <c r="B486" s="101"/>
      <c r="C486" s="101"/>
    </row>
    <row r="487" spans="2:3" ht="15" customHeight="1">
      <c r="B487" s="101"/>
      <c r="C487" s="101"/>
    </row>
    <row r="488" spans="2:3" ht="15" customHeight="1">
      <c r="B488" s="101"/>
      <c r="C488" s="101"/>
    </row>
    <row r="489" spans="2:3" ht="15" customHeight="1">
      <c r="B489" s="101"/>
      <c r="C489" s="101"/>
    </row>
    <row r="490" spans="2:3" ht="15" customHeight="1">
      <c r="B490" s="101"/>
      <c r="C490" s="101"/>
    </row>
    <row r="491" spans="2:3" ht="15" customHeight="1">
      <c r="B491" s="101"/>
      <c r="C491" s="101"/>
    </row>
    <row r="492" spans="2:3" ht="15" customHeight="1">
      <c r="B492" s="101"/>
      <c r="C492" s="101"/>
    </row>
    <row r="493" spans="2:3" ht="15" customHeight="1">
      <c r="B493" s="101"/>
      <c r="C493" s="101"/>
    </row>
    <row r="494" spans="2:3" ht="15" customHeight="1">
      <c r="B494" s="101"/>
      <c r="C494" s="101"/>
    </row>
    <row r="495" spans="2:3" ht="15" customHeight="1">
      <c r="B495" s="101"/>
      <c r="C495" s="101"/>
    </row>
    <row r="496" spans="2:3" ht="15" customHeight="1">
      <c r="B496" s="101"/>
      <c r="C496" s="101"/>
    </row>
    <row r="497" spans="2:3" ht="15" customHeight="1">
      <c r="B497" s="101"/>
      <c r="C497" s="101"/>
    </row>
    <row r="498" spans="2:3" ht="15" customHeight="1">
      <c r="B498" s="101"/>
      <c r="C498" s="101"/>
    </row>
    <row r="499" spans="2:3" ht="15" customHeight="1">
      <c r="B499" s="101"/>
      <c r="C499" s="101"/>
    </row>
    <row r="500" spans="2:3" ht="15" customHeight="1">
      <c r="B500" s="101"/>
      <c r="C500" s="101"/>
    </row>
    <row r="501" spans="2:3" ht="15" customHeight="1">
      <c r="B501" s="101"/>
      <c r="C501" s="101"/>
    </row>
    <row r="502" spans="2:3" ht="15" customHeight="1">
      <c r="B502" s="101"/>
      <c r="C502" s="101"/>
    </row>
    <row r="503" spans="2:3" ht="15" customHeight="1">
      <c r="B503" s="101"/>
      <c r="C503" s="101"/>
    </row>
    <row r="504" spans="2:3" ht="15" customHeight="1">
      <c r="B504" s="101"/>
      <c r="C504" s="101"/>
    </row>
    <row r="505" spans="2:3" ht="15" customHeight="1">
      <c r="B505" s="101"/>
      <c r="C505" s="101"/>
    </row>
    <row r="506" spans="2:3" ht="15" customHeight="1">
      <c r="B506" s="101"/>
      <c r="C506" s="101"/>
    </row>
    <row r="507" spans="2:3" ht="15" customHeight="1">
      <c r="B507" s="101"/>
      <c r="C507" s="101"/>
    </row>
    <row r="508" spans="2:3" ht="15" customHeight="1">
      <c r="B508" s="101"/>
      <c r="C508" s="101"/>
    </row>
    <row r="509" spans="2:3" ht="15" customHeight="1">
      <c r="B509" s="101"/>
      <c r="C509" s="101"/>
    </row>
    <row r="510" spans="2:3" ht="15" customHeight="1">
      <c r="B510" s="101"/>
      <c r="C510" s="101"/>
    </row>
    <row r="511" spans="2:3" ht="15" customHeight="1">
      <c r="B511" s="101"/>
      <c r="C511" s="101"/>
    </row>
    <row r="512" spans="2:3" ht="15" customHeight="1">
      <c r="B512" s="101"/>
      <c r="C512" s="101"/>
    </row>
    <row r="513" spans="2:3" ht="15" customHeight="1">
      <c r="B513" s="101"/>
      <c r="C513" s="101"/>
    </row>
    <row r="514" spans="2:3" ht="15" customHeight="1">
      <c r="B514" s="101"/>
      <c r="C514" s="101"/>
    </row>
    <row r="515" spans="2:3" ht="15" customHeight="1">
      <c r="B515" s="101"/>
      <c r="C515" s="101"/>
    </row>
    <row r="516" spans="2:3" ht="15" customHeight="1">
      <c r="B516" s="101"/>
      <c r="C516" s="101"/>
    </row>
    <row r="517" spans="2:3" ht="15" customHeight="1">
      <c r="B517" s="101"/>
      <c r="C517" s="101"/>
    </row>
    <row r="518" spans="2:3" ht="15" customHeight="1">
      <c r="B518" s="101"/>
      <c r="C518" s="101"/>
    </row>
    <row r="519" spans="2:3" ht="15" customHeight="1">
      <c r="B519" s="101"/>
      <c r="C519" s="101"/>
    </row>
    <row r="520" spans="2:3" ht="15" customHeight="1">
      <c r="B520" s="101"/>
      <c r="C520" s="101"/>
    </row>
    <row r="521" spans="2:3" ht="15" customHeight="1">
      <c r="B521" s="101"/>
      <c r="C521" s="101"/>
    </row>
    <row r="522" spans="2:3" ht="15" customHeight="1">
      <c r="B522" s="101"/>
      <c r="C522" s="101"/>
    </row>
    <row r="523" spans="2:3" ht="15" customHeight="1">
      <c r="B523" s="101"/>
      <c r="C523" s="101"/>
    </row>
    <row r="524" spans="2:3" ht="15" customHeight="1">
      <c r="B524" s="101"/>
      <c r="C524" s="101"/>
    </row>
    <row r="525" spans="2:3" ht="15" customHeight="1">
      <c r="B525" s="101"/>
      <c r="C525" s="101"/>
    </row>
    <row r="526" spans="2:3" ht="15" customHeight="1">
      <c r="B526" s="101"/>
      <c r="C526" s="101"/>
    </row>
    <row r="527" spans="2:3" ht="15" customHeight="1">
      <c r="B527" s="101"/>
      <c r="C527" s="101"/>
    </row>
    <row r="528" spans="2:3" ht="15" customHeight="1">
      <c r="B528" s="101"/>
      <c r="C528" s="101"/>
    </row>
    <row r="529" spans="2:3" ht="15" customHeight="1">
      <c r="B529" s="101"/>
      <c r="C529" s="101"/>
    </row>
    <row r="530" spans="2:3" ht="15" customHeight="1">
      <c r="B530" s="101"/>
      <c r="C530" s="101"/>
    </row>
    <row r="531" spans="2:3" ht="15" customHeight="1">
      <c r="B531" s="101"/>
      <c r="C531" s="101"/>
    </row>
    <row r="532" spans="2:3" ht="15" customHeight="1">
      <c r="B532" s="101"/>
      <c r="C532" s="101"/>
    </row>
    <row r="533" spans="2:3" ht="15" customHeight="1">
      <c r="B533" s="101"/>
      <c r="C533" s="101"/>
    </row>
    <row r="534" spans="2:3" ht="15" customHeight="1">
      <c r="B534" s="101"/>
      <c r="C534" s="101"/>
    </row>
    <row r="535" spans="2:3" ht="15" customHeight="1">
      <c r="B535" s="101"/>
      <c r="C535" s="101"/>
    </row>
    <row r="536" spans="2:3" ht="15" customHeight="1">
      <c r="B536" s="101"/>
      <c r="C536" s="101"/>
    </row>
    <row r="537" spans="2:3" ht="15" customHeight="1">
      <c r="B537" s="101"/>
      <c r="C537" s="101"/>
    </row>
    <row r="538" spans="2:3" ht="15" customHeight="1">
      <c r="B538" s="101"/>
      <c r="C538" s="101"/>
    </row>
    <row r="539" spans="2:3" ht="15" customHeight="1">
      <c r="B539" s="101"/>
      <c r="C539" s="101"/>
    </row>
    <row r="540" spans="2:3" ht="15" customHeight="1">
      <c r="B540" s="101"/>
      <c r="C540" s="101"/>
    </row>
    <row r="541" spans="2:3" ht="15" customHeight="1">
      <c r="B541" s="101"/>
      <c r="C541" s="101"/>
    </row>
    <row r="542" spans="2:3" ht="15" customHeight="1">
      <c r="B542" s="101"/>
      <c r="C542" s="101"/>
    </row>
    <row r="543" spans="2:3" ht="15" customHeight="1">
      <c r="B543" s="101"/>
      <c r="C543" s="101"/>
    </row>
    <row r="544" spans="2:3" ht="15" customHeight="1">
      <c r="B544" s="101"/>
      <c r="C544" s="101"/>
    </row>
    <row r="545" spans="2:3" ht="15" customHeight="1">
      <c r="B545" s="101"/>
      <c r="C545" s="101"/>
    </row>
    <row r="546" spans="2:3" ht="15" customHeight="1">
      <c r="B546" s="101"/>
      <c r="C546" s="101"/>
    </row>
    <row r="547" spans="2:3" ht="15" customHeight="1">
      <c r="B547" s="101"/>
      <c r="C547" s="101"/>
    </row>
    <row r="548" spans="2:3" ht="15" customHeight="1">
      <c r="B548" s="101"/>
      <c r="C548" s="101"/>
    </row>
    <row r="549" spans="2:3" ht="15" customHeight="1">
      <c r="B549" s="101"/>
      <c r="C549" s="101"/>
    </row>
    <row r="550" spans="2:3" ht="15" customHeight="1">
      <c r="B550" s="101"/>
      <c r="C550" s="101"/>
    </row>
    <row r="551" spans="2:3" ht="15" customHeight="1">
      <c r="B551" s="101"/>
      <c r="C551" s="101"/>
    </row>
    <row r="552" spans="2:3" ht="15" customHeight="1">
      <c r="B552" s="101"/>
      <c r="C552" s="101"/>
    </row>
    <row r="553" spans="2:3" ht="15" customHeight="1">
      <c r="B553" s="101"/>
      <c r="C553" s="101"/>
    </row>
    <row r="554" spans="2:3" ht="15" customHeight="1">
      <c r="B554" s="101"/>
      <c r="C554" s="101"/>
    </row>
    <row r="555" spans="2:3" ht="15" customHeight="1">
      <c r="B555" s="101"/>
      <c r="C555" s="101"/>
    </row>
    <row r="556" spans="2:3" ht="15" customHeight="1">
      <c r="B556" s="101"/>
      <c r="C556" s="101"/>
    </row>
    <row r="557" spans="2:3" ht="15" customHeight="1">
      <c r="B557" s="101"/>
      <c r="C557" s="101"/>
    </row>
    <row r="558" spans="2:3" ht="15" customHeight="1">
      <c r="B558" s="101"/>
      <c r="C558" s="101"/>
    </row>
    <row r="559" spans="2:3" ht="15" customHeight="1">
      <c r="B559" s="101"/>
      <c r="C559" s="101"/>
    </row>
    <row r="560" spans="2:3" ht="15" customHeight="1">
      <c r="B560" s="101"/>
      <c r="C560" s="101"/>
    </row>
    <row r="561" spans="2:3" ht="15" customHeight="1">
      <c r="B561" s="101"/>
      <c r="C561" s="101"/>
    </row>
    <row r="562" spans="2:3" ht="15" customHeight="1">
      <c r="B562" s="101"/>
      <c r="C562" s="101"/>
    </row>
    <row r="563" spans="2:3" ht="15" customHeight="1">
      <c r="B563" s="101"/>
      <c r="C563" s="101"/>
    </row>
    <row r="564" spans="2:3" ht="15" customHeight="1">
      <c r="B564" s="101"/>
      <c r="C564" s="101"/>
    </row>
    <row r="565" spans="2:3" ht="15" customHeight="1">
      <c r="B565" s="101"/>
      <c r="C565" s="101"/>
    </row>
    <row r="566" spans="2:3" ht="15" customHeight="1">
      <c r="B566" s="101"/>
      <c r="C566" s="101"/>
    </row>
    <row r="567" spans="2:3" ht="15" customHeight="1">
      <c r="B567" s="101"/>
      <c r="C567" s="101"/>
    </row>
    <row r="568" spans="2:3" ht="15" customHeight="1">
      <c r="B568" s="101"/>
      <c r="C568" s="101"/>
    </row>
    <row r="569" spans="2:3" ht="15" customHeight="1">
      <c r="B569" s="101"/>
      <c r="C569" s="101"/>
    </row>
    <row r="570" spans="2:3" ht="15" customHeight="1">
      <c r="B570" s="101"/>
      <c r="C570" s="101"/>
    </row>
    <row r="571" spans="2:3" ht="15" customHeight="1">
      <c r="B571" s="101"/>
      <c r="C571" s="101"/>
    </row>
    <row r="572" spans="2:3" ht="15" customHeight="1">
      <c r="B572" s="101"/>
      <c r="C572" s="101"/>
    </row>
    <row r="573" spans="2:3" ht="15" customHeight="1">
      <c r="B573" s="101"/>
      <c r="C573" s="101"/>
    </row>
    <row r="574" spans="2:3" ht="15" customHeight="1">
      <c r="B574" s="101"/>
      <c r="C574" s="101"/>
    </row>
    <row r="575" spans="2:3" ht="15" customHeight="1">
      <c r="B575" s="101"/>
      <c r="C575" s="101"/>
    </row>
    <row r="576" spans="2:3" ht="15" customHeight="1">
      <c r="B576" s="101"/>
      <c r="C576" s="101"/>
    </row>
    <row r="577" spans="2:3" ht="15" customHeight="1">
      <c r="B577" s="101"/>
      <c r="C577" s="101"/>
    </row>
    <row r="578" spans="2:3" ht="15" customHeight="1">
      <c r="B578" s="101"/>
      <c r="C578" s="101"/>
    </row>
    <row r="579" spans="2:3" ht="15" customHeight="1">
      <c r="B579" s="101"/>
      <c r="C579" s="101"/>
    </row>
    <row r="580" spans="2:3" ht="15" customHeight="1">
      <c r="B580" s="101"/>
      <c r="C580" s="101"/>
    </row>
    <row r="581" spans="2:3" ht="15" customHeight="1">
      <c r="B581" s="101"/>
      <c r="C581" s="101"/>
    </row>
    <row r="582" spans="2:3" ht="15" customHeight="1">
      <c r="B582" s="101"/>
      <c r="C582" s="101"/>
    </row>
    <row r="583" spans="2:3" ht="15" customHeight="1">
      <c r="B583" s="101"/>
      <c r="C583" s="101"/>
    </row>
    <row r="584" spans="2:3" ht="15" customHeight="1">
      <c r="B584" s="101"/>
      <c r="C584" s="101"/>
    </row>
    <row r="585" spans="2:3" ht="15" customHeight="1">
      <c r="B585" s="101"/>
      <c r="C585" s="101"/>
    </row>
    <row r="586" spans="2:3" ht="15" customHeight="1">
      <c r="B586" s="101"/>
      <c r="C586" s="101"/>
    </row>
    <row r="587" spans="2:3" ht="15" customHeight="1">
      <c r="B587" s="101"/>
      <c r="C587" s="101"/>
    </row>
    <row r="588" spans="2:3" ht="15" customHeight="1">
      <c r="B588" s="101"/>
      <c r="C588" s="101"/>
    </row>
    <row r="589" spans="2:3" ht="15" customHeight="1">
      <c r="B589" s="101"/>
      <c r="C589" s="101"/>
    </row>
    <row r="590" spans="2:3" ht="15" customHeight="1">
      <c r="B590" s="101"/>
      <c r="C590" s="101"/>
    </row>
    <row r="591" spans="2:3" ht="15" customHeight="1">
      <c r="B591" s="101"/>
      <c r="C591" s="101"/>
    </row>
    <row r="592" spans="2:3" ht="15" customHeight="1">
      <c r="B592" s="101"/>
      <c r="C592" s="101"/>
    </row>
    <row r="593" spans="2:3" ht="15" customHeight="1">
      <c r="B593" s="101"/>
      <c r="C593" s="101"/>
    </row>
    <row r="594" spans="2:3" ht="15" customHeight="1">
      <c r="B594" s="101"/>
      <c r="C594" s="101"/>
    </row>
    <row r="595" spans="2:3" ht="15" customHeight="1">
      <c r="B595" s="101"/>
      <c r="C595" s="101"/>
    </row>
    <row r="596" spans="2:3" ht="15" customHeight="1">
      <c r="B596" s="101"/>
      <c r="C596" s="101"/>
    </row>
    <row r="597" spans="2:3" ht="15" customHeight="1">
      <c r="B597" s="101"/>
      <c r="C597" s="101"/>
    </row>
    <row r="598" spans="2:3" ht="15" customHeight="1">
      <c r="B598" s="101"/>
      <c r="C598" s="101"/>
    </row>
    <row r="599" spans="2:3" ht="15" customHeight="1">
      <c r="B599" s="101"/>
      <c r="C599" s="101"/>
    </row>
    <row r="600" spans="2:3" ht="15" customHeight="1">
      <c r="B600" s="101"/>
      <c r="C600" s="101"/>
    </row>
    <row r="601" spans="2:3" ht="15" customHeight="1">
      <c r="B601" s="101"/>
      <c r="C601" s="101"/>
    </row>
    <row r="602" spans="2:3" ht="15" customHeight="1">
      <c r="B602" s="101"/>
      <c r="C602" s="101"/>
    </row>
    <row r="603" spans="2:3" ht="15" customHeight="1">
      <c r="B603" s="101"/>
      <c r="C603" s="101"/>
    </row>
    <row r="604" spans="2:3" ht="15" customHeight="1">
      <c r="B604" s="101"/>
      <c r="C604" s="101"/>
    </row>
    <row r="605" spans="2:3" ht="15" customHeight="1">
      <c r="B605" s="101"/>
      <c r="C605" s="101"/>
    </row>
    <row r="606" spans="2:3" ht="15" customHeight="1">
      <c r="B606" s="101"/>
      <c r="C606" s="101"/>
    </row>
    <row r="607" spans="2:3" ht="15" customHeight="1">
      <c r="B607" s="101"/>
      <c r="C607" s="101"/>
    </row>
    <row r="608" spans="2:3" ht="15" customHeight="1">
      <c r="B608" s="101"/>
      <c r="C608" s="101"/>
    </row>
    <row r="609" spans="2:3" ht="15" customHeight="1">
      <c r="B609" s="101"/>
      <c r="C609" s="101"/>
    </row>
    <row r="610" spans="2:3" ht="15" customHeight="1">
      <c r="B610" s="101"/>
      <c r="C610" s="101"/>
    </row>
    <row r="611" spans="2:3" ht="15" customHeight="1">
      <c r="B611" s="101"/>
      <c r="C611" s="101"/>
    </row>
    <row r="612" spans="2:3" ht="15" customHeight="1">
      <c r="B612" s="101"/>
      <c r="C612" s="101"/>
    </row>
    <row r="613" spans="2:3" ht="15" customHeight="1">
      <c r="B613" s="101"/>
      <c r="C613" s="101"/>
    </row>
    <row r="614" spans="2:3" ht="15" customHeight="1">
      <c r="B614" s="101"/>
      <c r="C614" s="101"/>
    </row>
    <row r="615" spans="2:3" ht="15" customHeight="1">
      <c r="B615" s="101"/>
      <c r="C615" s="101"/>
    </row>
    <row r="616" spans="2:3" ht="15" customHeight="1">
      <c r="B616" s="101"/>
      <c r="C616" s="101"/>
    </row>
    <row r="617" spans="2:3" ht="15" customHeight="1">
      <c r="B617" s="101"/>
      <c r="C617" s="101"/>
    </row>
    <row r="618" spans="2:3" ht="15" customHeight="1">
      <c r="B618" s="101"/>
      <c r="C618" s="101"/>
    </row>
    <row r="619" spans="2:3" ht="15" customHeight="1">
      <c r="B619" s="101"/>
      <c r="C619" s="101"/>
    </row>
    <row r="620" spans="2:3" ht="15" customHeight="1">
      <c r="B620" s="101"/>
      <c r="C620" s="101"/>
    </row>
    <row r="621" spans="2:3" ht="15" customHeight="1">
      <c r="B621" s="101"/>
      <c r="C621" s="101"/>
    </row>
    <row r="622" spans="2:3" ht="15" customHeight="1">
      <c r="B622" s="101"/>
      <c r="C622" s="101"/>
    </row>
    <row r="623" spans="2:3" ht="15" customHeight="1">
      <c r="B623" s="101"/>
      <c r="C623" s="101"/>
    </row>
    <row r="624" spans="2:3" ht="15" customHeight="1">
      <c r="B624" s="101"/>
      <c r="C624" s="101"/>
    </row>
    <row r="625" spans="2:3" ht="15" customHeight="1">
      <c r="B625" s="101"/>
      <c r="C625" s="101"/>
    </row>
    <row r="626" spans="2:3" ht="15" customHeight="1">
      <c r="B626" s="101"/>
      <c r="C626" s="101"/>
    </row>
    <row r="627" spans="2:3" ht="15" customHeight="1">
      <c r="B627" s="101"/>
      <c r="C627" s="101"/>
    </row>
    <row r="628" spans="2:3" ht="15" customHeight="1">
      <c r="B628" s="101"/>
      <c r="C628" s="101"/>
    </row>
    <row r="629" spans="2:3" ht="15" customHeight="1">
      <c r="B629" s="101"/>
      <c r="C629" s="101"/>
    </row>
    <row r="630" spans="2:3" ht="15" customHeight="1">
      <c r="B630" s="101"/>
      <c r="C630" s="101"/>
    </row>
    <row r="631" spans="2:3" ht="15" customHeight="1">
      <c r="B631" s="101"/>
      <c r="C631" s="101"/>
    </row>
    <row r="632" spans="2:3" ht="15" customHeight="1">
      <c r="B632" s="101"/>
      <c r="C632" s="101"/>
    </row>
    <row r="633" spans="2:3" ht="15" customHeight="1">
      <c r="B633" s="101"/>
      <c r="C633" s="101"/>
    </row>
    <row r="634" spans="2:3" ht="15" customHeight="1">
      <c r="B634" s="101"/>
      <c r="C634" s="101"/>
    </row>
    <row r="635" spans="2:3" ht="15" customHeight="1">
      <c r="B635" s="101"/>
      <c r="C635" s="101"/>
    </row>
    <row r="636" spans="2:3" ht="15" customHeight="1">
      <c r="B636" s="101"/>
      <c r="C636" s="101"/>
    </row>
    <row r="637" spans="2:3" ht="15" customHeight="1">
      <c r="B637" s="101"/>
      <c r="C637" s="101"/>
    </row>
    <row r="638" spans="2:3" ht="15" customHeight="1">
      <c r="B638" s="101"/>
      <c r="C638" s="101"/>
    </row>
    <row r="639" spans="2:3" ht="15" customHeight="1">
      <c r="B639" s="101"/>
      <c r="C639" s="101"/>
    </row>
    <row r="640" spans="2:3" ht="15" customHeight="1">
      <c r="B640" s="101"/>
      <c r="C640" s="101"/>
    </row>
    <row r="641" spans="2:3" ht="15" customHeight="1">
      <c r="B641" s="101"/>
      <c r="C641" s="101"/>
    </row>
    <row r="642" spans="2:3" ht="15" customHeight="1">
      <c r="B642" s="101"/>
      <c r="C642" s="101"/>
    </row>
    <row r="643" spans="2:3" ht="15" customHeight="1">
      <c r="B643" s="101"/>
      <c r="C643" s="101"/>
    </row>
    <row r="644" spans="2:3" ht="15" customHeight="1">
      <c r="B644" s="101"/>
      <c r="C644" s="101"/>
    </row>
    <row r="645" spans="2:3" ht="15" customHeight="1">
      <c r="B645" s="101"/>
      <c r="C645" s="101"/>
    </row>
    <row r="646" spans="2:3" ht="15" customHeight="1">
      <c r="B646" s="101"/>
      <c r="C646" s="101"/>
    </row>
    <row r="647" spans="2:3" ht="15" customHeight="1">
      <c r="B647" s="101"/>
      <c r="C647" s="101"/>
    </row>
    <row r="648" spans="2:3" ht="15" customHeight="1">
      <c r="B648" s="101"/>
      <c r="C648" s="101"/>
    </row>
    <row r="649" spans="2:3" ht="15" customHeight="1">
      <c r="B649" s="101"/>
      <c r="C649" s="101"/>
    </row>
    <row r="650" spans="2:3" ht="15" customHeight="1">
      <c r="B650" s="101"/>
      <c r="C650" s="101"/>
    </row>
    <row r="651" spans="2:3" ht="15" customHeight="1">
      <c r="B651" s="101"/>
      <c r="C651" s="101"/>
    </row>
    <row r="652" spans="2:3" ht="15" customHeight="1">
      <c r="B652" s="101"/>
      <c r="C652" s="101"/>
    </row>
    <row r="653" spans="2:3" ht="15" customHeight="1">
      <c r="B653" s="101"/>
      <c r="C653" s="101"/>
    </row>
    <row r="654" spans="2:3" ht="15" customHeight="1">
      <c r="B654" s="101"/>
      <c r="C654" s="101"/>
    </row>
    <row r="655" spans="2:3" ht="15" customHeight="1">
      <c r="B655" s="101"/>
      <c r="C655" s="101"/>
    </row>
    <row r="656" spans="2:3" ht="15" customHeight="1">
      <c r="B656" s="101"/>
      <c r="C656" s="101"/>
    </row>
    <row r="657" spans="2:3" ht="15" customHeight="1">
      <c r="B657" s="101"/>
      <c r="C657" s="101"/>
    </row>
    <row r="658" spans="2:3" ht="15" customHeight="1">
      <c r="B658" s="101"/>
      <c r="C658" s="101"/>
    </row>
    <row r="659" spans="2:3" ht="15" customHeight="1">
      <c r="B659" s="101"/>
      <c r="C659" s="101"/>
    </row>
    <row r="660" spans="2:3" ht="15" customHeight="1">
      <c r="B660" s="101"/>
      <c r="C660" s="101"/>
    </row>
    <row r="661" spans="2:3" ht="15" customHeight="1">
      <c r="B661" s="101"/>
      <c r="C661" s="101"/>
    </row>
    <row r="662" spans="2:3" ht="15" customHeight="1">
      <c r="B662" s="101"/>
      <c r="C662" s="101"/>
    </row>
    <row r="663" spans="2:3" ht="15" customHeight="1">
      <c r="B663" s="101"/>
      <c r="C663" s="101"/>
    </row>
    <row r="664" spans="2:3" ht="15" customHeight="1">
      <c r="B664" s="101"/>
      <c r="C664" s="101"/>
    </row>
    <row r="665" spans="2:3" ht="15" customHeight="1">
      <c r="B665" s="101"/>
      <c r="C665" s="101"/>
    </row>
    <row r="666" spans="2:3" ht="15" customHeight="1">
      <c r="B666" s="101"/>
      <c r="C666" s="101"/>
    </row>
    <row r="667" spans="2:3" ht="15" customHeight="1">
      <c r="B667" s="101"/>
      <c r="C667" s="101"/>
    </row>
    <row r="668" spans="2:3" ht="15" customHeight="1">
      <c r="B668" s="101"/>
      <c r="C668" s="101"/>
    </row>
    <row r="669" spans="2:3" ht="15" customHeight="1">
      <c r="B669" s="101"/>
      <c r="C669" s="101"/>
    </row>
    <row r="670" spans="2:3" ht="15" customHeight="1">
      <c r="B670" s="101"/>
      <c r="C670" s="101"/>
    </row>
    <row r="671" spans="2:3" ht="15" customHeight="1">
      <c r="B671" s="101"/>
      <c r="C671" s="101"/>
    </row>
    <row r="672" spans="2:3" ht="15" customHeight="1">
      <c r="B672" s="101"/>
      <c r="C672" s="101"/>
    </row>
    <row r="673" spans="2:3" ht="15" customHeight="1">
      <c r="B673" s="101"/>
      <c r="C673" s="101"/>
    </row>
    <row r="674" spans="2:3" ht="15" customHeight="1">
      <c r="B674" s="101"/>
      <c r="C674" s="101"/>
    </row>
    <row r="675" spans="2:3" ht="15" customHeight="1">
      <c r="B675" s="101"/>
      <c r="C675" s="101"/>
    </row>
    <row r="676" spans="2:3" ht="15" customHeight="1">
      <c r="B676" s="101"/>
      <c r="C676" s="101"/>
    </row>
    <row r="677" spans="2:3" ht="15" customHeight="1">
      <c r="B677" s="101"/>
      <c r="C677" s="101"/>
    </row>
    <row r="678" spans="2:3" ht="15" customHeight="1">
      <c r="B678" s="101"/>
      <c r="C678" s="101"/>
    </row>
    <row r="679" spans="2:3" ht="15" customHeight="1">
      <c r="B679" s="101"/>
      <c r="C679" s="101"/>
    </row>
    <row r="680" spans="2:3" ht="15" customHeight="1">
      <c r="B680" s="101"/>
      <c r="C680" s="101"/>
    </row>
    <row r="681" spans="2:3" ht="15" customHeight="1">
      <c r="B681" s="101"/>
      <c r="C681" s="101"/>
    </row>
    <row r="682" spans="2:3" ht="15" customHeight="1">
      <c r="B682" s="101"/>
      <c r="C682" s="101"/>
    </row>
    <row r="683" spans="2:3" ht="15" customHeight="1">
      <c r="B683" s="101"/>
      <c r="C683" s="101"/>
    </row>
    <row r="684" spans="2:3" ht="15" customHeight="1">
      <c r="B684" s="101"/>
      <c r="C684" s="101"/>
    </row>
    <row r="685" spans="2:3" ht="15" customHeight="1">
      <c r="B685" s="101"/>
      <c r="C685" s="101"/>
    </row>
    <row r="686" spans="2:3" ht="15" customHeight="1">
      <c r="B686" s="101"/>
      <c r="C686" s="101"/>
    </row>
    <row r="687" spans="2:3" ht="15" customHeight="1">
      <c r="B687" s="101"/>
      <c r="C687" s="101"/>
    </row>
    <row r="688" spans="2:3" ht="15" customHeight="1">
      <c r="B688" s="101"/>
      <c r="C688" s="101"/>
    </row>
    <row r="689" spans="2:3" ht="15" customHeight="1">
      <c r="B689" s="101"/>
      <c r="C689" s="101"/>
    </row>
    <row r="690" spans="2:3" ht="15" customHeight="1">
      <c r="B690" s="101"/>
      <c r="C690" s="101"/>
    </row>
    <row r="691" spans="2:3" ht="15" customHeight="1">
      <c r="B691" s="101"/>
      <c r="C691" s="101"/>
    </row>
    <row r="692" spans="2:3" ht="15" customHeight="1">
      <c r="B692" s="101"/>
      <c r="C692" s="101"/>
    </row>
    <row r="693" spans="2:3" ht="15" customHeight="1">
      <c r="B693" s="101"/>
      <c r="C693" s="101"/>
    </row>
    <row r="694" spans="2:3" ht="15" customHeight="1">
      <c r="B694" s="101"/>
      <c r="C694" s="101"/>
    </row>
    <row r="695" spans="2:3" ht="15" customHeight="1">
      <c r="B695" s="101"/>
      <c r="C695" s="101"/>
    </row>
    <row r="696" spans="2:3" ht="15" customHeight="1">
      <c r="B696" s="101"/>
      <c r="C696" s="101"/>
    </row>
    <row r="697" spans="2:3" ht="15" customHeight="1">
      <c r="B697" s="101"/>
      <c r="C697" s="101"/>
    </row>
    <row r="698" spans="2:3" ht="15" customHeight="1">
      <c r="B698" s="101"/>
      <c r="C698" s="101"/>
    </row>
    <row r="699" spans="2:3" ht="15" customHeight="1">
      <c r="B699" s="101"/>
      <c r="C699" s="101"/>
    </row>
    <row r="700" spans="2:3" ht="15" customHeight="1">
      <c r="B700" s="101"/>
      <c r="C700" s="101"/>
    </row>
    <row r="701" spans="2:3" ht="15" customHeight="1">
      <c r="B701" s="101"/>
      <c r="C701" s="101"/>
    </row>
    <row r="702" spans="2:3" ht="15" customHeight="1">
      <c r="B702" s="101"/>
      <c r="C702" s="101"/>
    </row>
    <row r="703" spans="2:3" ht="15" customHeight="1">
      <c r="B703" s="101"/>
      <c r="C703" s="101"/>
    </row>
    <row r="704" spans="2:3" ht="15" customHeight="1">
      <c r="B704" s="101"/>
      <c r="C704" s="101"/>
    </row>
    <row r="705" spans="2:3" ht="15" customHeight="1">
      <c r="B705" s="101"/>
      <c r="C705" s="101"/>
    </row>
    <row r="706" spans="2:3" ht="15" customHeight="1">
      <c r="B706" s="101"/>
      <c r="C706" s="101"/>
    </row>
    <row r="707" spans="2:3" ht="15" customHeight="1">
      <c r="B707" s="101"/>
      <c r="C707" s="101"/>
    </row>
    <row r="708" spans="2:3" ht="15" customHeight="1">
      <c r="B708" s="101"/>
      <c r="C708" s="101"/>
    </row>
    <row r="709" spans="2:3" ht="15" customHeight="1">
      <c r="B709" s="101"/>
      <c r="C709" s="101"/>
    </row>
    <row r="710" spans="2:3" ht="15" customHeight="1">
      <c r="B710" s="101"/>
      <c r="C710" s="101"/>
    </row>
    <row r="711" spans="2:3" ht="15" customHeight="1">
      <c r="B711" s="101"/>
      <c r="C711" s="101"/>
    </row>
    <row r="712" spans="2:3" ht="15" customHeight="1">
      <c r="B712" s="101"/>
      <c r="C712" s="101"/>
    </row>
    <row r="713" spans="2:3" ht="15" customHeight="1">
      <c r="B713" s="101"/>
      <c r="C713" s="101"/>
    </row>
    <row r="714" spans="2:3" ht="15" customHeight="1">
      <c r="B714" s="101"/>
      <c r="C714" s="101"/>
    </row>
    <row r="715" spans="2:3" ht="15" customHeight="1">
      <c r="B715" s="101"/>
      <c r="C715" s="101"/>
    </row>
    <row r="716" spans="2:3" ht="15" customHeight="1">
      <c r="B716" s="101"/>
      <c r="C716" s="101"/>
    </row>
    <row r="717" spans="2:3" ht="15" customHeight="1">
      <c r="B717" s="101"/>
      <c r="C717" s="101"/>
    </row>
    <row r="718" spans="2:3" ht="15" customHeight="1">
      <c r="B718" s="101"/>
      <c r="C718" s="101"/>
    </row>
    <row r="719" spans="2:3" ht="15" customHeight="1">
      <c r="B719" s="101"/>
      <c r="C719" s="101"/>
    </row>
    <row r="720" spans="2:3" ht="15" customHeight="1">
      <c r="B720" s="101"/>
      <c r="C720" s="101"/>
    </row>
    <row r="721" spans="2:3" ht="15" customHeight="1">
      <c r="B721" s="101"/>
      <c r="C721" s="101"/>
    </row>
    <row r="722" spans="2:3" ht="15" customHeight="1">
      <c r="B722" s="101"/>
      <c r="C722" s="101"/>
    </row>
    <row r="723" spans="2:3" ht="15" customHeight="1">
      <c r="B723" s="101"/>
      <c r="C723" s="101"/>
    </row>
    <row r="724" spans="2:3" ht="15" customHeight="1">
      <c r="B724" s="101"/>
      <c r="C724" s="101"/>
    </row>
    <row r="725" spans="2:3" ht="15" customHeight="1">
      <c r="B725" s="101"/>
      <c r="C725" s="101"/>
    </row>
    <row r="726" spans="2:3" ht="15" customHeight="1">
      <c r="B726" s="101"/>
      <c r="C726" s="101"/>
    </row>
    <row r="727" spans="2:3" ht="15" customHeight="1">
      <c r="B727" s="101"/>
      <c r="C727" s="101"/>
    </row>
    <row r="728" spans="2:3" ht="15" customHeight="1">
      <c r="B728" s="101"/>
      <c r="C728" s="101"/>
    </row>
    <row r="729" spans="2:3" ht="15" customHeight="1">
      <c r="B729" s="101"/>
      <c r="C729" s="101"/>
    </row>
    <row r="730" spans="2:3" ht="15" customHeight="1">
      <c r="B730" s="101"/>
      <c r="C730" s="101"/>
    </row>
    <row r="731" spans="2:3" ht="15" customHeight="1">
      <c r="B731" s="101"/>
      <c r="C731" s="101"/>
    </row>
    <row r="732" spans="2:3" ht="15" customHeight="1">
      <c r="B732" s="101"/>
      <c r="C732" s="101"/>
    </row>
    <row r="733" spans="2:3" ht="15" customHeight="1">
      <c r="B733" s="101"/>
      <c r="C733" s="101"/>
    </row>
    <row r="734" spans="2:3" ht="15" customHeight="1">
      <c r="B734" s="101"/>
      <c r="C734" s="101"/>
    </row>
    <row r="735" spans="2:3" ht="15" customHeight="1">
      <c r="B735" s="101"/>
      <c r="C735" s="101"/>
    </row>
    <row r="736" spans="2:3" ht="15" customHeight="1">
      <c r="B736" s="101"/>
      <c r="C736" s="101"/>
    </row>
    <row r="737" spans="2:3" ht="15" customHeight="1">
      <c r="B737" s="101"/>
      <c r="C737" s="101"/>
    </row>
    <row r="738" spans="2:3" ht="15" customHeight="1">
      <c r="B738" s="101"/>
      <c r="C738" s="101"/>
    </row>
    <row r="739" spans="2:3" ht="15" customHeight="1">
      <c r="B739" s="101"/>
      <c r="C739" s="101"/>
    </row>
    <row r="740" spans="2:3" ht="15" customHeight="1">
      <c r="B740" s="101"/>
      <c r="C740" s="101"/>
    </row>
    <row r="741" spans="2:3" ht="15" customHeight="1">
      <c r="B741" s="101"/>
      <c r="C741" s="101"/>
    </row>
    <row r="742" spans="2:3" ht="15" customHeight="1">
      <c r="B742" s="101"/>
      <c r="C742" s="101"/>
    </row>
    <row r="743" spans="2:3" ht="15" customHeight="1">
      <c r="B743" s="101"/>
      <c r="C743" s="101"/>
    </row>
    <row r="744" spans="2:3" ht="15" customHeight="1">
      <c r="B744" s="101"/>
      <c r="C744" s="101"/>
    </row>
    <row r="745" spans="2:3" ht="15" customHeight="1">
      <c r="B745" s="101"/>
      <c r="C745" s="101"/>
    </row>
    <row r="746" spans="2:3" ht="15" customHeight="1">
      <c r="B746" s="101"/>
      <c r="C746" s="101"/>
    </row>
    <row r="747" spans="2:3" ht="15" customHeight="1">
      <c r="B747" s="101"/>
      <c r="C747" s="101"/>
    </row>
    <row r="748" spans="2:3" ht="15" customHeight="1">
      <c r="B748" s="101"/>
      <c r="C748" s="101"/>
    </row>
    <row r="749" spans="2:3" ht="15" customHeight="1">
      <c r="B749" s="101"/>
      <c r="C749" s="101"/>
    </row>
    <row r="750" spans="2:3" ht="15" customHeight="1">
      <c r="B750" s="101"/>
      <c r="C750" s="101"/>
    </row>
    <row r="751" spans="2:3" ht="15" customHeight="1">
      <c r="B751" s="101"/>
      <c r="C751" s="101"/>
    </row>
    <row r="752" spans="2:3" ht="15" customHeight="1">
      <c r="B752" s="101"/>
      <c r="C752" s="101"/>
    </row>
    <row r="753" spans="2:3" ht="15" customHeight="1">
      <c r="B753" s="101"/>
      <c r="C753" s="101"/>
    </row>
    <row r="754" spans="2:3" ht="15" customHeight="1">
      <c r="B754" s="101"/>
      <c r="C754" s="101"/>
    </row>
    <row r="755" spans="2:3" ht="15" customHeight="1">
      <c r="B755" s="101"/>
      <c r="C755" s="101"/>
    </row>
    <row r="756" spans="2:3" ht="15" customHeight="1">
      <c r="B756" s="101"/>
      <c r="C756" s="101"/>
    </row>
    <row r="757" spans="2:3" ht="15" customHeight="1">
      <c r="B757" s="101"/>
      <c r="C757" s="101"/>
    </row>
    <row r="758" spans="2:3" ht="15" customHeight="1">
      <c r="B758" s="101"/>
      <c r="C758" s="101"/>
    </row>
    <row r="759" spans="2:3" ht="15" customHeight="1">
      <c r="B759" s="101"/>
      <c r="C759" s="101"/>
    </row>
    <row r="760" spans="2:3" ht="15" customHeight="1">
      <c r="B760" s="101"/>
      <c r="C760" s="101"/>
    </row>
    <row r="761" spans="2:3" ht="15" customHeight="1">
      <c r="B761" s="101"/>
      <c r="C761" s="101"/>
    </row>
    <row r="762" spans="2:3" ht="15" customHeight="1">
      <c r="B762" s="101"/>
      <c r="C762" s="101"/>
    </row>
    <row r="763" spans="2:3" ht="15" customHeight="1">
      <c r="B763" s="101"/>
      <c r="C763" s="101"/>
    </row>
    <row r="764" spans="2:3" ht="15" customHeight="1">
      <c r="B764" s="101"/>
      <c r="C764" s="101"/>
    </row>
    <row r="765" spans="2:3" ht="15" customHeight="1">
      <c r="B765" s="101"/>
      <c r="C765" s="101"/>
    </row>
    <row r="766" spans="2:3" ht="15" customHeight="1">
      <c r="B766" s="101"/>
      <c r="C766" s="101"/>
    </row>
    <row r="767" spans="2:3" ht="15" customHeight="1">
      <c r="B767" s="101"/>
      <c r="C767" s="101"/>
    </row>
    <row r="768" spans="2:3" ht="15" customHeight="1">
      <c r="B768" s="101"/>
      <c r="C768" s="101"/>
    </row>
    <row r="769" spans="2:3" ht="15" customHeight="1">
      <c r="B769" s="101"/>
      <c r="C769" s="101"/>
    </row>
    <row r="770" spans="2:3" ht="15" customHeight="1">
      <c r="B770" s="101"/>
      <c r="C770" s="101"/>
    </row>
    <row r="771" spans="2:3" ht="15" customHeight="1">
      <c r="B771" s="101"/>
      <c r="C771" s="101"/>
    </row>
    <row r="772" spans="2:3" ht="15" customHeight="1">
      <c r="B772" s="101"/>
      <c r="C772" s="101"/>
    </row>
    <row r="773" spans="2:3" ht="15" customHeight="1">
      <c r="B773" s="101"/>
      <c r="C773" s="101"/>
    </row>
    <row r="774" spans="2:3" ht="15" customHeight="1">
      <c r="B774" s="101"/>
      <c r="C774" s="101"/>
    </row>
    <row r="775" spans="2:3" ht="15" customHeight="1">
      <c r="B775" s="101"/>
      <c r="C775" s="101"/>
    </row>
    <row r="776" spans="2:3" ht="15" customHeight="1">
      <c r="B776" s="101"/>
      <c r="C776" s="101"/>
    </row>
    <row r="777" spans="2:3" ht="15" customHeight="1">
      <c r="B777" s="101"/>
      <c r="C777" s="101"/>
    </row>
    <row r="778" spans="2:3" ht="15" customHeight="1">
      <c r="B778" s="101"/>
      <c r="C778" s="101"/>
    </row>
    <row r="779" spans="2:3" ht="15" customHeight="1">
      <c r="B779" s="101"/>
      <c r="C779" s="101"/>
    </row>
    <row r="780" spans="2:3" ht="15" customHeight="1">
      <c r="B780" s="101"/>
      <c r="C780" s="101"/>
    </row>
    <row r="781" spans="2:3" ht="15" customHeight="1">
      <c r="B781" s="101"/>
      <c r="C781" s="101"/>
    </row>
    <row r="782" spans="2:3" ht="15" customHeight="1">
      <c r="B782" s="101"/>
      <c r="C782" s="101"/>
    </row>
    <row r="783" spans="2:3" ht="15" customHeight="1">
      <c r="B783" s="101"/>
      <c r="C783" s="101"/>
    </row>
    <row r="784" spans="2:3" ht="15" customHeight="1">
      <c r="B784" s="101"/>
      <c r="C784" s="101"/>
    </row>
    <row r="785" spans="2:3" ht="15" customHeight="1">
      <c r="B785" s="101"/>
      <c r="C785" s="101"/>
    </row>
    <row r="786" spans="2:3" ht="15" customHeight="1">
      <c r="B786" s="101"/>
      <c r="C786" s="101"/>
    </row>
    <row r="787" spans="2:3" ht="15" customHeight="1">
      <c r="B787" s="101"/>
      <c r="C787" s="101"/>
    </row>
    <row r="788" spans="2:3" ht="15" customHeight="1">
      <c r="B788" s="101"/>
      <c r="C788" s="101"/>
    </row>
    <row r="789" spans="2:3" ht="15" customHeight="1">
      <c r="B789" s="101"/>
      <c r="C789" s="101"/>
    </row>
    <row r="790" spans="2:3" ht="15" customHeight="1">
      <c r="B790" s="101"/>
      <c r="C790" s="101"/>
    </row>
    <row r="791" spans="2:3" ht="15" customHeight="1">
      <c r="B791" s="101"/>
      <c r="C791" s="101"/>
    </row>
    <row r="792" spans="2:3" ht="15" customHeight="1">
      <c r="B792" s="101"/>
      <c r="C792" s="101"/>
    </row>
    <row r="793" spans="2:3" ht="15" customHeight="1">
      <c r="B793" s="101"/>
      <c r="C793" s="101"/>
    </row>
    <row r="794" spans="2:3" ht="15" customHeight="1">
      <c r="B794" s="101"/>
      <c r="C794" s="101"/>
    </row>
    <row r="795" spans="2:3" ht="15" customHeight="1">
      <c r="B795" s="101"/>
      <c r="C795" s="101"/>
    </row>
    <row r="796" spans="2:3" ht="15" customHeight="1">
      <c r="B796" s="101"/>
      <c r="C796" s="101"/>
    </row>
    <row r="797" spans="2:3" ht="15" customHeight="1">
      <c r="B797" s="101"/>
      <c r="C797" s="101"/>
    </row>
    <row r="798" spans="2:3" ht="15" customHeight="1">
      <c r="B798" s="101"/>
      <c r="C798" s="101"/>
    </row>
    <row r="799" spans="2:3" ht="15" customHeight="1">
      <c r="B799" s="101"/>
      <c r="C799" s="101"/>
    </row>
    <row r="800" spans="2:3" ht="15" customHeight="1">
      <c r="B800" s="101"/>
      <c r="C800" s="101"/>
    </row>
    <row r="801" spans="2:3" ht="15" customHeight="1">
      <c r="B801" s="101"/>
      <c r="C801" s="101"/>
    </row>
    <row r="802" spans="2:3" ht="15" customHeight="1">
      <c r="B802" s="101"/>
      <c r="C802" s="101"/>
    </row>
    <row r="803" spans="2:3" ht="15" customHeight="1">
      <c r="B803" s="101"/>
      <c r="C803" s="101"/>
    </row>
    <row r="804" spans="2:3" ht="15" customHeight="1">
      <c r="B804" s="101"/>
      <c r="C804" s="101"/>
    </row>
    <row r="805" spans="2:3" ht="15" customHeight="1">
      <c r="B805" s="101"/>
      <c r="C805" s="101"/>
    </row>
    <row r="806" spans="2:3" ht="15" customHeight="1">
      <c r="B806" s="101"/>
      <c r="C806" s="101"/>
    </row>
    <row r="807" spans="2:3" ht="15" customHeight="1">
      <c r="B807" s="101"/>
      <c r="C807" s="101"/>
    </row>
    <row r="808" spans="2:3" ht="15" customHeight="1">
      <c r="B808" s="101"/>
      <c r="C808" s="101"/>
    </row>
    <row r="809" spans="2:3" ht="15" customHeight="1">
      <c r="B809" s="101"/>
      <c r="C809" s="101"/>
    </row>
    <row r="810" spans="2:3" ht="15" customHeight="1">
      <c r="B810" s="101"/>
      <c r="C810" s="101"/>
    </row>
    <row r="811" spans="2:3" ht="15" customHeight="1">
      <c r="B811" s="101"/>
      <c r="C811" s="101"/>
    </row>
    <row r="812" spans="2:3" ht="15" customHeight="1">
      <c r="B812" s="101"/>
      <c r="C812" s="101"/>
    </row>
    <row r="813" spans="2:3" ht="15" customHeight="1">
      <c r="B813" s="101"/>
      <c r="C813" s="101"/>
    </row>
    <row r="814" spans="2:3" ht="15" customHeight="1">
      <c r="B814" s="101"/>
      <c r="C814" s="101"/>
    </row>
    <row r="815" spans="2:3" ht="15" customHeight="1">
      <c r="B815" s="101"/>
      <c r="C815" s="101"/>
    </row>
    <row r="816" spans="2:3" ht="15" customHeight="1">
      <c r="B816" s="101"/>
      <c r="C816" s="101"/>
    </row>
    <row r="817" spans="2:3" ht="15" customHeight="1">
      <c r="B817" s="101"/>
      <c r="C817" s="101"/>
    </row>
    <row r="818" spans="2:3" ht="15" customHeight="1">
      <c r="B818" s="101"/>
      <c r="C818" s="101"/>
    </row>
    <row r="819" spans="2:3" ht="15" customHeight="1">
      <c r="B819" s="101"/>
      <c r="C819" s="101"/>
    </row>
    <row r="820" spans="2:3" ht="15" customHeight="1">
      <c r="B820" s="101"/>
      <c r="C820" s="101"/>
    </row>
    <row r="821" spans="2:3" ht="15" customHeight="1">
      <c r="B821" s="101"/>
      <c r="C821" s="101"/>
    </row>
    <row r="822" spans="2:3" ht="15" customHeight="1">
      <c r="B822" s="101"/>
      <c r="C822" s="101"/>
    </row>
    <row r="823" spans="2:3" ht="15" customHeight="1">
      <c r="B823" s="101"/>
      <c r="C823" s="101"/>
    </row>
    <row r="824" spans="2:3" ht="15" customHeight="1">
      <c r="B824" s="101"/>
      <c r="C824" s="101"/>
    </row>
    <row r="825" spans="2:3" ht="15" customHeight="1">
      <c r="B825" s="101"/>
      <c r="C825" s="101"/>
    </row>
    <row r="826" spans="2:3" ht="15" customHeight="1">
      <c r="B826" s="101"/>
      <c r="C826" s="101"/>
    </row>
    <row r="827" spans="2:3" ht="15" customHeight="1">
      <c r="B827" s="101"/>
      <c r="C827" s="101"/>
    </row>
    <row r="828" spans="2:3" ht="15" customHeight="1">
      <c r="B828" s="101"/>
      <c r="C828" s="101"/>
    </row>
    <row r="829" spans="2:3" ht="15" customHeight="1">
      <c r="B829" s="101"/>
      <c r="C829" s="101"/>
    </row>
    <row r="830" spans="2:3" ht="15" customHeight="1">
      <c r="B830" s="101"/>
      <c r="C830" s="101"/>
    </row>
    <row r="831" spans="2:3" ht="15" customHeight="1">
      <c r="B831" s="101"/>
      <c r="C831" s="101"/>
    </row>
    <row r="832" spans="2:3" ht="15" customHeight="1">
      <c r="B832" s="101"/>
      <c r="C832" s="101"/>
    </row>
    <row r="833" spans="2:3" ht="15" customHeight="1">
      <c r="B833" s="101"/>
      <c r="C833" s="101"/>
    </row>
    <row r="834" spans="2:3" ht="15" customHeight="1">
      <c r="B834" s="101"/>
      <c r="C834" s="101"/>
    </row>
    <row r="835" spans="2:3" ht="15" customHeight="1">
      <c r="B835" s="101"/>
      <c r="C835" s="101"/>
    </row>
    <row r="836" spans="2:3" ht="15" customHeight="1">
      <c r="B836" s="101"/>
      <c r="C836" s="101"/>
    </row>
    <row r="837" spans="2:3" ht="15" customHeight="1">
      <c r="B837" s="101"/>
      <c r="C837" s="101"/>
    </row>
    <row r="838" spans="2:3" ht="15" customHeight="1">
      <c r="B838" s="101"/>
      <c r="C838" s="101"/>
    </row>
    <row r="839" spans="2:3" ht="15" customHeight="1">
      <c r="B839" s="101"/>
      <c r="C839" s="101"/>
    </row>
    <row r="840" spans="2:3" ht="15" customHeight="1">
      <c r="B840" s="101"/>
      <c r="C840" s="101"/>
    </row>
    <row r="841" spans="2:3" ht="15" customHeight="1">
      <c r="B841" s="101"/>
      <c r="C841" s="101"/>
    </row>
    <row r="842" spans="2:3" ht="15" customHeight="1">
      <c r="B842" s="101"/>
      <c r="C842" s="101"/>
    </row>
    <row r="843" spans="2:3" ht="15" customHeight="1">
      <c r="B843" s="101"/>
      <c r="C843" s="101"/>
    </row>
    <row r="844" spans="2:3" ht="15" customHeight="1">
      <c r="B844" s="101"/>
      <c r="C844" s="101"/>
    </row>
    <row r="845" spans="2:3" ht="15" customHeight="1">
      <c r="B845" s="101"/>
      <c r="C845" s="101"/>
    </row>
    <row r="846" spans="2:3" ht="15" customHeight="1">
      <c r="B846" s="101"/>
      <c r="C846" s="101"/>
    </row>
    <row r="847" spans="2:3" ht="15" customHeight="1">
      <c r="B847" s="101"/>
      <c r="C847" s="101"/>
    </row>
    <row r="848" spans="2:3" ht="15" customHeight="1">
      <c r="B848" s="101"/>
      <c r="C848" s="101"/>
    </row>
    <row r="849" spans="2:3" ht="15" customHeight="1">
      <c r="B849" s="101"/>
      <c r="C849" s="101"/>
    </row>
    <row r="850" spans="2:3" ht="15" customHeight="1">
      <c r="B850" s="101"/>
      <c r="C850" s="101"/>
    </row>
    <row r="851" spans="2:3" ht="15" customHeight="1">
      <c r="B851" s="101"/>
      <c r="C851" s="101"/>
    </row>
    <row r="852" spans="2:3" ht="15" customHeight="1">
      <c r="B852" s="101"/>
      <c r="C852" s="101"/>
    </row>
    <row r="853" spans="2:3" ht="15" customHeight="1">
      <c r="B853" s="101"/>
      <c r="C853" s="101"/>
    </row>
    <row r="854" spans="2:3" ht="15" customHeight="1">
      <c r="B854" s="101"/>
      <c r="C854" s="101"/>
    </row>
    <row r="855" spans="2:3" ht="15" customHeight="1">
      <c r="B855" s="101"/>
      <c r="C855" s="101"/>
    </row>
    <row r="856" spans="2:3" ht="15" customHeight="1">
      <c r="B856" s="101"/>
      <c r="C856" s="101"/>
    </row>
    <row r="857" spans="2:3" ht="15" customHeight="1">
      <c r="B857" s="101"/>
      <c r="C857" s="101"/>
    </row>
    <row r="858" spans="2:3" ht="15" customHeight="1">
      <c r="B858" s="101"/>
      <c r="C858" s="101"/>
    </row>
    <row r="859" spans="2:3" ht="15" customHeight="1">
      <c r="B859" s="101"/>
      <c r="C859" s="101"/>
    </row>
    <row r="860" spans="2:3" ht="15" customHeight="1">
      <c r="B860" s="101"/>
      <c r="C860" s="101"/>
    </row>
    <row r="861" spans="2:3" ht="15" customHeight="1">
      <c r="B861" s="101"/>
      <c r="C861" s="101"/>
    </row>
    <row r="862" spans="2:3" ht="15" customHeight="1">
      <c r="B862" s="101"/>
      <c r="C862" s="101"/>
    </row>
    <row r="863" spans="2:3" ht="15" customHeight="1">
      <c r="B863" s="101"/>
      <c r="C863" s="101"/>
    </row>
    <row r="864" spans="2:3" ht="15" customHeight="1">
      <c r="B864" s="101"/>
      <c r="C864" s="101"/>
    </row>
    <row r="865" spans="2:3" ht="15" customHeight="1">
      <c r="B865" s="101"/>
      <c r="C865" s="101"/>
    </row>
    <row r="866" spans="2:3" ht="15" customHeight="1">
      <c r="B866" s="101"/>
      <c r="C866" s="101"/>
    </row>
    <row r="867" spans="2:3" ht="15" customHeight="1">
      <c r="B867" s="101"/>
      <c r="C867" s="101"/>
    </row>
    <row r="868" spans="2:3" ht="15" customHeight="1">
      <c r="B868" s="101"/>
      <c r="C868" s="101"/>
    </row>
    <row r="869" spans="2:3" ht="15" customHeight="1">
      <c r="B869" s="101"/>
      <c r="C869" s="101"/>
    </row>
    <row r="870" spans="2:3" ht="15" customHeight="1">
      <c r="B870" s="101"/>
      <c r="C870" s="101"/>
    </row>
    <row r="871" spans="2:3" ht="15" customHeight="1">
      <c r="B871" s="101"/>
      <c r="C871" s="101"/>
    </row>
    <row r="872" spans="2:3" ht="15" customHeight="1">
      <c r="B872" s="101"/>
      <c r="C872" s="101"/>
    </row>
    <row r="873" spans="2:3" ht="15" customHeight="1">
      <c r="B873" s="101"/>
      <c r="C873" s="101"/>
    </row>
    <row r="874" spans="2:3" ht="15" customHeight="1">
      <c r="B874" s="101"/>
      <c r="C874" s="101"/>
    </row>
    <row r="875" spans="2:3" ht="15" customHeight="1">
      <c r="B875" s="101"/>
      <c r="C875" s="101"/>
    </row>
    <row r="876" spans="2:3" ht="15" customHeight="1">
      <c r="B876" s="101"/>
      <c r="C876" s="101"/>
    </row>
    <row r="877" spans="2:3" ht="15" customHeight="1">
      <c r="B877" s="101"/>
      <c r="C877" s="101"/>
    </row>
    <row r="878" spans="2:3" ht="15" customHeight="1">
      <c r="B878" s="101"/>
      <c r="C878" s="101"/>
    </row>
    <row r="879" spans="2:3" ht="15" customHeight="1">
      <c r="B879" s="101"/>
      <c r="C879" s="101"/>
    </row>
    <row r="880" spans="2:3" ht="15" customHeight="1">
      <c r="B880" s="101"/>
      <c r="C880" s="101"/>
    </row>
    <row r="881" spans="2:3" ht="15" customHeight="1">
      <c r="B881" s="101"/>
      <c r="C881" s="101"/>
    </row>
    <row r="882" spans="2:3" ht="15" customHeight="1">
      <c r="B882" s="101"/>
      <c r="C882" s="101"/>
    </row>
    <row r="883" spans="2:3" ht="15" customHeight="1">
      <c r="B883" s="101"/>
      <c r="C883" s="101"/>
    </row>
    <row r="884" spans="2:3" ht="15" customHeight="1">
      <c r="B884" s="101"/>
      <c r="C884" s="101"/>
    </row>
    <row r="885" spans="2:3" ht="15" customHeight="1">
      <c r="B885" s="101"/>
      <c r="C885" s="101"/>
    </row>
    <row r="886" spans="2:3" ht="15" customHeight="1">
      <c r="B886" s="101"/>
      <c r="C886" s="101"/>
    </row>
    <row r="887" spans="2:3" ht="15" customHeight="1">
      <c r="B887" s="101"/>
      <c r="C887" s="101"/>
    </row>
    <row r="888" spans="2:3" ht="15" customHeight="1">
      <c r="B888" s="101"/>
      <c r="C888" s="101"/>
    </row>
    <row r="889" spans="2:3" ht="15" customHeight="1">
      <c r="B889" s="101"/>
      <c r="C889" s="101"/>
    </row>
    <row r="890" spans="2:3" ht="15" customHeight="1">
      <c r="B890" s="101"/>
      <c r="C890" s="101"/>
    </row>
    <row r="891" spans="2:3" ht="15" customHeight="1">
      <c r="B891" s="101"/>
      <c r="C891" s="101"/>
    </row>
    <row r="892" spans="2:3" ht="15" customHeight="1">
      <c r="B892" s="101"/>
      <c r="C892" s="101"/>
    </row>
    <row r="893" spans="2:3" ht="15" customHeight="1">
      <c r="B893" s="101"/>
      <c r="C893" s="101"/>
    </row>
    <row r="894" spans="2:3" ht="15" customHeight="1">
      <c r="B894" s="101"/>
      <c r="C894" s="101"/>
    </row>
    <row r="895" spans="2:3" ht="15" customHeight="1">
      <c r="B895" s="101"/>
      <c r="C895" s="101"/>
    </row>
    <row r="896" spans="2:3" ht="15" customHeight="1">
      <c r="B896" s="101"/>
      <c r="C896" s="101"/>
    </row>
    <row r="897" spans="2:3" ht="15" customHeight="1">
      <c r="B897" s="101"/>
      <c r="C897" s="101"/>
    </row>
    <row r="898" spans="2:3" ht="15" customHeight="1">
      <c r="B898" s="101"/>
      <c r="C898" s="101"/>
    </row>
    <row r="899" spans="2:3" ht="15" customHeight="1">
      <c r="B899" s="101"/>
      <c r="C899" s="101"/>
    </row>
    <row r="900" spans="2:3" ht="15" customHeight="1">
      <c r="B900" s="101"/>
      <c r="C900" s="101"/>
    </row>
    <row r="901" spans="2:3" ht="15" customHeight="1">
      <c r="B901" s="101"/>
      <c r="C901" s="101"/>
    </row>
    <row r="902" spans="2:3" ht="15" customHeight="1">
      <c r="B902" s="101"/>
      <c r="C902" s="101"/>
    </row>
    <row r="903" spans="2:3" ht="15" customHeight="1">
      <c r="B903" s="101"/>
      <c r="C903" s="101"/>
    </row>
    <row r="904" spans="2:3" ht="15" customHeight="1">
      <c r="B904" s="101"/>
      <c r="C904" s="101"/>
    </row>
    <row r="905" spans="2:3" ht="15" customHeight="1">
      <c r="B905" s="101"/>
      <c r="C905" s="101"/>
    </row>
    <row r="906" spans="2:3" ht="15" customHeight="1">
      <c r="B906" s="101"/>
      <c r="C906" s="101"/>
    </row>
    <row r="907" spans="2:3" ht="15" customHeight="1">
      <c r="B907" s="101"/>
      <c r="C907" s="101"/>
    </row>
    <row r="908" spans="2:3" ht="15" customHeight="1">
      <c r="B908" s="101"/>
      <c r="C908" s="101"/>
    </row>
    <row r="909" spans="2:3" ht="15" customHeight="1">
      <c r="B909" s="101"/>
      <c r="C909" s="101"/>
    </row>
    <row r="910" spans="2:3" ht="15" customHeight="1">
      <c r="B910" s="101"/>
      <c r="C910" s="101"/>
    </row>
    <row r="911" spans="2:3" ht="15" customHeight="1">
      <c r="B911" s="101"/>
      <c r="C911" s="101"/>
    </row>
    <row r="912" spans="2:3" ht="15" customHeight="1">
      <c r="B912" s="101"/>
      <c r="C912" s="101"/>
    </row>
    <row r="913" spans="2:3" ht="15" customHeight="1">
      <c r="B913" s="101"/>
      <c r="C913" s="101"/>
    </row>
    <row r="914" spans="2:3" ht="15" customHeight="1">
      <c r="B914" s="101"/>
      <c r="C914" s="101"/>
    </row>
    <row r="915" spans="2:3" ht="15" customHeight="1">
      <c r="B915" s="101"/>
      <c r="C915" s="101"/>
    </row>
    <row r="916" spans="2:3" ht="15" customHeight="1">
      <c r="B916" s="101"/>
      <c r="C916" s="101"/>
    </row>
    <row r="917" spans="2:3" ht="15" customHeight="1">
      <c r="B917" s="101"/>
      <c r="C917" s="101"/>
    </row>
    <row r="918" spans="2:3" ht="15" customHeight="1">
      <c r="B918" s="101"/>
      <c r="C918" s="101"/>
    </row>
    <row r="919" spans="2:3" ht="15" customHeight="1">
      <c r="B919" s="101"/>
      <c r="C919" s="101"/>
    </row>
    <row r="920" spans="2:3" ht="15" customHeight="1">
      <c r="B920" s="101"/>
      <c r="C920" s="101"/>
    </row>
    <row r="921" spans="2:3" ht="15" customHeight="1">
      <c r="B921" s="101"/>
      <c r="C921" s="101"/>
    </row>
    <row r="922" spans="2:3" ht="15" customHeight="1">
      <c r="B922" s="101"/>
      <c r="C922" s="101"/>
    </row>
    <row r="923" spans="2:3" ht="15" customHeight="1">
      <c r="B923" s="101"/>
      <c r="C923" s="101"/>
    </row>
    <row r="924" spans="2:3" ht="15" customHeight="1">
      <c r="B924" s="101"/>
      <c r="C924" s="101"/>
    </row>
    <row r="925" spans="2:3" ht="15" customHeight="1">
      <c r="B925" s="101"/>
      <c r="C925" s="101"/>
    </row>
    <row r="926" spans="2:3" ht="15" customHeight="1">
      <c r="B926" s="101"/>
      <c r="C926" s="101"/>
    </row>
    <row r="927" spans="2:3" ht="15" customHeight="1">
      <c r="B927" s="101"/>
      <c r="C927" s="101"/>
    </row>
    <row r="928" spans="2:3" ht="15" customHeight="1">
      <c r="B928" s="101"/>
      <c r="C928" s="101"/>
    </row>
    <row r="929" spans="2:3" ht="15" customHeight="1">
      <c r="B929" s="101"/>
      <c r="C929" s="101"/>
    </row>
    <row r="930" spans="2:3" ht="15" customHeight="1">
      <c r="B930" s="101"/>
      <c r="C930" s="101"/>
    </row>
    <row r="931" spans="2:3" ht="15" customHeight="1">
      <c r="B931" s="101"/>
      <c r="C931" s="101"/>
    </row>
    <row r="932" spans="2:3" ht="15" customHeight="1">
      <c r="B932" s="101"/>
      <c r="C932" s="101"/>
    </row>
    <row r="933" spans="2:3" ht="15" customHeight="1">
      <c r="B933" s="101"/>
      <c r="C933" s="101"/>
    </row>
    <row r="934" spans="2:3" ht="15" customHeight="1">
      <c r="B934" s="101"/>
      <c r="C934" s="101"/>
    </row>
    <row r="935" spans="2:3" ht="15" customHeight="1">
      <c r="B935" s="101"/>
      <c r="C935" s="101"/>
    </row>
    <row r="936" spans="2:3" ht="15" customHeight="1">
      <c r="B936" s="101"/>
      <c r="C936" s="101"/>
    </row>
    <row r="937" spans="2:3" ht="15" customHeight="1">
      <c r="B937" s="101"/>
      <c r="C937" s="101"/>
    </row>
    <row r="938" spans="2:3" ht="15" customHeight="1">
      <c r="B938" s="101"/>
      <c r="C938" s="101"/>
    </row>
    <row r="939" spans="2:3" ht="15" customHeight="1">
      <c r="B939" s="101"/>
      <c r="C939" s="101"/>
    </row>
    <row r="940" spans="2:3" ht="15" customHeight="1">
      <c r="B940" s="101"/>
      <c r="C940" s="101"/>
    </row>
    <row r="941" spans="2:3" ht="15" customHeight="1">
      <c r="B941" s="101"/>
      <c r="C941" s="101"/>
    </row>
    <row r="942" spans="2:3" ht="15" customHeight="1">
      <c r="B942" s="101"/>
      <c r="C942" s="101"/>
    </row>
    <row r="943" spans="2:3" ht="15" customHeight="1">
      <c r="B943" s="101"/>
      <c r="C943" s="101"/>
    </row>
    <row r="944" spans="2:3" ht="15" customHeight="1">
      <c r="B944" s="101"/>
      <c r="C944" s="101"/>
    </row>
    <row r="945" spans="2:3" ht="15" customHeight="1">
      <c r="B945" s="101"/>
      <c r="C945" s="101"/>
    </row>
    <row r="946" spans="2:3" ht="15" customHeight="1">
      <c r="B946" s="101"/>
      <c r="C946" s="101"/>
    </row>
    <row r="947" spans="2:3" ht="15" customHeight="1">
      <c r="B947" s="101"/>
      <c r="C947" s="101"/>
    </row>
    <row r="948" spans="2:3" ht="15" customHeight="1">
      <c r="B948" s="101"/>
      <c r="C948" s="101"/>
    </row>
    <row r="949" spans="2:3" ht="15" customHeight="1">
      <c r="B949" s="101"/>
      <c r="C949" s="101"/>
    </row>
    <row r="950" spans="2:3" ht="15" customHeight="1">
      <c r="B950" s="101"/>
      <c r="C950" s="101"/>
    </row>
    <row r="951" spans="2:3" ht="15" customHeight="1">
      <c r="B951" s="101"/>
      <c r="C951" s="101"/>
    </row>
    <row r="952" spans="2:3" ht="15" customHeight="1">
      <c r="B952" s="101"/>
      <c r="C952" s="101"/>
    </row>
    <row r="953" spans="2:3" ht="15" customHeight="1">
      <c r="B953" s="101"/>
      <c r="C953" s="101"/>
    </row>
    <row r="954" spans="2:3" ht="15" customHeight="1">
      <c r="B954" s="101"/>
      <c r="C954" s="101"/>
    </row>
    <row r="955" spans="2:3" ht="15" customHeight="1">
      <c r="B955" s="101"/>
      <c r="C955" s="101"/>
    </row>
    <row r="956" spans="2:3" ht="15" customHeight="1">
      <c r="B956" s="101"/>
      <c r="C956" s="101"/>
    </row>
    <row r="957" spans="2:3" ht="15" customHeight="1">
      <c r="B957" s="101"/>
      <c r="C957" s="101"/>
    </row>
    <row r="958" spans="2:3" ht="15" customHeight="1">
      <c r="B958" s="101"/>
      <c r="C958" s="101"/>
    </row>
    <row r="959" spans="2:3" ht="15" customHeight="1">
      <c r="B959" s="101"/>
      <c r="C959" s="101"/>
    </row>
    <row r="960" spans="2:3" ht="15" customHeight="1">
      <c r="B960" s="101"/>
      <c r="C960" s="101"/>
    </row>
    <row r="961" spans="2:3" ht="15" customHeight="1">
      <c r="B961" s="101"/>
      <c r="C961" s="101"/>
    </row>
    <row r="962" spans="2:3" ht="15" customHeight="1">
      <c r="B962" s="101"/>
      <c r="C962" s="101"/>
    </row>
    <row r="963" spans="2:3" ht="15" customHeight="1">
      <c r="B963" s="101"/>
      <c r="C963" s="101"/>
    </row>
    <row r="964" spans="2:3" ht="15" customHeight="1">
      <c r="B964" s="101"/>
      <c r="C964" s="101"/>
    </row>
    <row r="965" spans="2:3" ht="15" customHeight="1">
      <c r="B965" s="101"/>
      <c r="C965" s="101"/>
    </row>
    <row r="966" spans="2:3" ht="15" customHeight="1">
      <c r="B966" s="101"/>
      <c r="C966" s="101"/>
    </row>
    <row r="967" spans="2:3" ht="15" customHeight="1">
      <c r="B967" s="101"/>
      <c r="C967" s="101"/>
    </row>
    <row r="968" spans="2:3" ht="15" customHeight="1">
      <c r="B968" s="101"/>
      <c r="C968" s="101"/>
    </row>
    <row r="969" spans="2:3" ht="15" customHeight="1">
      <c r="B969" s="101"/>
      <c r="C969" s="101"/>
    </row>
    <row r="970" spans="2:3" ht="15" customHeight="1">
      <c r="B970" s="101"/>
      <c r="C970" s="101"/>
    </row>
    <row r="971" spans="2:3" ht="15" customHeight="1">
      <c r="B971" s="101"/>
      <c r="C971" s="101"/>
    </row>
    <row r="972" spans="2:3" ht="15" customHeight="1">
      <c r="B972" s="101"/>
      <c r="C972" s="101"/>
    </row>
    <row r="973" spans="2:3" ht="15" customHeight="1">
      <c r="B973" s="101"/>
      <c r="C973" s="101"/>
    </row>
    <row r="974" spans="2:3" ht="15" customHeight="1">
      <c r="B974" s="101"/>
      <c r="C974" s="101"/>
    </row>
    <row r="975" spans="2:3" ht="15" customHeight="1">
      <c r="B975" s="101"/>
      <c r="C975" s="101"/>
    </row>
    <row r="976" spans="2:3" ht="15" customHeight="1">
      <c r="B976" s="101"/>
      <c r="C976" s="101"/>
    </row>
    <row r="977" spans="2:3" ht="15" customHeight="1">
      <c r="B977" s="101"/>
      <c r="C977" s="101"/>
    </row>
    <row r="978" spans="2:3" ht="15" customHeight="1">
      <c r="B978" s="101"/>
      <c r="C978" s="101"/>
    </row>
    <row r="979" spans="2:3" ht="15" customHeight="1">
      <c r="B979" s="101"/>
      <c r="C979" s="101"/>
    </row>
    <row r="980" spans="2:3" ht="15" customHeight="1">
      <c r="B980" s="101"/>
      <c r="C980" s="101"/>
    </row>
    <row r="981" spans="2:3" ht="15" customHeight="1">
      <c r="B981" s="101"/>
      <c r="C981" s="101"/>
    </row>
    <row r="982" spans="2:3" ht="15" customHeight="1">
      <c r="B982" s="101"/>
      <c r="C982" s="101"/>
    </row>
    <row r="983" spans="2:3" ht="15" customHeight="1">
      <c r="B983" s="101"/>
      <c r="C983" s="101"/>
    </row>
    <row r="984" spans="2:3" ht="15" customHeight="1">
      <c r="B984" s="101"/>
      <c r="C984" s="101"/>
    </row>
    <row r="985" spans="2:3" ht="15" customHeight="1">
      <c r="B985" s="101"/>
      <c r="C985" s="101"/>
    </row>
    <row r="986" spans="2:3" ht="15" customHeight="1">
      <c r="B986" s="101"/>
      <c r="C986" s="101"/>
    </row>
    <row r="987" spans="2:3" ht="15" customHeight="1">
      <c r="B987" s="101"/>
      <c r="C987" s="101"/>
    </row>
    <row r="988" spans="2:3" ht="15" customHeight="1">
      <c r="B988" s="101"/>
      <c r="C988" s="101"/>
    </row>
    <row r="989" spans="2:3" ht="15" customHeight="1">
      <c r="B989" s="101"/>
      <c r="C989" s="101"/>
    </row>
    <row r="990" spans="2:3" ht="15" customHeight="1">
      <c r="B990" s="101"/>
      <c r="C990" s="101"/>
    </row>
    <row r="991" spans="2:3" ht="15" customHeight="1">
      <c r="B991" s="101"/>
      <c r="C991" s="101"/>
    </row>
    <row r="992" spans="2:3" ht="15" customHeight="1">
      <c r="B992" s="101"/>
      <c r="C992" s="101"/>
    </row>
    <row r="993" spans="2:3" ht="15" customHeight="1">
      <c r="B993" s="101"/>
      <c r="C993" s="101"/>
    </row>
    <row r="994" spans="2:3" ht="15" customHeight="1">
      <c r="B994" s="101"/>
      <c r="C994" s="101"/>
    </row>
    <row r="995" spans="2:3" ht="15" customHeight="1">
      <c r="B995" s="101"/>
      <c r="C995" s="101"/>
    </row>
    <row r="996" spans="2:3" ht="15" customHeight="1">
      <c r="B996" s="101"/>
      <c r="C996" s="101"/>
    </row>
    <row r="997" spans="2:3" ht="15" customHeight="1">
      <c r="B997" s="101"/>
      <c r="C997" s="101"/>
    </row>
    <row r="998" spans="2:3" ht="15" customHeight="1">
      <c r="B998" s="101"/>
      <c r="C998" s="101"/>
    </row>
    <row r="999" spans="2:3" ht="15" customHeight="1">
      <c r="B999" s="101"/>
      <c r="C999" s="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C33"/>
  <sheetViews>
    <sheetView zoomScaleNormal="100" workbookViewId="0"/>
  </sheetViews>
  <sheetFormatPr defaultColWidth="9.140625" defaultRowHeight="15" customHeight="1"/>
  <cols>
    <col min="1" max="16384" width="9.140625" style="100"/>
  </cols>
  <sheetData>
    <row r="1" spans="2:3" ht="15" customHeight="1">
      <c r="B1" s="101"/>
      <c r="C1" s="101"/>
    </row>
    <row r="2" spans="2:3" ht="15" customHeight="1">
      <c r="B2" s="101"/>
      <c r="C2" s="101"/>
    </row>
    <row r="8" spans="2:3" ht="15" customHeight="1">
      <c r="B8" s="101"/>
      <c r="C8" s="101"/>
    </row>
    <row r="9" spans="2:3" ht="15" customHeight="1">
      <c r="B9" s="101"/>
      <c r="C9" s="101"/>
    </row>
    <row r="10" spans="2:3" ht="15" customHeight="1">
      <c r="B10" s="101"/>
      <c r="C10" s="101"/>
    </row>
    <row r="11" spans="2:3" ht="15" customHeight="1">
      <c r="B11" s="101"/>
      <c r="C11" s="101"/>
    </row>
    <row r="13" spans="2:3" ht="15" customHeight="1">
      <c r="B13" s="101"/>
      <c r="C13" s="101"/>
    </row>
    <row r="14" spans="2:3" ht="15" customHeight="1">
      <c r="B14" s="101"/>
      <c r="C14" s="101"/>
    </row>
    <row r="15" spans="2:3" ht="15" customHeight="1">
      <c r="B15" s="101"/>
      <c r="C15" s="101"/>
    </row>
    <row r="16" spans="2:3" ht="15" customHeight="1">
      <c r="B16" s="101"/>
      <c r="C16" s="101"/>
    </row>
    <row r="17" spans="2:3" ht="15" customHeight="1">
      <c r="B17" s="101"/>
      <c r="C17" s="101"/>
    </row>
    <row r="18" spans="2:3" ht="15" customHeight="1">
      <c r="B18" s="101"/>
      <c r="C18" s="101"/>
    </row>
    <row r="19" spans="2:3" ht="15" customHeight="1">
      <c r="B19" s="101"/>
      <c r="C19" s="101"/>
    </row>
    <row r="20" spans="2:3" ht="15" customHeight="1">
      <c r="B20" s="101"/>
      <c r="C20" s="101"/>
    </row>
    <row r="21" spans="2:3" ht="15" customHeight="1">
      <c r="B21" s="101"/>
      <c r="C21" s="101"/>
    </row>
    <row r="22" spans="2:3" ht="15" customHeight="1">
      <c r="B22" s="101"/>
      <c r="C22" s="101"/>
    </row>
    <row r="23" spans="2:3" ht="15" customHeight="1">
      <c r="B23" s="101"/>
      <c r="C23" s="101"/>
    </row>
    <row r="24" spans="2:3" ht="15" customHeight="1">
      <c r="B24" s="101"/>
      <c r="C24" s="101"/>
    </row>
    <row r="25" spans="2:3" ht="15" customHeight="1">
      <c r="B25" s="101"/>
      <c r="C25" s="101"/>
    </row>
    <row r="26" spans="2:3" ht="15" customHeight="1">
      <c r="B26" s="101"/>
      <c r="C26" s="101"/>
    </row>
    <row r="27" spans="2:3" ht="15" customHeight="1">
      <c r="B27" s="101"/>
      <c r="C27" s="101"/>
    </row>
    <row r="28" spans="2:3" ht="15" customHeight="1">
      <c r="B28" s="101"/>
      <c r="C28" s="101"/>
    </row>
    <row r="29" spans="2:3" ht="15" customHeight="1">
      <c r="B29" s="101"/>
      <c r="C29" s="101"/>
    </row>
    <row r="30" spans="2:3" ht="15" customHeight="1">
      <c r="B30" s="101"/>
      <c r="C30" s="101"/>
    </row>
    <row r="31" spans="2:3" ht="15" customHeight="1">
      <c r="B31" s="101"/>
      <c r="C31" s="101"/>
    </row>
    <row r="32" spans="2:3" ht="15" customHeight="1">
      <c r="B32" s="101"/>
      <c r="C32" s="101"/>
    </row>
    <row r="33" spans="2:3" ht="15" customHeight="1">
      <c r="B33" s="101"/>
      <c r="C33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AF2"/>
  <sheetViews>
    <sheetView zoomScaleNormal="100" workbookViewId="0"/>
  </sheetViews>
  <sheetFormatPr defaultColWidth="9.140625" defaultRowHeight="15" customHeight="1"/>
  <cols>
    <col min="1" max="16384" width="9.140625" style="100"/>
  </cols>
  <sheetData>
    <row r="1" spans="2:32" ht="15" customHeight="1">
      <c r="B1" s="101"/>
      <c r="C1" s="101"/>
      <c r="D1" s="101"/>
      <c r="F1" s="101"/>
      <c r="G1" s="101"/>
      <c r="H1" s="101"/>
      <c r="J1" s="101"/>
      <c r="K1" s="101"/>
      <c r="L1" s="101"/>
      <c r="N1" s="101"/>
      <c r="O1" s="101"/>
      <c r="P1" s="101"/>
      <c r="R1" s="101"/>
      <c r="S1" s="101"/>
      <c r="T1" s="101"/>
      <c r="V1" s="101"/>
      <c r="W1" s="101"/>
      <c r="X1" s="101"/>
      <c r="Z1" s="101"/>
      <c r="AA1" s="101"/>
      <c r="AB1" s="101"/>
      <c r="AD1" s="101"/>
      <c r="AE1" s="101"/>
      <c r="AF1" s="101"/>
    </row>
    <row r="2" spans="2:32" ht="15" customHeight="1">
      <c r="B2" s="101"/>
      <c r="C2" s="101"/>
      <c r="D2" s="101"/>
      <c r="F2" s="101"/>
      <c r="G2" s="101"/>
      <c r="H2" s="101"/>
      <c r="J2" s="101"/>
      <c r="K2" s="101"/>
      <c r="L2" s="101"/>
      <c r="N2" s="101"/>
      <c r="O2" s="101"/>
      <c r="P2" s="101"/>
      <c r="R2" s="101"/>
      <c r="S2" s="101"/>
      <c r="T2" s="101"/>
      <c r="V2" s="101"/>
      <c r="W2" s="101"/>
      <c r="X2" s="101"/>
      <c r="Z2" s="101"/>
      <c r="AA2" s="101"/>
      <c r="AB2" s="101"/>
      <c r="AD2" s="101"/>
      <c r="AE2" s="101"/>
      <c r="AF2" s="101"/>
    </row>
  </sheetData>
  <phoneticPr fontId="1" type="noConversion"/>
  <conditionalFormatting sqref="AF4:AF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AB4:AB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4:P519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4:T519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X4:X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D4:D519">
    <cfRule type="colorScale" priority="8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7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6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"/>
  <sheetViews>
    <sheetView zoomScaleNormal="100" workbookViewId="0"/>
  </sheetViews>
  <sheetFormatPr defaultColWidth="9.140625" defaultRowHeight="15" customHeight="1"/>
  <cols>
    <col min="1" max="16384" width="9.140625" style="98"/>
  </cols>
  <sheetData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29" sqref="A29"/>
    </sheetView>
  </sheetViews>
  <sheetFormatPr defaultColWidth="8.85546875" defaultRowHeight="15"/>
  <cols>
    <col min="1" max="2" width="84.7109375" customWidth="1"/>
    <col min="3" max="5" width="60.7109375" customWidth="1"/>
    <col min="6" max="6" width="8.85546875" customWidth="1"/>
  </cols>
  <sheetData>
    <row r="1" spans="1:5">
      <c r="A1" s="73" t="s">
        <v>48</v>
      </c>
      <c r="B1" s="73" t="s">
        <v>49</v>
      </c>
      <c r="C1" s="73" t="s">
        <v>46</v>
      </c>
      <c r="D1" s="73" t="s">
        <v>2</v>
      </c>
      <c r="E1" s="73" t="s">
        <v>3</v>
      </c>
    </row>
    <row r="2" spans="1:5">
      <c r="A2" s="73"/>
      <c r="B2" s="73"/>
      <c r="C2" s="73"/>
      <c r="D2" s="73"/>
      <c r="E2" s="73"/>
    </row>
    <row r="3" spans="1:5" ht="15" customHeight="1">
      <c r="A3" s="74"/>
      <c r="B3" s="74"/>
      <c r="D3" s="74"/>
    </row>
    <row r="4" spans="1:5">
      <c r="A4" s="74"/>
      <c r="B4" s="74"/>
      <c r="D4" s="74"/>
    </row>
    <row r="5" spans="1:5">
      <c r="B5" s="74"/>
      <c r="D5" s="74"/>
    </row>
    <row r="32" ht="15" customHeight="1"/>
    <row r="33" ht="15" customHeight="1"/>
    <row r="35" ht="15" customHeight="1"/>
    <row r="36" ht="14.45" customHeight="1"/>
    <row r="37" ht="15" customHeight="1"/>
    <row r="38" ht="14.45" customHeight="1"/>
    <row r="39" ht="15" customHeight="1"/>
    <row r="43" ht="15" customHeight="1"/>
    <row r="44" ht="14.45" customHeight="1"/>
    <row r="45" ht="14.45" customHeight="1"/>
    <row r="46" ht="14.45" customHeight="1"/>
    <row r="47" ht="14.45" customHeight="1"/>
    <row r="51" spans="31:31" ht="15.6" customHeight="1"/>
    <row r="52" spans="31:31" ht="15" customHeight="1"/>
    <row r="53" spans="31:31" ht="15" customHeight="1"/>
    <row r="54" spans="31:31" ht="14.45" customHeight="1"/>
    <row r="55" spans="31:31" ht="14.45" customHeight="1"/>
    <row r="59" spans="31:31" ht="15" customHeight="1"/>
    <row r="60" spans="31:31" ht="14.4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45" customHeight="1"/>
    <row r="69" ht="14.45" customHeight="1"/>
    <row r="70" ht="14.45" customHeight="1"/>
    <row r="71" ht="14.4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zoomScale="85" zoomScaleNormal="85" workbookViewId="0">
      <selection activeCell="W4" sqref="W4"/>
    </sheetView>
  </sheetViews>
  <sheetFormatPr defaultColWidth="8.85546875" defaultRowHeight="15"/>
  <cols>
    <col min="1" max="1" width="2.5703125" style="47" customWidth="1"/>
    <col min="2" max="2" width="45.5703125" style="47" customWidth="1"/>
    <col min="3" max="3" width="20.5703125" style="47" customWidth="1"/>
    <col min="4" max="4" width="2.5703125" style="47" customWidth="1"/>
    <col min="5" max="5" width="4" style="47" customWidth="1"/>
    <col min="6" max="6" width="2.5703125" style="47" customWidth="1"/>
    <col min="7" max="7" width="45.5703125" style="47" customWidth="1"/>
    <col min="8" max="8" width="20.5703125" style="47" customWidth="1"/>
    <col min="9" max="9" width="2.5703125" style="47" customWidth="1"/>
    <col min="10" max="10" width="4" style="47" customWidth="1"/>
    <col min="11" max="11" width="2.5703125" style="77" customWidth="1"/>
    <col min="12" max="12" width="19.5703125" style="77" customWidth="1"/>
    <col min="13" max="13" width="27.5703125" style="77" customWidth="1"/>
    <col min="14" max="14" width="2.5703125" style="77" customWidth="1"/>
    <col min="15" max="16" width="2.7109375" style="77" customWidth="1"/>
    <col min="17" max="17" width="19.5703125" style="77" customWidth="1"/>
    <col min="18" max="18" width="16.5703125" style="77" customWidth="1"/>
    <col min="19" max="19" width="14.5703125" style="77" customWidth="1"/>
    <col min="20" max="20" width="2.5703125" style="77" customWidth="1"/>
    <col min="21" max="21" width="2.7109375" style="47" customWidth="1"/>
    <col min="22" max="22" width="2.5703125" style="77" customWidth="1"/>
    <col min="23" max="23" width="20.5703125" style="47" customWidth="1"/>
    <col min="24" max="24" width="16.5703125" style="47" customWidth="1"/>
    <col min="25" max="25" width="2.5703125" style="47" customWidth="1"/>
    <col min="26" max="26" width="2.7109375" style="77" customWidth="1"/>
    <col min="27" max="16384" width="8.85546875" style="47"/>
  </cols>
  <sheetData>
    <row r="1" spans="1:38" ht="68.45" customHeight="1">
      <c r="A1" s="81">
        <v>2</v>
      </c>
      <c r="B1" s="81">
        <v>45</v>
      </c>
      <c r="C1" s="81">
        <v>20</v>
      </c>
      <c r="D1" s="81">
        <v>2</v>
      </c>
      <c r="E1" s="82"/>
      <c r="F1" s="81">
        <v>2</v>
      </c>
      <c r="G1" s="81">
        <v>45</v>
      </c>
      <c r="H1" s="81">
        <v>20</v>
      </c>
      <c r="I1" s="81">
        <v>2</v>
      </c>
      <c r="J1" s="82"/>
      <c r="K1" s="81">
        <v>2</v>
      </c>
      <c r="L1" s="81">
        <v>19</v>
      </c>
      <c r="M1" s="81">
        <v>27</v>
      </c>
      <c r="N1" s="81">
        <v>2</v>
      </c>
      <c r="O1" s="82"/>
      <c r="P1" s="81">
        <v>2</v>
      </c>
      <c r="Q1" s="81">
        <v>19</v>
      </c>
      <c r="R1" s="81">
        <v>16</v>
      </c>
      <c r="S1" s="81">
        <v>14</v>
      </c>
      <c r="T1" s="81">
        <v>2</v>
      </c>
      <c r="U1" s="82"/>
      <c r="V1" s="83">
        <v>2</v>
      </c>
      <c r="W1" s="83">
        <v>20</v>
      </c>
      <c r="X1" s="83">
        <v>16</v>
      </c>
      <c r="Y1" s="83">
        <v>2</v>
      </c>
      <c r="Z1" s="64"/>
      <c r="AA1" s="64"/>
      <c r="AC1" s="168" t="s">
        <v>52</v>
      </c>
      <c r="AD1" s="168"/>
      <c r="AE1" s="168"/>
      <c r="AF1" s="168"/>
      <c r="AG1" s="168"/>
      <c r="AH1" s="168"/>
      <c r="AI1" s="168"/>
      <c r="AJ1" s="168"/>
      <c r="AK1" s="168"/>
      <c r="AL1" s="168"/>
    </row>
    <row r="2" spans="1:38" ht="68.45" customHeight="1">
      <c r="A2" s="164" t="s">
        <v>50</v>
      </c>
      <c r="B2" s="164"/>
      <c r="C2" s="164"/>
      <c r="D2" s="164"/>
      <c r="F2" s="164" t="s">
        <v>51</v>
      </c>
      <c r="G2" s="164"/>
      <c r="H2" s="164"/>
      <c r="I2" s="164"/>
      <c r="K2" s="165" t="s">
        <v>1</v>
      </c>
      <c r="L2" s="166"/>
      <c r="M2" s="166"/>
      <c r="N2" s="167"/>
      <c r="O2" s="47"/>
      <c r="P2" s="143" t="s">
        <v>2</v>
      </c>
      <c r="Q2" s="143"/>
      <c r="R2" s="143"/>
      <c r="S2" s="143"/>
      <c r="T2" s="143"/>
      <c r="V2" s="143" t="s">
        <v>3</v>
      </c>
      <c r="W2" s="143"/>
      <c r="X2" s="143"/>
      <c r="Y2" s="143"/>
      <c r="AA2" s="64"/>
      <c r="AC2" s="168"/>
      <c r="AD2" s="168"/>
      <c r="AE2" s="168"/>
      <c r="AF2" s="168"/>
      <c r="AG2" s="168"/>
      <c r="AH2" s="168"/>
      <c r="AI2" s="168"/>
      <c r="AJ2" s="168"/>
      <c r="AK2" s="168"/>
      <c r="AL2" s="168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4"/>
    </row>
    <row r="4" spans="1:38" s="45" customFormat="1" ht="61.5" customHeight="1" thickBot="1">
      <c r="A4" s="2"/>
      <c r="B4" s="148"/>
      <c r="C4" s="148"/>
      <c r="D4" s="2"/>
      <c r="E4" s="47"/>
      <c r="F4" s="49"/>
      <c r="G4" s="148"/>
      <c r="H4" s="148"/>
      <c r="I4" s="49"/>
      <c r="J4" s="47"/>
      <c r="K4" s="48"/>
      <c r="L4" s="123"/>
      <c r="M4" s="123"/>
      <c r="N4" s="48"/>
      <c r="O4" s="47"/>
      <c r="P4" s="48"/>
      <c r="Q4" s="123"/>
      <c r="R4" s="123"/>
      <c r="S4" s="123"/>
      <c r="T4" s="48"/>
      <c r="Z4" s="77"/>
      <c r="AA4" s="60">
        <v>61.5</v>
      </c>
      <c r="AC4" s="169" t="s">
        <v>53</v>
      </c>
      <c r="AD4" s="169"/>
      <c r="AE4" s="169"/>
      <c r="AF4" s="169"/>
      <c r="AG4" s="169" t="s">
        <v>54</v>
      </c>
      <c r="AH4" s="169"/>
      <c r="AI4" s="169"/>
      <c r="AJ4" s="169" t="s">
        <v>55</v>
      </c>
      <c r="AK4" s="169"/>
      <c r="AL4" s="169"/>
    </row>
    <row r="5" spans="1:38" s="45" customFormat="1" ht="30.95" customHeight="1" thickBot="1">
      <c r="A5" s="48"/>
      <c r="B5" s="121" t="s">
        <v>4</v>
      </c>
      <c r="C5" s="121"/>
      <c r="D5" s="48"/>
      <c r="E5" s="47"/>
      <c r="F5" s="49"/>
      <c r="G5" s="121" t="s">
        <v>4</v>
      </c>
      <c r="H5" s="121"/>
      <c r="I5" s="49"/>
      <c r="J5" s="47"/>
      <c r="K5" s="48"/>
      <c r="L5" s="121" t="s">
        <v>4</v>
      </c>
      <c r="M5" s="121"/>
      <c r="N5" s="8"/>
      <c r="O5" s="47"/>
      <c r="P5" s="48"/>
      <c r="Q5" s="121"/>
      <c r="R5" s="121"/>
      <c r="S5" s="121"/>
      <c r="T5" s="48"/>
      <c r="Z5" s="77"/>
      <c r="AA5" s="60">
        <v>31</v>
      </c>
      <c r="AC5" s="169"/>
      <c r="AD5" s="169"/>
      <c r="AE5" s="169"/>
      <c r="AF5" s="169"/>
      <c r="AG5" s="169"/>
      <c r="AH5" s="169"/>
      <c r="AI5" s="169"/>
      <c r="AJ5" s="169"/>
      <c r="AK5" s="169"/>
      <c r="AL5" s="169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7"/>
      <c r="AA6" s="60">
        <v>15</v>
      </c>
      <c r="AC6" s="170" t="s">
        <v>56</v>
      </c>
      <c r="AD6" s="170"/>
      <c r="AE6" s="170"/>
      <c r="AF6" s="170"/>
      <c r="AG6" s="170">
        <v>81</v>
      </c>
      <c r="AH6" s="170">
        <v>101</v>
      </c>
      <c r="AI6" s="170">
        <v>115</v>
      </c>
      <c r="AJ6" s="170">
        <v>0</v>
      </c>
      <c r="AK6" s="170">
        <v>238</v>
      </c>
      <c r="AL6" s="170">
        <v>193</v>
      </c>
    </row>
    <row r="7" spans="1:38" s="45" customFormat="1" ht="16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5" t="s">
        <v>43</v>
      </c>
      <c r="X7" s="66"/>
      <c r="Y7" s="48"/>
      <c r="Z7" s="77"/>
      <c r="AA7" s="60">
        <v>15</v>
      </c>
      <c r="AC7" s="170"/>
      <c r="AD7" s="170"/>
      <c r="AE7" s="170"/>
      <c r="AF7" s="170"/>
      <c r="AG7" s="170"/>
      <c r="AH7" s="170"/>
      <c r="AI7" s="170"/>
      <c r="AJ7" s="170"/>
      <c r="AK7" s="170"/>
      <c r="AL7" s="170"/>
    </row>
    <row r="8" spans="1:38" s="45" customFormat="1" ht="16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7"/>
      <c r="X8" s="68"/>
      <c r="Y8" s="48"/>
      <c r="Z8" s="77"/>
      <c r="AA8" s="60">
        <v>15</v>
      </c>
      <c r="AC8" s="170"/>
      <c r="AD8" s="170"/>
      <c r="AE8" s="170"/>
      <c r="AF8" s="170"/>
      <c r="AG8" s="170"/>
      <c r="AH8" s="170"/>
      <c r="AI8" s="170"/>
      <c r="AJ8" s="170"/>
      <c r="AK8" s="170"/>
      <c r="AL8" s="170"/>
    </row>
    <row r="9" spans="1:38" s="45" customFormat="1" ht="15.7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69"/>
      <c r="X9" s="70"/>
      <c r="Y9" s="48"/>
      <c r="Z9" s="77"/>
      <c r="AA9" s="60">
        <v>15</v>
      </c>
      <c r="AC9" s="144" t="s">
        <v>57</v>
      </c>
      <c r="AD9" s="144"/>
      <c r="AE9" s="144"/>
      <c r="AF9" s="144"/>
      <c r="AG9" s="144" t="s">
        <v>58</v>
      </c>
      <c r="AH9" s="144" t="s">
        <v>59</v>
      </c>
      <c r="AI9" s="144" t="s">
        <v>60</v>
      </c>
      <c r="AJ9" s="144" t="s">
        <v>61</v>
      </c>
      <c r="AK9" s="144" t="s">
        <v>62</v>
      </c>
      <c r="AL9" s="144" t="s">
        <v>63</v>
      </c>
    </row>
    <row r="10" spans="1:38" s="45" customFormat="1" ht="14.4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1"/>
      <c r="X10" s="72"/>
      <c r="Y10" s="48"/>
      <c r="Z10" s="77"/>
      <c r="AA10" s="60">
        <v>15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</row>
    <row r="11" spans="1:38" s="45" customFormat="1" ht="16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112" t="s">
        <v>41</v>
      </c>
      <c r="M11" s="135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69"/>
      <c r="X11" s="70"/>
      <c r="Y11" s="48"/>
      <c r="Z11" s="77"/>
      <c r="AA11" s="60">
        <v>15</v>
      </c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38" s="45" customFormat="1" ht="14.45" customHeight="1" thickTop="1" thickBot="1">
      <c r="A12" s="48"/>
      <c r="B12" s="22" t="s">
        <v>11</v>
      </c>
      <c r="C12" s="40"/>
      <c r="D12" s="48"/>
      <c r="E12" s="47"/>
      <c r="F12" s="49"/>
      <c r="G12" s="121" t="s">
        <v>34</v>
      </c>
      <c r="H12" s="121"/>
      <c r="I12" s="49"/>
      <c r="J12" s="47"/>
      <c r="K12" s="48"/>
      <c r="L12" s="112"/>
      <c r="M12" s="135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1"/>
      <c r="X12" s="72"/>
      <c r="Y12" s="48"/>
      <c r="Z12" s="77"/>
      <c r="AA12" s="60">
        <v>15</v>
      </c>
      <c r="AC12" s="161" t="s">
        <v>64</v>
      </c>
      <c r="AD12" s="161"/>
      <c r="AE12" s="161"/>
      <c r="AF12" s="161"/>
      <c r="AG12" s="162">
        <v>221</v>
      </c>
      <c r="AH12" s="162">
        <v>255</v>
      </c>
      <c r="AI12" s="162">
        <v>249</v>
      </c>
      <c r="AJ12" s="162">
        <v>60</v>
      </c>
      <c r="AK12" s="162">
        <v>74</v>
      </c>
      <c r="AL12" s="162">
        <v>84</v>
      </c>
    </row>
    <row r="13" spans="1:38" s="45" customFormat="1" ht="15.7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112"/>
      <c r="M13" s="135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69"/>
      <c r="X13" s="70"/>
      <c r="Y13" s="48"/>
      <c r="Z13" s="77"/>
      <c r="AA13" s="60">
        <v>15</v>
      </c>
      <c r="AC13" s="161"/>
      <c r="AD13" s="161"/>
      <c r="AE13" s="161"/>
      <c r="AF13" s="161"/>
      <c r="AG13" s="162"/>
      <c r="AH13" s="162"/>
      <c r="AI13" s="162"/>
      <c r="AJ13" s="162"/>
      <c r="AK13" s="162"/>
      <c r="AL13" s="162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113"/>
      <c r="M14" s="136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1"/>
      <c r="X14" s="72"/>
      <c r="Y14" s="48"/>
      <c r="Z14" s="77"/>
      <c r="AA14" s="60">
        <v>15</v>
      </c>
      <c r="AC14" s="161"/>
      <c r="AD14" s="161"/>
      <c r="AE14" s="161"/>
      <c r="AF14" s="161"/>
      <c r="AG14" s="162"/>
      <c r="AH14" s="162"/>
      <c r="AI14" s="162"/>
      <c r="AJ14" s="162"/>
      <c r="AK14" s="162"/>
      <c r="AL14" s="162"/>
    </row>
    <row r="15" spans="1:38" s="45" customFormat="1" ht="15.7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69"/>
      <c r="X15" s="70"/>
      <c r="Y15" s="48"/>
      <c r="Z15" s="77"/>
      <c r="AA15" s="60">
        <v>15</v>
      </c>
      <c r="AC15" s="171" t="s">
        <v>65</v>
      </c>
      <c r="AD15" s="171"/>
      <c r="AE15" s="171"/>
      <c r="AF15" s="171"/>
      <c r="AG15" s="172">
        <v>183</v>
      </c>
      <c r="AH15" s="172">
        <v>255</v>
      </c>
      <c r="AI15" s="172">
        <v>259</v>
      </c>
      <c r="AJ15" s="172">
        <v>60</v>
      </c>
      <c r="AK15" s="172">
        <v>74</v>
      </c>
      <c r="AL15" s="172">
        <v>84</v>
      </c>
    </row>
    <row r="16" spans="1:38" s="45" customFormat="1" ht="15.75" thickBot="1">
      <c r="A16" s="48"/>
      <c r="B16" s="121" t="s">
        <v>24</v>
      </c>
      <c r="C16" s="121"/>
      <c r="D16" s="48"/>
      <c r="E16" s="47"/>
      <c r="F16" s="49"/>
      <c r="G16" s="121" t="s">
        <v>22</v>
      </c>
      <c r="H16" s="121"/>
      <c r="I16" s="49"/>
      <c r="J16" s="47"/>
      <c r="K16" s="48"/>
      <c r="L16" s="121" t="s">
        <v>42</v>
      </c>
      <c r="M16" s="121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1"/>
      <c r="X16" s="72"/>
      <c r="Y16" s="48"/>
      <c r="Z16" s="77"/>
      <c r="AA16" s="60">
        <v>15</v>
      </c>
      <c r="AC16" s="171"/>
      <c r="AD16" s="171"/>
      <c r="AE16" s="171"/>
      <c r="AF16" s="171"/>
      <c r="AG16" s="172"/>
      <c r="AH16" s="172"/>
      <c r="AI16" s="172"/>
      <c r="AJ16" s="172"/>
      <c r="AK16" s="172"/>
      <c r="AL16" s="172"/>
    </row>
    <row r="17" spans="1:38" s="45" customFormat="1" ht="15.75" thickTop="1">
      <c r="A17" s="48"/>
      <c r="B17" s="20" t="s">
        <v>14</v>
      </c>
      <c r="C17" s="10" t="s">
        <v>25</v>
      </c>
      <c r="D17" s="48"/>
      <c r="E17" s="47"/>
      <c r="F17" s="49"/>
      <c r="G17" s="108"/>
      <c r="H17" s="109"/>
      <c r="I17" s="49"/>
      <c r="J17" s="47"/>
      <c r="K17" s="48"/>
      <c r="L17" s="149"/>
      <c r="M17" s="150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69"/>
      <c r="X17" s="70"/>
      <c r="Y17" s="48"/>
      <c r="Z17" s="77"/>
      <c r="AA17" s="60">
        <v>15</v>
      </c>
      <c r="AC17" s="171"/>
      <c r="AD17" s="171"/>
      <c r="AE17" s="171"/>
      <c r="AF17" s="171"/>
      <c r="AG17" s="172"/>
      <c r="AH17" s="172"/>
      <c r="AI17" s="172"/>
      <c r="AJ17" s="172"/>
      <c r="AK17" s="172"/>
      <c r="AL17" s="172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02"/>
      <c r="H18" s="103"/>
      <c r="I18" s="49"/>
      <c r="J18" s="47"/>
      <c r="K18" s="48"/>
      <c r="L18" s="151"/>
      <c r="M18" s="152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1"/>
      <c r="X18" s="72"/>
      <c r="Y18" s="48"/>
      <c r="Z18" s="77"/>
      <c r="AA18" s="60">
        <v>15</v>
      </c>
      <c r="AC18" s="163" t="s">
        <v>66</v>
      </c>
      <c r="AD18" s="163"/>
      <c r="AE18" s="163"/>
      <c r="AF18" s="163"/>
      <c r="AG18" s="163">
        <v>59</v>
      </c>
      <c r="AH18" s="163">
        <v>72</v>
      </c>
      <c r="AI18" s="163">
        <v>83</v>
      </c>
      <c r="AJ18" s="163">
        <v>165</v>
      </c>
      <c r="AK18" s="163">
        <v>165</v>
      </c>
      <c r="AL18" s="163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04"/>
      <c r="H19" s="105"/>
      <c r="I19" s="49"/>
      <c r="J19" s="47"/>
      <c r="K19" s="48"/>
      <c r="L19" s="151"/>
      <c r="M19" s="152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69"/>
      <c r="X19" s="70"/>
      <c r="Y19" s="48"/>
      <c r="Z19" s="77"/>
      <c r="AA19" s="60">
        <v>15</v>
      </c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02"/>
      <c r="H20" s="103"/>
      <c r="I20" s="49"/>
      <c r="J20" s="47"/>
      <c r="K20" s="48"/>
      <c r="L20" s="151"/>
      <c r="M20" s="152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1"/>
      <c r="X20" s="72"/>
      <c r="Y20" s="48"/>
      <c r="Z20" s="77"/>
      <c r="AA20" s="60">
        <v>15</v>
      </c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04"/>
      <c r="H21" s="105"/>
      <c r="I21" s="49"/>
      <c r="J21" s="47"/>
      <c r="K21" s="48"/>
      <c r="L21" s="151"/>
      <c r="M21" s="152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69"/>
      <c r="X21" s="70"/>
      <c r="Y21" s="48"/>
      <c r="Z21" s="77"/>
      <c r="AA21" s="60">
        <v>15</v>
      </c>
      <c r="AC21" s="147" t="s">
        <v>54</v>
      </c>
      <c r="AD21" s="147"/>
      <c r="AE21" s="147"/>
      <c r="AF21" s="147"/>
      <c r="AG21" s="147">
        <v>238</v>
      </c>
      <c r="AH21" s="147">
        <v>255</v>
      </c>
      <c r="AI21" s="147">
        <v>247</v>
      </c>
      <c r="AJ21" s="147">
        <v>238</v>
      </c>
      <c r="AK21" s="147">
        <v>255</v>
      </c>
      <c r="AL21" s="147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02"/>
      <c r="H22" s="103"/>
      <c r="I22" s="49"/>
      <c r="J22" s="47"/>
      <c r="K22" s="48"/>
      <c r="L22" s="151"/>
      <c r="M22" s="152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1"/>
      <c r="X22" s="72"/>
      <c r="Y22" s="48"/>
      <c r="Z22" s="77"/>
      <c r="AA22" s="60">
        <v>15</v>
      </c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04"/>
      <c r="H23" s="105"/>
      <c r="I23" s="49"/>
      <c r="J23" s="47"/>
      <c r="K23" s="48"/>
      <c r="L23" s="151"/>
      <c r="M23" s="152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69"/>
      <c r="X23" s="70"/>
      <c r="Y23" s="48"/>
      <c r="Z23" s="77"/>
      <c r="AA23" s="60">
        <v>15</v>
      </c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02"/>
      <c r="H24" s="103"/>
      <c r="I24" s="49"/>
      <c r="J24" s="47"/>
      <c r="K24" s="48"/>
      <c r="L24" s="151"/>
      <c r="M24" s="152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1"/>
      <c r="X24" s="72"/>
      <c r="Y24" s="48"/>
      <c r="Z24" s="77"/>
      <c r="AA24" s="60">
        <v>15</v>
      </c>
      <c r="AC24" s="145"/>
      <c r="AD24" s="145"/>
      <c r="AE24" s="145"/>
      <c r="AF24" s="145"/>
      <c r="AG24" s="146"/>
      <c r="AH24" s="146"/>
      <c r="AI24" s="146"/>
      <c r="AJ24" s="146"/>
      <c r="AK24" s="146"/>
      <c r="AL24" s="146"/>
    </row>
    <row r="25" spans="1:38" s="45" customFormat="1" ht="15.75" thickBot="1">
      <c r="A25" s="49"/>
      <c r="B25" s="49"/>
      <c r="C25" s="49"/>
      <c r="D25" s="49"/>
      <c r="E25" s="47"/>
      <c r="F25" s="49"/>
      <c r="G25" s="104"/>
      <c r="H25" s="105"/>
      <c r="I25" s="49"/>
      <c r="J25" s="47"/>
      <c r="K25" s="48"/>
      <c r="L25" s="151"/>
      <c r="M25" s="152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69"/>
      <c r="X25" s="70"/>
      <c r="Y25" s="48"/>
      <c r="Z25" s="77"/>
      <c r="AA25" s="60">
        <v>15</v>
      </c>
      <c r="AC25" s="145"/>
      <c r="AD25" s="145"/>
      <c r="AE25" s="145"/>
      <c r="AF25" s="145"/>
      <c r="AG25" s="146"/>
      <c r="AH25" s="146"/>
      <c r="AI25" s="146"/>
      <c r="AJ25" s="146"/>
      <c r="AK25" s="146"/>
      <c r="AL25" s="146"/>
    </row>
    <row r="26" spans="1:38" s="45" customFormat="1" ht="15.75" thickBot="1">
      <c r="A26" s="48"/>
      <c r="B26" s="121" t="s">
        <v>22</v>
      </c>
      <c r="C26" s="121"/>
      <c r="D26" s="48"/>
      <c r="E26" s="47"/>
      <c r="F26" s="49"/>
      <c r="G26" s="106"/>
      <c r="H26" s="107"/>
      <c r="I26" s="49"/>
      <c r="J26" s="47"/>
      <c r="K26" s="48"/>
      <c r="L26" s="151"/>
      <c r="M26" s="152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1"/>
      <c r="X26" s="72"/>
      <c r="Y26" s="48"/>
      <c r="Z26" s="77"/>
      <c r="AA26" s="60">
        <v>15</v>
      </c>
      <c r="AC26" s="145"/>
      <c r="AD26" s="145"/>
      <c r="AE26" s="145"/>
      <c r="AF26" s="145"/>
      <c r="AG26" s="146"/>
      <c r="AH26" s="146"/>
      <c r="AI26" s="146"/>
      <c r="AJ26" s="146"/>
      <c r="AK26" s="146"/>
      <c r="AL26" s="146"/>
    </row>
    <row r="27" spans="1:38" s="45" customFormat="1" ht="16.5" thickTop="1" thickBot="1">
      <c r="A27" s="48"/>
      <c r="B27" s="108"/>
      <c r="C27" s="109"/>
      <c r="D27" s="48"/>
      <c r="E27" s="47"/>
      <c r="F27" s="49"/>
      <c r="G27" s="49"/>
      <c r="H27" s="49"/>
      <c r="I27" s="49"/>
      <c r="J27" s="47"/>
      <c r="K27" s="48"/>
      <c r="L27" s="151"/>
      <c r="M27" s="152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69"/>
      <c r="X27" s="70"/>
      <c r="Y27" s="48"/>
      <c r="Z27" s="77"/>
      <c r="AA27" s="60">
        <v>15</v>
      </c>
      <c r="AC27" s="145"/>
      <c r="AD27" s="145"/>
      <c r="AE27" s="145"/>
      <c r="AF27" s="145"/>
      <c r="AG27" s="146"/>
      <c r="AH27" s="146"/>
      <c r="AI27" s="146"/>
      <c r="AJ27" s="146"/>
      <c r="AK27" s="146"/>
      <c r="AL27" s="146"/>
    </row>
    <row r="28" spans="1:38" s="45" customFormat="1" ht="15.75" thickBot="1">
      <c r="A28" s="48"/>
      <c r="B28" s="102"/>
      <c r="C28" s="103"/>
      <c r="D28" s="48"/>
      <c r="E28" s="47"/>
      <c r="F28" s="49"/>
      <c r="G28" s="121" t="s">
        <v>31</v>
      </c>
      <c r="H28" s="121"/>
      <c r="I28" s="49"/>
      <c r="J28" s="47"/>
      <c r="K28" s="48"/>
      <c r="L28" s="151"/>
      <c r="M28" s="152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1"/>
      <c r="X28" s="72"/>
      <c r="Y28" s="48"/>
      <c r="Z28" s="77"/>
      <c r="AA28" s="60">
        <v>15</v>
      </c>
      <c r="AC28" s="145"/>
      <c r="AD28" s="145"/>
      <c r="AE28" s="145"/>
      <c r="AF28" s="145"/>
      <c r="AG28" s="146"/>
      <c r="AH28" s="146"/>
      <c r="AI28" s="146"/>
      <c r="AJ28" s="146"/>
      <c r="AK28" s="146"/>
      <c r="AL28" s="146"/>
    </row>
    <row r="29" spans="1:38" s="45" customFormat="1" ht="15.75" thickTop="1">
      <c r="A29" s="48"/>
      <c r="B29" s="104"/>
      <c r="C29" s="105"/>
      <c r="D29" s="48"/>
      <c r="E29" s="47"/>
      <c r="F29" s="49"/>
      <c r="G29" s="159"/>
      <c r="H29" s="160"/>
      <c r="I29" s="49"/>
      <c r="J29" s="47"/>
      <c r="K29" s="48"/>
      <c r="L29" s="151"/>
      <c r="M29" s="152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69"/>
      <c r="X29" s="70"/>
      <c r="Y29" s="48"/>
      <c r="Z29" s="77"/>
      <c r="AA29" s="60">
        <v>15</v>
      </c>
      <c r="AC29" s="145"/>
      <c r="AD29" s="145"/>
      <c r="AE29" s="145"/>
      <c r="AF29" s="145"/>
      <c r="AG29" s="146"/>
      <c r="AH29" s="146"/>
      <c r="AI29" s="146"/>
      <c r="AJ29" s="146"/>
      <c r="AK29" s="146"/>
      <c r="AL29" s="146"/>
    </row>
    <row r="30" spans="1:38" s="45" customFormat="1">
      <c r="A30" s="48"/>
      <c r="B30" s="102"/>
      <c r="C30" s="103"/>
      <c r="D30" s="48"/>
      <c r="E30" s="47"/>
      <c r="F30" s="49"/>
      <c r="G30" s="155"/>
      <c r="H30" s="156"/>
      <c r="I30" s="49"/>
      <c r="J30" s="47"/>
      <c r="K30" s="48"/>
      <c r="L30" s="151"/>
      <c r="M30" s="152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1"/>
      <c r="X30" s="72"/>
      <c r="Y30" s="48"/>
      <c r="Z30" s="77"/>
      <c r="AA30" s="60">
        <v>15</v>
      </c>
      <c r="AC30" s="145"/>
      <c r="AD30" s="145"/>
      <c r="AE30" s="145"/>
      <c r="AF30" s="145"/>
      <c r="AG30" s="146"/>
      <c r="AH30" s="146"/>
      <c r="AI30" s="146"/>
      <c r="AJ30" s="146"/>
      <c r="AK30" s="146"/>
      <c r="AL30" s="146"/>
    </row>
    <row r="31" spans="1:38" s="45" customFormat="1">
      <c r="A31" s="48"/>
      <c r="B31" s="104"/>
      <c r="C31" s="105"/>
      <c r="D31" s="48"/>
      <c r="E31" s="47"/>
      <c r="F31" s="49"/>
      <c r="G31" s="157"/>
      <c r="H31" s="158"/>
      <c r="I31" s="49"/>
      <c r="J31" s="47"/>
      <c r="K31" s="48"/>
      <c r="L31" s="151"/>
      <c r="M31" s="152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69"/>
      <c r="X31" s="70"/>
      <c r="Y31" s="48"/>
      <c r="Z31" s="77"/>
      <c r="AA31" s="60">
        <v>15</v>
      </c>
      <c r="AC31" s="145"/>
      <c r="AD31" s="145"/>
      <c r="AE31" s="145"/>
      <c r="AF31" s="145"/>
      <c r="AG31" s="146"/>
      <c r="AH31" s="146"/>
      <c r="AI31" s="146"/>
      <c r="AJ31" s="146"/>
      <c r="AK31" s="146"/>
      <c r="AL31" s="146"/>
    </row>
    <row r="32" spans="1:38" s="45" customFormat="1">
      <c r="A32" s="48"/>
      <c r="B32" s="102"/>
      <c r="C32" s="103"/>
      <c r="D32" s="48"/>
      <c r="E32" s="47"/>
      <c r="F32" s="49"/>
      <c r="G32" s="155"/>
      <c r="H32" s="156"/>
      <c r="I32" s="49"/>
      <c r="J32" s="47"/>
      <c r="K32" s="48"/>
      <c r="L32" s="151"/>
      <c r="M32" s="152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1"/>
      <c r="X32" s="72"/>
      <c r="Y32" s="48"/>
      <c r="Z32" s="77"/>
      <c r="AA32" s="60">
        <v>15</v>
      </c>
      <c r="AC32" s="145"/>
      <c r="AD32" s="145"/>
      <c r="AE32" s="145"/>
      <c r="AF32" s="145"/>
      <c r="AG32" s="146"/>
      <c r="AH32" s="146"/>
      <c r="AI32" s="146"/>
      <c r="AJ32" s="146"/>
      <c r="AK32" s="146"/>
      <c r="AL32" s="146"/>
    </row>
    <row r="33" spans="1:38" s="45" customFormat="1">
      <c r="A33" s="48"/>
      <c r="B33" s="104"/>
      <c r="C33" s="105"/>
      <c r="D33" s="48"/>
      <c r="E33" s="47"/>
      <c r="F33" s="49"/>
      <c r="G33" s="157"/>
      <c r="H33" s="158"/>
      <c r="I33" s="49"/>
      <c r="J33" s="47"/>
      <c r="K33" s="48"/>
      <c r="L33" s="151"/>
      <c r="M33" s="152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69"/>
      <c r="X33" s="70"/>
      <c r="Y33" s="48"/>
      <c r="Z33" s="77"/>
      <c r="AA33" s="60">
        <v>15</v>
      </c>
      <c r="AC33" s="145"/>
      <c r="AD33" s="145"/>
      <c r="AE33" s="145"/>
      <c r="AF33" s="145"/>
      <c r="AG33" s="146"/>
      <c r="AH33" s="146"/>
      <c r="AI33" s="146"/>
      <c r="AJ33" s="146"/>
      <c r="AK33" s="146"/>
      <c r="AL33" s="146"/>
    </row>
    <row r="34" spans="1:38" s="45" customFormat="1">
      <c r="A34" s="48"/>
      <c r="B34" s="102"/>
      <c r="C34" s="103"/>
      <c r="D34" s="48"/>
      <c r="E34" s="47"/>
      <c r="F34" s="49"/>
      <c r="G34" s="155"/>
      <c r="H34" s="156"/>
      <c r="I34" s="49"/>
      <c r="J34" s="47"/>
      <c r="K34" s="48"/>
      <c r="L34" s="151"/>
      <c r="M34" s="152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1"/>
      <c r="X34" s="72"/>
      <c r="Y34" s="48"/>
      <c r="Z34" s="77"/>
      <c r="AA34" s="60">
        <v>15</v>
      </c>
      <c r="AC34" s="145"/>
      <c r="AD34" s="145"/>
      <c r="AE34" s="145"/>
      <c r="AF34" s="145"/>
      <c r="AG34" s="146"/>
      <c r="AH34" s="146"/>
      <c r="AI34" s="146"/>
      <c r="AJ34" s="146"/>
      <c r="AK34" s="146"/>
      <c r="AL34" s="146"/>
    </row>
    <row r="35" spans="1:38" s="45" customFormat="1" ht="15" customHeight="1">
      <c r="A35" s="48"/>
      <c r="B35" s="104"/>
      <c r="C35" s="105"/>
      <c r="D35" s="48"/>
      <c r="E35" s="47"/>
      <c r="F35" s="49"/>
      <c r="G35" s="157"/>
      <c r="H35" s="158"/>
      <c r="I35" s="49"/>
      <c r="J35" s="47"/>
      <c r="K35" s="48"/>
      <c r="L35" s="151"/>
      <c r="M35" s="152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69"/>
      <c r="X35" s="70"/>
      <c r="Y35" s="48"/>
      <c r="Z35" s="77"/>
      <c r="AA35" s="60">
        <v>15</v>
      </c>
      <c r="AC35" s="145"/>
      <c r="AD35" s="145"/>
      <c r="AE35" s="145"/>
      <c r="AF35" s="145"/>
      <c r="AG35" s="146"/>
      <c r="AH35" s="146"/>
      <c r="AI35" s="146"/>
      <c r="AJ35" s="146"/>
      <c r="AK35" s="146"/>
      <c r="AL35" s="146"/>
    </row>
    <row r="36" spans="1:38" s="45" customFormat="1" ht="14.45" customHeight="1">
      <c r="A36" s="48"/>
      <c r="B36" s="106"/>
      <c r="C36" s="107"/>
      <c r="D36" s="48"/>
      <c r="E36" s="47"/>
      <c r="F36" s="49"/>
      <c r="G36" s="155"/>
      <c r="H36" s="156"/>
      <c r="I36" s="49"/>
      <c r="J36" s="47"/>
      <c r="K36" s="48"/>
      <c r="L36" s="153"/>
      <c r="M36" s="154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1"/>
      <c r="X36" s="72"/>
      <c r="Y36" s="48"/>
      <c r="Z36" s="77"/>
      <c r="AA36" s="60">
        <v>15</v>
      </c>
      <c r="AC36" s="145"/>
      <c r="AD36" s="145"/>
      <c r="AE36" s="145"/>
      <c r="AF36" s="145"/>
      <c r="AG36" s="146"/>
      <c r="AH36" s="146"/>
      <c r="AI36" s="146"/>
      <c r="AJ36" s="146"/>
      <c r="AK36" s="146"/>
      <c r="AL36" s="146"/>
    </row>
    <row r="37" spans="1:38" s="45" customFormat="1" ht="14.45" customHeight="1" thickBot="1">
      <c r="A37" s="49"/>
      <c r="B37" s="49"/>
      <c r="C37" s="49"/>
      <c r="D37" s="49"/>
      <c r="E37" s="47"/>
      <c r="F37" s="49"/>
      <c r="G37" s="157"/>
      <c r="H37" s="158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69"/>
      <c r="X37" s="70"/>
      <c r="Y37" s="48"/>
      <c r="Z37" s="77"/>
      <c r="AA37" s="60">
        <v>15</v>
      </c>
      <c r="AC37" s="145"/>
      <c r="AD37" s="145"/>
      <c r="AE37" s="145"/>
      <c r="AF37" s="145"/>
      <c r="AG37" s="146"/>
      <c r="AH37" s="146"/>
      <c r="AI37" s="146"/>
      <c r="AJ37" s="146"/>
      <c r="AK37" s="146"/>
      <c r="AL37" s="146"/>
    </row>
    <row r="38" spans="1:38" s="45" customFormat="1" ht="15" customHeight="1" thickBot="1">
      <c r="A38" s="48"/>
      <c r="B38" s="121" t="s">
        <v>31</v>
      </c>
      <c r="C38" s="121"/>
      <c r="D38" s="48"/>
      <c r="E38" s="47"/>
      <c r="F38" s="49"/>
      <c r="G38" s="155"/>
      <c r="H38" s="156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1"/>
      <c r="X38" s="72"/>
      <c r="Y38" s="48"/>
      <c r="Z38" s="77"/>
      <c r="AA38" s="60">
        <v>15</v>
      </c>
      <c r="AC38" s="145"/>
      <c r="AD38" s="145"/>
      <c r="AE38" s="145"/>
      <c r="AF38" s="145"/>
      <c r="AG38" s="146"/>
      <c r="AH38" s="146"/>
      <c r="AI38" s="146"/>
      <c r="AJ38" s="146"/>
      <c r="AK38" s="146"/>
      <c r="AL38" s="146"/>
    </row>
    <row r="39" spans="1:38" s="45" customFormat="1" ht="15.75" thickTop="1">
      <c r="A39" s="48"/>
      <c r="B39" s="27"/>
      <c r="C39" s="51"/>
      <c r="D39" s="48"/>
      <c r="E39" s="47"/>
      <c r="F39" s="49"/>
      <c r="G39" s="157"/>
      <c r="H39" s="158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69"/>
      <c r="X39" s="70"/>
      <c r="Y39" s="48"/>
      <c r="Z39" s="77"/>
      <c r="AA39" s="60">
        <v>15</v>
      </c>
      <c r="AC39" s="145"/>
      <c r="AD39" s="145"/>
      <c r="AE39" s="145"/>
      <c r="AF39" s="145"/>
      <c r="AG39" s="146"/>
      <c r="AH39" s="146"/>
      <c r="AI39" s="146"/>
      <c r="AJ39" s="146"/>
      <c r="AK39" s="146"/>
      <c r="AL39" s="146"/>
    </row>
    <row r="40" spans="1:38" s="45" customFormat="1" ht="15" customHeight="1">
      <c r="A40" s="48"/>
      <c r="B40" s="28"/>
      <c r="C40" s="52"/>
      <c r="D40" s="48"/>
      <c r="E40" s="47"/>
      <c r="F40" s="49"/>
      <c r="G40" s="155"/>
      <c r="H40" s="156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1"/>
      <c r="X40" s="72"/>
      <c r="Y40" s="48"/>
      <c r="Z40" s="77"/>
      <c r="AA40" s="60">
        <v>15</v>
      </c>
      <c r="AC40" s="145"/>
      <c r="AD40" s="145"/>
      <c r="AE40" s="145"/>
      <c r="AF40" s="145"/>
      <c r="AG40" s="146"/>
      <c r="AH40" s="146"/>
      <c r="AI40" s="146"/>
      <c r="AJ40" s="146"/>
      <c r="AK40" s="146"/>
      <c r="AL40" s="146"/>
    </row>
    <row r="41" spans="1:38" s="45" customFormat="1" ht="14.45" customHeight="1">
      <c r="A41" s="48"/>
      <c r="B41" s="29"/>
      <c r="C41" s="53"/>
      <c r="D41" s="48"/>
      <c r="E41" s="47"/>
      <c r="F41" s="49"/>
      <c r="G41" s="157"/>
      <c r="H41" s="158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69"/>
      <c r="X41" s="70"/>
      <c r="Y41" s="48"/>
      <c r="Z41" s="77"/>
      <c r="AA41" s="60">
        <v>15</v>
      </c>
      <c r="AC41" s="145"/>
      <c r="AD41" s="145"/>
      <c r="AE41" s="145"/>
      <c r="AF41" s="145"/>
      <c r="AG41" s="146"/>
      <c r="AH41" s="146"/>
      <c r="AI41" s="146"/>
      <c r="AJ41" s="146"/>
      <c r="AK41" s="146"/>
      <c r="AL41" s="146"/>
    </row>
    <row r="42" spans="1:38" s="45" customFormat="1" ht="15" customHeight="1">
      <c r="A42" s="48"/>
      <c r="B42" s="28"/>
      <c r="C42" s="52"/>
      <c r="D42" s="48"/>
      <c r="E42" s="47"/>
      <c r="F42" s="49"/>
      <c r="G42" s="155"/>
      <c r="H42" s="156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1"/>
      <c r="X42" s="72"/>
      <c r="Y42" s="48"/>
      <c r="Z42" s="77"/>
      <c r="AA42" s="60">
        <v>15</v>
      </c>
      <c r="AC42" s="145"/>
      <c r="AD42" s="145"/>
      <c r="AE42" s="145"/>
      <c r="AF42" s="145"/>
      <c r="AG42" s="146"/>
      <c r="AH42" s="146"/>
      <c r="AI42" s="146"/>
      <c r="AJ42" s="146"/>
      <c r="AK42" s="146"/>
      <c r="AL42" s="146"/>
    </row>
    <row r="43" spans="1:38" s="45" customFormat="1" ht="15.6" customHeight="1">
      <c r="A43" s="48"/>
      <c r="B43" s="29"/>
      <c r="C43" s="53"/>
      <c r="D43" s="48"/>
      <c r="E43" s="47"/>
      <c r="F43" s="49"/>
      <c r="G43" s="157"/>
      <c r="H43" s="158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69"/>
      <c r="X43" s="70"/>
      <c r="Y43" s="48"/>
      <c r="Z43" s="77"/>
      <c r="AA43" s="60">
        <v>15</v>
      </c>
      <c r="AC43" s="145"/>
      <c r="AD43" s="145"/>
      <c r="AE43" s="145"/>
      <c r="AF43" s="145"/>
      <c r="AG43" s="146"/>
      <c r="AH43" s="146"/>
      <c r="AI43" s="146"/>
      <c r="AJ43" s="146"/>
      <c r="AK43" s="146"/>
      <c r="AL43" s="146"/>
    </row>
    <row r="44" spans="1:38" s="45" customFormat="1" ht="15.6" customHeight="1">
      <c r="A44" s="48"/>
      <c r="B44" s="28"/>
      <c r="C44" s="52"/>
      <c r="D44" s="48"/>
      <c r="E44" s="47"/>
      <c r="F44" s="49"/>
      <c r="G44" s="155"/>
      <c r="H44" s="156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1"/>
      <c r="X44" s="72"/>
      <c r="Y44" s="48"/>
      <c r="Z44" s="77"/>
      <c r="AA44" s="60">
        <v>15</v>
      </c>
      <c r="AC44" s="145"/>
      <c r="AD44" s="145"/>
      <c r="AE44" s="145"/>
      <c r="AF44" s="145"/>
      <c r="AG44" s="146"/>
      <c r="AH44" s="146"/>
      <c r="AI44" s="146"/>
      <c r="AJ44" s="146"/>
      <c r="AK44" s="146"/>
      <c r="AL44" s="146"/>
    </row>
    <row r="45" spans="1:38" s="45" customFormat="1" ht="15.6" customHeight="1">
      <c r="A45" s="48"/>
      <c r="B45" s="29"/>
      <c r="C45" s="53"/>
      <c r="D45" s="48"/>
      <c r="E45" s="47"/>
      <c r="F45" s="49"/>
      <c r="G45" s="157"/>
      <c r="H45" s="158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69"/>
      <c r="X45" s="70"/>
      <c r="Y45" s="48"/>
      <c r="Z45" s="77"/>
      <c r="AA45" s="60">
        <v>15</v>
      </c>
      <c r="AC45" s="145"/>
      <c r="AD45" s="145"/>
      <c r="AE45" s="145"/>
      <c r="AF45" s="145"/>
      <c r="AG45" s="146"/>
      <c r="AH45" s="146"/>
      <c r="AI45" s="146"/>
      <c r="AJ45" s="146"/>
      <c r="AK45" s="146"/>
      <c r="AL45" s="146"/>
    </row>
    <row r="46" spans="1:38" s="45" customFormat="1">
      <c r="A46" s="48"/>
      <c r="B46" s="28"/>
      <c r="C46" s="52"/>
      <c r="D46" s="48"/>
      <c r="E46" s="47"/>
      <c r="F46" s="49"/>
      <c r="G46" s="155"/>
      <c r="H46" s="156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1"/>
      <c r="X46" s="72"/>
      <c r="Y46" s="48"/>
      <c r="Z46" s="77"/>
      <c r="AA46" s="60">
        <v>15</v>
      </c>
      <c r="AC46" s="145"/>
      <c r="AD46" s="145"/>
      <c r="AE46" s="145"/>
      <c r="AF46" s="145"/>
      <c r="AG46" s="146"/>
      <c r="AH46" s="146"/>
      <c r="AI46" s="146"/>
      <c r="AJ46" s="146"/>
      <c r="AK46" s="146"/>
      <c r="AL46" s="146"/>
    </row>
    <row r="47" spans="1:38" s="45" customFormat="1" ht="15" customHeight="1">
      <c r="A47" s="48"/>
      <c r="B47" s="29"/>
      <c r="C47" s="53"/>
      <c r="D47" s="48"/>
      <c r="E47" s="47"/>
      <c r="F47" s="49"/>
      <c r="G47" s="157"/>
      <c r="H47" s="158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69"/>
      <c r="X47" s="70"/>
      <c r="Y47" s="48"/>
      <c r="Z47" s="77"/>
      <c r="AA47" s="60">
        <v>15</v>
      </c>
      <c r="AC47" s="145"/>
      <c r="AD47" s="145"/>
      <c r="AE47" s="145"/>
      <c r="AF47" s="145"/>
      <c r="AG47" s="146"/>
      <c r="AH47" s="146"/>
      <c r="AI47" s="146"/>
      <c r="AJ47" s="146"/>
      <c r="AK47" s="146"/>
      <c r="AL47" s="146"/>
    </row>
    <row r="48" spans="1:38" s="45" customFormat="1" ht="14.45" customHeight="1">
      <c r="A48" s="48"/>
      <c r="B48" s="28"/>
      <c r="C48" s="52"/>
      <c r="D48" s="48"/>
      <c r="E48" s="47"/>
      <c r="F48" s="49"/>
      <c r="G48" s="155"/>
      <c r="H48" s="156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1"/>
      <c r="X48" s="72"/>
      <c r="Y48" s="48"/>
      <c r="Z48" s="77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57"/>
      <c r="H49" s="158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69"/>
      <c r="X49" s="70"/>
      <c r="Y49" s="48"/>
      <c r="Z49" s="77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55"/>
      <c r="H50" s="156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1"/>
      <c r="X50" s="72"/>
      <c r="Y50" s="48"/>
      <c r="Z50" s="77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57"/>
      <c r="H51" s="158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69"/>
      <c r="X51" s="70"/>
      <c r="Y51" s="48"/>
      <c r="Z51" s="77"/>
      <c r="AA51" s="60">
        <v>15</v>
      </c>
      <c r="AC51" s="173" t="s">
        <v>67</v>
      </c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</row>
    <row r="52" spans="1:44" s="45" customFormat="1" ht="14.45" customHeight="1">
      <c r="A52" s="48"/>
      <c r="B52" s="28"/>
      <c r="C52" s="52"/>
      <c r="D52" s="48"/>
      <c r="E52" s="47"/>
      <c r="F52" s="49"/>
      <c r="G52" s="155"/>
      <c r="H52" s="156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1"/>
      <c r="X52" s="72"/>
      <c r="Y52" s="48"/>
      <c r="Z52" s="77"/>
      <c r="AA52" s="60">
        <v>15</v>
      </c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</row>
    <row r="53" spans="1:44" s="45" customFormat="1" ht="15" customHeight="1">
      <c r="A53" s="48"/>
      <c r="B53" s="29"/>
      <c r="C53" s="53"/>
      <c r="D53" s="48"/>
      <c r="E53" s="47"/>
      <c r="F53" s="49"/>
      <c r="G53" s="157"/>
      <c r="H53" s="158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69"/>
      <c r="X53" s="70"/>
      <c r="Y53" s="48"/>
      <c r="Z53" s="77"/>
      <c r="AA53" s="60">
        <v>15</v>
      </c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</row>
    <row r="54" spans="1:44" s="45" customFormat="1" ht="15" customHeight="1">
      <c r="A54" s="48"/>
      <c r="B54" s="28"/>
      <c r="C54" s="52"/>
      <c r="D54" s="48"/>
      <c r="E54" s="47"/>
      <c r="F54" s="49"/>
      <c r="G54" s="155"/>
      <c r="H54" s="156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1"/>
      <c r="X54" s="72"/>
      <c r="Y54" s="48"/>
      <c r="Z54" s="77"/>
      <c r="AA54" s="60">
        <v>15</v>
      </c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</row>
    <row r="55" spans="1:44" s="45" customFormat="1" ht="15.6" customHeight="1">
      <c r="A55" s="48"/>
      <c r="B55" s="29"/>
      <c r="C55" s="53"/>
      <c r="D55" s="48"/>
      <c r="E55" s="47"/>
      <c r="F55" s="49"/>
      <c r="G55" s="157"/>
      <c r="H55" s="158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69"/>
      <c r="X55" s="70"/>
      <c r="Y55" s="48"/>
      <c r="Z55" s="77"/>
      <c r="AA55" s="60">
        <v>15</v>
      </c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</row>
    <row r="56" spans="1:44" s="45" customFormat="1" ht="15" customHeight="1">
      <c r="A56" s="48"/>
      <c r="B56" s="28"/>
      <c r="C56" s="52"/>
      <c r="D56" s="48"/>
      <c r="E56" s="47"/>
      <c r="F56" s="49"/>
      <c r="G56" s="155"/>
      <c r="H56" s="156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1"/>
      <c r="X56" s="72"/>
      <c r="Y56" s="48"/>
      <c r="Z56" s="77"/>
      <c r="AA56" s="60">
        <v>15</v>
      </c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</row>
    <row r="57" spans="1:44" s="45" customFormat="1" ht="14.45" customHeight="1">
      <c r="A57" s="48"/>
      <c r="B57" s="29"/>
      <c r="C57" s="53"/>
      <c r="D57" s="48"/>
      <c r="E57" s="47"/>
      <c r="F57" s="49"/>
      <c r="G57" s="157"/>
      <c r="H57" s="158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69"/>
      <c r="X57" s="70"/>
      <c r="Y57" s="48"/>
      <c r="Z57" s="77"/>
      <c r="AA57" s="60">
        <v>15</v>
      </c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</row>
    <row r="58" spans="1:44" s="45" customFormat="1" ht="14.45" customHeight="1">
      <c r="A58" s="48"/>
      <c r="B58" s="28"/>
      <c r="C58" s="52"/>
      <c r="D58" s="48"/>
      <c r="E58" s="47"/>
      <c r="F58" s="49"/>
      <c r="G58" s="155"/>
      <c r="H58" s="156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1"/>
      <c r="X58" s="72"/>
      <c r="Y58" s="48"/>
      <c r="Z58" s="77"/>
      <c r="AA58" s="60">
        <v>15</v>
      </c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</row>
    <row r="59" spans="1:44" s="45" customFormat="1" ht="14.45" customHeight="1">
      <c r="A59" s="48"/>
      <c r="B59" s="29"/>
      <c r="C59" s="53"/>
      <c r="D59" s="48"/>
      <c r="E59" s="47"/>
      <c r="F59" s="49"/>
      <c r="G59" s="157"/>
      <c r="H59" s="158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69"/>
      <c r="X59" s="70"/>
      <c r="Y59" s="48"/>
      <c r="Z59" s="77"/>
      <c r="AA59" s="60">
        <v>15</v>
      </c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</row>
    <row r="60" spans="1:44" s="45" customFormat="1" ht="14.45" customHeight="1">
      <c r="A60" s="48"/>
      <c r="B60" s="28"/>
      <c r="C60" s="52"/>
      <c r="D60" s="48"/>
      <c r="E60" s="47"/>
      <c r="F60" s="49"/>
      <c r="G60" s="155"/>
      <c r="H60" s="156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1"/>
      <c r="X60" s="72"/>
      <c r="Y60" s="48"/>
      <c r="Z60" s="77"/>
      <c r="AA60" s="60">
        <v>15</v>
      </c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</row>
    <row r="61" spans="1:44" s="45" customFormat="1" ht="14.45" customHeight="1">
      <c r="A61" s="48"/>
      <c r="B61" s="29"/>
      <c r="C61" s="53"/>
      <c r="D61" s="48"/>
      <c r="E61" s="47"/>
      <c r="F61" s="49"/>
      <c r="G61" s="157"/>
      <c r="H61" s="158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69"/>
      <c r="X61" s="70"/>
      <c r="Y61" s="48"/>
      <c r="Z61" s="77"/>
      <c r="AA61" s="60">
        <v>15</v>
      </c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</row>
    <row r="62" spans="1:44" s="45" customFormat="1" ht="14.45" customHeight="1">
      <c r="A62" s="48"/>
      <c r="B62" s="28"/>
      <c r="C62" s="52"/>
      <c r="D62" s="48"/>
      <c r="E62" s="47"/>
      <c r="F62" s="49"/>
      <c r="G62" s="155"/>
      <c r="H62" s="156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1"/>
      <c r="X62" s="72"/>
      <c r="Y62" s="48"/>
      <c r="Z62" s="77"/>
      <c r="AA62" s="60">
        <v>15</v>
      </c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</row>
    <row r="63" spans="1:44" s="45" customFormat="1" ht="14.45" customHeight="1">
      <c r="A63" s="48"/>
      <c r="B63" s="29"/>
      <c r="C63" s="53"/>
      <c r="D63" s="48"/>
      <c r="E63" s="47"/>
      <c r="F63" s="49"/>
      <c r="G63" s="157"/>
      <c r="H63" s="158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69"/>
      <c r="X63" s="70"/>
      <c r="Y63" s="48"/>
      <c r="Z63" s="77"/>
      <c r="AA63" s="60">
        <v>15</v>
      </c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</row>
    <row r="64" spans="1:44" s="45" customFormat="1" ht="15" customHeight="1">
      <c r="A64" s="48"/>
      <c r="B64" s="28"/>
      <c r="C64" s="52"/>
      <c r="D64" s="48"/>
      <c r="E64" s="47"/>
      <c r="F64" s="49"/>
      <c r="G64" s="155"/>
      <c r="H64" s="156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1"/>
      <c r="X64" s="72"/>
      <c r="Y64" s="48"/>
      <c r="Z64" s="77"/>
      <c r="AA64" s="60">
        <v>15</v>
      </c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</row>
    <row r="65" spans="1:152" s="45" customFormat="1" ht="15" customHeight="1">
      <c r="A65" s="48"/>
      <c r="B65" s="29"/>
      <c r="C65" s="53"/>
      <c r="D65" s="48"/>
      <c r="E65" s="47"/>
      <c r="F65" s="49"/>
      <c r="G65" s="157"/>
      <c r="H65" s="158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69"/>
      <c r="X65" s="70"/>
      <c r="Y65" s="48"/>
      <c r="Z65" s="77"/>
      <c r="AA65" s="60">
        <v>15</v>
      </c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</row>
    <row r="66" spans="1:152" s="45" customFormat="1" ht="15" customHeight="1">
      <c r="A66" s="48"/>
      <c r="B66" s="28"/>
      <c r="C66" s="52"/>
      <c r="D66" s="48"/>
      <c r="E66" s="47"/>
      <c r="F66" s="49"/>
      <c r="G66" s="155"/>
      <c r="H66" s="156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1"/>
      <c r="X66" s="72"/>
      <c r="Y66" s="48"/>
      <c r="Z66" s="77"/>
      <c r="AA66" s="60">
        <v>15</v>
      </c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152" s="45" customFormat="1" ht="14.45" customHeight="1">
      <c r="A67" s="48"/>
      <c r="B67" s="29"/>
      <c r="C67" s="53"/>
      <c r="D67" s="48"/>
      <c r="E67" s="47"/>
      <c r="F67" s="49"/>
      <c r="G67" s="157"/>
      <c r="H67" s="158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69"/>
      <c r="X67" s="70"/>
      <c r="Y67" s="48"/>
      <c r="Z67" s="77"/>
      <c r="AA67" s="60">
        <v>15</v>
      </c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  <row r="68" spans="1:152" s="45" customFormat="1" ht="14.45" customHeight="1">
      <c r="A68" s="48"/>
      <c r="B68" s="28"/>
      <c r="C68" s="52"/>
      <c r="D68" s="48"/>
      <c r="E68" s="47"/>
      <c r="F68" s="49"/>
      <c r="G68" s="155"/>
      <c r="H68" s="156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1"/>
      <c r="X68" s="72"/>
      <c r="Y68" s="48"/>
      <c r="Z68" s="77"/>
      <c r="AA68" s="60">
        <v>15</v>
      </c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</row>
    <row r="69" spans="1:152" s="45" customFormat="1" ht="14.45" customHeight="1">
      <c r="A69" s="48"/>
      <c r="B69" s="29"/>
      <c r="C69" s="53"/>
      <c r="D69" s="48"/>
      <c r="E69" s="47"/>
      <c r="F69" s="49"/>
      <c r="G69" s="157"/>
      <c r="H69" s="158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69"/>
      <c r="X69" s="70"/>
      <c r="Y69" s="48"/>
      <c r="Z69" s="77"/>
      <c r="AA69" s="60">
        <v>15</v>
      </c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1:152" s="45" customFormat="1" ht="14.45" customHeight="1">
      <c r="A70" s="48"/>
      <c r="B70" s="28"/>
      <c r="C70" s="52"/>
      <c r="D70" s="48"/>
      <c r="E70" s="47"/>
      <c r="F70" s="49"/>
      <c r="G70" s="155"/>
      <c r="H70" s="156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1"/>
      <c r="X70" s="72"/>
      <c r="Y70" s="48"/>
      <c r="Z70" s="77"/>
      <c r="AA70" s="60">
        <v>15</v>
      </c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</row>
    <row r="71" spans="1:152" s="45" customFormat="1" ht="14.45" customHeight="1">
      <c r="A71" s="48"/>
      <c r="B71" s="29"/>
      <c r="C71" s="53"/>
      <c r="D71" s="48"/>
      <c r="E71" s="47"/>
      <c r="F71" s="49"/>
      <c r="G71" s="157"/>
      <c r="H71" s="158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69"/>
      <c r="X71" s="70"/>
      <c r="Y71" s="48"/>
      <c r="Z71" s="77"/>
      <c r="AA71" s="60">
        <v>15</v>
      </c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</row>
    <row r="72" spans="1:152" s="45" customFormat="1" ht="14.45" customHeight="1">
      <c r="A72" s="48"/>
      <c r="B72" s="28"/>
      <c r="C72" s="52"/>
      <c r="D72" s="48"/>
      <c r="E72" s="47"/>
      <c r="F72" s="49"/>
      <c r="G72" s="155"/>
      <c r="H72" s="156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1"/>
      <c r="X72" s="72"/>
      <c r="Y72" s="48"/>
      <c r="Z72" s="77"/>
      <c r="AA72" s="60">
        <v>15</v>
      </c>
      <c r="AB72" s="47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45" customHeight="1">
      <c r="A73" s="48"/>
      <c r="B73" s="29"/>
      <c r="C73" s="53"/>
      <c r="D73" s="48"/>
      <c r="E73" s="47"/>
      <c r="F73" s="49"/>
      <c r="G73" s="157"/>
      <c r="H73" s="158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69"/>
      <c r="X73" s="70"/>
      <c r="Y73" s="48"/>
      <c r="Z73" s="77"/>
      <c r="AA73" s="60">
        <v>15</v>
      </c>
      <c r="AB73" s="47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45" customHeight="1">
      <c r="A74" s="48"/>
      <c r="B74" s="28"/>
      <c r="C74" s="52"/>
      <c r="D74" s="48"/>
      <c r="E74" s="47"/>
      <c r="F74" s="49"/>
      <c r="G74" s="155"/>
      <c r="H74" s="156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1"/>
      <c r="X74" s="72"/>
      <c r="Y74" s="48"/>
      <c r="Z74" s="77"/>
      <c r="AA74" s="60">
        <v>15</v>
      </c>
      <c r="AB74" s="47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45" customHeight="1">
      <c r="A75" s="48"/>
      <c r="B75" s="29"/>
      <c r="C75" s="53"/>
      <c r="D75" s="48"/>
      <c r="E75" s="47"/>
      <c r="F75" s="49"/>
      <c r="G75" s="157"/>
      <c r="H75" s="158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69"/>
      <c r="X75" s="70"/>
      <c r="Y75" s="48"/>
      <c r="Z75" s="77"/>
      <c r="AA75" s="60">
        <v>15</v>
      </c>
      <c r="AB75" s="47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45" customHeight="1">
      <c r="A76" s="48"/>
      <c r="B76" s="28"/>
      <c r="C76" s="52"/>
      <c r="D76" s="48"/>
      <c r="E76" s="47"/>
      <c r="F76" s="49"/>
      <c r="G76" s="155"/>
      <c r="H76" s="156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1"/>
      <c r="X76" s="72"/>
      <c r="Y76" s="48"/>
      <c r="Z76" s="77"/>
      <c r="AA76" s="60">
        <v>15</v>
      </c>
      <c r="AB76" s="47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45" customHeight="1">
      <c r="A77" s="48"/>
      <c r="B77" s="29"/>
      <c r="C77" s="53"/>
      <c r="D77" s="48"/>
      <c r="E77" s="47"/>
      <c r="F77" s="49"/>
      <c r="G77" s="157"/>
      <c r="H77" s="158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69"/>
      <c r="X77" s="70"/>
      <c r="Y77" s="48"/>
      <c r="Z77" s="77"/>
      <c r="AA77" s="60">
        <v>15</v>
      </c>
      <c r="AB77" s="4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45" customHeight="1">
      <c r="A78" s="48"/>
      <c r="B78" s="28"/>
      <c r="C78" s="52"/>
      <c r="D78" s="48"/>
      <c r="F78" s="49"/>
      <c r="G78" s="155"/>
      <c r="H78" s="156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1"/>
      <c r="X78" s="72"/>
      <c r="Y78" s="48"/>
      <c r="AA78" s="60">
        <v>15</v>
      </c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</row>
    <row r="79" spans="1:152" s="45" customFormat="1" ht="12" customHeight="1">
      <c r="A79" s="48"/>
      <c r="B79" s="29"/>
      <c r="C79" s="53"/>
      <c r="D79" s="48"/>
      <c r="E79" s="47"/>
      <c r="F79" s="49"/>
      <c r="G79" s="157"/>
      <c r="H79" s="158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69"/>
      <c r="X79" s="70"/>
      <c r="Y79" s="48"/>
      <c r="Z79" s="77"/>
      <c r="AA79" s="60">
        <v>15</v>
      </c>
      <c r="AB79" s="47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45" customHeight="1">
      <c r="A80" s="48"/>
      <c r="B80" s="28"/>
      <c r="C80" s="52"/>
      <c r="D80" s="48"/>
      <c r="F80" s="49"/>
      <c r="G80" s="155"/>
      <c r="H80" s="156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1"/>
      <c r="X80" s="72"/>
      <c r="Y80" s="48"/>
      <c r="AA80" s="60">
        <v>15</v>
      </c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</row>
    <row r="81" spans="1:44" ht="14.45" customHeight="1">
      <c r="A81" s="48"/>
      <c r="B81" s="29"/>
      <c r="C81" s="53"/>
      <c r="D81" s="48"/>
      <c r="F81" s="49"/>
      <c r="G81" s="157"/>
      <c r="H81" s="158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69"/>
      <c r="X81" s="70"/>
      <c r="Y81" s="48"/>
      <c r="AA81" s="60">
        <v>15</v>
      </c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</row>
    <row r="82" spans="1:44" ht="14.45" customHeight="1">
      <c r="A82" s="48"/>
      <c r="B82" s="28"/>
      <c r="C82" s="52"/>
      <c r="D82" s="48"/>
      <c r="F82" s="49"/>
      <c r="G82" s="155"/>
      <c r="H82" s="156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1"/>
      <c r="X82" s="72"/>
      <c r="Y82" s="48"/>
      <c r="AA82" s="60">
        <v>15</v>
      </c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</row>
    <row r="83" spans="1:44" ht="14.45" customHeight="1">
      <c r="A83" s="48"/>
      <c r="B83" s="29"/>
      <c r="C83" s="53"/>
      <c r="D83" s="48"/>
      <c r="F83" s="49"/>
      <c r="G83" s="157"/>
      <c r="H83" s="158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69"/>
      <c r="X83" s="70"/>
      <c r="Y83" s="48"/>
      <c r="AA83" s="60">
        <v>15</v>
      </c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</row>
    <row r="84" spans="1:44" ht="14.45" customHeight="1">
      <c r="A84" s="48"/>
      <c r="B84" s="28"/>
      <c r="C84" s="52"/>
      <c r="D84" s="48"/>
      <c r="F84" s="49"/>
      <c r="G84" s="155"/>
      <c r="H84" s="156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1"/>
      <c r="X84" s="72"/>
      <c r="Y84" s="48"/>
      <c r="AA84" s="60">
        <v>15</v>
      </c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</row>
    <row r="85" spans="1:44" ht="14.45" customHeight="1">
      <c r="A85" s="48"/>
      <c r="B85" s="29"/>
      <c r="C85" s="53"/>
      <c r="D85" s="48"/>
      <c r="F85" s="49"/>
      <c r="G85" s="157"/>
      <c r="H85" s="158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69"/>
      <c r="X85" s="70"/>
      <c r="Y85" s="48"/>
      <c r="AA85" s="60">
        <v>15</v>
      </c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</row>
    <row r="86" spans="1:44" ht="14.45" customHeight="1">
      <c r="A86" s="48"/>
      <c r="B86" s="28"/>
      <c r="C86" s="52"/>
      <c r="D86" s="48"/>
      <c r="F86" s="49"/>
      <c r="G86" s="155"/>
      <c r="H86" s="156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1"/>
      <c r="X86" s="72"/>
      <c r="Y86" s="48"/>
      <c r="AA86" s="60">
        <v>15</v>
      </c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</row>
    <row r="87" spans="1:44" ht="14.45" customHeight="1">
      <c r="A87" s="48"/>
      <c r="B87" s="29"/>
      <c r="C87" s="53"/>
      <c r="D87" s="48"/>
      <c r="F87" s="49"/>
      <c r="G87" s="157"/>
      <c r="H87" s="158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69"/>
      <c r="X87" s="70"/>
      <c r="Y87" s="48"/>
      <c r="AA87" s="60">
        <v>15</v>
      </c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</row>
    <row r="88" spans="1:44" ht="14.45" customHeight="1">
      <c r="A88" s="48"/>
      <c r="B88" s="28"/>
      <c r="C88" s="52"/>
      <c r="D88" s="48"/>
      <c r="F88" s="49"/>
      <c r="G88" s="155"/>
      <c r="H88" s="156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1"/>
      <c r="X88" s="72"/>
      <c r="Y88" s="48"/>
      <c r="AA88" s="60">
        <v>15</v>
      </c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</row>
    <row r="89" spans="1:44" ht="14.45" customHeight="1">
      <c r="A89" s="48"/>
      <c r="B89" s="29"/>
      <c r="C89" s="53"/>
      <c r="D89" s="48"/>
      <c r="F89" s="49"/>
      <c r="G89" s="157"/>
      <c r="H89" s="158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69"/>
      <c r="X89" s="70"/>
      <c r="Y89" s="48"/>
      <c r="AA89" s="60">
        <v>15</v>
      </c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</row>
    <row r="90" spans="1:44" ht="14.45" customHeight="1">
      <c r="A90" s="48"/>
      <c r="B90" s="28"/>
      <c r="C90" s="52"/>
      <c r="D90" s="48"/>
      <c r="F90" s="49"/>
      <c r="G90" s="155"/>
      <c r="H90" s="156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1"/>
      <c r="X90" s="72"/>
      <c r="Y90" s="48"/>
      <c r="AA90" s="60">
        <v>15</v>
      </c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</row>
    <row r="91" spans="1:44" ht="14.45" customHeight="1">
      <c r="A91" s="48"/>
      <c r="B91" s="29"/>
      <c r="C91" s="53"/>
      <c r="D91" s="48"/>
      <c r="F91" s="49"/>
      <c r="G91" s="157"/>
      <c r="H91" s="158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69"/>
      <c r="X91" s="70"/>
      <c r="Y91" s="48"/>
      <c r="AA91" s="60">
        <v>15</v>
      </c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</row>
    <row r="92" spans="1:44" ht="14.45" customHeight="1">
      <c r="A92" s="48"/>
      <c r="B92" s="28"/>
      <c r="C92" s="52"/>
      <c r="D92" s="48"/>
      <c r="F92" s="49"/>
      <c r="G92" s="155"/>
      <c r="H92" s="156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1"/>
      <c r="X92" s="72"/>
      <c r="Y92" s="48"/>
      <c r="AA92" s="60">
        <v>15</v>
      </c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</row>
    <row r="93" spans="1:44" ht="14.45" customHeight="1">
      <c r="A93" s="48"/>
      <c r="B93" s="29"/>
      <c r="C93" s="53"/>
      <c r="D93" s="48"/>
      <c r="F93" s="49"/>
      <c r="G93" s="157"/>
      <c r="H93" s="158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69"/>
      <c r="X93" s="70"/>
      <c r="Y93" s="48"/>
      <c r="AA93" s="60">
        <v>15</v>
      </c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</row>
    <row r="94" spans="1:44" ht="14.45" customHeight="1">
      <c r="A94" s="48"/>
      <c r="B94" s="28"/>
      <c r="C94" s="52"/>
      <c r="D94" s="48"/>
      <c r="F94" s="49"/>
      <c r="G94" s="155"/>
      <c r="H94" s="156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1"/>
      <c r="X94" s="72"/>
      <c r="Y94" s="48"/>
      <c r="AA94" s="60">
        <v>15</v>
      </c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</row>
    <row r="95" spans="1:44">
      <c r="A95" s="48"/>
      <c r="B95" s="29"/>
      <c r="C95" s="53"/>
      <c r="D95" s="48"/>
      <c r="F95" s="49"/>
      <c r="G95" s="157"/>
      <c r="H95" s="158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69"/>
      <c r="X95" s="70"/>
      <c r="Y95" s="48"/>
      <c r="AA95" s="60">
        <v>15</v>
      </c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</row>
    <row r="96" spans="1:44">
      <c r="A96" s="48"/>
      <c r="B96" s="28"/>
      <c r="C96" s="52"/>
      <c r="D96" s="48"/>
      <c r="F96" s="49"/>
      <c r="G96" s="155"/>
      <c r="H96" s="156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1"/>
      <c r="X96" s="72"/>
      <c r="Y96" s="48"/>
      <c r="AA96" s="60">
        <v>15</v>
      </c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</row>
    <row r="97" spans="1:44">
      <c r="A97" s="48"/>
      <c r="B97" s="29"/>
      <c r="C97" s="53"/>
      <c r="D97" s="48"/>
      <c r="F97" s="49"/>
      <c r="G97" s="157"/>
      <c r="H97" s="158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69"/>
      <c r="X97" s="70"/>
      <c r="Y97" s="48"/>
      <c r="AA97" s="60">
        <v>15</v>
      </c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</row>
    <row r="98" spans="1:44">
      <c r="A98" s="48"/>
      <c r="B98" s="28"/>
      <c r="C98" s="52"/>
      <c r="D98" s="48"/>
      <c r="F98" s="49"/>
      <c r="G98" s="155"/>
      <c r="H98" s="156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1"/>
      <c r="X98" s="72"/>
      <c r="Y98" s="48"/>
      <c r="AA98" s="60">
        <v>15</v>
      </c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</row>
    <row r="99" spans="1:44">
      <c r="A99" s="48"/>
      <c r="B99" s="29"/>
      <c r="C99" s="53"/>
      <c r="D99" s="48"/>
      <c r="F99" s="49"/>
      <c r="G99" s="157"/>
      <c r="H99" s="158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69"/>
      <c r="X99" s="70"/>
      <c r="Y99" s="48"/>
      <c r="AA99" s="60">
        <v>15</v>
      </c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</row>
    <row r="100" spans="1:44">
      <c r="A100" s="48"/>
      <c r="B100" s="28"/>
      <c r="C100" s="52"/>
      <c r="D100" s="48"/>
      <c r="F100" s="49"/>
      <c r="G100" s="155"/>
      <c r="H100" s="156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1"/>
      <c r="X100" s="72"/>
      <c r="Y100" s="48"/>
      <c r="AA100" s="60">
        <v>15</v>
      </c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</row>
    <row r="101" spans="1:44">
      <c r="A101" s="8"/>
      <c r="B101" s="29"/>
      <c r="C101" s="53"/>
      <c r="D101" s="8"/>
      <c r="F101" s="49"/>
      <c r="G101" s="157"/>
      <c r="H101" s="158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69"/>
      <c r="X101" s="70"/>
      <c r="Y101" s="48"/>
      <c r="AA101" s="60">
        <v>15</v>
      </c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</row>
    <row r="102" spans="1:44">
      <c r="A102" s="8"/>
      <c r="B102" s="28"/>
      <c r="C102" s="52"/>
      <c r="D102" s="8"/>
      <c r="F102" s="49"/>
      <c r="G102" s="155"/>
      <c r="H102" s="156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1"/>
      <c r="X102" s="72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57"/>
      <c r="H103" s="158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69"/>
      <c r="X103" s="70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55"/>
      <c r="H104" s="156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1"/>
      <c r="X104" s="72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57"/>
      <c r="H105" s="158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69"/>
      <c r="X105" s="70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55"/>
      <c r="H106" s="156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1"/>
      <c r="X106" s="72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57"/>
      <c r="H107" s="158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69"/>
      <c r="X107" s="70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55"/>
      <c r="H108" s="156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1"/>
      <c r="X108" s="72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57"/>
      <c r="H109" s="158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69"/>
      <c r="X109" s="70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55"/>
      <c r="H110" s="156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1"/>
      <c r="X110" s="72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57"/>
      <c r="H111" s="158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69"/>
      <c r="X111" s="70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55"/>
      <c r="H112" s="156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1"/>
      <c r="X112" s="72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57"/>
      <c r="H113" s="158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69"/>
      <c r="X113" s="70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55"/>
      <c r="H114" s="156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1"/>
      <c r="X114" s="72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57"/>
      <c r="H115" s="158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69"/>
      <c r="X115" s="70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55"/>
      <c r="H116" s="156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1"/>
      <c r="X116" s="72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57"/>
      <c r="H117" s="158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69"/>
      <c r="X117" s="70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55"/>
      <c r="H118" s="156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1"/>
      <c r="X118" s="72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57"/>
      <c r="H119" s="158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69"/>
      <c r="X119" s="70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55"/>
      <c r="H120" s="156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1"/>
      <c r="X120" s="72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57"/>
      <c r="H121" s="158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69"/>
      <c r="X121" s="70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55"/>
      <c r="H122" s="156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1"/>
      <c r="X122" s="72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57"/>
      <c r="H123" s="158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69"/>
      <c r="X123" s="70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55"/>
      <c r="H124" s="156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1"/>
      <c r="X124" s="72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57"/>
      <c r="H125" s="158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69"/>
      <c r="X125" s="70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55"/>
      <c r="H126" s="156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1"/>
      <c r="X126" s="72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57"/>
      <c r="H127" s="158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69"/>
      <c r="X127" s="70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55"/>
      <c r="H128" s="156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1"/>
      <c r="X128" s="72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57"/>
      <c r="H129" s="158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69"/>
      <c r="X129" s="70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55"/>
      <c r="H130" s="156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1"/>
      <c r="X130" s="72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57"/>
      <c r="H131" s="158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69"/>
      <c r="X131" s="70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55"/>
      <c r="H132" s="156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1"/>
      <c r="X132" s="72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57"/>
      <c r="H133" s="158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69"/>
      <c r="X133" s="70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55"/>
      <c r="H134" s="156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1"/>
      <c r="X134" s="72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57"/>
      <c r="H135" s="158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69"/>
      <c r="X135" s="70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55"/>
      <c r="H136" s="156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1"/>
      <c r="X136" s="72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57"/>
      <c r="H137" s="158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69"/>
      <c r="X137" s="70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55"/>
      <c r="H138" s="156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1"/>
      <c r="X138" s="72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57"/>
      <c r="H139" s="158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69"/>
      <c r="X139" s="70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55"/>
      <c r="H140" s="156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1"/>
      <c r="X140" s="72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57"/>
      <c r="H141" s="158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69"/>
      <c r="X141" s="70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55"/>
      <c r="H142" s="156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1"/>
      <c r="X142" s="72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57"/>
      <c r="H143" s="158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69"/>
      <c r="X143" s="70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55"/>
      <c r="H144" s="156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1"/>
      <c r="X144" s="72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57"/>
      <c r="H145" s="158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69"/>
      <c r="X145" s="70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55"/>
      <c r="H146" s="156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1"/>
      <c r="X146" s="72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57"/>
      <c r="H147" s="158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69"/>
      <c r="X147" s="70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55"/>
      <c r="H148" s="156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1"/>
      <c r="X148" s="72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57"/>
      <c r="H149" s="158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69"/>
      <c r="X149" s="70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55"/>
      <c r="H150" s="156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1"/>
      <c r="X150" s="72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57"/>
      <c r="H151" s="158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69"/>
      <c r="X151" s="70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55"/>
      <c r="H152" s="156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1"/>
      <c r="X152" s="72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57"/>
      <c r="H153" s="158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69"/>
      <c r="X153" s="70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55"/>
      <c r="H154" s="156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1"/>
      <c r="X154" s="72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57"/>
      <c r="H155" s="158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69"/>
      <c r="X155" s="70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55"/>
      <c r="H156" s="156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1"/>
      <c r="X156" s="72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57"/>
      <c r="H157" s="158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69"/>
      <c r="X157" s="70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55"/>
      <c r="H158" s="156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1"/>
      <c r="X158" s="72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57"/>
      <c r="H159" s="158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69"/>
      <c r="X159" s="70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55"/>
      <c r="H160" s="156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1"/>
      <c r="X160" s="72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57"/>
      <c r="H161" s="158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69"/>
      <c r="X161" s="70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55"/>
      <c r="H162" s="156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1"/>
      <c r="X162" s="72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57"/>
      <c r="H163" s="158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69"/>
      <c r="X163" s="70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55"/>
      <c r="H164" s="156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1"/>
      <c r="X164" s="72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57"/>
      <c r="H165" s="158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69"/>
      <c r="X165" s="70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55"/>
      <c r="H166" s="156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1"/>
      <c r="X166" s="72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57"/>
      <c r="H167" s="158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69"/>
      <c r="X167" s="70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55"/>
      <c r="H168" s="156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1"/>
      <c r="X168" s="72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57"/>
      <c r="H169" s="158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69"/>
      <c r="X169" s="70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55"/>
      <c r="H170" s="156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1"/>
      <c r="X170" s="72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57"/>
      <c r="H171" s="158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69"/>
      <c r="X171" s="70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55"/>
      <c r="H172" s="156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1"/>
      <c r="X172" s="72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57"/>
      <c r="H173" s="158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69"/>
      <c r="X173" s="70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55"/>
      <c r="H174" s="156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1"/>
      <c r="X174" s="72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57"/>
      <c r="H175" s="158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69"/>
      <c r="X175" s="70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55"/>
      <c r="H176" s="156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1"/>
      <c r="X176" s="72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57"/>
      <c r="H177" s="158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69"/>
      <c r="X177" s="70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55"/>
      <c r="H178" s="156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1"/>
      <c r="X178" s="72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57"/>
      <c r="H179" s="158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69"/>
      <c r="X179" s="70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55"/>
      <c r="H180" s="156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1"/>
      <c r="X180" s="72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57"/>
      <c r="H181" s="158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69"/>
      <c r="X181" s="70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55"/>
      <c r="H182" s="156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1"/>
      <c r="X182" s="72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57"/>
      <c r="H183" s="158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69"/>
      <c r="X183" s="70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55"/>
      <c r="H184" s="156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1"/>
      <c r="X184" s="72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57"/>
      <c r="H185" s="158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69"/>
      <c r="X185" s="70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55"/>
      <c r="H186" s="156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1"/>
      <c r="X186" s="72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57"/>
      <c r="H187" s="158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69"/>
      <c r="X187" s="70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55"/>
      <c r="H188" s="156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1"/>
      <c r="X188" s="72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57"/>
      <c r="H189" s="158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69"/>
      <c r="X189" s="70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55"/>
      <c r="H190" s="156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1"/>
      <c r="X190" s="72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57"/>
      <c r="H191" s="158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69"/>
      <c r="X191" s="70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55"/>
      <c r="H192" s="156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1"/>
      <c r="X192" s="72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57"/>
      <c r="H193" s="158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69"/>
      <c r="X193" s="70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55"/>
      <c r="H194" s="156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1"/>
      <c r="X194" s="72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57"/>
      <c r="H195" s="158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69"/>
      <c r="X195" s="70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55"/>
      <c r="H196" s="156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1"/>
      <c r="X196" s="72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57"/>
      <c r="H197" s="158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69"/>
      <c r="X197" s="70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55"/>
      <c r="H198" s="156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1"/>
      <c r="X198" s="72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57"/>
      <c r="H199" s="158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69"/>
      <c r="X199" s="70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55"/>
      <c r="H200" s="156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1"/>
      <c r="X200" s="72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57"/>
      <c r="H201" s="158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69"/>
      <c r="X201" s="70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55"/>
      <c r="H202" s="156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1"/>
      <c r="X202" s="72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57"/>
      <c r="H203" s="158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69"/>
      <c r="X203" s="70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55"/>
      <c r="H204" s="156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1"/>
      <c r="X204" s="72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57"/>
      <c r="H205" s="158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69"/>
      <c r="X205" s="70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55"/>
      <c r="H206" s="156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1"/>
      <c r="X206" s="72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57"/>
      <c r="H207" s="158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69"/>
      <c r="X207" s="70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55"/>
      <c r="H208" s="156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1"/>
      <c r="X208" s="72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57"/>
      <c r="H209" s="158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69"/>
      <c r="X209" s="70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55"/>
      <c r="H210" s="156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1"/>
      <c r="X210" s="72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57"/>
      <c r="H211" s="158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69"/>
      <c r="X211" s="70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55"/>
      <c r="H212" s="156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1"/>
      <c r="X212" s="72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57"/>
      <c r="H213" s="158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69"/>
      <c r="X213" s="70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55"/>
      <c r="H214" s="156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1"/>
      <c r="X214" s="72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57"/>
      <c r="H215" s="158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69"/>
      <c r="X215" s="70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55"/>
      <c r="H216" s="156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1"/>
      <c r="X216" s="72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57"/>
      <c r="H217" s="158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69"/>
      <c r="X217" s="70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55"/>
      <c r="H218" s="156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1"/>
      <c r="X218" s="72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57"/>
      <c r="H219" s="158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69"/>
      <c r="X219" s="70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55"/>
      <c r="H220" s="156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1"/>
      <c r="X220" s="72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57"/>
      <c r="H221" s="158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69"/>
      <c r="X221" s="70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55"/>
      <c r="H222" s="156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1"/>
      <c r="X222" s="72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57"/>
      <c r="H223" s="158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69"/>
      <c r="X223" s="70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55"/>
      <c r="H224" s="156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1"/>
      <c r="X224" s="72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57"/>
      <c r="H225" s="158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69"/>
      <c r="X225" s="70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55"/>
      <c r="H226" s="156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1"/>
      <c r="X226" s="72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57"/>
      <c r="H227" s="158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69"/>
      <c r="X227" s="70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55"/>
      <c r="H228" s="156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1"/>
      <c r="X228" s="72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57"/>
      <c r="H229" s="158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69"/>
      <c r="X229" s="70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55"/>
      <c r="H230" s="156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1"/>
      <c r="X230" s="72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57"/>
      <c r="H231" s="158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69"/>
      <c r="X231" s="70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55"/>
      <c r="H232" s="156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1"/>
      <c r="X232" s="72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57"/>
      <c r="H233" s="158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69"/>
      <c r="X233" s="70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55"/>
      <c r="H234" s="156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1"/>
      <c r="X234" s="72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57"/>
      <c r="H235" s="158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69"/>
      <c r="X235" s="70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55"/>
      <c r="H236" s="156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1"/>
      <c r="X236" s="72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57"/>
      <c r="H237" s="158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69"/>
      <c r="X237" s="70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55"/>
      <c r="H238" s="156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1"/>
      <c r="X238" s="72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57"/>
      <c r="H239" s="158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69"/>
      <c r="X239" s="70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55"/>
      <c r="H240" s="156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1"/>
      <c r="X240" s="72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57"/>
      <c r="H241" s="158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69"/>
      <c r="X241" s="70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55"/>
      <c r="H242" s="156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1"/>
      <c r="X242" s="72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57"/>
      <c r="H243" s="158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69"/>
      <c r="X243" s="70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55"/>
      <c r="H244" s="156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1"/>
      <c r="X244" s="72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57"/>
      <c r="H245" s="158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69"/>
      <c r="X245" s="70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55"/>
      <c r="H246" s="156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1"/>
      <c r="X246" s="72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57"/>
      <c r="H247" s="158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69"/>
      <c r="X247" s="70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55"/>
      <c r="H248" s="156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1"/>
      <c r="X248" s="72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57"/>
      <c r="H249" s="158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69"/>
      <c r="X249" s="70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55"/>
      <c r="H250" s="156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1"/>
      <c r="X250" s="72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57"/>
      <c r="H251" s="158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69"/>
      <c r="X251" s="70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55"/>
      <c r="H252" s="156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1"/>
      <c r="X252" s="72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57"/>
      <c r="H253" s="158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69"/>
      <c r="X253" s="70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55"/>
      <c r="H254" s="156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1"/>
      <c r="X254" s="72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57"/>
      <c r="H255" s="158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69"/>
      <c r="X255" s="70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55"/>
      <c r="H256" s="156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1"/>
      <c r="X256" s="72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57"/>
      <c r="H257" s="158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69"/>
      <c r="X257" s="70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55"/>
      <c r="H258" s="156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1"/>
      <c r="X258" s="72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57"/>
      <c r="H259" s="158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69"/>
      <c r="X259" s="70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55"/>
      <c r="H260" s="156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1"/>
      <c r="X260" s="72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57"/>
      <c r="H261" s="158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69"/>
      <c r="X261" s="70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55"/>
      <c r="H262" s="156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1"/>
      <c r="X262" s="72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57"/>
      <c r="H263" s="158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69"/>
      <c r="X263" s="70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55"/>
      <c r="H264" s="156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1"/>
      <c r="X264" s="72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57"/>
      <c r="H265" s="158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69"/>
      <c r="X265" s="70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55"/>
      <c r="H266" s="156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1"/>
      <c r="X266" s="72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57"/>
      <c r="H267" s="158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69"/>
      <c r="X267" s="70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55"/>
      <c r="H268" s="156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1"/>
      <c r="X268" s="72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57"/>
      <c r="H269" s="158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69"/>
      <c r="X269" s="70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55"/>
      <c r="H270" s="156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1"/>
      <c r="X270" s="72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57"/>
      <c r="H271" s="158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69"/>
      <c r="X271" s="70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55"/>
      <c r="H272" s="156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1"/>
      <c r="X272" s="72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57"/>
      <c r="H273" s="158"/>
      <c r="I273" s="49"/>
      <c r="K273" s="47"/>
      <c r="L273" s="47"/>
      <c r="M273" s="47"/>
      <c r="N273" s="47"/>
      <c r="O273" s="47"/>
      <c r="P273" s="91"/>
      <c r="Q273" s="91"/>
      <c r="R273" s="91"/>
      <c r="S273" s="91"/>
      <c r="T273" s="91"/>
      <c r="V273" s="48"/>
      <c r="W273" s="69"/>
      <c r="X273" s="70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55"/>
      <c r="H274" s="156"/>
      <c r="I274" s="49"/>
      <c r="K274" s="47"/>
      <c r="L274" s="47"/>
      <c r="M274" s="47"/>
      <c r="N274" s="47"/>
      <c r="O274" s="47"/>
      <c r="P274" s="95"/>
      <c r="Q274" s="95"/>
      <c r="R274" s="95" t="e">
        <f>R7/AVERAGE(R$4:R$269)-1</f>
        <v>#DIV/0!</v>
      </c>
      <c r="S274" s="95"/>
      <c r="T274" s="95"/>
      <c r="V274" s="48"/>
      <c r="W274" s="71"/>
      <c r="X274" s="72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57"/>
      <c r="H275" s="158"/>
      <c r="I275" s="49"/>
      <c r="K275" s="47"/>
      <c r="L275" s="47"/>
      <c r="M275" s="47"/>
      <c r="N275" s="47"/>
      <c r="O275" s="47"/>
      <c r="P275" s="95"/>
      <c r="Q275" s="95"/>
      <c r="R275" s="95" t="e">
        <f t="shared" ref="R275:R338" si="263">R8/AVERAGE(R$4:R$269)-1</f>
        <v>#DIV/0!</v>
      </c>
      <c r="S275" s="95"/>
      <c r="T275" s="95"/>
      <c r="V275" s="48"/>
      <c r="W275" s="69"/>
      <c r="X275" s="70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55"/>
      <c r="H276" s="156"/>
      <c r="I276" s="49"/>
      <c r="K276" s="47"/>
      <c r="L276" s="47"/>
      <c r="M276" s="47"/>
      <c r="N276" s="47"/>
      <c r="O276" s="47"/>
      <c r="P276" s="95"/>
      <c r="Q276" s="95"/>
      <c r="R276" s="95" t="e">
        <f t="shared" si="263"/>
        <v>#DIV/0!</v>
      </c>
      <c r="S276" s="95"/>
      <c r="T276" s="95"/>
      <c r="V276" s="48"/>
      <c r="W276" s="71"/>
      <c r="X276" s="72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57"/>
      <c r="H277" s="158"/>
      <c r="I277" s="49"/>
      <c r="K277" s="47"/>
      <c r="L277" s="47"/>
      <c r="M277" s="47"/>
      <c r="N277" s="47"/>
      <c r="O277" s="47"/>
      <c r="P277" s="95"/>
      <c r="Q277" s="95"/>
      <c r="R277" s="95" t="e">
        <f t="shared" si="263"/>
        <v>#DIV/0!</v>
      </c>
      <c r="S277" s="95"/>
      <c r="T277" s="95"/>
      <c r="V277" s="48"/>
      <c r="W277" s="69"/>
      <c r="X277" s="70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55"/>
      <c r="H278" s="156"/>
      <c r="I278" s="49"/>
      <c r="K278" s="47"/>
      <c r="L278" s="47"/>
      <c r="M278" s="47"/>
      <c r="N278" s="47"/>
      <c r="O278" s="47"/>
      <c r="P278" s="95"/>
      <c r="Q278" s="95"/>
      <c r="R278" s="95" t="e">
        <f t="shared" si="263"/>
        <v>#DIV/0!</v>
      </c>
      <c r="S278" s="95"/>
      <c r="T278" s="95"/>
      <c r="V278" s="48"/>
      <c r="W278" s="71"/>
      <c r="X278" s="72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57"/>
      <c r="H279" s="158"/>
      <c r="I279" s="49"/>
      <c r="K279" s="47"/>
      <c r="L279" s="47"/>
      <c r="M279" s="47"/>
      <c r="N279" s="47"/>
      <c r="O279" s="47"/>
      <c r="P279" s="95"/>
      <c r="Q279" s="95"/>
      <c r="R279" s="95" t="e">
        <f t="shared" si="263"/>
        <v>#DIV/0!</v>
      </c>
      <c r="S279" s="95"/>
      <c r="T279" s="95"/>
      <c r="V279" s="48"/>
      <c r="W279" s="69"/>
      <c r="X279" s="70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55"/>
      <c r="H280" s="156"/>
      <c r="I280" s="49"/>
      <c r="K280" s="47"/>
      <c r="L280" s="47"/>
      <c r="M280" s="47"/>
      <c r="N280" s="47"/>
      <c r="O280" s="47"/>
      <c r="P280" s="95"/>
      <c r="Q280" s="95"/>
      <c r="R280" s="95" t="e">
        <f t="shared" si="263"/>
        <v>#DIV/0!</v>
      </c>
      <c r="S280" s="95"/>
      <c r="T280" s="95"/>
      <c r="V280" s="48"/>
      <c r="W280" s="71"/>
      <c r="X280" s="72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57"/>
      <c r="H281" s="158"/>
      <c r="I281" s="49"/>
      <c r="K281" s="47"/>
      <c r="L281" s="47"/>
      <c r="M281" s="47"/>
      <c r="N281" s="47"/>
      <c r="O281" s="47"/>
      <c r="P281" s="95"/>
      <c r="Q281" s="95"/>
      <c r="R281" s="95" t="e">
        <f t="shared" si="263"/>
        <v>#DIV/0!</v>
      </c>
      <c r="S281" s="95"/>
      <c r="T281" s="95"/>
      <c r="V281" s="48"/>
      <c r="W281" s="69"/>
      <c r="X281" s="70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55"/>
      <c r="H282" s="156"/>
      <c r="I282" s="49"/>
      <c r="K282" s="47"/>
      <c r="L282" s="47"/>
      <c r="M282" s="47"/>
      <c r="N282" s="47"/>
      <c r="O282" s="47"/>
      <c r="P282" s="95"/>
      <c r="Q282" s="95"/>
      <c r="R282" s="95" t="e">
        <f t="shared" si="263"/>
        <v>#DIV/0!</v>
      </c>
      <c r="S282" s="95"/>
      <c r="T282" s="95"/>
      <c r="V282" s="48"/>
      <c r="W282" s="71"/>
      <c r="X282" s="72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57"/>
      <c r="H283" s="158"/>
      <c r="I283" s="49"/>
      <c r="K283" s="47"/>
      <c r="L283" s="47"/>
      <c r="M283" s="47"/>
      <c r="N283" s="47"/>
      <c r="O283" s="47"/>
      <c r="P283" s="95"/>
      <c r="Q283" s="95"/>
      <c r="R283" s="95" t="e">
        <f t="shared" si="263"/>
        <v>#DIV/0!</v>
      </c>
      <c r="S283" s="95"/>
      <c r="T283" s="95"/>
      <c r="V283" s="48"/>
      <c r="W283" s="69"/>
      <c r="X283" s="70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55"/>
      <c r="H284" s="156"/>
      <c r="I284" s="49"/>
      <c r="K284" s="47"/>
      <c r="L284" s="47"/>
      <c r="M284" s="47"/>
      <c r="N284" s="47"/>
      <c r="O284" s="47"/>
      <c r="P284" s="95"/>
      <c r="Q284" s="95"/>
      <c r="R284" s="95" t="e">
        <f t="shared" si="263"/>
        <v>#DIV/0!</v>
      </c>
      <c r="S284" s="95"/>
      <c r="T284" s="95"/>
      <c r="V284" s="48"/>
      <c r="W284" s="71"/>
      <c r="X284" s="72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57"/>
      <c r="H285" s="158"/>
      <c r="I285" s="49"/>
      <c r="K285" s="47"/>
      <c r="L285" s="47"/>
      <c r="M285" s="47"/>
      <c r="N285" s="47"/>
      <c r="O285" s="47"/>
      <c r="P285" s="95"/>
      <c r="Q285" s="95"/>
      <c r="R285" s="95" t="e">
        <f t="shared" si="263"/>
        <v>#DIV/0!</v>
      </c>
      <c r="S285" s="95"/>
      <c r="T285" s="95"/>
      <c r="V285" s="48"/>
      <c r="W285" s="69"/>
      <c r="X285" s="70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55"/>
      <c r="H286" s="156"/>
      <c r="I286" s="49"/>
      <c r="K286" s="47"/>
      <c r="L286" s="47"/>
      <c r="M286" s="47"/>
      <c r="N286" s="47"/>
      <c r="O286" s="47"/>
      <c r="P286" s="95"/>
      <c r="Q286" s="95"/>
      <c r="R286" s="95" t="e">
        <f t="shared" si="263"/>
        <v>#DIV/0!</v>
      </c>
      <c r="S286" s="95"/>
      <c r="T286" s="95"/>
      <c r="V286" s="48"/>
      <c r="W286" s="71"/>
      <c r="X286" s="72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57"/>
      <c r="H287" s="158"/>
      <c r="I287" s="49"/>
      <c r="K287" s="47"/>
      <c r="L287" s="47"/>
      <c r="M287" s="47"/>
      <c r="N287" s="47"/>
      <c r="O287" s="47"/>
      <c r="P287" s="95"/>
      <c r="Q287" s="95"/>
      <c r="R287" s="95" t="e">
        <f t="shared" si="263"/>
        <v>#DIV/0!</v>
      </c>
      <c r="S287" s="95"/>
      <c r="T287" s="95"/>
      <c r="V287" s="48"/>
      <c r="W287" s="69"/>
      <c r="X287" s="70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55"/>
      <c r="H288" s="156"/>
      <c r="I288" s="49"/>
      <c r="K288" s="47"/>
      <c r="L288" s="47"/>
      <c r="M288" s="47"/>
      <c r="N288" s="47"/>
      <c r="O288" s="47"/>
      <c r="P288" s="95"/>
      <c r="Q288" s="95"/>
      <c r="R288" s="95" t="e">
        <f t="shared" si="263"/>
        <v>#DIV/0!</v>
      </c>
      <c r="S288" s="95"/>
      <c r="T288" s="95"/>
      <c r="V288" s="48"/>
      <c r="W288" s="71"/>
      <c r="X288" s="72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57"/>
      <c r="H289" s="158"/>
      <c r="I289" s="49"/>
      <c r="K289" s="47"/>
      <c r="L289" s="47"/>
      <c r="M289" s="47"/>
      <c r="N289" s="47"/>
      <c r="O289" s="47"/>
      <c r="P289" s="95"/>
      <c r="Q289" s="95"/>
      <c r="R289" s="95" t="e">
        <f t="shared" si="263"/>
        <v>#DIV/0!</v>
      </c>
      <c r="S289" s="95"/>
      <c r="T289" s="95"/>
      <c r="V289" s="48"/>
      <c r="W289" s="69"/>
      <c r="X289" s="70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55"/>
      <c r="H290" s="156"/>
      <c r="I290" s="49"/>
      <c r="K290" s="47"/>
      <c r="L290" s="47"/>
      <c r="M290" s="47"/>
      <c r="N290" s="47"/>
      <c r="O290" s="47"/>
      <c r="P290" s="95"/>
      <c r="Q290" s="95"/>
      <c r="R290" s="95" t="e">
        <f t="shared" si="263"/>
        <v>#DIV/0!</v>
      </c>
      <c r="S290" s="95"/>
      <c r="T290" s="95"/>
      <c r="V290" s="48"/>
      <c r="W290" s="71"/>
      <c r="X290" s="72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57"/>
      <c r="H291" s="158"/>
      <c r="I291" s="49"/>
      <c r="K291" s="47"/>
      <c r="L291" s="47"/>
      <c r="M291" s="47"/>
      <c r="N291" s="47"/>
      <c r="O291" s="47"/>
      <c r="P291" s="95"/>
      <c r="Q291" s="95"/>
      <c r="R291" s="95" t="e">
        <f t="shared" si="263"/>
        <v>#DIV/0!</v>
      </c>
      <c r="S291" s="95"/>
      <c r="T291" s="95"/>
      <c r="V291" s="48"/>
      <c r="W291" s="69"/>
      <c r="X291" s="70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55"/>
      <c r="H292" s="156"/>
      <c r="I292" s="49"/>
      <c r="K292" s="47"/>
      <c r="L292" s="47"/>
      <c r="M292" s="47"/>
      <c r="N292" s="47"/>
      <c r="O292" s="47"/>
      <c r="P292" s="95"/>
      <c r="Q292" s="95"/>
      <c r="R292" s="95" t="e">
        <f t="shared" si="263"/>
        <v>#DIV/0!</v>
      </c>
      <c r="S292" s="95"/>
      <c r="T292" s="95"/>
      <c r="V292" s="48"/>
      <c r="W292" s="71"/>
      <c r="X292" s="72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57"/>
      <c r="H293" s="158"/>
      <c r="I293" s="49"/>
      <c r="K293" s="47"/>
      <c r="L293" s="47"/>
      <c r="M293" s="47"/>
      <c r="N293" s="47"/>
      <c r="O293" s="47"/>
      <c r="P293" s="95"/>
      <c r="Q293" s="95"/>
      <c r="R293" s="95" t="e">
        <f t="shared" si="263"/>
        <v>#DIV/0!</v>
      </c>
      <c r="S293" s="95"/>
      <c r="T293" s="95"/>
      <c r="V293" s="48"/>
      <c r="W293" s="69"/>
      <c r="X293" s="70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55"/>
      <c r="H294" s="156"/>
      <c r="I294" s="49"/>
      <c r="K294" s="47"/>
      <c r="L294" s="47"/>
      <c r="M294" s="47"/>
      <c r="N294" s="47"/>
      <c r="O294" s="47"/>
      <c r="P294" s="95"/>
      <c r="Q294" s="95"/>
      <c r="R294" s="95" t="e">
        <f t="shared" si="263"/>
        <v>#DIV/0!</v>
      </c>
      <c r="S294" s="95"/>
      <c r="T294" s="95"/>
      <c r="V294" s="48"/>
      <c r="W294" s="71"/>
      <c r="X294" s="72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57"/>
      <c r="H295" s="158"/>
      <c r="I295" s="49"/>
      <c r="K295" s="47"/>
      <c r="L295" s="47"/>
      <c r="M295" s="47"/>
      <c r="N295" s="47"/>
      <c r="O295" s="47"/>
      <c r="P295" s="95"/>
      <c r="Q295" s="95"/>
      <c r="R295" s="95" t="e">
        <f t="shared" si="263"/>
        <v>#DIV/0!</v>
      </c>
      <c r="S295" s="95"/>
      <c r="T295" s="95"/>
      <c r="V295" s="48"/>
      <c r="W295" s="69"/>
      <c r="X295" s="70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55"/>
      <c r="H296" s="156"/>
      <c r="I296" s="49"/>
      <c r="K296" s="47"/>
      <c r="L296" s="47"/>
      <c r="M296" s="47"/>
      <c r="N296" s="47"/>
      <c r="O296" s="47"/>
      <c r="P296" s="95"/>
      <c r="Q296" s="95"/>
      <c r="R296" s="95" t="e">
        <f t="shared" si="263"/>
        <v>#DIV/0!</v>
      </c>
      <c r="S296" s="95"/>
      <c r="T296" s="95"/>
      <c r="V296" s="48"/>
      <c r="W296" s="71"/>
      <c r="X296" s="72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57"/>
      <c r="H297" s="158"/>
      <c r="I297" s="49"/>
      <c r="K297" s="47"/>
      <c r="L297" s="47"/>
      <c r="M297" s="47"/>
      <c r="N297" s="47"/>
      <c r="O297" s="47"/>
      <c r="P297" s="95"/>
      <c r="Q297" s="95"/>
      <c r="R297" s="95" t="e">
        <f t="shared" si="263"/>
        <v>#DIV/0!</v>
      </c>
      <c r="S297" s="95"/>
      <c r="T297" s="95"/>
      <c r="V297" s="48"/>
      <c r="W297" s="69"/>
      <c r="X297" s="70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55"/>
      <c r="H298" s="156"/>
      <c r="I298" s="49"/>
      <c r="K298" s="47"/>
      <c r="L298" s="47"/>
      <c r="M298" s="47"/>
      <c r="N298" s="47"/>
      <c r="O298" s="47"/>
      <c r="P298" s="95"/>
      <c r="Q298" s="95"/>
      <c r="R298" s="95" t="e">
        <f t="shared" si="263"/>
        <v>#DIV/0!</v>
      </c>
      <c r="S298" s="95"/>
      <c r="T298" s="95"/>
      <c r="V298" s="48"/>
      <c r="W298" s="71"/>
      <c r="X298" s="72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57"/>
      <c r="H299" s="158"/>
      <c r="I299" s="49"/>
      <c r="K299" s="47"/>
      <c r="L299" s="47"/>
      <c r="M299" s="47"/>
      <c r="N299" s="47"/>
      <c r="O299" s="47"/>
      <c r="P299" s="95"/>
      <c r="Q299" s="95"/>
      <c r="R299" s="95" t="e">
        <f t="shared" si="263"/>
        <v>#DIV/0!</v>
      </c>
      <c r="S299" s="95"/>
      <c r="T299" s="95"/>
      <c r="V299" s="48"/>
      <c r="W299" s="69"/>
      <c r="X299" s="70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55"/>
      <c r="H300" s="156"/>
      <c r="I300" s="49"/>
      <c r="K300" s="47"/>
      <c r="L300" s="47"/>
      <c r="M300" s="47"/>
      <c r="N300" s="47"/>
      <c r="O300" s="47"/>
      <c r="P300" s="95"/>
      <c r="Q300" s="95"/>
      <c r="R300" s="95" t="e">
        <f t="shared" si="263"/>
        <v>#DIV/0!</v>
      </c>
      <c r="S300" s="95"/>
      <c r="T300" s="95"/>
      <c r="V300" s="48"/>
      <c r="W300" s="71"/>
      <c r="X300" s="72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57"/>
      <c r="H301" s="158"/>
      <c r="I301" s="49"/>
      <c r="K301" s="47"/>
      <c r="L301" s="47"/>
      <c r="M301" s="47"/>
      <c r="N301" s="47"/>
      <c r="O301" s="47"/>
      <c r="P301" s="95"/>
      <c r="Q301" s="95"/>
      <c r="R301" s="95" t="e">
        <f t="shared" si="263"/>
        <v>#DIV/0!</v>
      </c>
      <c r="S301" s="95"/>
      <c r="T301" s="95"/>
      <c r="V301" s="48"/>
      <c r="W301" s="69"/>
      <c r="X301" s="70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55"/>
      <c r="H302" s="156"/>
      <c r="I302" s="49"/>
      <c r="K302" s="47"/>
      <c r="L302" s="47"/>
      <c r="M302" s="47"/>
      <c r="N302" s="47"/>
      <c r="O302" s="47"/>
      <c r="P302" s="95"/>
      <c r="Q302" s="95"/>
      <c r="R302" s="95" t="e">
        <f t="shared" si="263"/>
        <v>#DIV/0!</v>
      </c>
      <c r="S302" s="95"/>
      <c r="T302" s="95"/>
      <c r="V302" s="48"/>
      <c r="W302" s="71"/>
      <c r="X302" s="72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57"/>
      <c r="H303" s="158"/>
      <c r="I303" s="49"/>
      <c r="K303" s="47"/>
      <c r="L303" s="47"/>
      <c r="M303" s="47"/>
      <c r="N303" s="47"/>
      <c r="O303" s="47"/>
      <c r="P303" s="95"/>
      <c r="Q303" s="95"/>
      <c r="R303" s="95" t="e">
        <f t="shared" si="263"/>
        <v>#DIV/0!</v>
      </c>
      <c r="S303" s="95"/>
      <c r="T303" s="95"/>
      <c r="V303" s="48"/>
      <c r="W303" s="69"/>
      <c r="X303" s="70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55"/>
      <c r="H304" s="156"/>
      <c r="I304" s="49"/>
      <c r="K304" s="47"/>
      <c r="L304" s="47"/>
      <c r="M304" s="47"/>
      <c r="N304" s="47"/>
      <c r="O304" s="47"/>
      <c r="P304" s="95"/>
      <c r="Q304" s="95"/>
      <c r="R304" s="95" t="e">
        <f t="shared" si="263"/>
        <v>#DIV/0!</v>
      </c>
      <c r="S304" s="95"/>
      <c r="T304" s="95"/>
      <c r="V304" s="48"/>
      <c r="W304" s="71"/>
      <c r="X304" s="72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57"/>
      <c r="H305" s="158"/>
      <c r="I305" s="49"/>
      <c r="K305" s="47"/>
      <c r="L305" s="47"/>
      <c r="M305" s="47"/>
      <c r="N305" s="47"/>
      <c r="O305" s="47"/>
      <c r="P305" s="95"/>
      <c r="Q305" s="95"/>
      <c r="R305" s="95" t="e">
        <f t="shared" si="263"/>
        <v>#DIV/0!</v>
      </c>
      <c r="S305" s="95"/>
      <c r="T305" s="95"/>
      <c r="V305" s="48"/>
      <c r="W305" s="69"/>
      <c r="X305" s="70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55"/>
      <c r="H306" s="156"/>
      <c r="I306" s="49"/>
      <c r="K306" s="47"/>
      <c r="L306" s="47"/>
      <c r="M306" s="47"/>
      <c r="N306" s="47"/>
      <c r="O306" s="47"/>
      <c r="P306" s="95"/>
      <c r="Q306" s="95"/>
      <c r="R306" s="95" t="e">
        <f t="shared" si="263"/>
        <v>#DIV/0!</v>
      </c>
      <c r="S306" s="95"/>
      <c r="T306" s="95"/>
      <c r="V306" s="48"/>
      <c r="W306" s="71"/>
      <c r="X306" s="72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57"/>
      <c r="H307" s="158"/>
      <c r="I307" s="49"/>
      <c r="K307" s="47"/>
      <c r="L307" s="47"/>
      <c r="M307" s="47"/>
      <c r="N307" s="47"/>
      <c r="O307" s="47"/>
      <c r="P307" s="95"/>
      <c r="Q307" s="95"/>
      <c r="R307" s="95" t="e">
        <f t="shared" si="263"/>
        <v>#DIV/0!</v>
      </c>
      <c r="S307" s="95"/>
      <c r="T307" s="95"/>
      <c r="V307" s="48"/>
      <c r="W307" s="69"/>
      <c r="X307" s="70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55"/>
      <c r="H308" s="156"/>
      <c r="I308" s="49"/>
      <c r="K308" s="47"/>
      <c r="L308" s="47"/>
      <c r="M308" s="47"/>
      <c r="N308" s="47"/>
      <c r="O308" s="47"/>
      <c r="P308" s="95"/>
      <c r="Q308" s="95"/>
      <c r="R308" s="95" t="e">
        <f t="shared" si="263"/>
        <v>#DIV/0!</v>
      </c>
      <c r="S308" s="95"/>
      <c r="T308" s="95"/>
      <c r="V308" s="48"/>
      <c r="W308" s="71"/>
      <c r="X308" s="72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57"/>
      <c r="H309" s="158"/>
      <c r="I309" s="49"/>
      <c r="K309" s="47"/>
      <c r="L309" s="47"/>
      <c r="M309" s="47"/>
      <c r="N309" s="47"/>
      <c r="O309" s="47"/>
      <c r="P309" s="95"/>
      <c r="Q309" s="95"/>
      <c r="R309" s="95" t="e">
        <f t="shared" si="263"/>
        <v>#DIV/0!</v>
      </c>
      <c r="S309" s="95"/>
      <c r="T309" s="95"/>
      <c r="V309" s="48"/>
      <c r="W309" s="69"/>
      <c r="X309" s="70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55"/>
      <c r="H310" s="156"/>
      <c r="I310" s="49"/>
      <c r="K310" s="47"/>
      <c r="L310" s="47"/>
      <c r="M310" s="47"/>
      <c r="N310" s="47"/>
      <c r="O310" s="47"/>
      <c r="P310" s="95"/>
      <c r="Q310" s="95"/>
      <c r="R310" s="95" t="e">
        <f t="shared" si="263"/>
        <v>#DIV/0!</v>
      </c>
      <c r="S310" s="95"/>
      <c r="T310" s="95"/>
      <c r="V310" s="48"/>
      <c r="W310" s="71"/>
      <c r="X310" s="72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57"/>
      <c r="H311" s="158"/>
      <c r="I311" s="49"/>
      <c r="K311" s="47"/>
      <c r="L311" s="47"/>
      <c r="M311" s="47"/>
      <c r="N311" s="47"/>
      <c r="O311" s="47"/>
      <c r="P311" s="95"/>
      <c r="Q311" s="95"/>
      <c r="R311" s="95" t="e">
        <f t="shared" si="263"/>
        <v>#DIV/0!</v>
      </c>
      <c r="S311" s="95"/>
      <c r="T311" s="95"/>
      <c r="V311" s="48"/>
      <c r="W311" s="69"/>
      <c r="X311" s="70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55"/>
      <c r="H312" s="156"/>
      <c r="I312" s="49"/>
      <c r="K312" s="47"/>
      <c r="L312" s="47"/>
      <c r="M312" s="47"/>
      <c r="N312" s="47"/>
      <c r="O312" s="47"/>
      <c r="P312" s="95"/>
      <c r="Q312" s="95"/>
      <c r="R312" s="95" t="e">
        <f t="shared" si="263"/>
        <v>#DIV/0!</v>
      </c>
      <c r="S312" s="95"/>
      <c r="T312" s="95"/>
      <c r="V312" s="48"/>
      <c r="W312" s="71"/>
      <c r="X312" s="72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57"/>
      <c r="H313" s="158"/>
      <c r="I313" s="49"/>
      <c r="K313" s="47"/>
      <c r="L313" s="47"/>
      <c r="M313" s="47"/>
      <c r="N313" s="47"/>
      <c r="O313" s="47"/>
      <c r="P313" s="95"/>
      <c r="Q313" s="95"/>
      <c r="R313" s="95" t="e">
        <f t="shared" si="263"/>
        <v>#DIV/0!</v>
      </c>
      <c r="S313" s="95"/>
      <c r="T313" s="95"/>
      <c r="V313" s="48"/>
      <c r="W313" s="69"/>
      <c r="X313" s="70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55"/>
      <c r="H314" s="156"/>
      <c r="I314" s="49"/>
      <c r="K314" s="47"/>
      <c r="L314" s="47"/>
      <c r="M314" s="47"/>
      <c r="N314" s="47"/>
      <c r="O314" s="47"/>
      <c r="P314" s="95"/>
      <c r="Q314" s="95"/>
      <c r="R314" s="95" t="e">
        <f t="shared" si="263"/>
        <v>#DIV/0!</v>
      </c>
      <c r="S314" s="95"/>
      <c r="T314" s="95"/>
      <c r="V314" s="48"/>
      <c r="W314" s="71"/>
      <c r="X314" s="72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57"/>
      <c r="H315" s="158"/>
      <c r="I315" s="49"/>
      <c r="K315" s="47"/>
      <c r="L315" s="47"/>
      <c r="M315" s="47"/>
      <c r="N315" s="47"/>
      <c r="O315" s="47"/>
      <c r="P315" s="95"/>
      <c r="Q315" s="95"/>
      <c r="R315" s="95" t="e">
        <f t="shared" si="263"/>
        <v>#DIV/0!</v>
      </c>
      <c r="S315" s="95"/>
      <c r="T315" s="95"/>
      <c r="V315" s="48"/>
      <c r="W315" s="69"/>
      <c r="X315" s="70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55"/>
      <c r="H316" s="156"/>
      <c r="I316" s="49"/>
      <c r="K316" s="47"/>
      <c r="L316" s="47"/>
      <c r="M316" s="47"/>
      <c r="N316" s="47"/>
      <c r="O316" s="47"/>
      <c r="P316" s="95"/>
      <c r="Q316" s="95"/>
      <c r="R316" s="95" t="e">
        <f t="shared" si="263"/>
        <v>#DIV/0!</v>
      </c>
      <c r="S316" s="95"/>
      <c r="T316" s="95"/>
      <c r="V316" s="48"/>
      <c r="W316" s="71"/>
      <c r="X316" s="72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57"/>
      <c r="H317" s="158"/>
      <c r="I317" s="49"/>
      <c r="K317" s="47"/>
      <c r="L317" s="47"/>
      <c r="M317" s="47"/>
      <c r="N317" s="47"/>
      <c r="O317" s="47"/>
      <c r="P317" s="95"/>
      <c r="Q317" s="95"/>
      <c r="R317" s="95" t="e">
        <f t="shared" si="263"/>
        <v>#DIV/0!</v>
      </c>
      <c r="S317" s="95"/>
      <c r="T317" s="95"/>
      <c r="V317" s="48"/>
      <c r="W317" s="69"/>
      <c r="X317" s="70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55"/>
      <c r="H318" s="156"/>
      <c r="I318" s="49"/>
      <c r="K318" s="47"/>
      <c r="L318" s="47"/>
      <c r="M318" s="47"/>
      <c r="N318" s="47"/>
      <c r="O318" s="47"/>
      <c r="P318" s="95"/>
      <c r="Q318" s="95"/>
      <c r="R318" s="95" t="e">
        <f t="shared" si="263"/>
        <v>#DIV/0!</v>
      </c>
      <c r="S318" s="95"/>
      <c r="T318" s="95"/>
      <c r="V318" s="48"/>
      <c r="W318" s="71"/>
      <c r="X318" s="72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57"/>
      <c r="H319" s="158"/>
      <c r="I319" s="49"/>
      <c r="K319" s="47"/>
      <c r="L319" s="47"/>
      <c r="M319" s="47"/>
      <c r="N319" s="47"/>
      <c r="O319" s="47"/>
      <c r="P319" s="95"/>
      <c r="Q319" s="95"/>
      <c r="R319" s="95" t="e">
        <f t="shared" si="263"/>
        <v>#DIV/0!</v>
      </c>
      <c r="S319" s="95"/>
      <c r="T319" s="95"/>
      <c r="V319" s="48"/>
      <c r="W319" s="69"/>
      <c r="X319" s="70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55"/>
      <c r="H320" s="156"/>
      <c r="I320" s="49"/>
      <c r="K320" s="47"/>
      <c r="L320" s="47"/>
      <c r="M320" s="47"/>
      <c r="N320" s="47"/>
      <c r="O320" s="47"/>
      <c r="P320" s="95"/>
      <c r="Q320" s="95"/>
      <c r="R320" s="95" t="e">
        <f t="shared" si="263"/>
        <v>#DIV/0!</v>
      </c>
      <c r="S320" s="95"/>
      <c r="T320" s="95"/>
      <c r="V320" s="48"/>
      <c r="W320" s="71"/>
      <c r="X320" s="72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57"/>
      <c r="H321" s="158"/>
      <c r="I321" s="49"/>
      <c r="K321" s="47"/>
      <c r="L321" s="47"/>
      <c r="M321" s="47"/>
      <c r="N321" s="47"/>
      <c r="O321" s="47"/>
      <c r="P321" s="95"/>
      <c r="Q321" s="95"/>
      <c r="R321" s="95" t="e">
        <f t="shared" si="263"/>
        <v>#DIV/0!</v>
      </c>
      <c r="S321" s="95"/>
      <c r="T321" s="95"/>
      <c r="V321" s="48"/>
      <c r="W321" s="69"/>
      <c r="X321" s="70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55"/>
      <c r="H322" s="156"/>
      <c r="I322" s="49"/>
      <c r="K322" s="47"/>
      <c r="L322" s="47"/>
      <c r="M322" s="47"/>
      <c r="N322" s="47"/>
      <c r="O322" s="47"/>
      <c r="P322" s="95"/>
      <c r="Q322" s="95"/>
      <c r="R322" s="95" t="e">
        <f t="shared" si="263"/>
        <v>#DIV/0!</v>
      </c>
      <c r="S322" s="95"/>
      <c r="T322" s="95"/>
      <c r="V322" s="48"/>
      <c r="W322" s="71"/>
      <c r="X322" s="72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57"/>
      <c r="H323" s="158"/>
      <c r="I323" s="49"/>
      <c r="K323" s="47"/>
      <c r="L323" s="47"/>
      <c r="M323" s="47"/>
      <c r="N323" s="47"/>
      <c r="O323" s="47"/>
      <c r="P323" s="95"/>
      <c r="Q323" s="95"/>
      <c r="R323" s="95" t="e">
        <f t="shared" si="263"/>
        <v>#DIV/0!</v>
      </c>
      <c r="S323" s="95"/>
      <c r="T323" s="95"/>
      <c r="V323" s="48"/>
      <c r="W323" s="69"/>
      <c r="X323" s="70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55"/>
      <c r="H324" s="156"/>
      <c r="I324" s="49"/>
      <c r="K324" s="47"/>
      <c r="L324" s="47"/>
      <c r="M324" s="47"/>
      <c r="N324" s="47"/>
      <c r="O324" s="47"/>
      <c r="P324" s="95"/>
      <c r="Q324" s="95"/>
      <c r="R324" s="95" t="e">
        <f t="shared" si="263"/>
        <v>#DIV/0!</v>
      </c>
      <c r="S324" s="95"/>
      <c r="T324" s="95"/>
      <c r="V324" s="48"/>
      <c r="W324" s="71"/>
      <c r="X324" s="72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57"/>
      <c r="H325" s="158"/>
      <c r="I325" s="49"/>
      <c r="K325" s="47"/>
      <c r="L325" s="47"/>
      <c r="M325" s="47"/>
      <c r="N325" s="47"/>
      <c r="O325" s="47"/>
      <c r="P325" s="95"/>
      <c r="Q325" s="95"/>
      <c r="R325" s="95" t="e">
        <f t="shared" si="263"/>
        <v>#DIV/0!</v>
      </c>
      <c r="S325" s="95"/>
      <c r="T325" s="95"/>
      <c r="V325" s="48"/>
      <c r="W325" s="69"/>
      <c r="X325" s="70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55"/>
      <c r="H326" s="156"/>
      <c r="I326" s="49"/>
      <c r="K326" s="47"/>
      <c r="L326" s="47"/>
      <c r="M326" s="47"/>
      <c r="N326" s="47"/>
      <c r="O326" s="47"/>
      <c r="P326" s="95"/>
      <c r="Q326" s="95"/>
      <c r="R326" s="95" t="e">
        <f t="shared" si="263"/>
        <v>#DIV/0!</v>
      </c>
      <c r="S326" s="95"/>
      <c r="T326" s="95"/>
      <c r="V326" s="48"/>
      <c r="W326" s="71"/>
      <c r="X326" s="72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57"/>
      <c r="H327" s="158"/>
      <c r="I327" s="49"/>
      <c r="K327" s="47"/>
      <c r="L327" s="47"/>
      <c r="M327" s="47"/>
      <c r="N327" s="47"/>
      <c r="O327" s="47"/>
      <c r="P327" s="95"/>
      <c r="Q327" s="95"/>
      <c r="R327" s="95" t="e">
        <f t="shared" si="263"/>
        <v>#DIV/0!</v>
      </c>
      <c r="S327" s="95"/>
      <c r="T327" s="95"/>
      <c r="V327" s="48"/>
      <c r="W327" s="69"/>
      <c r="X327" s="70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55"/>
      <c r="H328" s="156"/>
      <c r="I328" s="49"/>
      <c r="K328" s="47"/>
      <c r="L328" s="47"/>
      <c r="M328" s="47"/>
      <c r="N328" s="47"/>
      <c r="O328" s="47"/>
      <c r="P328" s="95"/>
      <c r="Q328" s="95"/>
      <c r="R328" s="95" t="e">
        <f t="shared" si="263"/>
        <v>#DIV/0!</v>
      </c>
      <c r="S328" s="95"/>
      <c r="T328" s="95"/>
      <c r="V328" s="48"/>
      <c r="W328" s="71"/>
      <c r="X328" s="72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57"/>
      <c r="H329" s="158"/>
      <c r="I329" s="49"/>
      <c r="K329" s="47"/>
      <c r="L329" s="47"/>
      <c r="M329" s="47"/>
      <c r="N329" s="47"/>
      <c r="O329" s="47"/>
      <c r="P329" s="95"/>
      <c r="Q329" s="95"/>
      <c r="R329" s="95" t="e">
        <f t="shared" si="263"/>
        <v>#DIV/0!</v>
      </c>
      <c r="S329" s="95"/>
      <c r="T329" s="95"/>
      <c r="V329" s="48"/>
      <c r="W329" s="69"/>
      <c r="X329" s="70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55"/>
      <c r="H330" s="156"/>
      <c r="I330" s="49"/>
      <c r="K330" s="47"/>
      <c r="L330" s="47"/>
      <c r="M330" s="47"/>
      <c r="N330" s="47"/>
      <c r="O330" s="47"/>
      <c r="P330" s="95"/>
      <c r="Q330" s="95"/>
      <c r="R330" s="95" t="e">
        <f t="shared" si="263"/>
        <v>#DIV/0!</v>
      </c>
      <c r="S330" s="95"/>
      <c r="T330" s="95"/>
      <c r="V330" s="48"/>
      <c r="W330" s="71"/>
      <c r="X330" s="72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57"/>
      <c r="H331" s="158"/>
      <c r="I331" s="49"/>
      <c r="K331" s="47"/>
      <c r="L331" s="47"/>
      <c r="M331" s="47"/>
      <c r="N331" s="47"/>
      <c r="O331" s="47"/>
      <c r="P331" s="95"/>
      <c r="Q331" s="95"/>
      <c r="R331" s="95" t="e">
        <f t="shared" si="263"/>
        <v>#DIV/0!</v>
      </c>
      <c r="S331" s="95"/>
      <c r="T331" s="95"/>
      <c r="V331" s="48"/>
      <c r="W331" s="69"/>
      <c r="X331" s="70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55"/>
      <c r="H332" s="156"/>
      <c r="I332" s="49"/>
      <c r="K332" s="47"/>
      <c r="L332" s="47"/>
      <c r="M332" s="47"/>
      <c r="N332" s="47"/>
      <c r="O332" s="47"/>
      <c r="P332" s="95"/>
      <c r="Q332" s="95"/>
      <c r="R332" s="95" t="e">
        <f t="shared" si="263"/>
        <v>#DIV/0!</v>
      </c>
      <c r="S332" s="95"/>
      <c r="T332" s="95"/>
      <c r="V332" s="48"/>
      <c r="W332" s="71"/>
      <c r="X332" s="72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57"/>
      <c r="H333" s="158"/>
      <c r="I333" s="49"/>
      <c r="K333" s="47"/>
      <c r="L333" s="47"/>
      <c r="M333" s="47"/>
      <c r="N333" s="47"/>
      <c r="O333" s="47"/>
      <c r="P333" s="95"/>
      <c r="Q333" s="95"/>
      <c r="R333" s="95" t="e">
        <f t="shared" si="263"/>
        <v>#DIV/0!</v>
      </c>
      <c r="S333" s="95"/>
      <c r="T333" s="95"/>
      <c r="V333" s="48"/>
      <c r="W333" s="69"/>
      <c r="X333" s="70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55"/>
      <c r="H334" s="156"/>
      <c r="I334" s="49"/>
      <c r="K334" s="47"/>
      <c r="L334" s="47"/>
      <c r="M334" s="47"/>
      <c r="N334" s="47"/>
      <c r="O334" s="47"/>
      <c r="P334" s="95"/>
      <c r="Q334" s="95"/>
      <c r="R334" s="95" t="e">
        <f t="shared" si="263"/>
        <v>#DIV/0!</v>
      </c>
      <c r="S334" s="95"/>
      <c r="T334" s="95"/>
      <c r="V334" s="48"/>
      <c r="W334" s="71"/>
      <c r="X334" s="72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57"/>
      <c r="H335" s="158"/>
      <c r="I335" s="49"/>
      <c r="K335" s="47"/>
      <c r="L335" s="47"/>
      <c r="M335" s="47"/>
      <c r="N335" s="47"/>
      <c r="O335" s="47"/>
      <c r="P335" s="95"/>
      <c r="Q335" s="95"/>
      <c r="R335" s="95" t="e">
        <f t="shared" si="263"/>
        <v>#DIV/0!</v>
      </c>
      <c r="S335" s="95"/>
      <c r="T335" s="95"/>
      <c r="V335" s="48"/>
      <c r="W335" s="69"/>
      <c r="X335" s="70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55"/>
      <c r="H336" s="156"/>
      <c r="I336" s="49"/>
      <c r="K336" s="47"/>
      <c r="L336" s="47"/>
      <c r="M336" s="47"/>
      <c r="N336" s="47"/>
      <c r="O336" s="47"/>
      <c r="P336" s="95"/>
      <c r="Q336" s="95"/>
      <c r="R336" s="95" t="e">
        <f t="shared" si="263"/>
        <v>#DIV/0!</v>
      </c>
      <c r="S336" s="95"/>
      <c r="T336" s="95"/>
      <c r="V336" s="48"/>
      <c r="W336" s="71"/>
      <c r="X336" s="72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57"/>
      <c r="H337" s="158"/>
      <c r="I337" s="49"/>
      <c r="K337" s="47"/>
      <c r="L337" s="47"/>
      <c r="M337" s="47"/>
      <c r="N337" s="47"/>
      <c r="O337" s="47"/>
      <c r="P337" s="95"/>
      <c r="Q337" s="95"/>
      <c r="R337" s="95" t="e">
        <f t="shared" si="263"/>
        <v>#DIV/0!</v>
      </c>
      <c r="S337" s="95"/>
      <c r="T337" s="95"/>
      <c r="V337" s="48"/>
      <c r="W337" s="69"/>
      <c r="X337" s="70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55"/>
      <c r="H338" s="156"/>
      <c r="I338" s="49"/>
      <c r="K338" s="47"/>
      <c r="L338" s="47"/>
      <c r="M338" s="47"/>
      <c r="N338" s="47"/>
      <c r="O338" s="47"/>
      <c r="P338" s="95"/>
      <c r="Q338" s="95"/>
      <c r="R338" s="95" t="e">
        <f t="shared" si="263"/>
        <v>#DIV/0!</v>
      </c>
      <c r="S338" s="95"/>
      <c r="T338" s="95"/>
      <c r="V338" s="48"/>
      <c r="W338" s="71"/>
      <c r="X338" s="72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57"/>
      <c r="H339" s="158"/>
      <c r="I339" s="49"/>
      <c r="K339" s="47"/>
      <c r="L339" s="47"/>
      <c r="M339" s="47"/>
      <c r="N339" s="47"/>
      <c r="O339" s="47"/>
      <c r="P339" s="95"/>
      <c r="Q339" s="95"/>
      <c r="R339" s="95" t="e">
        <f t="shared" ref="R339:R402" si="264">R72/AVERAGE(R$4:R$269)-1</f>
        <v>#DIV/0!</v>
      </c>
      <c r="S339" s="95"/>
      <c r="T339" s="95"/>
      <c r="V339" s="48"/>
      <c r="W339" s="69"/>
      <c r="X339" s="70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55"/>
      <c r="H340" s="156"/>
      <c r="I340" s="49"/>
      <c r="K340" s="47"/>
      <c r="L340" s="47"/>
      <c r="M340" s="47"/>
      <c r="N340" s="47"/>
      <c r="O340" s="47"/>
      <c r="P340" s="95"/>
      <c r="Q340" s="95"/>
      <c r="R340" s="95" t="e">
        <f t="shared" si="264"/>
        <v>#DIV/0!</v>
      </c>
      <c r="S340" s="95"/>
      <c r="T340" s="95"/>
      <c r="V340" s="48"/>
      <c r="W340" s="71"/>
      <c r="X340" s="72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57"/>
      <c r="H341" s="158"/>
      <c r="I341" s="49"/>
      <c r="K341" s="47"/>
      <c r="L341" s="47"/>
      <c r="M341" s="47"/>
      <c r="N341" s="47"/>
      <c r="O341" s="47"/>
      <c r="P341" s="95"/>
      <c r="Q341" s="95"/>
      <c r="R341" s="95" t="e">
        <f t="shared" si="264"/>
        <v>#DIV/0!</v>
      </c>
      <c r="S341" s="95"/>
      <c r="T341" s="95"/>
      <c r="V341" s="48"/>
      <c r="W341" s="69"/>
      <c r="X341" s="70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55"/>
      <c r="H342" s="156"/>
      <c r="I342" s="49"/>
      <c r="K342" s="47"/>
      <c r="L342" s="47"/>
      <c r="M342" s="47"/>
      <c r="N342" s="47"/>
      <c r="O342" s="47"/>
      <c r="P342" s="95"/>
      <c r="Q342" s="95"/>
      <c r="R342" s="95" t="e">
        <f t="shared" si="264"/>
        <v>#DIV/0!</v>
      </c>
      <c r="S342" s="95"/>
      <c r="T342" s="95"/>
      <c r="V342" s="48"/>
      <c r="W342" s="71"/>
      <c r="X342" s="72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57"/>
      <c r="H343" s="158"/>
      <c r="I343" s="49"/>
      <c r="K343" s="47"/>
      <c r="L343" s="47"/>
      <c r="M343" s="47"/>
      <c r="N343" s="47"/>
      <c r="O343" s="47"/>
      <c r="P343" s="95"/>
      <c r="Q343" s="95"/>
      <c r="R343" s="95" t="e">
        <f t="shared" si="264"/>
        <v>#DIV/0!</v>
      </c>
      <c r="S343" s="95"/>
      <c r="T343" s="95"/>
      <c r="V343" s="48"/>
      <c r="W343" s="69"/>
      <c r="X343" s="70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55"/>
      <c r="H344" s="156"/>
      <c r="I344" s="49"/>
      <c r="K344" s="47"/>
      <c r="L344" s="47"/>
      <c r="M344" s="47"/>
      <c r="N344" s="47"/>
      <c r="O344" s="47"/>
      <c r="P344" s="95"/>
      <c r="Q344" s="95"/>
      <c r="R344" s="95" t="e">
        <f t="shared" si="264"/>
        <v>#DIV/0!</v>
      </c>
      <c r="S344" s="95"/>
      <c r="T344" s="95"/>
      <c r="V344" s="48"/>
      <c r="W344" s="71"/>
      <c r="X344" s="72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57"/>
      <c r="H345" s="158"/>
      <c r="I345" s="49"/>
      <c r="K345" s="47"/>
      <c r="L345" s="47"/>
      <c r="M345" s="47"/>
      <c r="N345" s="47"/>
      <c r="O345" s="47"/>
      <c r="P345" s="95"/>
      <c r="Q345" s="95"/>
      <c r="R345" s="95" t="e">
        <f t="shared" si="264"/>
        <v>#DIV/0!</v>
      </c>
      <c r="S345" s="95"/>
      <c r="T345" s="95"/>
      <c r="V345" s="48"/>
      <c r="W345" s="69"/>
      <c r="X345" s="70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55"/>
      <c r="H346" s="156"/>
      <c r="I346" s="49"/>
      <c r="K346" s="47"/>
      <c r="L346" s="47"/>
      <c r="M346" s="47"/>
      <c r="N346" s="47"/>
      <c r="O346" s="47"/>
      <c r="P346" s="95"/>
      <c r="Q346" s="95"/>
      <c r="R346" s="95" t="e">
        <f t="shared" si="264"/>
        <v>#DIV/0!</v>
      </c>
      <c r="S346" s="95"/>
      <c r="T346" s="95"/>
      <c r="V346" s="48"/>
      <c r="W346" s="71"/>
      <c r="X346" s="72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57"/>
      <c r="H347" s="158"/>
      <c r="I347" s="49"/>
      <c r="K347" s="47"/>
      <c r="L347" s="47"/>
      <c r="M347" s="47"/>
      <c r="N347" s="47"/>
      <c r="O347" s="47"/>
      <c r="P347" s="95"/>
      <c r="Q347" s="95"/>
      <c r="R347" s="95" t="e">
        <f t="shared" si="264"/>
        <v>#DIV/0!</v>
      </c>
      <c r="S347" s="95"/>
      <c r="T347" s="95"/>
      <c r="V347" s="48"/>
      <c r="W347" s="69"/>
      <c r="X347" s="70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55"/>
      <c r="H348" s="156"/>
      <c r="I348" s="49"/>
      <c r="K348" s="47"/>
      <c r="L348" s="47"/>
      <c r="M348" s="47"/>
      <c r="N348" s="47"/>
      <c r="O348" s="47"/>
      <c r="P348" s="95"/>
      <c r="Q348" s="95"/>
      <c r="R348" s="95" t="e">
        <f t="shared" si="264"/>
        <v>#DIV/0!</v>
      </c>
      <c r="S348" s="95"/>
      <c r="T348" s="95"/>
      <c r="V348" s="48"/>
      <c r="W348" s="71"/>
      <c r="X348" s="72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57"/>
      <c r="H349" s="158"/>
      <c r="I349" s="49"/>
      <c r="K349" s="47"/>
      <c r="L349" s="47"/>
      <c r="M349" s="47"/>
      <c r="N349" s="47"/>
      <c r="O349" s="47"/>
      <c r="P349" s="95"/>
      <c r="Q349" s="95"/>
      <c r="R349" s="95" t="e">
        <f t="shared" si="264"/>
        <v>#DIV/0!</v>
      </c>
      <c r="S349" s="95"/>
      <c r="T349" s="95"/>
      <c r="V349" s="48"/>
      <c r="W349" s="69"/>
      <c r="X349" s="70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55"/>
      <c r="H350" s="156"/>
      <c r="I350" s="49"/>
      <c r="K350" s="47"/>
      <c r="L350" s="47"/>
      <c r="M350" s="47"/>
      <c r="N350" s="47"/>
      <c r="O350" s="47"/>
      <c r="P350" s="95"/>
      <c r="Q350" s="95"/>
      <c r="R350" s="95" t="e">
        <f t="shared" si="264"/>
        <v>#DIV/0!</v>
      </c>
      <c r="S350" s="95"/>
      <c r="T350" s="95"/>
      <c r="V350" s="48"/>
      <c r="W350" s="71"/>
      <c r="X350" s="72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57"/>
      <c r="H351" s="158"/>
      <c r="I351" s="49"/>
      <c r="K351" s="47"/>
      <c r="L351" s="47"/>
      <c r="M351" s="47"/>
      <c r="N351" s="47"/>
      <c r="O351" s="47"/>
      <c r="P351" s="95"/>
      <c r="Q351" s="95"/>
      <c r="R351" s="95" t="e">
        <f t="shared" si="264"/>
        <v>#DIV/0!</v>
      </c>
      <c r="S351" s="95"/>
      <c r="T351" s="95"/>
      <c r="V351" s="48"/>
      <c r="W351" s="69"/>
      <c r="X351" s="70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55"/>
      <c r="H352" s="156"/>
      <c r="I352" s="49"/>
      <c r="K352" s="47"/>
      <c r="L352" s="47"/>
      <c r="M352" s="47"/>
      <c r="N352" s="47"/>
      <c r="O352" s="47"/>
      <c r="P352" s="95"/>
      <c r="Q352" s="95"/>
      <c r="R352" s="95" t="e">
        <f t="shared" si="264"/>
        <v>#DIV/0!</v>
      </c>
      <c r="S352" s="95"/>
      <c r="T352" s="95"/>
      <c r="V352" s="48"/>
      <c r="W352" s="71"/>
      <c r="X352" s="72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57"/>
      <c r="H353" s="158"/>
      <c r="I353" s="49"/>
      <c r="K353" s="47"/>
      <c r="L353" s="47"/>
      <c r="M353" s="47"/>
      <c r="N353" s="47"/>
      <c r="O353" s="47"/>
      <c r="P353" s="95"/>
      <c r="Q353" s="95"/>
      <c r="R353" s="95" t="e">
        <f t="shared" si="264"/>
        <v>#DIV/0!</v>
      </c>
      <c r="S353" s="95"/>
      <c r="T353" s="95"/>
      <c r="V353" s="48"/>
      <c r="W353" s="69"/>
      <c r="X353" s="70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55"/>
      <c r="H354" s="156"/>
      <c r="I354" s="49"/>
      <c r="K354" s="47"/>
      <c r="L354" s="47"/>
      <c r="M354" s="47"/>
      <c r="N354" s="47"/>
      <c r="O354" s="47"/>
      <c r="P354" s="95"/>
      <c r="Q354" s="95"/>
      <c r="R354" s="95" t="e">
        <f t="shared" si="264"/>
        <v>#DIV/0!</v>
      </c>
      <c r="S354" s="95"/>
      <c r="T354" s="95"/>
      <c r="V354" s="48"/>
      <c r="W354" s="71"/>
      <c r="X354" s="72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57"/>
      <c r="H355" s="158"/>
      <c r="I355" s="49"/>
      <c r="K355" s="47"/>
      <c r="L355" s="47"/>
      <c r="M355" s="47"/>
      <c r="N355" s="47"/>
      <c r="O355" s="47"/>
      <c r="P355" s="95"/>
      <c r="Q355" s="95"/>
      <c r="R355" s="95" t="e">
        <f t="shared" si="264"/>
        <v>#DIV/0!</v>
      </c>
      <c r="S355" s="95"/>
      <c r="T355" s="95"/>
      <c r="V355" s="48"/>
      <c r="W355" s="69"/>
      <c r="X355" s="70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55"/>
      <c r="H356" s="156"/>
      <c r="I356" s="49"/>
      <c r="K356" s="47"/>
      <c r="L356" s="47"/>
      <c r="M356" s="47"/>
      <c r="N356" s="47"/>
      <c r="O356" s="47"/>
      <c r="P356" s="95"/>
      <c r="Q356" s="95"/>
      <c r="R356" s="95" t="e">
        <f t="shared" si="264"/>
        <v>#DIV/0!</v>
      </c>
      <c r="S356" s="95"/>
      <c r="T356" s="95"/>
      <c r="V356" s="48"/>
      <c r="W356" s="71"/>
      <c r="X356" s="72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57"/>
      <c r="H357" s="158"/>
      <c r="I357" s="49"/>
      <c r="K357" s="47"/>
      <c r="L357" s="47"/>
      <c r="M357" s="47"/>
      <c r="N357" s="47"/>
      <c r="O357" s="47"/>
      <c r="P357" s="95"/>
      <c r="Q357" s="95"/>
      <c r="R357" s="95" t="e">
        <f t="shared" si="264"/>
        <v>#DIV/0!</v>
      </c>
      <c r="S357" s="95"/>
      <c r="T357" s="95"/>
      <c r="V357" s="48"/>
      <c r="W357" s="69"/>
      <c r="X357" s="70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55"/>
      <c r="H358" s="156"/>
      <c r="I358" s="49"/>
      <c r="K358" s="47"/>
      <c r="L358" s="47"/>
      <c r="M358" s="47"/>
      <c r="N358" s="47"/>
      <c r="O358" s="47"/>
      <c r="P358" s="95"/>
      <c r="Q358" s="95"/>
      <c r="R358" s="95" t="e">
        <f t="shared" si="264"/>
        <v>#DIV/0!</v>
      </c>
      <c r="S358" s="95"/>
      <c r="T358" s="95"/>
      <c r="V358" s="48"/>
      <c r="W358" s="71"/>
      <c r="X358" s="72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57"/>
      <c r="H359" s="158"/>
      <c r="I359" s="49"/>
      <c r="K359" s="47"/>
      <c r="L359" s="47"/>
      <c r="M359" s="47"/>
      <c r="N359" s="47"/>
      <c r="O359" s="47"/>
      <c r="P359" s="95"/>
      <c r="Q359" s="95"/>
      <c r="R359" s="95" t="e">
        <f t="shared" si="264"/>
        <v>#DIV/0!</v>
      </c>
      <c r="S359" s="95"/>
      <c r="T359" s="95"/>
      <c r="V359" s="48"/>
      <c r="W359" s="69"/>
      <c r="X359" s="70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55"/>
      <c r="H360" s="156"/>
      <c r="I360" s="49"/>
      <c r="K360" s="47"/>
      <c r="L360" s="47"/>
      <c r="M360" s="47"/>
      <c r="N360" s="47"/>
      <c r="O360" s="47"/>
      <c r="P360" s="95"/>
      <c r="Q360" s="95"/>
      <c r="R360" s="95" t="e">
        <f t="shared" si="264"/>
        <v>#DIV/0!</v>
      </c>
      <c r="S360" s="95"/>
      <c r="T360" s="95"/>
      <c r="V360" s="48"/>
      <c r="W360" s="71"/>
      <c r="X360" s="72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57"/>
      <c r="H361" s="158"/>
      <c r="I361" s="49"/>
      <c r="K361" s="47"/>
      <c r="L361" s="47"/>
      <c r="M361" s="47"/>
      <c r="N361" s="47"/>
      <c r="O361" s="47"/>
      <c r="P361" s="95"/>
      <c r="Q361" s="95"/>
      <c r="R361" s="95" t="e">
        <f t="shared" si="264"/>
        <v>#DIV/0!</v>
      </c>
      <c r="S361" s="95"/>
      <c r="T361" s="95"/>
      <c r="V361" s="48"/>
      <c r="W361" s="69"/>
      <c r="X361" s="70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55"/>
      <c r="H362" s="156"/>
      <c r="I362" s="49"/>
      <c r="K362" s="47"/>
      <c r="L362" s="47"/>
      <c r="M362" s="47"/>
      <c r="N362" s="47"/>
      <c r="O362" s="47"/>
      <c r="P362" s="95"/>
      <c r="Q362" s="95"/>
      <c r="R362" s="95" t="e">
        <f t="shared" si="264"/>
        <v>#DIV/0!</v>
      </c>
      <c r="S362" s="95"/>
      <c r="T362" s="95"/>
      <c r="V362" s="48"/>
      <c r="W362" s="71"/>
      <c r="X362" s="72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57"/>
      <c r="H363" s="158"/>
      <c r="I363" s="49"/>
      <c r="K363" s="47"/>
      <c r="L363" s="47"/>
      <c r="M363" s="47"/>
      <c r="N363" s="47"/>
      <c r="O363" s="47"/>
      <c r="P363" s="95"/>
      <c r="Q363" s="95"/>
      <c r="R363" s="95" t="e">
        <f t="shared" si="264"/>
        <v>#DIV/0!</v>
      </c>
      <c r="S363" s="95"/>
      <c r="T363" s="95"/>
      <c r="V363" s="48"/>
      <c r="W363" s="69"/>
      <c r="X363" s="70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55"/>
      <c r="H364" s="156"/>
      <c r="I364" s="49"/>
      <c r="K364" s="47"/>
      <c r="L364" s="47"/>
      <c r="M364" s="47"/>
      <c r="N364" s="47"/>
      <c r="O364" s="47"/>
      <c r="P364" s="95"/>
      <c r="Q364" s="95"/>
      <c r="R364" s="95" t="e">
        <f t="shared" si="264"/>
        <v>#DIV/0!</v>
      </c>
      <c r="S364" s="95"/>
      <c r="T364" s="95"/>
      <c r="V364" s="48"/>
      <c r="W364" s="71"/>
      <c r="X364" s="72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57"/>
      <c r="H365" s="158"/>
      <c r="I365" s="49"/>
      <c r="K365" s="47"/>
      <c r="L365" s="47"/>
      <c r="M365" s="47"/>
      <c r="N365" s="47"/>
      <c r="O365" s="47"/>
      <c r="P365" s="95"/>
      <c r="Q365" s="95"/>
      <c r="R365" s="95" t="e">
        <f t="shared" si="264"/>
        <v>#DIV/0!</v>
      </c>
      <c r="S365" s="95"/>
      <c r="T365" s="95"/>
      <c r="V365" s="48"/>
      <c r="W365" s="69"/>
      <c r="X365" s="70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55"/>
      <c r="H366" s="156"/>
      <c r="I366" s="49"/>
      <c r="K366" s="47"/>
      <c r="L366" s="47"/>
      <c r="M366" s="47"/>
      <c r="N366" s="47"/>
      <c r="O366" s="47"/>
      <c r="P366" s="95"/>
      <c r="Q366" s="95"/>
      <c r="R366" s="95" t="e">
        <f t="shared" si="264"/>
        <v>#DIV/0!</v>
      </c>
      <c r="S366" s="95"/>
      <c r="T366" s="95"/>
      <c r="V366" s="48"/>
      <c r="W366" s="71"/>
      <c r="X366" s="72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57"/>
      <c r="H367" s="158"/>
      <c r="I367" s="49"/>
      <c r="K367" s="47"/>
      <c r="L367" s="47"/>
      <c r="M367" s="47"/>
      <c r="N367" s="47"/>
      <c r="O367" s="47"/>
      <c r="P367" s="95"/>
      <c r="Q367" s="95"/>
      <c r="R367" s="95" t="e">
        <f t="shared" si="264"/>
        <v>#DIV/0!</v>
      </c>
      <c r="S367" s="95"/>
      <c r="T367" s="95"/>
      <c r="V367" s="48"/>
      <c r="W367" s="69"/>
      <c r="X367" s="70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55"/>
      <c r="H368" s="156"/>
      <c r="I368" s="49"/>
      <c r="K368" s="47"/>
      <c r="L368" s="47"/>
      <c r="M368" s="47"/>
      <c r="N368" s="47"/>
      <c r="O368" s="47"/>
      <c r="P368" s="95"/>
      <c r="Q368" s="95"/>
      <c r="R368" s="95" t="e">
        <f t="shared" si="264"/>
        <v>#DIV/0!</v>
      </c>
      <c r="S368" s="95"/>
      <c r="T368" s="95"/>
      <c r="V368" s="48"/>
      <c r="W368" s="71"/>
      <c r="X368" s="72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57"/>
      <c r="H369" s="158"/>
      <c r="I369" s="49"/>
      <c r="K369" s="47"/>
      <c r="L369" s="47"/>
      <c r="M369" s="47"/>
      <c r="N369" s="47"/>
      <c r="O369" s="47"/>
      <c r="P369" s="95"/>
      <c r="Q369" s="95"/>
      <c r="R369" s="95" t="e">
        <f t="shared" si="264"/>
        <v>#DIV/0!</v>
      </c>
      <c r="S369" s="95"/>
      <c r="T369" s="95"/>
      <c r="V369" s="48"/>
      <c r="W369" s="69"/>
      <c r="X369" s="70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55"/>
      <c r="H370" s="156"/>
      <c r="I370" s="49"/>
      <c r="K370" s="47"/>
      <c r="L370" s="47"/>
      <c r="M370" s="47"/>
      <c r="N370" s="47"/>
      <c r="O370" s="47"/>
      <c r="P370" s="95"/>
      <c r="Q370" s="95"/>
      <c r="R370" s="95" t="e">
        <f t="shared" si="264"/>
        <v>#DIV/0!</v>
      </c>
      <c r="S370" s="95"/>
      <c r="T370" s="95"/>
      <c r="V370" s="48"/>
      <c r="W370" s="71"/>
      <c r="X370" s="72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57"/>
      <c r="H371" s="158"/>
      <c r="I371" s="49"/>
      <c r="K371" s="47"/>
      <c r="L371" s="47"/>
      <c r="M371" s="47"/>
      <c r="N371" s="47"/>
      <c r="O371" s="47"/>
      <c r="P371" s="95"/>
      <c r="Q371" s="95"/>
      <c r="R371" s="95" t="e">
        <f t="shared" si="264"/>
        <v>#DIV/0!</v>
      </c>
      <c r="S371" s="95"/>
      <c r="T371" s="95"/>
      <c r="V371" s="48"/>
      <c r="W371" s="69"/>
      <c r="X371" s="70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55"/>
      <c r="H372" s="156"/>
      <c r="I372" s="49"/>
      <c r="K372" s="47"/>
      <c r="L372" s="47"/>
      <c r="M372" s="47"/>
      <c r="N372" s="47"/>
      <c r="O372" s="47"/>
      <c r="P372" s="95"/>
      <c r="Q372" s="95"/>
      <c r="R372" s="95" t="e">
        <f t="shared" si="264"/>
        <v>#DIV/0!</v>
      </c>
      <c r="S372" s="95"/>
      <c r="T372" s="95"/>
      <c r="V372" s="48"/>
      <c r="W372" s="71"/>
      <c r="X372" s="72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57"/>
      <c r="H373" s="158"/>
      <c r="I373" s="49"/>
      <c r="K373" s="47"/>
      <c r="L373" s="47"/>
      <c r="M373" s="47"/>
      <c r="N373" s="47"/>
      <c r="O373" s="47"/>
      <c r="P373" s="95"/>
      <c r="Q373" s="95"/>
      <c r="R373" s="95" t="e">
        <f t="shared" si="264"/>
        <v>#DIV/0!</v>
      </c>
      <c r="S373" s="95"/>
      <c r="T373" s="95"/>
      <c r="V373" s="48"/>
      <c r="W373" s="69"/>
      <c r="X373" s="70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55"/>
      <c r="H374" s="156"/>
      <c r="I374" s="49"/>
      <c r="K374" s="47"/>
      <c r="L374" s="47"/>
      <c r="M374" s="47"/>
      <c r="N374" s="47"/>
      <c r="O374" s="47"/>
      <c r="P374" s="95"/>
      <c r="Q374" s="95"/>
      <c r="R374" s="95" t="e">
        <f t="shared" si="264"/>
        <v>#DIV/0!</v>
      </c>
      <c r="S374" s="95"/>
      <c r="T374" s="95"/>
      <c r="V374" s="48"/>
      <c r="W374" s="71"/>
      <c r="X374" s="72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57"/>
      <c r="H375" s="158"/>
      <c r="I375" s="49"/>
      <c r="K375" s="47"/>
      <c r="L375" s="47"/>
      <c r="M375" s="47"/>
      <c r="N375" s="47"/>
      <c r="O375" s="47"/>
      <c r="P375" s="95"/>
      <c r="Q375" s="95"/>
      <c r="R375" s="95" t="e">
        <f t="shared" si="264"/>
        <v>#DIV/0!</v>
      </c>
      <c r="S375" s="95"/>
      <c r="T375" s="95"/>
      <c r="V375" s="48"/>
      <c r="W375" s="69"/>
      <c r="X375" s="70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55"/>
      <c r="H376" s="156"/>
      <c r="I376" s="49"/>
      <c r="K376" s="47"/>
      <c r="L376" s="47"/>
      <c r="M376" s="47"/>
      <c r="N376" s="47"/>
      <c r="O376" s="47"/>
      <c r="P376" s="95"/>
      <c r="Q376" s="95"/>
      <c r="R376" s="95" t="e">
        <f t="shared" si="264"/>
        <v>#DIV/0!</v>
      </c>
      <c r="S376" s="95"/>
      <c r="T376" s="95"/>
      <c r="V376" s="48"/>
      <c r="W376" s="71"/>
      <c r="X376" s="72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57"/>
      <c r="H377" s="158"/>
      <c r="I377" s="49"/>
      <c r="K377" s="47"/>
      <c r="L377" s="47"/>
      <c r="M377" s="47"/>
      <c r="N377" s="47"/>
      <c r="O377" s="47"/>
      <c r="P377" s="95"/>
      <c r="Q377" s="95"/>
      <c r="R377" s="95" t="e">
        <f t="shared" si="264"/>
        <v>#DIV/0!</v>
      </c>
      <c r="S377" s="95"/>
      <c r="T377" s="95"/>
      <c r="V377" s="48"/>
      <c r="W377" s="69"/>
      <c r="X377" s="70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55"/>
      <c r="H378" s="156"/>
      <c r="I378" s="49"/>
      <c r="K378" s="47"/>
      <c r="L378" s="47"/>
      <c r="M378" s="47"/>
      <c r="N378" s="47"/>
      <c r="O378" s="47"/>
      <c r="P378" s="95"/>
      <c r="Q378" s="95"/>
      <c r="R378" s="95" t="e">
        <f t="shared" si="264"/>
        <v>#DIV/0!</v>
      </c>
      <c r="S378" s="95"/>
      <c r="T378" s="95"/>
      <c r="V378" s="48"/>
      <c r="W378" s="71"/>
      <c r="X378" s="72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57"/>
      <c r="H379" s="158"/>
      <c r="I379" s="49"/>
      <c r="K379" s="47"/>
      <c r="L379" s="47"/>
      <c r="M379" s="47"/>
      <c r="N379" s="47"/>
      <c r="O379" s="47"/>
      <c r="P379" s="95"/>
      <c r="Q379" s="95"/>
      <c r="R379" s="95" t="e">
        <f t="shared" si="264"/>
        <v>#DIV/0!</v>
      </c>
      <c r="S379" s="95"/>
      <c r="T379" s="95"/>
      <c r="V379" s="48"/>
      <c r="W379" s="69"/>
      <c r="X379" s="70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55"/>
      <c r="H380" s="156"/>
      <c r="I380" s="49"/>
      <c r="K380" s="47"/>
      <c r="L380" s="47"/>
      <c r="M380" s="47"/>
      <c r="N380" s="47"/>
      <c r="O380" s="47"/>
      <c r="P380" s="95"/>
      <c r="Q380" s="95"/>
      <c r="R380" s="95" t="e">
        <f t="shared" si="264"/>
        <v>#DIV/0!</v>
      </c>
      <c r="S380" s="95"/>
      <c r="T380" s="95"/>
      <c r="V380" s="48"/>
      <c r="W380" s="71"/>
      <c r="X380" s="72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57"/>
      <c r="H381" s="158"/>
      <c r="I381" s="49"/>
      <c r="K381" s="47"/>
      <c r="L381" s="47"/>
      <c r="M381" s="47"/>
      <c r="N381" s="47"/>
      <c r="O381" s="47"/>
      <c r="P381" s="95"/>
      <c r="Q381" s="95"/>
      <c r="R381" s="95" t="e">
        <f t="shared" si="264"/>
        <v>#DIV/0!</v>
      </c>
      <c r="S381" s="95"/>
      <c r="T381" s="95"/>
      <c r="V381" s="48"/>
      <c r="W381" s="69"/>
      <c r="X381" s="70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55"/>
      <c r="H382" s="156"/>
      <c r="I382" s="49"/>
      <c r="K382" s="47"/>
      <c r="L382" s="47"/>
      <c r="M382" s="47"/>
      <c r="N382" s="47"/>
      <c r="O382" s="47"/>
      <c r="P382" s="95"/>
      <c r="Q382" s="95"/>
      <c r="R382" s="95" t="e">
        <f t="shared" si="264"/>
        <v>#DIV/0!</v>
      </c>
      <c r="S382" s="95"/>
      <c r="T382" s="95"/>
      <c r="V382" s="48"/>
      <c r="W382" s="71"/>
      <c r="X382" s="72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57"/>
      <c r="H383" s="158"/>
      <c r="I383" s="49"/>
      <c r="K383" s="47"/>
      <c r="L383" s="47"/>
      <c r="M383" s="47"/>
      <c r="N383" s="47"/>
      <c r="O383" s="47"/>
      <c r="P383" s="95"/>
      <c r="Q383" s="95"/>
      <c r="R383" s="95" t="e">
        <f t="shared" si="264"/>
        <v>#DIV/0!</v>
      </c>
      <c r="S383" s="95"/>
      <c r="T383" s="95"/>
      <c r="V383" s="48"/>
      <c r="W383" s="69"/>
      <c r="X383" s="70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55"/>
      <c r="H384" s="156"/>
      <c r="I384" s="49"/>
      <c r="K384" s="47"/>
      <c r="L384" s="47"/>
      <c r="M384" s="47"/>
      <c r="N384" s="47"/>
      <c r="O384" s="47"/>
      <c r="P384" s="95"/>
      <c r="Q384" s="95"/>
      <c r="R384" s="95" t="e">
        <f t="shared" si="264"/>
        <v>#DIV/0!</v>
      </c>
      <c r="S384" s="95"/>
      <c r="T384" s="95"/>
      <c r="V384" s="48"/>
      <c r="W384" s="71"/>
      <c r="X384" s="72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57"/>
      <c r="H385" s="158"/>
      <c r="I385" s="49"/>
      <c r="K385" s="47"/>
      <c r="L385" s="47"/>
      <c r="M385" s="47"/>
      <c r="N385" s="47"/>
      <c r="O385" s="47"/>
      <c r="P385" s="95"/>
      <c r="Q385" s="95"/>
      <c r="R385" s="95" t="e">
        <f t="shared" si="264"/>
        <v>#DIV/0!</v>
      </c>
      <c r="S385" s="95"/>
      <c r="T385" s="95"/>
      <c r="V385" s="48"/>
      <c r="W385" s="69"/>
      <c r="X385" s="70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55"/>
      <c r="H386" s="156"/>
      <c r="I386" s="49"/>
      <c r="K386" s="47"/>
      <c r="L386" s="47"/>
      <c r="M386" s="47"/>
      <c r="N386" s="47"/>
      <c r="O386" s="47"/>
      <c r="P386" s="95"/>
      <c r="Q386" s="95"/>
      <c r="R386" s="95" t="e">
        <f t="shared" si="264"/>
        <v>#DIV/0!</v>
      </c>
      <c r="S386" s="95"/>
      <c r="T386" s="95"/>
      <c r="V386" s="48"/>
      <c r="W386" s="71"/>
      <c r="X386" s="72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57"/>
      <c r="H387" s="158"/>
      <c r="I387" s="49"/>
      <c r="K387" s="47"/>
      <c r="L387" s="47"/>
      <c r="M387" s="47"/>
      <c r="N387" s="47"/>
      <c r="O387" s="47"/>
      <c r="P387" s="95"/>
      <c r="Q387" s="95"/>
      <c r="R387" s="95" t="e">
        <f t="shared" si="264"/>
        <v>#DIV/0!</v>
      </c>
      <c r="S387" s="95"/>
      <c r="T387" s="95"/>
      <c r="V387" s="48"/>
      <c r="W387" s="69"/>
      <c r="X387" s="70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55"/>
      <c r="H388" s="156"/>
      <c r="I388" s="49"/>
      <c r="K388" s="47"/>
      <c r="L388" s="47"/>
      <c r="M388" s="47"/>
      <c r="N388" s="47"/>
      <c r="O388" s="47"/>
      <c r="P388" s="95"/>
      <c r="Q388" s="95"/>
      <c r="R388" s="95" t="e">
        <f t="shared" si="264"/>
        <v>#DIV/0!</v>
      </c>
      <c r="S388" s="95"/>
      <c r="T388" s="95"/>
      <c r="V388" s="48"/>
      <c r="W388" s="71"/>
      <c r="X388" s="72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57"/>
      <c r="H389" s="158"/>
      <c r="I389" s="49"/>
      <c r="K389" s="47"/>
      <c r="L389" s="47"/>
      <c r="M389" s="47"/>
      <c r="N389" s="47"/>
      <c r="O389" s="47"/>
      <c r="P389" s="95"/>
      <c r="Q389" s="95"/>
      <c r="R389" s="95" t="e">
        <f t="shared" si="264"/>
        <v>#DIV/0!</v>
      </c>
      <c r="S389" s="95"/>
      <c r="T389" s="95"/>
      <c r="V389" s="48"/>
      <c r="W389" s="69"/>
      <c r="X389" s="70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55"/>
      <c r="H390" s="156"/>
      <c r="I390" s="49"/>
      <c r="K390" s="47"/>
      <c r="L390" s="47"/>
      <c r="M390" s="47"/>
      <c r="N390" s="47"/>
      <c r="O390" s="47"/>
      <c r="P390" s="95"/>
      <c r="Q390" s="95"/>
      <c r="R390" s="95" t="e">
        <f t="shared" si="264"/>
        <v>#DIV/0!</v>
      </c>
      <c r="S390" s="95"/>
      <c r="T390" s="95"/>
      <c r="V390" s="48"/>
      <c r="W390" s="71"/>
      <c r="X390" s="72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57"/>
      <c r="H391" s="158"/>
      <c r="I391" s="49"/>
      <c r="K391" s="47"/>
      <c r="L391" s="47"/>
      <c r="M391" s="47"/>
      <c r="N391" s="47"/>
      <c r="O391" s="47"/>
      <c r="P391" s="95"/>
      <c r="Q391" s="95"/>
      <c r="R391" s="95" t="e">
        <f t="shared" si="264"/>
        <v>#DIV/0!</v>
      </c>
      <c r="S391" s="95"/>
      <c r="T391" s="95"/>
      <c r="V391" s="48"/>
      <c r="W391" s="69"/>
      <c r="X391" s="70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55"/>
      <c r="H392" s="156"/>
      <c r="I392" s="49"/>
      <c r="K392" s="47"/>
      <c r="L392" s="47"/>
      <c r="M392" s="47"/>
      <c r="N392" s="47"/>
      <c r="O392" s="47"/>
      <c r="P392" s="95"/>
      <c r="Q392" s="95"/>
      <c r="R392" s="95" t="e">
        <f t="shared" si="264"/>
        <v>#DIV/0!</v>
      </c>
      <c r="S392" s="95"/>
      <c r="T392" s="95"/>
      <c r="V392" s="48"/>
      <c r="W392" s="71"/>
      <c r="X392" s="72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57"/>
      <c r="H393" s="158"/>
      <c r="I393" s="49"/>
      <c r="K393" s="47"/>
      <c r="L393" s="47"/>
      <c r="M393" s="47"/>
      <c r="N393" s="47"/>
      <c r="O393" s="47"/>
      <c r="P393" s="95"/>
      <c r="Q393" s="95"/>
      <c r="R393" s="95" t="e">
        <f t="shared" si="264"/>
        <v>#DIV/0!</v>
      </c>
      <c r="S393" s="95"/>
      <c r="T393" s="95"/>
      <c r="V393" s="48"/>
      <c r="W393" s="69"/>
      <c r="X393" s="70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55"/>
      <c r="H394" s="156"/>
      <c r="I394" s="49"/>
      <c r="K394" s="47"/>
      <c r="L394" s="47"/>
      <c r="M394" s="47"/>
      <c r="N394" s="47"/>
      <c r="O394" s="47"/>
      <c r="P394" s="95"/>
      <c r="Q394" s="95"/>
      <c r="R394" s="95" t="e">
        <f t="shared" si="264"/>
        <v>#DIV/0!</v>
      </c>
      <c r="S394" s="95"/>
      <c r="T394" s="95"/>
      <c r="V394" s="48"/>
      <c r="W394" s="71"/>
      <c r="X394" s="72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57"/>
      <c r="H395" s="158"/>
      <c r="I395" s="49"/>
      <c r="K395" s="47"/>
      <c r="L395" s="47"/>
      <c r="M395" s="47"/>
      <c r="N395" s="47"/>
      <c r="O395" s="47"/>
      <c r="P395" s="95"/>
      <c r="Q395" s="95"/>
      <c r="R395" s="95" t="e">
        <f t="shared" si="264"/>
        <v>#DIV/0!</v>
      </c>
      <c r="S395" s="95"/>
      <c r="T395" s="95"/>
      <c r="V395" s="48"/>
      <c r="W395" s="69"/>
      <c r="X395" s="70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55"/>
      <c r="H396" s="156"/>
      <c r="I396" s="49"/>
      <c r="K396" s="47"/>
      <c r="L396" s="47"/>
      <c r="M396" s="47"/>
      <c r="N396" s="47"/>
      <c r="O396" s="47"/>
      <c r="P396" s="95"/>
      <c r="Q396" s="95"/>
      <c r="R396" s="95" t="e">
        <f t="shared" si="264"/>
        <v>#DIV/0!</v>
      </c>
      <c r="S396" s="95"/>
      <c r="T396" s="95"/>
      <c r="V396" s="48"/>
      <c r="W396" s="71"/>
      <c r="X396" s="72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57"/>
      <c r="H397" s="158"/>
      <c r="I397" s="49"/>
      <c r="K397" s="47"/>
      <c r="L397" s="47"/>
      <c r="M397" s="47"/>
      <c r="N397" s="47"/>
      <c r="O397" s="47"/>
      <c r="P397" s="95"/>
      <c r="Q397" s="95"/>
      <c r="R397" s="95" t="e">
        <f t="shared" si="264"/>
        <v>#DIV/0!</v>
      </c>
      <c r="S397" s="95"/>
      <c r="T397" s="95"/>
      <c r="V397" s="48"/>
      <c r="W397" s="69"/>
      <c r="X397" s="70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55"/>
      <c r="H398" s="156"/>
      <c r="I398" s="49"/>
      <c r="K398" s="47"/>
      <c r="L398" s="47"/>
      <c r="M398" s="47"/>
      <c r="N398" s="47"/>
      <c r="O398" s="47"/>
      <c r="P398" s="95"/>
      <c r="Q398" s="95"/>
      <c r="R398" s="95" t="e">
        <f t="shared" si="264"/>
        <v>#DIV/0!</v>
      </c>
      <c r="S398" s="95"/>
      <c r="T398" s="95"/>
      <c r="V398" s="48"/>
      <c r="W398" s="71"/>
      <c r="X398" s="72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57"/>
      <c r="H399" s="158"/>
      <c r="I399" s="49"/>
      <c r="K399" s="47"/>
      <c r="L399" s="47"/>
      <c r="M399" s="47"/>
      <c r="N399" s="47"/>
      <c r="O399" s="47"/>
      <c r="P399" s="95"/>
      <c r="Q399" s="95"/>
      <c r="R399" s="95" t="e">
        <f t="shared" si="264"/>
        <v>#DIV/0!</v>
      </c>
      <c r="S399" s="95"/>
      <c r="T399" s="95"/>
      <c r="V399" s="48"/>
      <c r="W399" s="69"/>
      <c r="X399" s="70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55"/>
      <c r="H400" s="156"/>
      <c r="I400" s="49"/>
      <c r="K400" s="47"/>
      <c r="L400" s="47"/>
      <c r="M400" s="47"/>
      <c r="N400" s="47"/>
      <c r="O400" s="47"/>
      <c r="P400" s="95"/>
      <c r="Q400" s="95"/>
      <c r="R400" s="95" t="e">
        <f t="shared" si="264"/>
        <v>#DIV/0!</v>
      </c>
      <c r="S400" s="95"/>
      <c r="T400" s="95"/>
      <c r="V400" s="48"/>
      <c r="W400" s="71"/>
      <c r="X400" s="72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57"/>
      <c r="H401" s="158"/>
      <c r="I401" s="49"/>
      <c r="K401" s="47"/>
      <c r="L401" s="47"/>
      <c r="M401" s="47"/>
      <c r="N401" s="47"/>
      <c r="O401" s="47"/>
      <c r="P401" s="95"/>
      <c r="Q401" s="95"/>
      <c r="R401" s="95" t="e">
        <f t="shared" si="264"/>
        <v>#DIV/0!</v>
      </c>
      <c r="S401" s="95"/>
      <c r="T401" s="95"/>
      <c r="V401" s="48"/>
      <c r="W401" s="69"/>
      <c r="X401" s="70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55"/>
      <c r="H402" s="156"/>
      <c r="I402" s="49"/>
      <c r="K402" s="47"/>
      <c r="L402" s="47"/>
      <c r="M402" s="47"/>
      <c r="N402" s="47"/>
      <c r="O402" s="47"/>
      <c r="P402" s="95"/>
      <c r="Q402" s="95"/>
      <c r="R402" s="95" t="e">
        <f t="shared" si="264"/>
        <v>#DIV/0!</v>
      </c>
      <c r="S402" s="95"/>
      <c r="T402" s="95"/>
      <c r="V402" s="48"/>
      <c r="W402" s="71"/>
      <c r="X402" s="72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57"/>
      <c r="H403" s="158"/>
      <c r="I403" s="49"/>
      <c r="K403" s="47"/>
      <c r="L403" s="47"/>
      <c r="M403" s="47"/>
      <c r="N403" s="47"/>
      <c r="O403" s="47"/>
      <c r="P403" s="95"/>
      <c r="Q403" s="95"/>
      <c r="R403" s="95" t="e">
        <f t="shared" ref="R403:R466" si="265">R136/AVERAGE(R$4:R$269)-1</f>
        <v>#DIV/0!</v>
      </c>
      <c r="S403" s="95"/>
      <c r="T403" s="95"/>
      <c r="V403" s="48"/>
      <c r="W403" s="69"/>
      <c r="X403" s="70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55"/>
      <c r="H404" s="156"/>
      <c r="I404" s="49"/>
      <c r="K404" s="47"/>
      <c r="L404" s="47"/>
      <c r="M404" s="47"/>
      <c r="N404" s="47"/>
      <c r="O404" s="47"/>
      <c r="P404" s="95"/>
      <c r="Q404" s="95"/>
      <c r="R404" s="95" t="e">
        <f t="shared" si="265"/>
        <v>#DIV/0!</v>
      </c>
      <c r="S404" s="95"/>
      <c r="T404" s="95"/>
      <c r="V404" s="48"/>
      <c r="W404" s="71"/>
      <c r="X404" s="72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57"/>
      <c r="H405" s="158"/>
      <c r="I405" s="49"/>
      <c r="K405" s="47"/>
      <c r="L405" s="47"/>
      <c r="M405" s="47"/>
      <c r="N405" s="47"/>
      <c r="O405" s="47"/>
      <c r="P405" s="95"/>
      <c r="Q405" s="95"/>
      <c r="R405" s="95" t="e">
        <f t="shared" si="265"/>
        <v>#DIV/0!</v>
      </c>
      <c r="S405" s="95"/>
      <c r="T405" s="95"/>
      <c r="V405" s="48"/>
      <c r="W405" s="69"/>
      <c r="X405" s="70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55"/>
      <c r="H406" s="156"/>
      <c r="I406" s="49"/>
      <c r="K406" s="47"/>
      <c r="L406" s="47"/>
      <c r="M406" s="47"/>
      <c r="N406" s="47"/>
      <c r="O406" s="47"/>
      <c r="P406" s="95"/>
      <c r="Q406" s="95"/>
      <c r="R406" s="95" t="e">
        <f t="shared" si="265"/>
        <v>#DIV/0!</v>
      </c>
      <c r="S406" s="95"/>
      <c r="T406" s="95"/>
      <c r="V406" s="48"/>
      <c r="W406" s="71"/>
      <c r="X406" s="72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57"/>
      <c r="H407" s="158"/>
      <c r="I407" s="49"/>
      <c r="K407" s="47"/>
      <c r="L407" s="47"/>
      <c r="M407" s="47"/>
      <c r="N407" s="47"/>
      <c r="O407" s="47"/>
      <c r="P407" s="95"/>
      <c r="Q407" s="95"/>
      <c r="R407" s="95" t="e">
        <f t="shared" si="265"/>
        <v>#DIV/0!</v>
      </c>
      <c r="S407" s="95"/>
      <c r="T407" s="95"/>
      <c r="V407" s="48"/>
      <c r="W407" s="69"/>
      <c r="X407" s="70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55"/>
      <c r="H408" s="156"/>
      <c r="I408" s="49"/>
      <c r="K408" s="47"/>
      <c r="L408" s="47"/>
      <c r="M408" s="47"/>
      <c r="N408" s="47"/>
      <c r="O408" s="47"/>
      <c r="P408" s="95"/>
      <c r="Q408" s="95"/>
      <c r="R408" s="95" t="e">
        <f t="shared" si="265"/>
        <v>#DIV/0!</v>
      </c>
      <c r="S408" s="95"/>
      <c r="T408" s="95"/>
      <c r="V408" s="48"/>
      <c r="W408" s="71"/>
      <c r="X408" s="72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57"/>
      <c r="H409" s="158"/>
      <c r="I409" s="49"/>
      <c r="K409" s="47"/>
      <c r="L409" s="47"/>
      <c r="M409" s="47"/>
      <c r="N409" s="47"/>
      <c r="O409" s="47"/>
      <c r="P409" s="95"/>
      <c r="Q409" s="95"/>
      <c r="R409" s="95" t="e">
        <f t="shared" si="265"/>
        <v>#DIV/0!</v>
      </c>
      <c r="S409" s="95"/>
      <c r="T409" s="95"/>
      <c r="V409" s="48"/>
      <c r="W409" s="69"/>
      <c r="X409" s="70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55"/>
      <c r="H410" s="156"/>
      <c r="I410" s="49"/>
      <c r="K410" s="47"/>
      <c r="L410" s="47"/>
      <c r="M410" s="47"/>
      <c r="N410" s="47"/>
      <c r="O410" s="47"/>
      <c r="P410" s="95"/>
      <c r="Q410" s="95"/>
      <c r="R410" s="95" t="e">
        <f t="shared" si="265"/>
        <v>#DIV/0!</v>
      </c>
      <c r="S410" s="95"/>
      <c r="T410" s="95"/>
      <c r="V410" s="48"/>
      <c r="W410" s="71"/>
      <c r="X410" s="72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57"/>
      <c r="H411" s="158"/>
      <c r="I411" s="49"/>
      <c r="K411" s="47"/>
      <c r="L411" s="47"/>
      <c r="M411" s="47"/>
      <c r="N411" s="47"/>
      <c r="O411" s="47"/>
      <c r="P411" s="95"/>
      <c r="Q411" s="95"/>
      <c r="R411" s="95" t="e">
        <f t="shared" si="265"/>
        <v>#DIV/0!</v>
      </c>
      <c r="S411" s="95"/>
      <c r="T411" s="95"/>
      <c r="V411" s="48"/>
      <c r="W411" s="69"/>
      <c r="X411" s="70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55"/>
      <c r="H412" s="156"/>
      <c r="I412" s="49"/>
      <c r="K412" s="47"/>
      <c r="L412" s="47"/>
      <c r="M412" s="47"/>
      <c r="N412" s="47"/>
      <c r="O412" s="47"/>
      <c r="P412" s="95"/>
      <c r="Q412" s="95"/>
      <c r="R412" s="95" t="e">
        <f t="shared" si="265"/>
        <v>#DIV/0!</v>
      </c>
      <c r="S412" s="95"/>
      <c r="T412" s="95"/>
      <c r="V412" s="48"/>
      <c r="W412" s="71"/>
      <c r="X412" s="72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57"/>
      <c r="H413" s="158"/>
      <c r="I413" s="49"/>
      <c r="K413" s="47"/>
      <c r="L413" s="47"/>
      <c r="M413" s="47"/>
      <c r="N413" s="47"/>
      <c r="O413" s="47"/>
      <c r="P413" s="95"/>
      <c r="Q413" s="95"/>
      <c r="R413" s="95" t="e">
        <f t="shared" si="265"/>
        <v>#DIV/0!</v>
      </c>
      <c r="S413" s="95"/>
      <c r="T413" s="95"/>
      <c r="V413" s="48"/>
      <c r="W413" s="69"/>
      <c r="X413" s="70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55"/>
      <c r="H414" s="156"/>
      <c r="I414" s="49"/>
      <c r="K414" s="47"/>
      <c r="L414" s="47"/>
      <c r="M414" s="47"/>
      <c r="N414" s="47"/>
      <c r="O414" s="47"/>
      <c r="P414" s="95"/>
      <c r="Q414" s="95"/>
      <c r="R414" s="95" t="e">
        <f t="shared" si="265"/>
        <v>#DIV/0!</v>
      </c>
      <c r="S414" s="95"/>
      <c r="T414" s="95"/>
      <c r="V414" s="48"/>
      <c r="W414" s="71"/>
      <c r="X414" s="72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57"/>
      <c r="H415" s="158"/>
      <c r="I415" s="49"/>
      <c r="K415" s="47"/>
      <c r="L415" s="47"/>
      <c r="M415" s="47"/>
      <c r="N415" s="47"/>
      <c r="O415" s="47"/>
      <c r="P415" s="95"/>
      <c r="Q415" s="95"/>
      <c r="R415" s="95" t="e">
        <f t="shared" si="265"/>
        <v>#DIV/0!</v>
      </c>
      <c r="S415" s="95"/>
      <c r="T415" s="95"/>
      <c r="V415" s="48"/>
      <c r="W415" s="69"/>
      <c r="X415" s="70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55"/>
      <c r="H416" s="156"/>
      <c r="I416" s="49"/>
      <c r="K416" s="47"/>
      <c r="L416" s="47"/>
      <c r="M416" s="47"/>
      <c r="N416" s="47"/>
      <c r="O416" s="47"/>
      <c r="P416" s="95"/>
      <c r="Q416" s="95"/>
      <c r="R416" s="95" t="e">
        <f t="shared" si="265"/>
        <v>#DIV/0!</v>
      </c>
      <c r="S416" s="95"/>
      <c r="T416" s="95"/>
      <c r="V416" s="48"/>
      <c r="W416" s="71"/>
      <c r="X416" s="72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57"/>
      <c r="H417" s="158"/>
      <c r="I417" s="49"/>
      <c r="K417" s="47"/>
      <c r="L417" s="47"/>
      <c r="M417" s="47"/>
      <c r="N417" s="47"/>
      <c r="O417" s="47"/>
      <c r="P417" s="95"/>
      <c r="Q417" s="95"/>
      <c r="R417" s="95" t="e">
        <f t="shared" si="265"/>
        <v>#DIV/0!</v>
      </c>
      <c r="S417" s="95"/>
      <c r="T417" s="95"/>
      <c r="V417" s="48"/>
      <c r="W417" s="69"/>
      <c r="X417" s="70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55"/>
      <c r="H418" s="156"/>
      <c r="I418" s="49"/>
      <c r="K418" s="47"/>
      <c r="L418" s="47"/>
      <c r="M418" s="47"/>
      <c r="N418" s="47"/>
      <c r="O418" s="47"/>
      <c r="P418" s="95"/>
      <c r="Q418" s="95"/>
      <c r="R418" s="95" t="e">
        <f t="shared" si="265"/>
        <v>#DIV/0!</v>
      </c>
      <c r="S418" s="95"/>
      <c r="T418" s="95"/>
      <c r="V418" s="48"/>
      <c r="W418" s="71"/>
      <c r="X418" s="72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57"/>
      <c r="H419" s="158"/>
      <c r="I419" s="49"/>
      <c r="K419" s="47"/>
      <c r="L419" s="47"/>
      <c r="M419" s="47"/>
      <c r="N419" s="47"/>
      <c r="O419" s="47"/>
      <c r="P419" s="95"/>
      <c r="Q419" s="95"/>
      <c r="R419" s="95" t="e">
        <f t="shared" si="265"/>
        <v>#DIV/0!</v>
      </c>
      <c r="S419" s="95"/>
      <c r="T419" s="95"/>
      <c r="V419" s="48"/>
      <c r="W419" s="69"/>
      <c r="X419" s="70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55"/>
      <c r="H420" s="156"/>
      <c r="I420" s="49"/>
      <c r="K420" s="47"/>
      <c r="L420" s="47"/>
      <c r="M420" s="47"/>
      <c r="N420" s="47"/>
      <c r="O420" s="47"/>
      <c r="P420" s="95"/>
      <c r="Q420" s="95"/>
      <c r="R420" s="95" t="e">
        <f t="shared" si="265"/>
        <v>#DIV/0!</v>
      </c>
      <c r="S420" s="95"/>
      <c r="T420" s="95"/>
      <c r="V420" s="48"/>
      <c r="W420" s="71"/>
      <c r="X420" s="72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57"/>
      <c r="H421" s="158"/>
      <c r="I421" s="49"/>
      <c r="K421" s="47"/>
      <c r="L421" s="47"/>
      <c r="M421" s="47"/>
      <c r="N421" s="47"/>
      <c r="O421" s="47"/>
      <c r="P421" s="95"/>
      <c r="Q421" s="95"/>
      <c r="R421" s="95" t="e">
        <f t="shared" si="265"/>
        <v>#DIV/0!</v>
      </c>
      <c r="S421" s="95"/>
      <c r="T421" s="95"/>
      <c r="V421" s="48"/>
      <c r="W421" s="69"/>
      <c r="X421" s="70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55"/>
      <c r="H422" s="156"/>
      <c r="I422" s="49"/>
      <c r="K422" s="47"/>
      <c r="L422" s="47"/>
      <c r="M422" s="47"/>
      <c r="N422" s="47"/>
      <c r="O422" s="47"/>
      <c r="P422" s="95"/>
      <c r="Q422" s="95"/>
      <c r="R422" s="95" t="e">
        <f t="shared" si="265"/>
        <v>#DIV/0!</v>
      </c>
      <c r="S422" s="95"/>
      <c r="T422" s="95"/>
      <c r="V422" s="48"/>
      <c r="W422" s="71"/>
      <c r="X422" s="72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57"/>
      <c r="H423" s="158"/>
      <c r="I423" s="49"/>
      <c r="K423" s="47"/>
      <c r="L423" s="47"/>
      <c r="M423" s="47"/>
      <c r="N423" s="47"/>
      <c r="O423" s="47"/>
      <c r="P423" s="95"/>
      <c r="Q423" s="95"/>
      <c r="R423" s="95" t="e">
        <f t="shared" si="265"/>
        <v>#DIV/0!</v>
      </c>
      <c r="S423" s="95"/>
      <c r="T423" s="95"/>
      <c r="V423" s="48"/>
      <c r="W423" s="69"/>
      <c r="X423" s="70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55"/>
      <c r="H424" s="156"/>
      <c r="I424" s="49"/>
      <c r="K424" s="47"/>
      <c r="L424" s="47"/>
      <c r="M424" s="47"/>
      <c r="N424" s="47"/>
      <c r="O424" s="47"/>
      <c r="P424" s="95"/>
      <c r="Q424" s="95"/>
      <c r="R424" s="95" t="e">
        <f t="shared" si="265"/>
        <v>#DIV/0!</v>
      </c>
      <c r="S424" s="95"/>
      <c r="T424" s="95"/>
      <c r="V424" s="48"/>
      <c r="W424" s="71"/>
      <c r="X424" s="72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57"/>
      <c r="H425" s="158"/>
      <c r="I425" s="49"/>
      <c r="K425" s="47"/>
      <c r="L425" s="47"/>
      <c r="M425" s="47"/>
      <c r="N425" s="47"/>
      <c r="O425" s="47"/>
      <c r="P425" s="95"/>
      <c r="Q425" s="95"/>
      <c r="R425" s="95" t="e">
        <f t="shared" si="265"/>
        <v>#DIV/0!</v>
      </c>
      <c r="S425" s="95"/>
      <c r="T425" s="95"/>
      <c r="V425" s="48"/>
      <c r="W425" s="69"/>
      <c r="X425" s="70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55"/>
      <c r="H426" s="156"/>
      <c r="I426" s="49"/>
      <c r="K426" s="47"/>
      <c r="L426" s="47"/>
      <c r="M426" s="47"/>
      <c r="N426" s="47"/>
      <c r="O426" s="47"/>
      <c r="P426" s="95"/>
      <c r="Q426" s="95"/>
      <c r="R426" s="95" t="e">
        <f t="shared" si="265"/>
        <v>#DIV/0!</v>
      </c>
      <c r="S426" s="95"/>
      <c r="T426" s="95"/>
      <c r="V426" s="48"/>
      <c r="W426" s="71"/>
      <c r="X426" s="72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57"/>
      <c r="H427" s="158"/>
      <c r="I427" s="49"/>
      <c r="K427" s="47"/>
      <c r="L427" s="47"/>
      <c r="M427" s="47"/>
      <c r="N427" s="47"/>
      <c r="O427" s="47"/>
      <c r="P427" s="95"/>
      <c r="Q427" s="95"/>
      <c r="R427" s="95" t="e">
        <f t="shared" si="265"/>
        <v>#DIV/0!</v>
      </c>
      <c r="S427" s="95"/>
      <c r="T427" s="95"/>
      <c r="V427" s="48"/>
      <c r="W427" s="69"/>
      <c r="X427" s="70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55"/>
      <c r="H428" s="156"/>
      <c r="I428" s="49"/>
      <c r="K428" s="47"/>
      <c r="L428" s="47"/>
      <c r="M428" s="47"/>
      <c r="N428" s="47"/>
      <c r="O428" s="47"/>
      <c r="P428" s="95"/>
      <c r="Q428" s="95"/>
      <c r="R428" s="95" t="e">
        <f t="shared" si="265"/>
        <v>#DIV/0!</v>
      </c>
      <c r="S428" s="95"/>
      <c r="T428" s="95"/>
      <c r="V428" s="48"/>
      <c r="W428" s="71"/>
      <c r="X428" s="72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57"/>
      <c r="H429" s="158"/>
      <c r="I429" s="49"/>
      <c r="K429" s="47"/>
      <c r="L429" s="47"/>
      <c r="M429" s="47"/>
      <c r="N429" s="47"/>
      <c r="O429" s="47"/>
      <c r="P429" s="95"/>
      <c r="Q429" s="95"/>
      <c r="R429" s="95" t="e">
        <f t="shared" si="265"/>
        <v>#DIV/0!</v>
      </c>
      <c r="S429" s="95"/>
      <c r="T429" s="95"/>
      <c r="V429" s="48"/>
      <c r="W429" s="69"/>
      <c r="X429" s="70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55"/>
      <c r="H430" s="156"/>
      <c r="I430" s="49"/>
      <c r="K430" s="47"/>
      <c r="L430" s="47"/>
      <c r="M430" s="47"/>
      <c r="N430" s="47"/>
      <c r="O430" s="47"/>
      <c r="P430" s="95"/>
      <c r="Q430" s="95"/>
      <c r="R430" s="95" t="e">
        <f t="shared" si="265"/>
        <v>#DIV/0!</v>
      </c>
      <c r="S430" s="95"/>
      <c r="T430" s="95"/>
      <c r="V430" s="48"/>
      <c r="W430" s="71"/>
      <c r="X430" s="72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57"/>
      <c r="H431" s="158"/>
      <c r="I431" s="49"/>
      <c r="K431" s="47"/>
      <c r="L431" s="47"/>
      <c r="M431" s="47"/>
      <c r="N431" s="47"/>
      <c r="O431" s="47"/>
      <c r="P431" s="95"/>
      <c r="Q431" s="95"/>
      <c r="R431" s="95" t="e">
        <f t="shared" si="265"/>
        <v>#DIV/0!</v>
      </c>
      <c r="S431" s="95"/>
      <c r="T431" s="95"/>
      <c r="V431" s="48"/>
      <c r="W431" s="69"/>
      <c r="X431" s="70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55"/>
      <c r="H432" s="156"/>
      <c r="I432" s="49"/>
      <c r="K432" s="47"/>
      <c r="L432" s="47"/>
      <c r="M432" s="47"/>
      <c r="N432" s="47"/>
      <c r="O432" s="47"/>
      <c r="P432" s="95"/>
      <c r="Q432" s="95"/>
      <c r="R432" s="95" t="e">
        <f t="shared" si="265"/>
        <v>#DIV/0!</v>
      </c>
      <c r="S432" s="95"/>
      <c r="T432" s="95"/>
      <c r="V432" s="48"/>
      <c r="W432" s="71"/>
      <c r="X432" s="72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57"/>
      <c r="H433" s="158"/>
      <c r="I433" s="49"/>
      <c r="K433" s="47"/>
      <c r="L433" s="47"/>
      <c r="M433" s="47"/>
      <c r="N433" s="47"/>
      <c r="O433" s="47"/>
      <c r="P433" s="95"/>
      <c r="Q433" s="95"/>
      <c r="R433" s="95" t="e">
        <f t="shared" si="265"/>
        <v>#DIV/0!</v>
      </c>
      <c r="S433" s="95"/>
      <c r="T433" s="95"/>
      <c r="V433" s="48"/>
      <c r="W433" s="69"/>
      <c r="X433" s="70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55"/>
      <c r="H434" s="156"/>
      <c r="I434" s="49"/>
      <c r="K434" s="47"/>
      <c r="L434" s="47"/>
      <c r="M434" s="47"/>
      <c r="N434" s="47"/>
      <c r="O434" s="47"/>
      <c r="P434" s="95"/>
      <c r="Q434" s="95"/>
      <c r="R434" s="95" t="e">
        <f t="shared" si="265"/>
        <v>#DIV/0!</v>
      </c>
      <c r="S434" s="95"/>
      <c r="T434" s="95"/>
      <c r="V434" s="48"/>
      <c r="W434" s="71"/>
      <c r="X434" s="72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57"/>
      <c r="H435" s="158"/>
      <c r="I435" s="49"/>
      <c r="K435" s="47"/>
      <c r="L435" s="47"/>
      <c r="M435" s="47"/>
      <c r="N435" s="47"/>
      <c r="O435" s="47"/>
      <c r="P435" s="95"/>
      <c r="Q435" s="95"/>
      <c r="R435" s="95" t="e">
        <f t="shared" si="265"/>
        <v>#DIV/0!</v>
      </c>
      <c r="S435" s="95"/>
      <c r="T435" s="95"/>
      <c r="V435" s="48"/>
      <c r="W435" s="69"/>
      <c r="X435" s="70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55"/>
      <c r="H436" s="156"/>
      <c r="I436" s="49"/>
      <c r="K436" s="47"/>
      <c r="L436" s="47"/>
      <c r="M436" s="47"/>
      <c r="N436" s="47"/>
      <c r="O436" s="47"/>
      <c r="P436" s="95"/>
      <c r="Q436" s="95"/>
      <c r="R436" s="95" t="e">
        <f t="shared" si="265"/>
        <v>#DIV/0!</v>
      </c>
      <c r="S436" s="95"/>
      <c r="T436" s="95"/>
      <c r="V436" s="48"/>
      <c r="W436" s="71"/>
      <c r="X436" s="72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57"/>
      <c r="H437" s="158"/>
      <c r="I437" s="49"/>
      <c r="K437" s="47"/>
      <c r="L437" s="47"/>
      <c r="M437" s="47"/>
      <c r="N437" s="47"/>
      <c r="O437" s="47"/>
      <c r="P437" s="95"/>
      <c r="Q437" s="95"/>
      <c r="R437" s="95" t="e">
        <f t="shared" si="265"/>
        <v>#DIV/0!</v>
      </c>
      <c r="S437" s="95"/>
      <c r="T437" s="95"/>
      <c r="V437" s="48"/>
      <c r="W437" s="69"/>
      <c r="X437" s="70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55"/>
      <c r="H438" s="156"/>
      <c r="I438" s="49"/>
      <c r="K438" s="47"/>
      <c r="L438" s="47"/>
      <c r="M438" s="47"/>
      <c r="N438" s="47"/>
      <c r="O438" s="47"/>
      <c r="P438" s="95"/>
      <c r="Q438" s="95"/>
      <c r="R438" s="95" t="e">
        <f t="shared" si="265"/>
        <v>#DIV/0!</v>
      </c>
      <c r="S438" s="95"/>
      <c r="T438" s="95"/>
      <c r="V438" s="48"/>
      <c r="W438" s="71"/>
      <c r="X438" s="72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57"/>
      <c r="H439" s="158"/>
      <c r="I439" s="49"/>
      <c r="K439" s="47"/>
      <c r="L439" s="47"/>
      <c r="M439" s="47"/>
      <c r="N439" s="47"/>
      <c r="O439" s="47"/>
      <c r="P439" s="95"/>
      <c r="Q439" s="95"/>
      <c r="R439" s="95" t="e">
        <f t="shared" si="265"/>
        <v>#DIV/0!</v>
      </c>
      <c r="S439" s="95"/>
      <c r="T439" s="95"/>
      <c r="V439" s="48"/>
      <c r="W439" s="69"/>
      <c r="X439" s="70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55"/>
      <c r="H440" s="156"/>
      <c r="I440" s="49"/>
      <c r="K440" s="47"/>
      <c r="L440" s="47"/>
      <c r="M440" s="47"/>
      <c r="N440" s="47"/>
      <c r="O440" s="47"/>
      <c r="P440" s="95"/>
      <c r="Q440" s="95"/>
      <c r="R440" s="95" t="e">
        <f t="shared" si="265"/>
        <v>#DIV/0!</v>
      </c>
      <c r="S440" s="95"/>
      <c r="T440" s="95"/>
      <c r="V440" s="48"/>
      <c r="W440" s="71"/>
      <c r="X440" s="72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57"/>
      <c r="H441" s="158"/>
      <c r="I441" s="49"/>
      <c r="K441" s="47"/>
      <c r="L441" s="47"/>
      <c r="M441" s="47"/>
      <c r="N441" s="47"/>
      <c r="O441" s="47"/>
      <c r="P441" s="95"/>
      <c r="Q441" s="95"/>
      <c r="R441" s="95" t="e">
        <f t="shared" si="265"/>
        <v>#DIV/0!</v>
      </c>
      <c r="S441" s="95"/>
      <c r="T441" s="95"/>
      <c r="V441" s="48"/>
      <c r="W441" s="69"/>
      <c r="X441" s="70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55"/>
      <c r="H442" s="156"/>
      <c r="I442" s="49"/>
      <c r="K442" s="47"/>
      <c r="L442" s="47"/>
      <c r="M442" s="47"/>
      <c r="N442" s="47"/>
      <c r="O442" s="47"/>
      <c r="P442" s="95"/>
      <c r="Q442" s="95"/>
      <c r="R442" s="95" t="e">
        <f t="shared" si="265"/>
        <v>#DIV/0!</v>
      </c>
      <c r="S442" s="95"/>
      <c r="T442" s="95"/>
      <c r="V442" s="48"/>
      <c r="W442" s="71"/>
      <c r="X442" s="72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57"/>
      <c r="H443" s="158"/>
      <c r="I443" s="49"/>
      <c r="K443" s="47"/>
      <c r="L443" s="47"/>
      <c r="M443" s="47"/>
      <c r="N443" s="47"/>
      <c r="O443" s="47"/>
      <c r="P443" s="95"/>
      <c r="Q443" s="95"/>
      <c r="R443" s="95" t="e">
        <f t="shared" si="265"/>
        <v>#DIV/0!</v>
      </c>
      <c r="S443" s="95"/>
      <c r="T443" s="95"/>
      <c r="V443" s="48"/>
      <c r="W443" s="69"/>
      <c r="X443" s="70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55"/>
      <c r="H444" s="156"/>
      <c r="I444" s="49"/>
      <c r="K444" s="47"/>
      <c r="L444" s="47"/>
      <c r="M444" s="47"/>
      <c r="N444" s="47"/>
      <c r="O444" s="47"/>
      <c r="P444" s="95"/>
      <c r="Q444" s="95"/>
      <c r="R444" s="95" t="e">
        <f t="shared" si="265"/>
        <v>#DIV/0!</v>
      </c>
      <c r="S444" s="95"/>
      <c r="T444" s="95"/>
      <c r="V444" s="48"/>
      <c r="W444" s="71"/>
      <c r="X444" s="72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57"/>
      <c r="H445" s="158"/>
      <c r="I445" s="49"/>
      <c r="K445" s="47"/>
      <c r="L445" s="47"/>
      <c r="M445" s="47"/>
      <c r="N445" s="47"/>
      <c r="O445" s="47"/>
      <c r="P445" s="95"/>
      <c r="Q445" s="95"/>
      <c r="R445" s="95" t="e">
        <f t="shared" si="265"/>
        <v>#DIV/0!</v>
      </c>
      <c r="S445" s="95"/>
      <c r="T445" s="95"/>
      <c r="V445" s="48"/>
      <c r="W445" s="69"/>
      <c r="X445" s="70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55"/>
      <c r="H446" s="156"/>
      <c r="I446" s="49"/>
      <c r="K446" s="47"/>
      <c r="L446" s="47"/>
      <c r="M446" s="47"/>
      <c r="N446" s="47"/>
      <c r="O446" s="47"/>
      <c r="P446" s="95"/>
      <c r="Q446" s="95"/>
      <c r="R446" s="95" t="e">
        <f t="shared" si="265"/>
        <v>#DIV/0!</v>
      </c>
      <c r="S446" s="95"/>
      <c r="T446" s="95"/>
      <c r="V446" s="48"/>
      <c r="W446" s="71"/>
      <c r="X446" s="72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57"/>
      <c r="H447" s="158"/>
      <c r="I447" s="49"/>
      <c r="K447" s="47"/>
      <c r="L447" s="47"/>
      <c r="M447" s="47"/>
      <c r="N447" s="47"/>
      <c r="O447" s="47"/>
      <c r="P447" s="95"/>
      <c r="Q447" s="95"/>
      <c r="R447" s="95" t="e">
        <f t="shared" si="265"/>
        <v>#DIV/0!</v>
      </c>
      <c r="S447" s="95"/>
      <c r="T447" s="95"/>
      <c r="V447" s="48"/>
      <c r="W447" s="69"/>
      <c r="X447" s="70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55"/>
      <c r="H448" s="156"/>
      <c r="I448" s="49"/>
      <c r="K448" s="47"/>
      <c r="L448" s="47"/>
      <c r="M448" s="47"/>
      <c r="N448" s="47"/>
      <c r="O448" s="47"/>
      <c r="P448" s="95"/>
      <c r="Q448" s="95"/>
      <c r="R448" s="95" t="e">
        <f t="shared" si="265"/>
        <v>#DIV/0!</v>
      </c>
      <c r="S448" s="95"/>
      <c r="T448" s="95"/>
      <c r="V448" s="48"/>
      <c r="W448" s="71"/>
      <c r="X448" s="72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57"/>
      <c r="H449" s="158"/>
      <c r="I449" s="49"/>
      <c r="K449" s="47"/>
      <c r="L449" s="47"/>
      <c r="M449" s="47"/>
      <c r="N449" s="47"/>
      <c r="O449" s="47"/>
      <c r="P449" s="95"/>
      <c r="Q449" s="95"/>
      <c r="R449" s="95" t="e">
        <f t="shared" si="265"/>
        <v>#DIV/0!</v>
      </c>
      <c r="S449" s="95"/>
      <c r="T449" s="95"/>
      <c r="V449" s="48"/>
      <c r="W449" s="69"/>
      <c r="X449" s="70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55"/>
      <c r="H450" s="156"/>
      <c r="I450" s="49"/>
      <c r="K450" s="47"/>
      <c r="L450" s="47"/>
      <c r="M450" s="47"/>
      <c r="N450" s="47"/>
      <c r="O450" s="47"/>
      <c r="P450" s="95"/>
      <c r="Q450" s="95"/>
      <c r="R450" s="95" t="e">
        <f t="shared" si="265"/>
        <v>#DIV/0!</v>
      </c>
      <c r="S450" s="95"/>
      <c r="T450" s="95"/>
      <c r="V450" s="48"/>
      <c r="W450" s="71"/>
      <c r="X450" s="72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57"/>
      <c r="H451" s="158"/>
      <c r="I451" s="49"/>
      <c r="K451" s="47"/>
      <c r="L451" s="47"/>
      <c r="M451" s="47"/>
      <c r="N451" s="47"/>
      <c r="O451" s="47"/>
      <c r="P451" s="95"/>
      <c r="Q451" s="95"/>
      <c r="R451" s="95" t="e">
        <f t="shared" si="265"/>
        <v>#DIV/0!</v>
      </c>
      <c r="S451" s="95"/>
      <c r="T451" s="95"/>
      <c r="V451" s="48"/>
      <c r="W451" s="69"/>
      <c r="X451" s="70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55"/>
      <c r="H452" s="156"/>
      <c r="I452" s="49"/>
      <c r="K452" s="47"/>
      <c r="L452" s="47"/>
      <c r="M452" s="47"/>
      <c r="N452" s="47"/>
      <c r="O452" s="47"/>
      <c r="P452" s="95"/>
      <c r="Q452" s="95"/>
      <c r="R452" s="95" t="e">
        <f t="shared" si="265"/>
        <v>#DIV/0!</v>
      </c>
      <c r="S452" s="95"/>
      <c r="T452" s="95"/>
      <c r="V452" s="48"/>
      <c r="W452" s="71"/>
      <c r="X452" s="72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57"/>
      <c r="H453" s="158"/>
      <c r="I453" s="49"/>
      <c r="K453" s="47"/>
      <c r="L453" s="47"/>
      <c r="M453" s="47"/>
      <c r="N453" s="47"/>
      <c r="O453" s="47"/>
      <c r="P453" s="95"/>
      <c r="Q453" s="95"/>
      <c r="R453" s="95" t="e">
        <f t="shared" si="265"/>
        <v>#DIV/0!</v>
      </c>
      <c r="S453" s="95"/>
      <c r="T453" s="95"/>
      <c r="V453" s="48"/>
      <c r="W453" s="69"/>
      <c r="X453" s="70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55"/>
      <c r="H454" s="156"/>
      <c r="I454" s="49"/>
      <c r="K454" s="47"/>
      <c r="L454" s="47"/>
      <c r="M454" s="47"/>
      <c r="N454" s="47"/>
      <c r="O454" s="47"/>
      <c r="P454" s="95"/>
      <c r="Q454" s="95"/>
      <c r="R454" s="95" t="e">
        <f t="shared" si="265"/>
        <v>#DIV/0!</v>
      </c>
      <c r="S454" s="95"/>
      <c r="T454" s="95"/>
      <c r="V454" s="48"/>
      <c r="W454" s="71"/>
      <c r="X454" s="72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57"/>
      <c r="H455" s="158"/>
      <c r="I455" s="49"/>
      <c r="K455" s="47"/>
      <c r="L455" s="47"/>
      <c r="M455" s="47"/>
      <c r="N455" s="47"/>
      <c r="O455" s="47"/>
      <c r="P455" s="95"/>
      <c r="Q455" s="95"/>
      <c r="R455" s="95" t="e">
        <f t="shared" si="265"/>
        <v>#DIV/0!</v>
      </c>
      <c r="S455" s="95"/>
      <c r="T455" s="95"/>
      <c r="V455" s="48"/>
      <c r="W455" s="69"/>
      <c r="X455" s="70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55"/>
      <c r="H456" s="156"/>
      <c r="I456" s="49"/>
      <c r="K456" s="47"/>
      <c r="L456" s="47"/>
      <c r="M456" s="47"/>
      <c r="N456" s="47"/>
      <c r="O456" s="47"/>
      <c r="P456" s="95"/>
      <c r="Q456" s="95"/>
      <c r="R456" s="95" t="e">
        <f t="shared" si="265"/>
        <v>#DIV/0!</v>
      </c>
      <c r="S456" s="95"/>
      <c r="T456" s="95"/>
      <c r="V456" s="48"/>
      <c r="W456" s="71"/>
      <c r="X456" s="72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57"/>
      <c r="H457" s="158"/>
      <c r="I457" s="49"/>
      <c r="K457" s="47"/>
      <c r="L457" s="47"/>
      <c r="M457" s="47"/>
      <c r="N457" s="47"/>
      <c r="O457" s="47"/>
      <c r="P457" s="95"/>
      <c r="Q457" s="95"/>
      <c r="R457" s="95" t="e">
        <f t="shared" si="265"/>
        <v>#DIV/0!</v>
      </c>
      <c r="S457" s="95"/>
      <c r="T457" s="95"/>
      <c r="V457" s="48"/>
      <c r="W457" s="69"/>
      <c r="X457" s="70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55"/>
      <c r="H458" s="156"/>
      <c r="I458" s="49"/>
      <c r="K458" s="47"/>
      <c r="L458" s="47"/>
      <c r="M458" s="47"/>
      <c r="N458" s="47"/>
      <c r="O458" s="47"/>
      <c r="P458" s="95"/>
      <c r="Q458" s="95"/>
      <c r="R458" s="95" t="e">
        <f t="shared" si="265"/>
        <v>#DIV/0!</v>
      </c>
      <c r="S458" s="95"/>
      <c r="T458" s="95"/>
      <c r="V458" s="48"/>
      <c r="W458" s="71"/>
      <c r="X458" s="72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57"/>
      <c r="H459" s="158"/>
      <c r="I459" s="49"/>
      <c r="K459" s="47"/>
      <c r="L459" s="47"/>
      <c r="M459" s="47"/>
      <c r="N459" s="47"/>
      <c r="O459" s="47"/>
      <c r="P459" s="95"/>
      <c r="Q459" s="95"/>
      <c r="R459" s="95" t="e">
        <f t="shared" si="265"/>
        <v>#DIV/0!</v>
      </c>
      <c r="S459" s="95"/>
      <c r="T459" s="95"/>
      <c r="V459" s="48"/>
      <c r="W459" s="69"/>
      <c r="X459" s="70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55"/>
      <c r="H460" s="156"/>
      <c r="I460" s="49"/>
      <c r="K460" s="47"/>
      <c r="L460" s="47"/>
      <c r="M460" s="47"/>
      <c r="N460" s="47"/>
      <c r="O460" s="47"/>
      <c r="P460" s="95"/>
      <c r="Q460" s="95"/>
      <c r="R460" s="95" t="e">
        <f t="shared" si="265"/>
        <v>#DIV/0!</v>
      </c>
      <c r="S460" s="95"/>
      <c r="T460" s="95"/>
      <c r="V460" s="48"/>
      <c r="W460" s="71"/>
      <c r="X460" s="72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57"/>
      <c r="H461" s="158"/>
      <c r="I461" s="49"/>
      <c r="K461" s="47"/>
      <c r="L461" s="47"/>
      <c r="M461" s="47"/>
      <c r="N461" s="47"/>
      <c r="O461" s="47"/>
      <c r="P461" s="95"/>
      <c r="Q461" s="95"/>
      <c r="R461" s="95" t="e">
        <f t="shared" si="265"/>
        <v>#DIV/0!</v>
      </c>
      <c r="S461" s="95"/>
      <c r="T461" s="95"/>
      <c r="V461" s="48"/>
      <c r="W461" s="69"/>
      <c r="X461" s="70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55"/>
      <c r="H462" s="156"/>
      <c r="I462" s="49"/>
      <c r="K462" s="47"/>
      <c r="L462" s="47"/>
      <c r="M462" s="47"/>
      <c r="N462" s="47"/>
      <c r="O462" s="47"/>
      <c r="P462" s="95"/>
      <c r="Q462" s="95"/>
      <c r="R462" s="95" t="e">
        <f t="shared" si="265"/>
        <v>#DIV/0!</v>
      </c>
      <c r="S462" s="95"/>
      <c r="T462" s="95"/>
      <c r="V462" s="48"/>
      <c r="W462" s="71"/>
      <c r="X462" s="72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57"/>
      <c r="H463" s="158"/>
      <c r="I463" s="49"/>
      <c r="K463" s="47"/>
      <c r="L463" s="47"/>
      <c r="M463" s="47"/>
      <c r="N463" s="47"/>
      <c r="O463" s="47"/>
      <c r="P463" s="95"/>
      <c r="Q463" s="95"/>
      <c r="R463" s="95" t="e">
        <f t="shared" si="265"/>
        <v>#DIV/0!</v>
      </c>
      <c r="S463" s="95"/>
      <c r="T463" s="95"/>
      <c r="V463" s="48"/>
      <c r="W463" s="69"/>
      <c r="X463" s="70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55"/>
      <c r="H464" s="156"/>
      <c r="I464" s="49"/>
      <c r="K464" s="47"/>
      <c r="L464" s="47"/>
      <c r="M464" s="47"/>
      <c r="N464" s="47"/>
      <c r="O464" s="47"/>
      <c r="P464" s="95"/>
      <c r="Q464" s="95"/>
      <c r="R464" s="95" t="e">
        <f t="shared" si="265"/>
        <v>#DIV/0!</v>
      </c>
      <c r="S464" s="95"/>
      <c r="T464" s="95"/>
      <c r="V464" s="48"/>
      <c r="W464" s="71"/>
      <c r="X464" s="72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57"/>
      <c r="H465" s="158"/>
      <c r="I465" s="49"/>
      <c r="K465" s="47"/>
      <c r="L465" s="47"/>
      <c r="M465" s="47"/>
      <c r="N465" s="47"/>
      <c r="O465" s="47"/>
      <c r="P465" s="95"/>
      <c r="Q465" s="95"/>
      <c r="R465" s="95" t="e">
        <f t="shared" si="265"/>
        <v>#DIV/0!</v>
      </c>
      <c r="S465" s="95"/>
      <c r="T465" s="95"/>
      <c r="V465" s="48"/>
      <c r="W465" s="69"/>
      <c r="X465" s="70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55"/>
      <c r="H466" s="156"/>
      <c r="I466" s="49"/>
      <c r="K466" s="47"/>
      <c r="L466" s="47"/>
      <c r="M466" s="47"/>
      <c r="N466" s="47"/>
      <c r="O466" s="47"/>
      <c r="P466" s="95"/>
      <c r="Q466" s="95"/>
      <c r="R466" s="95" t="e">
        <f t="shared" si="265"/>
        <v>#DIV/0!</v>
      </c>
      <c r="S466" s="95"/>
      <c r="T466" s="95"/>
      <c r="V466" s="48"/>
      <c r="W466" s="71"/>
      <c r="X466" s="72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57"/>
      <c r="H467" s="158"/>
      <c r="I467" s="49"/>
      <c r="K467" s="47"/>
      <c r="L467" s="47"/>
      <c r="M467" s="47"/>
      <c r="N467" s="47"/>
      <c r="O467" s="47"/>
      <c r="P467" s="95"/>
      <c r="Q467" s="95"/>
      <c r="R467" s="95" t="e">
        <f t="shared" ref="R467:R515" si="266">R200/AVERAGE(R$4:R$269)-1</f>
        <v>#DIV/0!</v>
      </c>
      <c r="S467" s="95"/>
      <c r="T467" s="95"/>
      <c r="V467" s="48"/>
      <c r="W467" s="69"/>
      <c r="X467" s="70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55"/>
      <c r="H468" s="156"/>
      <c r="I468" s="49"/>
      <c r="K468" s="47"/>
      <c r="L468" s="47"/>
      <c r="M468" s="47"/>
      <c r="N468" s="47"/>
      <c r="O468" s="47"/>
      <c r="P468" s="95"/>
      <c r="Q468" s="95"/>
      <c r="R468" s="95" t="e">
        <f t="shared" si="266"/>
        <v>#DIV/0!</v>
      </c>
      <c r="S468" s="95"/>
      <c r="T468" s="95"/>
      <c r="V468" s="48"/>
      <c r="W468" s="71"/>
      <c r="X468" s="72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57"/>
      <c r="H469" s="158"/>
      <c r="I469" s="49"/>
      <c r="K469" s="47"/>
      <c r="L469" s="47"/>
      <c r="M469" s="47"/>
      <c r="N469" s="47"/>
      <c r="O469" s="47"/>
      <c r="P469" s="95"/>
      <c r="Q469" s="95"/>
      <c r="R469" s="95" t="e">
        <f t="shared" si="266"/>
        <v>#DIV/0!</v>
      </c>
      <c r="S469" s="95"/>
      <c r="T469" s="95"/>
      <c r="V469" s="48"/>
      <c r="W469" s="69"/>
      <c r="X469" s="70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55"/>
      <c r="H470" s="156"/>
      <c r="I470" s="49"/>
      <c r="K470" s="47"/>
      <c r="L470" s="47"/>
      <c r="M470" s="47"/>
      <c r="N470" s="47"/>
      <c r="O470" s="47"/>
      <c r="P470" s="95"/>
      <c r="Q470" s="95"/>
      <c r="R470" s="95" t="e">
        <f t="shared" si="266"/>
        <v>#DIV/0!</v>
      </c>
      <c r="S470" s="95"/>
      <c r="T470" s="95"/>
      <c r="V470" s="48"/>
      <c r="W470" s="71"/>
      <c r="X470" s="72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57"/>
      <c r="H471" s="158"/>
      <c r="I471" s="49"/>
      <c r="K471" s="47"/>
      <c r="L471" s="47"/>
      <c r="M471" s="47"/>
      <c r="N471" s="47"/>
      <c r="O471" s="47"/>
      <c r="P471" s="95"/>
      <c r="Q471" s="95"/>
      <c r="R471" s="95" t="e">
        <f t="shared" si="266"/>
        <v>#DIV/0!</v>
      </c>
      <c r="S471" s="95"/>
      <c r="T471" s="95"/>
      <c r="V471" s="48"/>
      <c r="W471" s="69"/>
      <c r="X471" s="70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55"/>
      <c r="H472" s="156"/>
      <c r="I472" s="49"/>
      <c r="K472" s="47"/>
      <c r="L472" s="47"/>
      <c r="M472" s="47"/>
      <c r="N472" s="47"/>
      <c r="O472" s="47"/>
      <c r="P472" s="95"/>
      <c r="Q472" s="95"/>
      <c r="R472" s="95" t="e">
        <f t="shared" si="266"/>
        <v>#DIV/0!</v>
      </c>
      <c r="S472" s="95"/>
      <c r="T472" s="95"/>
      <c r="V472" s="48"/>
      <c r="W472" s="71"/>
      <c r="X472" s="72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57"/>
      <c r="H473" s="158"/>
      <c r="I473" s="49"/>
      <c r="K473" s="47"/>
      <c r="L473" s="47"/>
      <c r="M473" s="47"/>
      <c r="N473" s="47"/>
      <c r="O473" s="47"/>
      <c r="P473" s="95"/>
      <c r="Q473" s="95"/>
      <c r="R473" s="95" t="e">
        <f t="shared" si="266"/>
        <v>#DIV/0!</v>
      </c>
      <c r="S473" s="95"/>
      <c r="T473" s="95"/>
      <c r="V473" s="48"/>
      <c r="W473" s="69"/>
      <c r="X473" s="70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55"/>
      <c r="H474" s="156"/>
      <c r="I474" s="49"/>
      <c r="K474" s="47"/>
      <c r="L474" s="47"/>
      <c r="M474" s="47"/>
      <c r="N474" s="47"/>
      <c r="O474" s="47"/>
      <c r="P474" s="95"/>
      <c r="Q474" s="95"/>
      <c r="R474" s="95" t="e">
        <f t="shared" si="266"/>
        <v>#DIV/0!</v>
      </c>
      <c r="S474" s="95"/>
      <c r="T474" s="95"/>
      <c r="V474" s="48"/>
      <c r="W474" s="71"/>
      <c r="X474" s="72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57"/>
      <c r="H475" s="158"/>
      <c r="I475" s="49"/>
      <c r="K475" s="47"/>
      <c r="L475" s="47"/>
      <c r="M475" s="47"/>
      <c r="N475" s="47"/>
      <c r="O475" s="47"/>
      <c r="P475" s="95"/>
      <c r="Q475" s="95"/>
      <c r="R475" s="95" t="e">
        <f t="shared" si="266"/>
        <v>#DIV/0!</v>
      </c>
      <c r="S475" s="95"/>
      <c r="T475" s="95"/>
      <c r="V475" s="48"/>
      <c r="W475" s="69"/>
      <c r="X475" s="70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55"/>
      <c r="H476" s="156"/>
      <c r="I476" s="49"/>
      <c r="K476" s="47"/>
      <c r="L476" s="47"/>
      <c r="M476" s="47"/>
      <c r="N476" s="47"/>
      <c r="O476" s="47"/>
      <c r="P476" s="95"/>
      <c r="Q476" s="95"/>
      <c r="R476" s="95" t="e">
        <f t="shared" si="266"/>
        <v>#DIV/0!</v>
      </c>
      <c r="S476" s="95"/>
      <c r="T476" s="95"/>
      <c r="V476" s="48"/>
      <c r="W476" s="71"/>
      <c r="X476" s="72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57"/>
      <c r="H477" s="158"/>
      <c r="I477" s="49"/>
      <c r="K477" s="47"/>
      <c r="L477" s="47"/>
      <c r="M477" s="47"/>
      <c r="N477" s="47"/>
      <c r="O477" s="47"/>
      <c r="P477" s="95"/>
      <c r="Q477" s="95"/>
      <c r="R477" s="95" t="e">
        <f t="shared" si="266"/>
        <v>#DIV/0!</v>
      </c>
      <c r="S477" s="95"/>
      <c r="T477" s="95"/>
      <c r="V477" s="48"/>
      <c r="W477" s="69"/>
      <c r="X477" s="70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55"/>
      <c r="H478" s="156"/>
      <c r="I478" s="49"/>
      <c r="K478" s="47"/>
      <c r="L478" s="47"/>
      <c r="M478" s="47"/>
      <c r="N478" s="47"/>
      <c r="O478" s="47"/>
      <c r="P478" s="95"/>
      <c r="Q478" s="95"/>
      <c r="R478" s="95" t="e">
        <f t="shared" si="266"/>
        <v>#DIV/0!</v>
      </c>
      <c r="S478" s="95"/>
      <c r="T478" s="95"/>
      <c r="V478" s="48"/>
      <c r="W478" s="71"/>
      <c r="X478" s="72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57"/>
      <c r="H479" s="158"/>
      <c r="I479" s="49"/>
      <c r="K479" s="47"/>
      <c r="L479" s="47"/>
      <c r="M479" s="47"/>
      <c r="N479" s="47"/>
      <c r="O479" s="47"/>
      <c r="P479" s="95"/>
      <c r="Q479" s="95"/>
      <c r="R479" s="95" t="e">
        <f t="shared" si="266"/>
        <v>#DIV/0!</v>
      </c>
      <c r="S479" s="95"/>
      <c r="T479" s="95"/>
      <c r="V479" s="48"/>
      <c r="W479" s="69"/>
      <c r="X479" s="70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55"/>
      <c r="H480" s="156"/>
      <c r="I480" s="49"/>
      <c r="K480" s="47"/>
      <c r="L480" s="47"/>
      <c r="M480" s="47"/>
      <c r="N480" s="47"/>
      <c r="O480" s="47"/>
      <c r="P480" s="95"/>
      <c r="Q480" s="95"/>
      <c r="R480" s="95" t="e">
        <f t="shared" si="266"/>
        <v>#DIV/0!</v>
      </c>
      <c r="S480" s="95"/>
      <c r="T480" s="95"/>
      <c r="V480" s="48"/>
      <c r="W480" s="71"/>
      <c r="X480" s="72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57"/>
      <c r="H481" s="158"/>
      <c r="I481" s="49"/>
      <c r="K481" s="47"/>
      <c r="L481" s="47"/>
      <c r="M481" s="47"/>
      <c r="N481" s="47"/>
      <c r="O481" s="47"/>
      <c r="P481" s="95"/>
      <c r="Q481" s="95"/>
      <c r="R481" s="95" t="e">
        <f t="shared" si="266"/>
        <v>#DIV/0!</v>
      </c>
      <c r="S481" s="95"/>
      <c r="T481" s="95"/>
      <c r="V481" s="48"/>
      <c r="W481" s="69"/>
      <c r="X481" s="70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55"/>
      <c r="H482" s="156"/>
      <c r="I482" s="49"/>
      <c r="K482" s="47"/>
      <c r="L482" s="47"/>
      <c r="M482" s="47"/>
      <c r="N482" s="47"/>
      <c r="O482" s="47"/>
      <c r="P482" s="95"/>
      <c r="Q482" s="95"/>
      <c r="R482" s="95" t="e">
        <f t="shared" si="266"/>
        <v>#DIV/0!</v>
      </c>
      <c r="S482" s="95"/>
      <c r="T482" s="95"/>
      <c r="V482" s="48"/>
      <c r="W482" s="71"/>
      <c r="X482" s="72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57"/>
      <c r="H483" s="158"/>
      <c r="I483" s="49"/>
      <c r="K483" s="47"/>
      <c r="L483" s="47"/>
      <c r="M483" s="47"/>
      <c r="N483" s="47"/>
      <c r="O483" s="47"/>
      <c r="P483" s="95"/>
      <c r="Q483" s="95"/>
      <c r="R483" s="95" t="e">
        <f t="shared" si="266"/>
        <v>#DIV/0!</v>
      </c>
      <c r="S483" s="95"/>
      <c r="T483" s="95"/>
      <c r="V483" s="48"/>
      <c r="W483" s="69"/>
      <c r="X483" s="70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55"/>
      <c r="H484" s="156"/>
      <c r="I484" s="49"/>
      <c r="K484" s="47"/>
      <c r="L484" s="47"/>
      <c r="M484" s="47"/>
      <c r="N484" s="47"/>
      <c r="O484" s="47"/>
      <c r="P484" s="95"/>
      <c r="Q484" s="95"/>
      <c r="R484" s="95" t="e">
        <f t="shared" si="266"/>
        <v>#DIV/0!</v>
      </c>
      <c r="S484" s="95"/>
      <c r="T484" s="95"/>
      <c r="V484" s="48"/>
      <c r="W484" s="71"/>
      <c r="X484" s="72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57"/>
      <c r="H485" s="158"/>
      <c r="I485" s="49"/>
      <c r="K485" s="47"/>
      <c r="L485" s="47"/>
      <c r="M485" s="47"/>
      <c r="N485" s="47"/>
      <c r="O485" s="47"/>
      <c r="P485" s="95"/>
      <c r="Q485" s="95"/>
      <c r="R485" s="95" t="e">
        <f t="shared" si="266"/>
        <v>#DIV/0!</v>
      </c>
      <c r="S485" s="95"/>
      <c r="T485" s="95"/>
      <c r="V485" s="48"/>
      <c r="W485" s="69"/>
      <c r="X485" s="70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55"/>
      <c r="H486" s="156"/>
      <c r="I486" s="49"/>
      <c r="K486" s="47"/>
      <c r="L486" s="47"/>
      <c r="M486" s="47"/>
      <c r="N486" s="47"/>
      <c r="O486" s="47"/>
      <c r="P486" s="95"/>
      <c r="Q486" s="95"/>
      <c r="R486" s="95" t="e">
        <f t="shared" si="266"/>
        <v>#DIV/0!</v>
      </c>
      <c r="S486" s="95"/>
      <c r="T486" s="95"/>
      <c r="V486" s="48"/>
      <c r="W486" s="71"/>
      <c r="X486" s="72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57"/>
      <c r="H487" s="158"/>
      <c r="I487" s="49"/>
      <c r="K487" s="47"/>
      <c r="L487" s="47"/>
      <c r="M487" s="47"/>
      <c r="N487" s="47"/>
      <c r="O487" s="47"/>
      <c r="P487" s="95"/>
      <c r="Q487" s="95"/>
      <c r="R487" s="95" t="e">
        <f t="shared" si="266"/>
        <v>#DIV/0!</v>
      </c>
      <c r="S487" s="95"/>
      <c r="T487" s="95"/>
      <c r="V487" s="48"/>
      <c r="W487" s="69"/>
      <c r="X487" s="70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55"/>
      <c r="H488" s="156"/>
      <c r="I488" s="49"/>
      <c r="K488" s="47"/>
      <c r="L488" s="47"/>
      <c r="M488" s="47"/>
      <c r="N488" s="47"/>
      <c r="O488" s="47"/>
      <c r="P488" s="95"/>
      <c r="Q488" s="95"/>
      <c r="R488" s="95" t="e">
        <f t="shared" si="266"/>
        <v>#DIV/0!</v>
      </c>
      <c r="S488" s="95"/>
      <c r="T488" s="95"/>
      <c r="V488" s="48"/>
      <c r="W488" s="71"/>
      <c r="X488" s="72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57"/>
      <c r="H489" s="158"/>
      <c r="I489" s="49"/>
      <c r="K489" s="47"/>
      <c r="L489" s="47"/>
      <c r="M489" s="47"/>
      <c r="N489" s="47"/>
      <c r="O489" s="47"/>
      <c r="P489" s="95"/>
      <c r="Q489" s="95"/>
      <c r="R489" s="95" t="e">
        <f t="shared" si="266"/>
        <v>#DIV/0!</v>
      </c>
      <c r="S489" s="95"/>
      <c r="T489" s="95"/>
      <c r="V489" s="48"/>
      <c r="W489" s="69"/>
      <c r="X489" s="70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55"/>
      <c r="H490" s="156"/>
      <c r="I490" s="49"/>
      <c r="K490" s="47"/>
      <c r="L490" s="47"/>
      <c r="M490" s="47"/>
      <c r="N490" s="47"/>
      <c r="O490" s="47"/>
      <c r="P490" s="95"/>
      <c r="Q490" s="95"/>
      <c r="R490" s="95" t="e">
        <f t="shared" si="266"/>
        <v>#DIV/0!</v>
      </c>
      <c r="S490" s="95"/>
      <c r="T490" s="95"/>
      <c r="V490" s="48"/>
      <c r="W490" s="71"/>
      <c r="X490" s="72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57"/>
      <c r="H491" s="158"/>
      <c r="I491" s="49"/>
      <c r="K491" s="47"/>
      <c r="L491" s="47"/>
      <c r="M491" s="47"/>
      <c r="N491" s="47"/>
      <c r="O491" s="47"/>
      <c r="P491" s="95"/>
      <c r="Q491" s="95"/>
      <c r="R491" s="95" t="e">
        <f t="shared" si="266"/>
        <v>#DIV/0!</v>
      </c>
      <c r="S491" s="95"/>
      <c r="T491" s="95"/>
      <c r="V491" s="48"/>
      <c r="W491" s="69"/>
      <c r="X491" s="70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55"/>
      <c r="H492" s="156"/>
      <c r="I492" s="49"/>
      <c r="K492" s="47"/>
      <c r="L492" s="47"/>
      <c r="M492" s="47"/>
      <c r="N492" s="47"/>
      <c r="O492" s="47"/>
      <c r="P492" s="95"/>
      <c r="Q492" s="95"/>
      <c r="R492" s="95" t="e">
        <f t="shared" si="266"/>
        <v>#DIV/0!</v>
      </c>
      <c r="S492" s="95"/>
      <c r="T492" s="95"/>
      <c r="V492" s="48"/>
      <c r="W492" s="71"/>
      <c r="X492" s="72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57"/>
      <c r="H493" s="158"/>
      <c r="I493" s="49"/>
      <c r="K493" s="47"/>
      <c r="L493" s="47"/>
      <c r="M493" s="47"/>
      <c r="N493" s="47"/>
      <c r="O493" s="47"/>
      <c r="P493" s="95"/>
      <c r="Q493" s="95"/>
      <c r="R493" s="95" t="e">
        <f t="shared" si="266"/>
        <v>#DIV/0!</v>
      </c>
      <c r="S493" s="95"/>
      <c r="T493" s="95"/>
      <c r="V493" s="48"/>
      <c r="W493" s="69"/>
      <c r="X493" s="70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55"/>
      <c r="H494" s="156"/>
      <c r="I494" s="49"/>
      <c r="K494" s="47"/>
      <c r="L494" s="47"/>
      <c r="M494" s="47"/>
      <c r="N494" s="47"/>
      <c r="O494" s="47"/>
      <c r="P494" s="95"/>
      <c r="Q494" s="95"/>
      <c r="R494" s="95" t="e">
        <f t="shared" si="266"/>
        <v>#DIV/0!</v>
      </c>
      <c r="S494" s="95"/>
      <c r="T494" s="95"/>
      <c r="V494" s="48"/>
      <c r="W494" s="71"/>
      <c r="X494" s="72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57"/>
      <c r="H495" s="158"/>
      <c r="I495" s="49"/>
      <c r="K495" s="47"/>
      <c r="L495" s="47"/>
      <c r="M495" s="47"/>
      <c r="N495" s="47"/>
      <c r="O495" s="47"/>
      <c r="P495" s="95"/>
      <c r="Q495" s="95"/>
      <c r="R495" s="95" t="e">
        <f t="shared" si="266"/>
        <v>#DIV/0!</v>
      </c>
      <c r="S495" s="95"/>
      <c r="T495" s="95"/>
      <c r="V495" s="48"/>
      <c r="W495" s="69"/>
      <c r="X495" s="70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55"/>
      <c r="H496" s="156"/>
      <c r="I496" s="49"/>
      <c r="K496" s="47"/>
      <c r="L496" s="47"/>
      <c r="M496" s="47"/>
      <c r="N496" s="47"/>
      <c r="O496" s="47"/>
      <c r="P496" s="95"/>
      <c r="Q496" s="95"/>
      <c r="R496" s="95" t="e">
        <f t="shared" si="266"/>
        <v>#DIV/0!</v>
      </c>
      <c r="S496" s="95"/>
      <c r="T496" s="95"/>
      <c r="V496" s="48"/>
      <c r="W496" s="71"/>
      <c r="X496" s="72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57"/>
      <c r="H497" s="158"/>
      <c r="I497" s="49"/>
      <c r="K497" s="47"/>
      <c r="L497" s="47"/>
      <c r="M497" s="47"/>
      <c r="N497" s="47"/>
      <c r="O497" s="47"/>
      <c r="P497" s="95"/>
      <c r="Q497" s="95"/>
      <c r="R497" s="95" t="e">
        <f t="shared" si="266"/>
        <v>#DIV/0!</v>
      </c>
      <c r="S497" s="95"/>
      <c r="T497" s="95"/>
      <c r="V497" s="48"/>
      <c r="W497" s="69"/>
      <c r="X497" s="70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55"/>
      <c r="H498" s="156"/>
      <c r="I498" s="49"/>
      <c r="K498" s="47"/>
      <c r="L498" s="47"/>
      <c r="M498" s="47"/>
      <c r="N498" s="47"/>
      <c r="O498" s="47"/>
      <c r="P498" s="95"/>
      <c r="Q498" s="95"/>
      <c r="R498" s="95" t="e">
        <f t="shared" si="266"/>
        <v>#DIV/0!</v>
      </c>
      <c r="S498" s="95"/>
      <c r="T498" s="95"/>
      <c r="V498" s="48"/>
      <c r="W498" s="71"/>
      <c r="X498" s="72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57"/>
      <c r="H499" s="158"/>
      <c r="I499" s="49"/>
      <c r="K499" s="47"/>
      <c r="L499" s="47"/>
      <c r="M499" s="47"/>
      <c r="N499" s="47"/>
      <c r="O499" s="47"/>
      <c r="P499" s="95"/>
      <c r="Q499" s="95"/>
      <c r="R499" s="95" t="e">
        <f t="shared" si="266"/>
        <v>#DIV/0!</v>
      </c>
      <c r="S499" s="95"/>
      <c r="T499" s="95"/>
      <c r="V499" s="48"/>
      <c r="W499" s="69"/>
      <c r="X499" s="70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55"/>
      <c r="H500" s="156"/>
      <c r="I500" s="49"/>
      <c r="K500" s="47"/>
      <c r="L500" s="47"/>
      <c r="M500" s="47"/>
      <c r="N500" s="47"/>
      <c r="O500" s="47"/>
      <c r="P500" s="95"/>
      <c r="Q500" s="95"/>
      <c r="R500" s="95" t="e">
        <f t="shared" si="266"/>
        <v>#DIV/0!</v>
      </c>
      <c r="S500" s="95"/>
      <c r="T500" s="95"/>
      <c r="V500" s="48"/>
      <c r="W500" s="71"/>
      <c r="X500" s="72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57"/>
      <c r="H501" s="158"/>
      <c r="I501" s="49"/>
      <c r="K501" s="47"/>
      <c r="L501" s="47"/>
      <c r="M501" s="47"/>
      <c r="N501" s="47"/>
      <c r="O501" s="47"/>
      <c r="P501" s="95"/>
      <c r="Q501" s="95"/>
      <c r="R501" s="95" t="e">
        <f t="shared" si="266"/>
        <v>#DIV/0!</v>
      </c>
      <c r="S501" s="95"/>
      <c r="T501" s="95"/>
      <c r="V501" s="48"/>
      <c r="W501" s="69"/>
      <c r="X501" s="70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55"/>
      <c r="H502" s="156"/>
      <c r="I502" s="49"/>
      <c r="K502" s="47"/>
      <c r="L502" s="47"/>
      <c r="M502" s="47"/>
      <c r="N502" s="47"/>
      <c r="O502" s="47"/>
      <c r="P502" s="95"/>
      <c r="Q502" s="95"/>
      <c r="R502" s="95" t="e">
        <f t="shared" si="266"/>
        <v>#DIV/0!</v>
      </c>
      <c r="S502" s="95"/>
      <c r="T502" s="95"/>
      <c r="V502" s="48"/>
      <c r="W502" s="71"/>
      <c r="X502" s="72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57"/>
      <c r="H503" s="158"/>
      <c r="I503" s="49"/>
      <c r="K503" s="47"/>
      <c r="L503" s="47"/>
      <c r="M503" s="47"/>
      <c r="N503" s="47"/>
      <c r="O503" s="47"/>
      <c r="P503" s="95"/>
      <c r="Q503" s="95"/>
      <c r="R503" s="95" t="e">
        <f t="shared" si="266"/>
        <v>#DIV/0!</v>
      </c>
      <c r="S503" s="95"/>
      <c r="T503" s="95"/>
      <c r="V503" s="48"/>
      <c r="W503" s="69"/>
      <c r="X503" s="70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55"/>
      <c r="H504" s="156"/>
      <c r="I504" s="49"/>
      <c r="K504" s="47"/>
      <c r="L504" s="47"/>
      <c r="M504" s="47"/>
      <c r="N504" s="47"/>
      <c r="O504" s="47"/>
      <c r="P504" s="95"/>
      <c r="Q504" s="95"/>
      <c r="R504" s="95" t="e">
        <f t="shared" si="266"/>
        <v>#DIV/0!</v>
      </c>
      <c r="S504" s="95"/>
      <c r="T504" s="95"/>
      <c r="V504" s="48"/>
      <c r="W504" s="71"/>
      <c r="X504" s="72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57"/>
      <c r="H505" s="158"/>
      <c r="I505" s="49"/>
      <c r="K505" s="47"/>
      <c r="L505" s="47"/>
      <c r="M505" s="47"/>
      <c r="N505" s="47"/>
      <c r="O505" s="47"/>
      <c r="P505" s="95"/>
      <c r="Q505" s="95"/>
      <c r="R505" s="95" t="e">
        <f t="shared" si="266"/>
        <v>#DIV/0!</v>
      </c>
      <c r="S505" s="95"/>
      <c r="T505" s="95"/>
      <c r="V505" s="48"/>
      <c r="W505" s="69"/>
      <c r="X505" s="70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55"/>
      <c r="H506" s="156"/>
      <c r="I506" s="49"/>
      <c r="K506" s="47"/>
      <c r="L506" s="47"/>
      <c r="M506" s="47"/>
      <c r="N506" s="47"/>
      <c r="O506" s="47"/>
      <c r="P506" s="95"/>
      <c r="Q506" s="95"/>
      <c r="R506" s="95" t="e">
        <f t="shared" si="266"/>
        <v>#DIV/0!</v>
      </c>
      <c r="S506" s="95"/>
      <c r="T506" s="95"/>
      <c r="V506" s="48"/>
      <c r="W506" s="71"/>
      <c r="X506" s="72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57"/>
      <c r="H507" s="158"/>
      <c r="I507" s="49"/>
      <c r="K507" s="47"/>
      <c r="L507" s="47"/>
      <c r="M507" s="47"/>
      <c r="N507" s="47"/>
      <c r="O507" s="47"/>
      <c r="P507" s="95"/>
      <c r="Q507" s="95"/>
      <c r="R507" s="95" t="e">
        <f t="shared" si="266"/>
        <v>#DIV/0!</v>
      </c>
      <c r="S507" s="95"/>
      <c r="T507" s="95"/>
      <c r="V507" s="48"/>
      <c r="W507" s="69"/>
      <c r="X507" s="70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55"/>
      <c r="H508" s="156"/>
      <c r="I508" s="49"/>
      <c r="K508" s="47"/>
      <c r="L508" s="47"/>
      <c r="M508" s="47"/>
      <c r="N508" s="47"/>
      <c r="O508" s="47"/>
      <c r="P508" s="95"/>
      <c r="Q508" s="95"/>
      <c r="R508" s="95" t="e">
        <f t="shared" si="266"/>
        <v>#DIV/0!</v>
      </c>
      <c r="S508" s="95"/>
      <c r="T508" s="95"/>
      <c r="V508" s="48"/>
      <c r="W508" s="71"/>
      <c r="X508" s="72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57"/>
      <c r="H509" s="158"/>
      <c r="I509" s="49"/>
      <c r="K509" s="47"/>
      <c r="L509" s="47"/>
      <c r="M509" s="47"/>
      <c r="N509" s="47"/>
      <c r="O509" s="47"/>
      <c r="P509" s="95"/>
      <c r="Q509" s="95"/>
      <c r="R509" s="95" t="e">
        <f t="shared" si="266"/>
        <v>#DIV/0!</v>
      </c>
      <c r="S509" s="95"/>
      <c r="T509" s="95"/>
      <c r="V509" s="48"/>
      <c r="W509" s="69"/>
      <c r="X509" s="70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55"/>
      <c r="H510" s="156"/>
      <c r="I510" s="49"/>
      <c r="K510" s="47"/>
      <c r="L510" s="47"/>
      <c r="M510" s="47"/>
      <c r="N510" s="47"/>
      <c r="O510" s="47"/>
      <c r="P510" s="95"/>
      <c r="Q510" s="95"/>
      <c r="R510" s="95" t="e">
        <f t="shared" si="266"/>
        <v>#DIV/0!</v>
      </c>
      <c r="S510" s="95"/>
      <c r="T510" s="95"/>
      <c r="V510" s="48"/>
      <c r="W510" s="71"/>
      <c r="X510" s="72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57"/>
      <c r="H511" s="158"/>
      <c r="I511" s="49"/>
      <c r="K511" s="47"/>
      <c r="L511" s="47"/>
      <c r="M511" s="47"/>
      <c r="N511" s="47"/>
      <c r="O511" s="47"/>
      <c r="P511" s="95"/>
      <c r="Q511" s="95"/>
      <c r="R511" s="95" t="e">
        <f t="shared" si="266"/>
        <v>#DIV/0!</v>
      </c>
      <c r="S511" s="95"/>
      <c r="T511" s="95"/>
      <c r="V511" s="48"/>
      <c r="W511" s="69"/>
      <c r="X511" s="70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55"/>
      <c r="H512" s="156"/>
      <c r="I512" s="49"/>
      <c r="K512" s="47"/>
      <c r="L512" s="47"/>
      <c r="M512" s="47"/>
      <c r="N512" s="47"/>
      <c r="O512" s="47"/>
      <c r="P512" s="95"/>
      <c r="Q512" s="95"/>
      <c r="R512" s="95" t="e">
        <f t="shared" si="266"/>
        <v>#DIV/0!</v>
      </c>
      <c r="S512" s="95"/>
      <c r="T512" s="95"/>
      <c r="V512" s="48"/>
      <c r="W512" s="71"/>
      <c r="X512" s="72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57"/>
      <c r="H513" s="158"/>
      <c r="I513" s="49"/>
      <c r="K513" s="47"/>
      <c r="L513" s="47"/>
      <c r="M513" s="47"/>
      <c r="N513" s="47"/>
      <c r="O513" s="47"/>
      <c r="P513" s="95"/>
      <c r="Q513" s="95"/>
      <c r="R513" s="95" t="e">
        <f t="shared" si="266"/>
        <v>#DIV/0!</v>
      </c>
      <c r="S513" s="95"/>
      <c r="T513" s="95"/>
      <c r="V513" s="48"/>
      <c r="W513" s="69"/>
      <c r="X513" s="70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55"/>
      <c r="H514" s="156"/>
      <c r="I514" s="49"/>
      <c r="K514" s="47"/>
      <c r="L514" s="47"/>
      <c r="M514" s="47"/>
      <c r="N514" s="47"/>
      <c r="O514" s="47"/>
      <c r="P514" s="95"/>
      <c r="Q514" s="95"/>
      <c r="R514" s="95" t="e">
        <f t="shared" si="266"/>
        <v>#DIV/0!</v>
      </c>
      <c r="S514" s="95"/>
      <c r="T514" s="95"/>
      <c r="V514" s="48"/>
      <c r="W514" s="71"/>
      <c r="X514" s="72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57"/>
      <c r="H515" s="158"/>
      <c r="I515" s="49"/>
      <c r="K515" s="47"/>
      <c r="L515" s="47"/>
      <c r="M515" s="47"/>
      <c r="N515" s="47"/>
      <c r="O515" s="47"/>
      <c r="P515" s="95"/>
      <c r="Q515" s="95"/>
      <c r="R515" s="95" t="e">
        <f t="shared" si="266"/>
        <v>#DIV/0!</v>
      </c>
      <c r="S515" s="95"/>
      <c r="T515" s="95"/>
      <c r="V515" s="48"/>
      <c r="W515" s="69"/>
      <c r="X515" s="70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55"/>
      <c r="H516" s="156"/>
      <c r="I516" s="49"/>
      <c r="K516" s="47"/>
      <c r="L516" s="47"/>
      <c r="M516" s="47"/>
      <c r="N516" s="47"/>
      <c r="O516" s="47"/>
      <c r="P516" s="95"/>
      <c r="Q516" s="95"/>
      <c r="R516" s="95" t="e">
        <f>R249/AVERAGE(R$4:R$269)-1</f>
        <v>#DIV/0!</v>
      </c>
      <c r="S516" s="95"/>
      <c r="T516" s="95"/>
      <c r="V516" s="48"/>
      <c r="W516" s="71"/>
      <c r="X516" s="72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57"/>
      <c r="H517" s="158"/>
      <c r="I517" s="49"/>
      <c r="K517" s="47"/>
      <c r="L517" s="47"/>
      <c r="M517" s="47"/>
      <c r="N517" s="47"/>
      <c r="O517" s="47"/>
      <c r="P517" s="95"/>
      <c r="Q517" s="95"/>
      <c r="R517" s="95" t="e">
        <f t="shared" ref="R517:R524" si="267">R250/AVERAGE(R$4:R$269)-1</f>
        <v>#DIV/0!</v>
      </c>
      <c r="S517" s="95"/>
      <c r="T517" s="95"/>
      <c r="V517" s="48"/>
      <c r="W517" s="69"/>
      <c r="X517" s="70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55"/>
      <c r="H518" s="156"/>
      <c r="I518" s="49"/>
      <c r="K518" s="47"/>
      <c r="L518" s="47"/>
      <c r="M518" s="47"/>
      <c r="N518" s="47"/>
      <c r="O518" s="47"/>
      <c r="P518" s="95"/>
      <c r="Q518" s="95"/>
      <c r="R518" s="95" t="e">
        <f t="shared" si="267"/>
        <v>#DIV/0!</v>
      </c>
      <c r="S518" s="95"/>
      <c r="T518" s="95"/>
      <c r="V518" s="48"/>
      <c r="W518" s="71"/>
      <c r="X518" s="72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57"/>
      <c r="H519" s="158"/>
      <c r="I519" s="49"/>
      <c r="K519" s="47"/>
      <c r="L519" s="47"/>
      <c r="M519" s="47"/>
      <c r="N519" s="47"/>
      <c r="O519" s="47"/>
      <c r="P519" s="95"/>
      <c r="Q519" s="95"/>
      <c r="R519" s="95" t="e">
        <f t="shared" si="267"/>
        <v>#DIV/0!</v>
      </c>
      <c r="S519" s="95"/>
      <c r="T519" s="95"/>
      <c r="V519" s="48"/>
      <c r="W519" s="69"/>
      <c r="X519" s="70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55"/>
      <c r="H520" s="156"/>
      <c r="I520" s="49"/>
      <c r="K520" s="47"/>
      <c r="L520" s="47"/>
      <c r="M520" s="47"/>
      <c r="N520" s="47"/>
      <c r="O520" s="47"/>
      <c r="P520" s="95"/>
      <c r="Q520" s="95"/>
      <c r="R520" s="95" t="e">
        <f t="shared" si="267"/>
        <v>#DIV/0!</v>
      </c>
      <c r="S520" s="95"/>
      <c r="T520" s="95"/>
      <c r="V520" s="48"/>
      <c r="W520" s="71"/>
      <c r="X520" s="72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57"/>
      <c r="H521" s="158"/>
      <c r="I521" s="49"/>
      <c r="K521" s="47"/>
      <c r="L521" s="47"/>
      <c r="M521" s="47"/>
      <c r="N521" s="47"/>
      <c r="O521" s="47"/>
      <c r="P521" s="95"/>
      <c r="Q521" s="95"/>
      <c r="R521" s="95" t="e">
        <f t="shared" si="267"/>
        <v>#DIV/0!</v>
      </c>
      <c r="S521" s="95"/>
      <c r="T521" s="95"/>
      <c r="V521" s="48"/>
      <c r="W521" s="69"/>
      <c r="X521" s="70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55"/>
      <c r="H522" s="156"/>
      <c r="I522" s="49"/>
      <c r="P522" s="95"/>
      <c r="Q522" s="95"/>
      <c r="R522" s="95" t="e">
        <f t="shared" si="267"/>
        <v>#DIV/0!</v>
      </c>
      <c r="S522" s="95"/>
      <c r="T522" s="95"/>
      <c r="V522" s="48"/>
      <c r="W522" s="71"/>
      <c r="X522" s="72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57"/>
      <c r="H523" s="158"/>
      <c r="I523" s="49"/>
      <c r="K523"/>
      <c r="L523"/>
      <c r="M523"/>
      <c r="N523"/>
      <c r="O523"/>
      <c r="P523" s="95"/>
      <c r="Q523" s="95"/>
      <c r="R523" s="95" t="e">
        <f t="shared" si="267"/>
        <v>#DIV/0!</v>
      </c>
      <c r="S523" s="95"/>
      <c r="T523" s="95"/>
      <c r="V523" s="48"/>
      <c r="W523" s="69"/>
      <c r="X523" s="70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55"/>
      <c r="H524" s="156"/>
      <c r="I524" s="49"/>
      <c r="P524" s="95"/>
      <c r="Q524" s="95"/>
      <c r="R524" s="95" t="e">
        <f t="shared" si="267"/>
        <v>#DIV/0!</v>
      </c>
      <c r="S524" s="95"/>
      <c r="T524" s="95"/>
      <c r="V524" s="48"/>
      <c r="W524" s="71"/>
      <c r="X524" s="72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57"/>
      <c r="H525" s="158"/>
      <c r="I525" s="49"/>
      <c r="P525" s="95"/>
      <c r="Q525" s="95"/>
      <c r="R525" s="95"/>
      <c r="S525" s="95"/>
      <c r="T525" s="95"/>
      <c r="V525" s="48"/>
      <c r="W525" s="69"/>
      <c r="X525" s="70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55"/>
      <c r="H526" s="156"/>
      <c r="I526" s="49"/>
      <c r="V526" s="48"/>
      <c r="W526" s="71"/>
      <c r="X526" s="72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57"/>
      <c r="H527" s="158"/>
      <c r="I527" s="49"/>
      <c r="V527" s="48"/>
      <c r="W527" s="69"/>
      <c r="X527" s="70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55"/>
      <c r="H528" s="156"/>
      <c r="I528" s="49"/>
      <c r="V528" s="48"/>
      <c r="W528" s="71"/>
      <c r="X528" s="72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57"/>
      <c r="H529" s="158"/>
      <c r="I529" s="49"/>
      <c r="V529" s="48"/>
      <c r="W529" s="69"/>
      <c r="X529" s="70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55"/>
      <c r="H530" s="156"/>
      <c r="I530" s="49"/>
      <c r="V530" s="48"/>
      <c r="W530" s="71"/>
      <c r="X530" s="72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57"/>
      <c r="H531" s="158"/>
      <c r="I531" s="49"/>
      <c r="V531" s="48"/>
      <c r="W531" s="69"/>
      <c r="X531" s="70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55"/>
      <c r="H532" s="156"/>
      <c r="I532" s="49"/>
      <c r="V532" s="48"/>
      <c r="W532" s="71"/>
      <c r="X532" s="72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57"/>
      <c r="H533" s="158"/>
      <c r="I533" s="49"/>
      <c r="V533" s="48"/>
      <c r="W533" s="69"/>
      <c r="X533" s="70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55"/>
      <c r="H534" s="156"/>
      <c r="I534" s="49"/>
      <c r="V534" s="48"/>
      <c r="W534" s="71"/>
      <c r="X534" s="72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57"/>
      <c r="H535" s="158"/>
      <c r="I535" s="49"/>
      <c r="V535" s="48"/>
      <c r="W535" s="69"/>
      <c r="X535" s="70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55"/>
      <c r="H536" s="156"/>
      <c r="I536" s="49"/>
      <c r="V536" s="48"/>
      <c r="W536" s="71"/>
      <c r="X536" s="72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57"/>
      <c r="H537" s="158"/>
      <c r="I537" s="49"/>
      <c r="V537" s="48"/>
      <c r="W537" s="69"/>
      <c r="X537" s="70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55"/>
      <c r="H538" s="156"/>
      <c r="I538" s="49"/>
      <c r="V538" s="48"/>
      <c r="W538" s="71"/>
      <c r="X538" s="72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57"/>
      <c r="H539" s="158"/>
      <c r="I539" s="49"/>
      <c r="V539" s="48"/>
      <c r="W539" s="69"/>
      <c r="X539" s="70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55"/>
      <c r="H540" s="156"/>
      <c r="I540" s="49"/>
      <c r="V540" s="48"/>
      <c r="W540" s="71"/>
      <c r="X540" s="72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57"/>
      <c r="H541" s="158"/>
      <c r="I541" s="49"/>
      <c r="V541" s="48"/>
      <c r="W541" s="69"/>
      <c r="X541" s="70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55"/>
      <c r="H542" s="156"/>
      <c r="I542" s="49"/>
      <c r="V542" s="48"/>
      <c r="W542" s="71"/>
      <c r="X542" s="72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57"/>
      <c r="H543" s="158"/>
      <c r="I543" s="49"/>
      <c r="V543" s="48"/>
      <c r="W543" s="69"/>
      <c r="X543" s="70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55"/>
      <c r="H544" s="156"/>
      <c r="I544" s="49"/>
      <c r="V544" s="48"/>
      <c r="W544" s="71"/>
      <c r="X544" s="72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57"/>
      <c r="H545" s="158"/>
      <c r="I545" s="49"/>
      <c r="V545" s="48"/>
      <c r="W545" s="69"/>
      <c r="X545" s="70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55"/>
      <c r="H546" s="156"/>
      <c r="I546" s="49"/>
      <c r="V546" s="48"/>
      <c r="W546" s="71"/>
      <c r="X546" s="72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57"/>
      <c r="H547" s="158"/>
      <c r="I547" s="49"/>
      <c r="V547" s="48"/>
      <c r="W547" s="69"/>
      <c r="X547" s="70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55"/>
      <c r="H548" s="156"/>
      <c r="I548" s="49"/>
      <c r="V548" s="48"/>
      <c r="W548" s="71"/>
      <c r="X548" s="72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57"/>
      <c r="H549" s="158"/>
      <c r="I549" s="49"/>
      <c r="V549" s="48"/>
      <c r="W549" s="69"/>
      <c r="X549" s="70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55"/>
      <c r="H550" s="156"/>
      <c r="I550" s="49"/>
      <c r="V550" s="48"/>
      <c r="W550" s="71"/>
      <c r="X550" s="72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57"/>
      <c r="H551" s="158"/>
      <c r="I551" s="49"/>
      <c r="V551" s="48"/>
      <c r="W551" s="69"/>
      <c r="X551" s="70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55"/>
      <c r="H552" s="156"/>
      <c r="I552" s="49"/>
      <c r="V552" s="48"/>
      <c r="W552" s="71"/>
      <c r="X552" s="72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57"/>
      <c r="H553" s="158"/>
      <c r="I553" s="49"/>
      <c r="V553" s="48"/>
      <c r="W553" s="69"/>
      <c r="X553" s="70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55"/>
      <c r="H554" s="156"/>
      <c r="I554" s="49"/>
      <c r="V554" s="48"/>
      <c r="W554" s="71"/>
      <c r="X554" s="72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57"/>
      <c r="H555" s="158"/>
      <c r="I555" s="49"/>
      <c r="V555" s="48"/>
      <c r="W555" s="69"/>
      <c r="X555" s="70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55"/>
      <c r="H556" s="156"/>
      <c r="I556" s="49"/>
      <c r="V556" s="48"/>
      <c r="W556" s="71"/>
      <c r="X556" s="72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57"/>
      <c r="H557" s="158"/>
      <c r="I557" s="49"/>
      <c r="V557" s="48"/>
      <c r="W557" s="69"/>
      <c r="X557" s="70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55"/>
      <c r="H558" s="156"/>
      <c r="I558" s="49"/>
      <c r="V558" s="48"/>
      <c r="W558" s="71"/>
      <c r="X558" s="72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57"/>
      <c r="H559" s="158"/>
      <c r="I559" s="49"/>
      <c r="V559" s="48"/>
      <c r="W559" s="69"/>
      <c r="X559" s="70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55"/>
      <c r="H560" s="156"/>
      <c r="I560" s="49"/>
      <c r="V560" s="48"/>
      <c r="W560" s="71"/>
      <c r="X560" s="72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57"/>
      <c r="H561" s="158"/>
      <c r="I561" s="49"/>
      <c r="V561" s="48"/>
      <c r="W561" s="69"/>
      <c r="X561" s="70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55"/>
      <c r="H562" s="156"/>
      <c r="I562" s="49"/>
      <c r="V562" s="48"/>
      <c r="W562" s="71"/>
      <c r="X562" s="72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57"/>
      <c r="H563" s="158"/>
      <c r="I563" s="49"/>
      <c r="V563" s="48"/>
      <c r="W563" s="69"/>
      <c r="X563" s="70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55"/>
      <c r="H564" s="156"/>
      <c r="I564" s="49"/>
      <c r="V564" s="48"/>
      <c r="W564" s="71"/>
      <c r="X564" s="72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57"/>
      <c r="H565" s="158"/>
      <c r="I565" s="49"/>
      <c r="V565" s="48"/>
      <c r="W565" s="69"/>
      <c r="X565" s="70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55"/>
      <c r="H566" s="156"/>
      <c r="I566" s="49"/>
      <c r="V566" s="48"/>
      <c r="W566" s="71"/>
      <c r="X566" s="72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57"/>
      <c r="H567" s="158"/>
      <c r="I567" s="49"/>
      <c r="V567" s="48"/>
      <c r="W567" s="69"/>
      <c r="X567" s="70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55"/>
      <c r="H568" s="156"/>
      <c r="I568" s="49"/>
      <c r="V568" s="48"/>
      <c r="W568" s="71"/>
      <c r="X568" s="72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57"/>
      <c r="H569" s="158"/>
      <c r="I569" s="49"/>
      <c r="V569" s="48"/>
      <c r="W569" s="69"/>
      <c r="X569" s="70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55"/>
      <c r="H570" s="156"/>
      <c r="I570" s="49"/>
      <c r="V570" s="48"/>
      <c r="W570" s="71"/>
      <c r="X570" s="72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57"/>
      <c r="H571" s="158"/>
      <c r="I571" s="49"/>
      <c r="V571" s="48"/>
      <c r="W571" s="69"/>
      <c r="X571" s="70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55"/>
      <c r="H572" s="156"/>
      <c r="I572" s="49"/>
      <c r="V572" s="48"/>
      <c r="W572" s="71"/>
      <c r="X572" s="72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57"/>
      <c r="H573" s="158"/>
      <c r="I573" s="49"/>
      <c r="V573" s="48"/>
      <c r="W573" s="69"/>
      <c r="X573" s="70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55"/>
      <c r="H574" s="156"/>
      <c r="I574" s="49"/>
      <c r="V574" s="48"/>
      <c r="W574" s="71"/>
      <c r="X574" s="72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57"/>
      <c r="H575" s="158"/>
      <c r="I575" s="49"/>
      <c r="V575" s="48"/>
      <c r="W575" s="69"/>
      <c r="X575" s="70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55"/>
      <c r="H576" s="156"/>
      <c r="I576" s="49"/>
      <c r="V576" s="48"/>
      <c r="W576" s="71"/>
      <c r="X576" s="72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57"/>
      <c r="H577" s="158"/>
      <c r="I577" s="49"/>
      <c r="V577" s="48"/>
      <c r="W577" s="69"/>
      <c r="X577" s="70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55"/>
      <c r="H578" s="156"/>
      <c r="I578" s="49"/>
      <c r="V578" s="48"/>
      <c r="W578" s="71"/>
      <c r="X578" s="72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57"/>
      <c r="H579" s="158"/>
      <c r="I579" s="49"/>
      <c r="V579" s="48"/>
      <c r="W579" s="69"/>
      <c r="X579" s="70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55"/>
      <c r="H580" s="156"/>
      <c r="I580" s="49"/>
      <c r="V580" s="48"/>
      <c r="W580" s="71"/>
      <c r="X580" s="72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57"/>
      <c r="H581" s="158"/>
      <c r="I581" s="49"/>
      <c r="V581" s="48"/>
      <c r="W581" s="69"/>
      <c r="X581" s="70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55"/>
      <c r="H582" s="156"/>
      <c r="I582" s="49"/>
      <c r="V582" s="48"/>
      <c r="W582" s="71"/>
      <c r="X582" s="72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57"/>
      <c r="H583" s="158"/>
      <c r="I583" s="49"/>
      <c r="V583" s="48"/>
      <c r="W583" s="69"/>
      <c r="X583" s="70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55"/>
      <c r="H584" s="156"/>
      <c r="I584" s="49"/>
      <c r="V584" s="48"/>
      <c r="W584" s="71"/>
      <c r="X584" s="72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57"/>
      <c r="H585" s="158"/>
      <c r="I585" s="49"/>
      <c r="V585" s="48"/>
      <c r="W585" s="69"/>
      <c r="X585" s="70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55"/>
      <c r="H586" s="156"/>
      <c r="I586" s="49"/>
      <c r="V586" s="48"/>
      <c r="W586" s="71"/>
      <c r="X586" s="72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57"/>
      <c r="H587" s="158"/>
      <c r="I587" s="49"/>
      <c r="V587" s="48"/>
      <c r="W587" s="69"/>
      <c r="X587" s="70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55"/>
      <c r="H588" s="156"/>
      <c r="I588" s="49"/>
      <c r="V588" s="48"/>
      <c r="W588" s="71"/>
      <c r="X588" s="72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57"/>
      <c r="H589" s="158"/>
      <c r="I589" s="49"/>
      <c r="V589" s="48"/>
      <c r="W589" s="69"/>
      <c r="X589" s="70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55"/>
      <c r="H590" s="156"/>
      <c r="I590" s="49"/>
      <c r="V590" s="48"/>
      <c r="W590" s="71"/>
      <c r="X590" s="72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57"/>
      <c r="H591" s="158"/>
      <c r="I591" s="49"/>
      <c r="V591" s="48"/>
      <c r="W591" s="69"/>
      <c r="X591" s="70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55"/>
      <c r="H592" s="156"/>
      <c r="I592" s="49"/>
      <c r="V592" s="48"/>
      <c r="W592" s="71"/>
      <c r="X592" s="72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57"/>
      <c r="H593" s="158"/>
      <c r="I593" s="49"/>
      <c r="V593" s="48"/>
      <c r="W593" s="69"/>
      <c r="X593" s="70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55"/>
      <c r="H594" s="156"/>
      <c r="I594" s="49"/>
      <c r="V594" s="48"/>
      <c r="W594" s="71"/>
      <c r="X594" s="72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57"/>
      <c r="H595" s="158"/>
      <c r="I595" s="49"/>
      <c r="V595" s="48"/>
      <c r="W595" s="69"/>
      <c r="X595" s="70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55"/>
      <c r="H596" s="156"/>
      <c r="I596" s="49"/>
      <c r="V596" s="48"/>
      <c r="W596" s="71"/>
      <c r="X596" s="72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57"/>
      <c r="H597" s="158"/>
      <c r="I597" s="49"/>
      <c r="V597" s="48"/>
      <c r="W597" s="69"/>
      <c r="X597" s="70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55"/>
      <c r="H598" s="156"/>
      <c r="I598" s="49"/>
      <c r="V598" s="48"/>
      <c r="W598" s="71"/>
      <c r="X598" s="72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57"/>
      <c r="H599" s="158"/>
      <c r="I599" s="49"/>
      <c r="V599" s="48"/>
      <c r="W599" s="69"/>
      <c r="X599" s="70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55"/>
      <c r="H600" s="156"/>
      <c r="I600" s="49"/>
      <c r="V600" s="48"/>
      <c r="W600" s="71"/>
      <c r="X600" s="72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57"/>
      <c r="H601" s="158"/>
      <c r="I601" s="49"/>
      <c r="V601" s="48"/>
      <c r="W601" s="69"/>
      <c r="X601" s="70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55"/>
      <c r="H602" s="156"/>
      <c r="I602" s="49"/>
      <c r="V602" s="48"/>
      <c r="W602" s="71"/>
      <c r="X602" s="72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57"/>
      <c r="H603" s="158"/>
      <c r="I603" s="49"/>
      <c r="V603" s="48"/>
      <c r="W603" s="69"/>
      <c r="X603" s="70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55"/>
      <c r="H604" s="156"/>
      <c r="I604" s="49"/>
      <c r="V604" s="48"/>
      <c r="W604" s="71"/>
      <c r="X604" s="72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57"/>
      <c r="H605" s="158"/>
      <c r="I605" s="49"/>
      <c r="V605" s="48"/>
      <c r="W605" s="69"/>
      <c r="X605" s="70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55"/>
      <c r="H606" s="156"/>
      <c r="I606" s="49"/>
      <c r="V606" s="48"/>
      <c r="W606" s="71"/>
      <c r="X606" s="72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57"/>
      <c r="H607" s="158"/>
      <c r="I607" s="49"/>
      <c r="V607" s="48"/>
      <c r="W607" s="69"/>
      <c r="X607" s="70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55"/>
      <c r="H608" s="156"/>
      <c r="I608" s="49"/>
      <c r="V608" s="48"/>
      <c r="W608" s="71"/>
      <c r="X608" s="72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57"/>
      <c r="H609" s="158"/>
      <c r="I609" s="49"/>
      <c r="V609" s="48"/>
      <c r="W609" s="69"/>
      <c r="X609" s="70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55"/>
      <c r="H610" s="156"/>
      <c r="I610" s="49"/>
      <c r="V610" s="48"/>
      <c r="W610" s="71"/>
      <c r="X610" s="72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57"/>
      <c r="H611" s="158"/>
      <c r="I611" s="49"/>
      <c r="V611" s="48"/>
      <c r="W611" s="69"/>
      <c r="X611" s="70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55"/>
      <c r="H612" s="156"/>
      <c r="I612" s="49"/>
      <c r="V612" s="48"/>
      <c r="W612" s="71"/>
      <c r="X612" s="72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57"/>
      <c r="H613" s="158"/>
      <c r="I613" s="49"/>
      <c r="V613" s="48"/>
      <c r="W613" s="69"/>
      <c r="X613" s="70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55"/>
      <c r="H614" s="156"/>
      <c r="I614" s="49"/>
      <c r="V614" s="48"/>
      <c r="W614" s="71"/>
      <c r="X614" s="72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57"/>
      <c r="H615" s="158"/>
      <c r="I615" s="49"/>
      <c r="V615" s="48"/>
      <c r="W615" s="69"/>
      <c r="X615" s="70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55"/>
      <c r="H616" s="156"/>
      <c r="I616" s="49"/>
      <c r="V616" s="48"/>
      <c r="W616" s="71"/>
      <c r="X616" s="72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57"/>
      <c r="H617" s="158"/>
      <c r="I617" s="49"/>
      <c r="V617" s="48"/>
      <c r="W617" s="69"/>
      <c r="X617" s="70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55"/>
      <c r="H618" s="156"/>
      <c r="I618" s="49"/>
      <c r="V618" s="48"/>
      <c r="W618" s="71"/>
      <c r="X618" s="72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57"/>
      <c r="H619" s="158"/>
      <c r="I619" s="49"/>
      <c r="V619" s="48"/>
      <c r="W619" s="69"/>
      <c r="X619" s="70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55"/>
      <c r="H620" s="156"/>
      <c r="I620" s="49"/>
      <c r="V620" s="48"/>
      <c r="W620" s="71"/>
      <c r="X620" s="72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57"/>
      <c r="H621" s="158"/>
      <c r="I621" s="49"/>
      <c r="V621" s="48"/>
      <c r="W621" s="69"/>
      <c r="X621" s="70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55"/>
      <c r="H622" s="156"/>
      <c r="I622" s="49"/>
      <c r="V622" s="48"/>
      <c r="W622" s="71"/>
      <c r="X622" s="72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57"/>
      <c r="H623" s="158"/>
      <c r="I623" s="49"/>
      <c r="V623" s="48"/>
      <c r="W623" s="69"/>
      <c r="X623" s="70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55"/>
      <c r="H624" s="156"/>
      <c r="I624" s="49"/>
      <c r="V624" s="48"/>
      <c r="W624" s="71"/>
      <c r="X624" s="72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57"/>
      <c r="H625" s="158"/>
      <c r="I625" s="49"/>
      <c r="V625" s="48"/>
      <c r="W625" s="69"/>
      <c r="X625" s="70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55"/>
      <c r="H626" s="156"/>
      <c r="I626" s="49"/>
      <c r="V626" s="48"/>
      <c r="W626" s="71"/>
      <c r="X626" s="72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57"/>
      <c r="H627" s="158"/>
      <c r="I627" s="49"/>
      <c r="V627" s="48"/>
      <c r="W627" s="69"/>
      <c r="X627" s="70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55"/>
      <c r="H628" s="156"/>
      <c r="I628" s="49"/>
      <c r="V628" s="48"/>
      <c r="W628" s="71"/>
      <c r="X628" s="72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57"/>
      <c r="H629" s="158"/>
      <c r="I629" s="49"/>
      <c r="V629" s="48"/>
      <c r="W629" s="69"/>
      <c r="X629" s="70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55"/>
      <c r="H630" s="156"/>
      <c r="I630" s="49"/>
      <c r="V630" s="48"/>
      <c r="W630" s="71"/>
      <c r="X630" s="72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57"/>
      <c r="H631" s="158"/>
      <c r="I631" s="49"/>
      <c r="V631" s="48"/>
      <c r="W631" s="69"/>
      <c r="X631" s="70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55"/>
      <c r="H632" s="156"/>
      <c r="I632" s="49"/>
      <c r="V632" s="48"/>
      <c r="W632" s="71"/>
      <c r="X632" s="72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57"/>
      <c r="H633" s="158"/>
      <c r="I633" s="49"/>
      <c r="V633" s="48"/>
      <c r="W633" s="69"/>
      <c r="X633" s="70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55"/>
      <c r="H634" s="156"/>
      <c r="I634" s="49"/>
      <c r="V634" s="48"/>
      <c r="W634" s="71"/>
      <c r="X634" s="72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57"/>
      <c r="H635" s="158"/>
      <c r="I635" s="49"/>
      <c r="V635" s="48"/>
      <c r="W635" s="69"/>
      <c r="X635" s="70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55"/>
      <c r="H636" s="156"/>
      <c r="I636" s="49"/>
      <c r="V636" s="48"/>
      <c r="W636" s="71"/>
      <c r="X636" s="72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57"/>
      <c r="H637" s="158"/>
      <c r="I637" s="49"/>
      <c r="V637" s="48"/>
      <c r="W637" s="69"/>
      <c r="X637" s="70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55"/>
      <c r="H638" s="156"/>
      <c r="I638" s="49"/>
      <c r="V638" s="48"/>
      <c r="W638" s="71"/>
      <c r="X638" s="72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57"/>
      <c r="H639" s="158"/>
      <c r="I639" s="49"/>
      <c r="V639" s="48"/>
      <c r="W639" s="69"/>
      <c r="X639" s="70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55"/>
      <c r="H640" s="156"/>
      <c r="I640" s="49"/>
      <c r="V640" s="48"/>
      <c r="W640" s="71"/>
      <c r="X640" s="72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57"/>
      <c r="H641" s="158"/>
      <c r="I641" s="49"/>
      <c r="V641" s="48"/>
      <c r="W641" s="69"/>
      <c r="X641" s="70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55"/>
      <c r="H642" s="156"/>
      <c r="I642" s="49"/>
      <c r="V642" s="48"/>
      <c r="W642" s="71"/>
      <c r="X642" s="72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57"/>
      <c r="H643" s="158"/>
      <c r="I643" s="49"/>
      <c r="V643" s="48"/>
      <c r="W643" s="69"/>
      <c r="X643" s="70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55"/>
      <c r="H644" s="156"/>
      <c r="I644" s="49"/>
      <c r="V644" s="48"/>
      <c r="W644" s="71"/>
      <c r="X644" s="72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57"/>
      <c r="H645" s="158"/>
      <c r="I645" s="49"/>
      <c r="V645" s="48"/>
      <c r="W645" s="69"/>
      <c r="X645" s="70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55"/>
      <c r="H646" s="156"/>
      <c r="I646" s="49"/>
      <c r="V646" s="48"/>
      <c r="W646" s="71"/>
      <c r="X646" s="72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57"/>
      <c r="H647" s="158"/>
      <c r="I647" s="49"/>
      <c r="V647" s="48"/>
      <c r="W647" s="69"/>
      <c r="X647" s="70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55"/>
      <c r="H648" s="156"/>
      <c r="I648" s="49"/>
      <c r="V648" s="48"/>
      <c r="W648" s="71"/>
      <c r="X648" s="72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57"/>
      <c r="H649" s="158"/>
      <c r="I649" s="49"/>
      <c r="V649" s="48"/>
      <c r="W649" s="69"/>
      <c r="X649" s="70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55"/>
      <c r="H650" s="156"/>
      <c r="I650" s="49"/>
      <c r="V650" s="48"/>
      <c r="W650" s="71"/>
      <c r="X650" s="72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57"/>
      <c r="H651" s="158"/>
      <c r="I651" s="49"/>
      <c r="V651" s="48"/>
      <c r="W651" s="69"/>
      <c r="X651" s="70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55"/>
      <c r="H652" s="156"/>
      <c r="I652" s="49"/>
      <c r="V652" s="48"/>
      <c r="W652" s="71"/>
      <c r="X652" s="72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57"/>
      <c r="H653" s="158"/>
      <c r="I653" s="49"/>
      <c r="V653" s="48"/>
      <c r="W653" s="69"/>
      <c r="X653" s="70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55"/>
      <c r="H654" s="156"/>
      <c r="I654" s="49"/>
      <c r="V654" s="48"/>
      <c r="W654" s="71"/>
      <c r="X654" s="72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57"/>
      <c r="H655" s="158"/>
      <c r="I655" s="49"/>
      <c r="V655" s="48"/>
      <c r="W655" s="69"/>
      <c r="X655" s="70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55"/>
      <c r="H656" s="156"/>
      <c r="I656" s="49"/>
      <c r="V656" s="48"/>
      <c r="W656" s="71"/>
      <c r="X656" s="72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57"/>
      <c r="H657" s="158"/>
      <c r="I657" s="49"/>
      <c r="V657" s="48"/>
      <c r="W657" s="69"/>
      <c r="X657" s="70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55"/>
      <c r="H658" s="156"/>
      <c r="I658" s="49"/>
      <c r="V658" s="48"/>
      <c r="W658" s="71"/>
      <c r="X658" s="72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57"/>
      <c r="H659" s="158"/>
      <c r="I659" s="49"/>
      <c r="V659" s="48"/>
      <c r="W659" s="69"/>
      <c r="X659" s="70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55"/>
      <c r="H660" s="156"/>
      <c r="I660" s="49"/>
      <c r="V660" s="48"/>
      <c r="W660" s="71"/>
      <c r="X660" s="72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57"/>
      <c r="H661" s="158"/>
      <c r="I661" s="49"/>
      <c r="V661" s="48"/>
      <c r="W661" s="69"/>
      <c r="X661" s="70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55"/>
      <c r="H662" s="156"/>
      <c r="I662" s="49"/>
      <c r="V662" s="48"/>
      <c r="W662" s="71"/>
      <c r="X662" s="72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57"/>
      <c r="H663" s="158"/>
      <c r="I663" s="49"/>
      <c r="V663" s="48"/>
      <c r="W663" s="69"/>
      <c r="X663" s="70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55"/>
      <c r="H664" s="156"/>
      <c r="I664" s="49"/>
      <c r="V664" s="48"/>
      <c r="W664" s="71"/>
      <c r="X664" s="72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57"/>
      <c r="H665" s="158"/>
      <c r="I665" s="49"/>
      <c r="V665" s="48"/>
      <c r="W665" s="69"/>
      <c r="X665" s="70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55"/>
      <c r="H666" s="156"/>
      <c r="I666" s="49"/>
      <c r="V666" s="48"/>
      <c r="W666" s="71"/>
      <c r="X666" s="72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57"/>
      <c r="H667" s="158"/>
      <c r="I667" s="49"/>
      <c r="V667" s="48"/>
      <c r="W667" s="69"/>
      <c r="X667" s="70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55"/>
      <c r="H668" s="156"/>
      <c r="I668" s="49"/>
      <c r="V668" s="48"/>
      <c r="W668" s="71"/>
      <c r="X668" s="72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57"/>
      <c r="H669" s="158"/>
      <c r="I669" s="49"/>
      <c r="V669" s="48"/>
      <c r="W669" s="69"/>
      <c r="X669" s="70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55"/>
      <c r="H670" s="156"/>
      <c r="I670" s="49"/>
      <c r="V670" s="48"/>
      <c r="W670" s="71"/>
      <c r="X670" s="72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57"/>
      <c r="H671" s="158"/>
      <c r="I671" s="49"/>
      <c r="V671" s="48"/>
      <c r="W671" s="69"/>
      <c r="X671" s="70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55"/>
      <c r="H672" s="156"/>
      <c r="I672" s="49"/>
      <c r="V672" s="48"/>
      <c r="W672" s="71"/>
      <c r="X672" s="72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57"/>
      <c r="H673" s="158"/>
      <c r="I673" s="49"/>
      <c r="V673" s="48"/>
      <c r="W673" s="69"/>
      <c r="X673" s="70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55"/>
      <c r="H674" s="156"/>
      <c r="I674" s="49"/>
      <c r="V674" s="48"/>
      <c r="W674" s="71"/>
      <c r="X674" s="72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57"/>
      <c r="H675" s="158"/>
      <c r="I675" s="49"/>
      <c r="V675" s="48"/>
      <c r="W675" s="69"/>
      <c r="X675" s="70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55"/>
      <c r="H676" s="156"/>
      <c r="I676" s="49"/>
      <c r="V676" s="48"/>
      <c r="W676" s="71"/>
      <c r="X676" s="72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57"/>
      <c r="H677" s="158"/>
      <c r="I677" s="49"/>
      <c r="V677" s="48"/>
      <c r="W677" s="69"/>
      <c r="X677" s="70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55"/>
      <c r="H678" s="156"/>
      <c r="I678" s="49"/>
      <c r="V678" s="48"/>
      <c r="W678" s="71"/>
      <c r="X678" s="72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57"/>
      <c r="H679" s="158"/>
      <c r="I679" s="49"/>
      <c r="V679" s="48"/>
      <c r="W679" s="69"/>
      <c r="X679" s="70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55"/>
      <c r="H680" s="156"/>
      <c r="I680" s="49"/>
      <c r="V680" s="48"/>
      <c r="W680" s="71"/>
      <c r="X680" s="72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57"/>
      <c r="H681" s="158"/>
      <c r="I681" s="49"/>
      <c r="V681" s="48"/>
      <c r="W681" s="69"/>
      <c r="X681" s="70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55"/>
      <c r="H682" s="156"/>
      <c r="I682" s="49"/>
      <c r="V682" s="48"/>
      <c r="W682" s="71"/>
      <c r="X682" s="72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57"/>
      <c r="H683" s="158"/>
      <c r="I683" s="49"/>
      <c r="V683" s="48"/>
      <c r="W683" s="69"/>
      <c r="X683" s="70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55"/>
      <c r="H684" s="156"/>
      <c r="I684" s="49"/>
      <c r="V684" s="48"/>
      <c r="W684" s="71"/>
      <c r="X684" s="72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57"/>
      <c r="H685" s="158"/>
      <c r="I685" s="49"/>
      <c r="V685" s="48"/>
      <c r="W685" s="69"/>
      <c r="X685" s="70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55"/>
      <c r="H686" s="156"/>
      <c r="I686" s="49"/>
      <c r="V686" s="48"/>
      <c r="W686" s="71"/>
      <c r="X686" s="72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57"/>
      <c r="H687" s="158"/>
      <c r="I687" s="49"/>
      <c r="V687" s="48"/>
      <c r="W687" s="69"/>
      <c r="X687" s="70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55"/>
      <c r="H688" s="156"/>
      <c r="I688" s="49"/>
      <c r="V688" s="48"/>
      <c r="W688" s="71"/>
      <c r="X688" s="72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57"/>
      <c r="H689" s="158"/>
      <c r="I689" s="49"/>
      <c r="V689" s="48"/>
      <c r="W689" s="69"/>
      <c r="X689" s="70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55"/>
      <c r="H690" s="156"/>
      <c r="I690" s="49"/>
      <c r="V690" s="48"/>
      <c r="W690" s="71"/>
      <c r="X690" s="72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57"/>
      <c r="H691" s="158"/>
      <c r="I691" s="49"/>
      <c r="V691" s="48"/>
      <c r="W691" s="69"/>
      <c r="X691" s="70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55"/>
      <c r="H692" s="156"/>
      <c r="I692" s="49"/>
      <c r="V692" s="48"/>
      <c r="W692" s="71"/>
      <c r="X692" s="72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57"/>
      <c r="H693" s="158"/>
      <c r="I693" s="49"/>
      <c r="V693" s="48"/>
      <c r="W693" s="69"/>
      <c r="X693" s="70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55"/>
      <c r="H694" s="156"/>
      <c r="I694" s="49"/>
      <c r="V694" s="48"/>
      <c r="W694" s="71"/>
      <c r="X694" s="72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57"/>
      <c r="H695" s="158"/>
      <c r="I695" s="49"/>
      <c r="V695" s="48"/>
      <c r="W695" s="69"/>
      <c r="X695" s="70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55"/>
      <c r="H696" s="156"/>
      <c r="I696" s="49"/>
      <c r="V696" s="48"/>
      <c r="W696" s="71"/>
      <c r="X696" s="72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57"/>
      <c r="H697" s="158"/>
      <c r="I697" s="49"/>
      <c r="V697" s="48"/>
      <c r="W697" s="69"/>
      <c r="X697" s="70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55"/>
      <c r="H698" s="156"/>
      <c r="I698" s="49"/>
      <c r="V698" s="48"/>
      <c r="W698" s="71"/>
      <c r="X698" s="72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57"/>
      <c r="H699" s="158"/>
      <c r="I699" s="49"/>
      <c r="V699" s="48"/>
      <c r="W699" s="69"/>
      <c r="X699" s="70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55"/>
      <c r="H700" s="156"/>
      <c r="I700" s="49"/>
      <c r="V700" s="48"/>
      <c r="W700" s="71"/>
      <c r="X700" s="72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57"/>
      <c r="H701" s="158"/>
      <c r="I701" s="49"/>
      <c r="V701" s="48"/>
      <c r="W701" s="69"/>
      <c r="X701" s="70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55"/>
      <c r="H702" s="156"/>
      <c r="I702" s="49"/>
      <c r="V702" s="48"/>
      <c r="W702" s="71"/>
      <c r="X702" s="72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57"/>
      <c r="H703" s="158"/>
      <c r="I703" s="49"/>
      <c r="V703" s="48"/>
      <c r="W703" s="69"/>
      <c r="X703" s="70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55"/>
      <c r="H704" s="156"/>
      <c r="I704" s="49"/>
      <c r="V704" s="48"/>
      <c r="W704" s="71"/>
      <c r="X704" s="72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57"/>
      <c r="H705" s="158"/>
      <c r="I705" s="49"/>
      <c r="V705" s="48"/>
      <c r="W705" s="69"/>
      <c r="X705" s="70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55"/>
      <c r="H706" s="156"/>
      <c r="I706" s="49"/>
      <c r="V706" s="48"/>
      <c r="W706" s="71"/>
      <c r="X706" s="72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57"/>
      <c r="H707" s="158"/>
      <c r="I707" s="49"/>
      <c r="V707" s="48"/>
      <c r="W707" s="69"/>
      <c r="X707" s="70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55"/>
      <c r="H708" s="156"/>
      <c r="I708" s="49"/>
      <c r="V708" s="48"/>
      <c r="W708" s="71"/>
      <c r="X708" s="72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57"/>
      <c r="H709" s="158"/>
      <c r="I709" s="49"/>
      <c r="V709" s="48"/>
      <c r="W709" s="69"/>
      <c r="X709" s="70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55"/>
      <c r="H710" s="156"/>
      <c r="I710" s="49"/>
      <c r="V710" s="48"/>
      <c r="W710" s="71"/>
      <c r="X710" s="72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57"/>
      <c r="H711" s="158"/>
      <c r="I711" s="49"/>
      <c r="V711" s="48"/>
      <c r="W711" s="69"/>
      <c r="X711" s="70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55"/>
      <c r="H712" s="156"/>
      <c r="I712" s="49"/>
      <c r="V712" s="48"/>
      <c r="W712" s="71"/>
      <c r="X712" s="72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57"/>
      <c r="H713" s="158"/>
      <c r="I713" s="49"/>
      <c r="V713" s="48"/>
      <c r="W713" s="69"/>
      <c r="X713" s="70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55"/>
      <c r="H714" s="156"/>
      <c r="I714" s="49"/>
      <c r="V714" s="48"/>
      <c r="W714" s="71"/>
      <c r="X714" s="72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57"/>
      <c r="H715" s="158"/>
      <c r="I715" s="49"/>
      <c r="V715" s="48"/>
      <c r="W715" s="69"/>
      <c r="X715" s="70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55"/>
      <c r="H716" s="156"/>
      <c r="I716" s="49"/>
      <c r="V716" s="48"/>
      <c r="W716" s="71"/>
      <c r="X716" s="72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57"/>
      <c r="H717" s="158"/>
      <c r="I717" s="49"/>
      <c r="V717" s="48"/>
      <c r="W717" s="69"/>
      <c r="X717" s="70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55"/>
      <c r="H718" s="156"/>
      <c r="I718" s="49"/>
      <c r="V718" s="48"/>
      <c r="W718" s="71"/>
      <c r="X718" s="72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57"/>
      <c r="H719" s="158"/>
      <c r="I719" s="49"/>
      <c r="V719" s="48"/>
      <c r="W719" s="69"/>
      <c r="X719" s="70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55"/>
      <c r="H720" s="156"/>
      <c r="I720" s="49"/>
      <c r="V720" s="48"/>
      <c r="W720" s="71"/>
      <c r="X720" s="72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57"/>
      <c r="H721" s="158"/>
      <c r="I721" s="49"/>
      <c r="V721" s="48"/>
      <c r="W721" s="69"/>
      <c r="X721" s="70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55"/>
      <c r="H722" s="156"/>
      <c r="I722" s="49"/>
      <c r="V722" s="48"/>
      <c r="W722" s="71"/>
      <c r="X722" s="72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57"/>
      <c r="H723" s="158"/>
      <c r="I723" s="49"/>
      <c r="V723" s="48"/>
      <c r="W723" s="69"/>
      <c r="X723" s="70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55"/>
      <c r="H724" s="156"/>
      <c r="I724" s="49"/>
      <c r="V724" s="48"/>
      <c r="W724" s="71"/>
      <c r="X724" s="72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57"/>
      <c r="H725" s="158"/>
      <c r="I725" s="49"/>
      <c r="V725" s="48"/>
      <c r="W725" s="69"/>
      <c r="X725" s="70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55"/>
      <c r="H726" s="156"/>
      <c r="I726" s="49"/>
      <c r="V726" s="48"/>
      <c r="W726" s="71"/>
      <c r="X726" s="72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57"/>
      <c r="H727" s="158"/>
      <c r="I727" s="49"/>
      <c r="V727" s="48"/>
      <c r="W727" s="69"/>
      <c r="X727" s="70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55"/>
      <c r="H728" s="156"/>
      <c r="I728" s="49"/>
      <c r="V728" s="48"/>
      <c r="W728" s="71"/>
      <c r="X728" s="72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57"/>
      <c r="H729" s="158"/>
      <c r="I729" s="49"/>
      <c r="V729" s="48"/>
      <c r="W729" s="69"/>
      <c r="X729" s="70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55"/>
      <c r="H730" s="156"/>
      <c r="I730" s="49"/>
      <c r="V730" s="48"/>
      <c r="W730" s="71"/>
      <c r="X730" s="72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57"/>
      <c r="H731" s="158"/>
      <c r="I731" s="49"/>
      <c r="V731" s="48"/>
      <c r="W731" s="69"/>
      <c r="X731" s="70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55"/>
      <c r="H732" s="156"/>
      <c r="I732" s="49"/>
      <c r="V732" s="48"/>
      <c r="W732" s="71"/>
      <c r="X732" s="72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57"/>
      <c r="H733" s="158"/>
      <c r="I733" s="49"/>
      <c r="V733" s="48"/>
      <c r="W733" s="69"/>
      <c r="X733" s="70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55"/>
      <c r="H734" s="156"/>
      <c r="I734" s="49"/>
      <c r="V734" s="48"/>
      <c r="W734" s="71"/>
      <c r="X734" s="72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57"/>
      <c r="H735" s="158"/>
      <c r="I735" s="49"/>
      <c r="V735" s="48"/>
      <c r="W735" s="69"/>
      <c r="X735" s="70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55"/>
      <c r="H736" s="156"/>
      <c r="I736" s="49"/>
      <c r="V736" s="48"/>
      <c r="W736" s="71"/>
      <c r="X736" s="72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57"/>
      <c r="H737" s="158"/>
      <c r="I737" s="49"/>
      <c r="V737" s="48"/>
      <c r="W737" s="69"/>
      <c r="X737" s="70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55"/>
      <c r="H738" s="156"/>
      <c r="I738" s="49"/>
      <c r="V738" s="48"/>
      <c r="W738" s="71"/>
      <c r="X738" s="72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57"/>
      <c r="H739" s="158"/>
      <c r="I739" s="49"/>
      <c r="V739" s="48"/>
      <c r="W739" s="69"/>
      <c r="X739" s="70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55"/>
      <c r="H740" s="156"/>
      <c r="I740" s="49"/>
      <c r="V740" s="48"/>
      <c r="W740" s="71"/>
      <c r="X740" s="72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57"/>
      <c r="H741" s="158"/>
      <c r="I741" s="49"/>
      <c r="V741" s="48"/>
      <c r="W741" s="69"/>
      <c r="X741" s="70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55"/>
      <c r="H742" s="156"/>
      <c r="I742" s="49"/>
      <c r="V742" s="48"/>
      <c r="W742" s="71"/>
      <c r="X742" s="72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57"/>
      <c r="H743" s="158"/>
      <c r="I743" s="49"/>
      <c r="V743" s="48"/>
      <c r="W743" s="69"/>
      <c r="X743" s="70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55"/>
      <c r="H744" s="156"/>
      <c r="I744" s="49"/>
      <c r="V744" s="48"/>
      <c r="W744" s="71"/>
      <c r="X744" s="72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57"/>
      <c r="H745" s="158"/>
      <c r="I745" s="49"/>
      <c r="V745" s="48"/>
      <c r="W745" s="69"/>
      <c r="X745" s="70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55"/>
      <c r="H746" s="156"/>
      <c r="I746" s="49"/>
      <c r="V746" s="48"/>
      <c r="W746" s="71"/>
      <c r="X746" s="72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57"/>
      <c r="H747" s="158"/>
      <c r="I747" s="49"/>
      <c r="V747" s="48"/>
      <c r="W747" s="69"/>
      <c r="X747" s="70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55"/>
      <c r="H748" s="156"/>
      <c r="I748" s="49"/>
      <c r="V748" s="48"/>
      <c r="W748" s="71"/>
      <c r="X748" s="72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57"/>
      <c r="H749" s="158"/>
      <c r="I749" s="49"/>
      <c r="V749" s="48"/>
      <c r="W749" s="69"/>
      <c r="X749" s="70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55"/>
      <c r="H750" s="156"/>
      <c r="I750" s="49"/>
      <c r="V750" s="48"/>
      <c r="W750" s="71"/>
      <c r="X750" s="72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57"/>
      <c r="H751" s="158"/>
      <c r="I751" s="49"/>
      <c r="V751" s="48"/>
      <c r="W751" s="69"/>
      <c r="X751" s="70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55"/>
      <c r="H752" s="156"/>
      <c r="I752" s="49"/>
      <c r="V752" s="48"/>
      <c r="W752" s="71"/>
      <c r="X752" s="72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57"/>
      <c r="H753" s="158"/>
      <c r="I753" s="49"/>
      <c r="V753" s="48"/>
      <c r="W753" s="69"/>
      <c r="X753" s="70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55"/>
      <c r="H754" s="156"/>
      <c r="I754" s="49"/>
      <c r="V754" s="48"/>
      <c r="W754" s="71"/>
      <c r="X754" s="72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57"/>
      <c r="H755" s="158"/>
      <c r="I755" s="49"/>
      <c r="V755" s="48"/>
      <c r="W755" s="69"/>
      <c r="X755" s="70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55"/>
      <c r="H756" s="156"/>
      <c r="I756" s="49"/>
      <c r="V756" s="48"/>
      <c r="W756" s="71"/>
      <c r="X756" s="72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57"/>
      <c r="H757" s="158"/>
      <c r="I757" s="49"/>
      <c r="V757" s="48"/>
      <c r="W757" s="69"/>
      <c r="X757" s="70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55"/>
      <c r="H758" s="156"/>
      <c r="I758" s="49"/>
      <c r="V758" s="48"/>
      <c r="W758" s="71"/>
      <c r="X758" s="72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57"/>
      <c r="H759" s="158"/>
      <c r="I759" s="49"/>
      <c r="V759" s="48"/>
      <c r="W759" s="69"/>
      <c r="X759" s="70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55"/>
      <c r="H760" s="156"/>
      <c r="I760" s="49"/>
      <c r="V760" s="48"/>
      <c r="W760" s="71"/>
      <c r="X760" s="72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57"/>
      <c r="H761" s="158"/>
      <c r="I761" s="49"/>
      <c r="V761" s="48"/>
      <c r="W761" s="69"/>
      <c r="X761" s="70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55"/>
      <c r="H762" s="156"/>
      <c r="I762" s="49"/>
      <c r="V762" s="48"/>
      <c r="W762" s="71"/>
      <c r="X762" s="72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57"/>
      <c r="H763" s="158"/>
      <c r="I763" s="49"/>
      <c r="V763" s="48"/>
      <c r="W763" s="69"/>
      <c r="X763" s="70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55"/>
      <c r="H764" s="156"/>
      <c r="I764" s="49"/>
      <c r="V764" s="48"/>
      <c r="W764" s="71"/>
      <c r="X764" s="72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57"/>
      <c r="H765" s="158"/>
      <c r="I765" s="49"/>
      <c r="V765" s="48"/>
      <c r="W765" s="69"/>
      <c r="X765" s="70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55"/>
      <c r="H766" s="156"/>
      <c r="I766" s="49"/>
      <c r="V766" s="48"/>
      <c r="W766" s="71"/>
      <c r="X766" s="72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57"/>
      <c r="H767" s="158"/>
      <c r="I767" s="49"/>
      <c r="V767" s="48"/>
      <c r="W767" s="69"/>
      <c r="X767" s="70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55"/>
      <c r="H768" s="156"/>
      <c r="I768" s="49"/>
      <c r="V768" s="48"/>
      <c r="W768" s="71"/>
      <c r="X768" s="72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57"/>
      <c r="H769" s="158"/>
      <c r="I769" s="49"/>
      <c r="V769" s="48"/>
      <c r="W769" s="69"/>
      <c r="X769" s="70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55"/>
      <c r="H770" s="156"/>
      <c r="I770" s="49"/>
      <c r="V770" s="48"/>
      <c r="W770" s="71"/>
      <c r="X770" s="72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57"/>
      <c r="H771" s="158"/>
      <c r="I771" s="49"/>
      <c r="V771" s="48"/>
      <c r="W771" s="69"/>
      <c r="X771" s="70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55"/>
      <c r="H772" s="156"/>
      <c r="I772" s="49"/>
      <c r="V772" s="48"/>
      <c r="W772" s="71"/>
      <c r="X772" s="72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57"/>
      <c r="H773" s="158"/>
      <c r="I773" s="49"/>
      <c r="V773" s="48"/>
      <c r="W773" s="69"/>
      <c r="X773" s="70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55"/>
      <c r="H774" s="156"/>
      <c r="I774" s="49"/>
      <c r="V774" s="48"/>
      <c r="W774" s="71"/>
      <c r="X774" s="72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57"/>
      <c r="H775" s="158"/>
      <c r="I775" s="49"/>
      <c r="V775" s="48"/>
      <c r="W775" s="69"/>
      <c r="X775" s="70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55"/>
      <c r="H776" s="156"/>
      <c r="I776" s="49"/>
      <c r="V776" s="48"/>
      <c r="W776" s="71"/>
      <c r="X776" s="72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57"/>
      <c r="H777" s="158"/>
      <c r="I777" s="49"/>
      <c r="V777" s="48"/>
      <c r="W777" s="69"/>
      <c r="X777" s="70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55"/>
      <c r="H778" s="156"/>
      <c r="I778" s="49"/>
      <c r="V778" s="48"/>
      <c r="W778" s="71"/>
      <c r="X778" s="72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57"/>
      <c r="H779" s="158"/>
      <c r="I779" s="49"/>
      <c r="V779" s="48"/>
      <c r="W779" s="69"/>
      <c r="X779" s="70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55"/>
      <c r="H780" s="156"/>
      <c r="I780" s="49"/>
      <c r="V780" s="48"/>
      <c r="W780" s="71"/>
      <c r="X780" s="72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57"/>
      <c r="H781" s="158"/>
      <c r="I781" s="49"/>
      <c r="V781" s="48"/>
      <c r="W781" s="69"/>
      <c r="X781" s="70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55"/>
      <c r="H782" s="156"/>
      <c r="I782" s="49"/>
      <c r="V782" s="48"/>
      <c r="W782" s="71"/>
      <c r="X782" s="72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57"/>
      <c r="H783" s="158"/>
      <c r="I783" s="49"/>
      <c r="V783" s="48"/>
      <c r="W783" s="69"/>
      <c r="X783" s="70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55"/>
      <c r="H784" s="156"/>
      <c r="I784" s="49"/>
      <c r="V784" s="48"/>
      <c r="W784" s="71"/>
      <c r="X784" s="72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57"/>
      <c r="H785" s="158"/>
      <c r="I785" s="49"/>
      <c r="V785" s="48"/>
      <c r="W785" s="69"/>
      <c r="X785" s="70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55"/>
      <c r="H786" s="156"/>
      <c r="I786" s="49"/>
      <c r="V786" s="48"/>
      <c r="W786" s="71"/>
      <c r="X786" s="72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57"/>
      <c r="H787" s="158"/>
      <c r="I787" s="49"/>
      <c r="V787" s="48"/>
      <c r="W787" s="69"/>
      <c r="X787" s="70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55"/>
      <c r="H788" s="156"/>
      <c r="I788" s="49"/>
      <c r="V788" s="48"/>
      <c r="W788" s="71"/>
      <c r="X788" s="72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57"/>
      <c r="H789" s="158"/>
      <c r="I789" s="49"/>
      <c r="V789" s="48"/>
      <c r="W789" s="69"/>
      <c r="X789" s="70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55"/>
      <c r="H790" s="156"/>
      <c r="I790" s="49"/>
      <c r="V790" s="48"/>
      <c r="W790" s="71"/>
      <c r="X790" s="72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57"/>
      <c r="H791" s="158"/>
      <c r="I791" s="49"/>
      <c r="V791" s="48"/>
      <c r="W791" s="69"/>
      <c r="X791" s="70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55"/>
      <c r="H792" s="156"/>
      <c r="I792" s="49"/>
      <c r="V792" s="48"/>
      <c r="W792" s="71"/>
      <c r="X792" s="72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57"/>
      <c r="H793" s="158"/>
      <c r="I793" s="49"/>
      <c r="V793" s="48"/>
      <c r="W793" s="69"/>
      <c r="X793" s="70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55"/>
      <c r="H794" s="156"/>
      <c r="I794" s="49"/>
      <c r="V794" s="48"/>
      <c r="W794" s="71"/>
      <c r="X794" s="72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57"/>
      <c r="H795" s="158"/>
      <c r="I795" s="49"/>
      <c r="V795" s="48"/>
      <c r="W795" s="69"/>
      <c r="X795" s="70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55"/>
      <c r="H796" s="156"/>
      <c r="I796" s="49"/>
      <c r="V796" s="48"/>
      <c r="W796" s="71"/>
      <c r="X796" s="72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57"/>
      <c r="H797" s="158"/>
      <c r="I797" s="49"/>
      <c r="V797" s="48"/>
      <c r="W797" s="69"/>
      <c r="X797" s="70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55"/>
      <c r="H798" s="156"/>
      <c r="I798" s="49"/>
      <c r="V798" s="48"/>
      <c r="W798" s="71"/>
      <c r="X798" s="72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57"/>
      <c r="H799" s="158"/>
      <c r="I799" s="49"/>
      <c r="V799" s="48"/>
      <c r="W799" s="69"/>
      <c r="X799" s="70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55"/>
      <c r="H800" s="156"/>
      <c r="I800" s="49"/>
      <c r="V800" s="48"/>
      <c r="W800" s="71"/>
      <c r="X800" s="72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57"/>
      <c r="H801" s="158"/>
      <c r="I801" s="49"/>
      <c r="V801" s="48"/>
      <c r="W801" s="69"/>
      <c r="X801" s="70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55"/>
      <c r="H802" s="156"/>
      <c r="I802" s="49"/>
      <c r="V802" s="48"/>
      <c r="W802" s="71"/>
      <c r="X802" s="72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57"/>
      <c r="H803" s="158"/>
      <c r="I803" s="49"/>
      <c r="V803" s="48"/>
      <c r="W803" s="69"/>
      <c r="X803" s="70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55"/>
      <c r="H804" s="156"/>
      <c r="I804" s="49"/>
      <c r="V804" s="48"/>
      <c r="W804" s="71"/>
      <c r="X804" s="72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57"/>
      <c r="H805" s="158"/>
      <c r="I805" s="49"/>
      <c r="V805" s="48"/>
      <c r="W805" s="69"/>
      <c r="X805" s="70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55"/>
      <c r="H806" s="156"/>
      <c r="I806" s="49"/>
      <c r="V806" s="48"/>
      <c r="W806" s="71"/>
      <c r="X806" s="72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57"/>
      <c r="H807" s="158"/>
      <c r="I807" s="49"/>
      <c r="V807" s="48"/>
      <c r="W807" s="69"/>
      <c r="X807" s="70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55"/>
      <c r="H808" s="156"/>
      <c r="I808" s="49"/>
      <c r="V808" s="48"/>
      <c r="W808" s="71"/>
      <c r="X808" s="72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57"/>
      <c r="H809" s="158"/>
      <c r="I809" s="49"/>
      <c r="V809" s="48"/>
      <c r="W809" s="69"/>
      <c r="X809" s="70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55"/>
      <c r="H810" s="156"/>
      <c r="I810" s="49"/>
      <c r="V810" s="48"/>
      <c r="W810" s="71"/>
      <c r="X810" s="72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57"/>
      <c r="H811" s="158"/>
      <c r="I811" s="49"/>
      <c r="V811" s="48"/>
      <c r="W811" s="69"/>
      <c r="X811" s="70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55"/>
      <c r="H812" s="156"/>
      <c r="I812" s="49"/>
      <c r="V812" s="48"/>
      <c r="W812" s="71"/>
      <c r="X812" s="72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57"/>
      <c r="H813" s="158"/>
      <c r="I813" s="49"/>
      <c r="V813" s="48"/>
      <c r="W813" s="69"/>
      <c r="X813" s="70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55"/>
      <c r="H814" s="156"/>
      <c r="I814" s="49"/>
      <c r="V814" s="48"/>
      <c r="W814" s="71"/>
      <c r="X814" s="72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57"/>
      <c r="H815" s="158"/>
      <c r="I815" s="49"/>
      <c r="V815" s="48"/>
      <c r="W815" s="69"/>
      <c r="X815" s="70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55"/>
      <c r="H816" s="156"/>
      <c r="I816" s="49"/>
      <c r="V816" s="48"/>
      <c r="W816" s="71"/>
      <c r="X816" s="72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57"/>
      <c r="H817" s="158"/>
      <c r="I817" s="49"/>
      <c r="V817" s="48"/>
      <c r="W817" s="69"/>
      <c r="X817" s="70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55"/>
      <c r="H818" s="156"/>
      <c r="I818" s="49"/>
      <c r="V818" s="48"/>
      <c r="W818" s="71"/>
      <c r="X818" s="72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57"/>
      <c r="H819" s="158"/>
      <c r="I819" s="49"/>
      <c r="V819" s="48"/>
      <c r="W819" s="69"/>
      <c r="X819" s="70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55"/>
      <c r="H820" s="156"/>
      <c r="I820" s="49"/>
      <c r="V820" s="48"/>
      <c r="W820" s="71"/>
      <c r="X820" s="72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57"/>
      <c r="H821" s="158"/>
      <c r="I821" s="49"/>
      <c r="V821" s="48"/>
      <c r="W821" s="69"/>
      <c r="X821" s="70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55"/>
      <c r="H822" s="156"/>
      <c r="I822" s="49"/>
      <c r="V822" s="48"/>
      <c r="W822" s="71"/>
      <c r="X822" s="72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57"/>
      <c r="H823" s="158"/>
      <c r="I823" s="49"/>
      <c r="V823" s="48"/>
      <c r="W823" s="69"/>
      <c r="X823" s="70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55"/>
      <c r="H824" s="156"/>
      <c r="I824" s="49"/>
      <c r="V824" s="48"/>
      <c r="W824" s="71"/>
      <c r="X824" s="72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57"/>
      <c r="H825" s="158"/>
      <c r="I825" s="49"/>
      <c r="V825" s="48"/>
      <c r="W825" s="69"/>
      <c r="X825" s="70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55"/>
      <c r="H826" s="156"/>
      <c r="I826" s="49"/>
      <c r="V826" s="48"/>
      <c r="W826" s="71"/>
      <c r="X826" s="72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57"/>
      <c r="H827" s="158"/>
      <c r="I827" s="49"/>
      <c r="V827" s="48"/>
      <c r="W827" s="69"/>
      <c r="X827" s="70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55"/>
      <c r="H828" s="156"/>
      <c r="I828" s="49"/>
      <c r="V828" s="48"/>
      <c r="W828" s="71"/>
      <c r="X828" s="72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57"/>
      <c r="H829" s="158"/>
      <c r="I829" s="49"/>
      <c r="V829" s="48"/>
      <c r="W829" s="69"/>
      <c r="X829" s="70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55"/>
      <c r="H830" s="156"/>
      <c r="I830" s="49"/>
      <c r="V830" s="48"/>
      <c r="W830" s="71"/>
      <c r="X830" s="72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57"/>
      <c r="H831" s="158"/>
      <c r="I831" s="49"/>
      <c r="V831" s="48"/>
      <c r="W831" s="69"/>
      <c r="X831" s="70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55"/>
      <c r="H832" s="156"/>
      <c r="I832" s="49"/>
      <c r="V832" s="48"/>
      <c r="W832" s="71"/>
      <c r="X832" s="72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57"/>
      <c r="H833" s="158"/>
      <c r="I833" s="49"/>
      <c r="V833" s="48"/>
      <c r="W833" s="69"/>
      <c r="X833" s="70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55"/>
      <c r="H834" s="156"/>
      <c r="I834" s="49"/>
      <c r="V834" s="48"/>
      <c r="W834" s="71"/>
      <c r="X834" s="72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57"/>
      <c r="H835" s="158"/>
      <c r="I835" s="49"/>
      <c r="V835" s="48"/>
      <c r="W835" s="69"/>
      <c r="X835" s="70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55"/>
      <c r="H836" s="156"/>
      <c r="I836" s="49"/>
      <c r="V836" s="48"/>
      <c r="W836" s="71"/>
      <c r="X836" s="72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57"/>
      <c r="H837" s="158"/>
      <c r="I837" s="49"/>
      <c r="V837" s="48"/>
      <c r="W837" s="69"/>
      <c r="X837" s="70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55"/>
      <c r="H838" s="156"/>
      <c r="I838" s="49"/>
      <c r="V838" s="48"/>
      <c r="W838" s="71"/>
      <c r="X838" s="72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57"/>
      <c r="H839" s="158"/>
      <c r="I839" s="49"/>
      <c r="V839" s="48"/>
      <c r="W839" s="69"/>
      <c r="X839" s="70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55"/>
      <c r="H840" s="156"/>
      <c r="I840" s="49"/>
      <c r="V840" s="48"/>
      <c r="W840" s="71"/>
      <c r="X840" s="72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57"/>
      <c r="H841" s="158"/>
      <c r="I841" s="49"/>
      <c r="V841" s="48"/>
      <c r="W841" s="69"/>
      <c r="X841" s="70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55"/>
      <c r="H842" s="156"/>
      <c r="I842" s="49"/>
      <c r="V842" s="48"/>
      <c r="W842" s="71"/>
      <c r="X842" s="72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57"/>
      <c r="H843" s="158"/>
      <c r="I843" s="49"/>
      <c r="V843" s="48"/>
      <c r="W843" s="69"/>
      <c r="X843" s="70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55"/>
      <c r="H844" s="156"/>
      <c r="I844" s="49"/>
      <c r="V844" s="48"/>
      <c r="W844" s="71"/>
      <c r="X844" s="72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57"/>
      <c r="H845" s="158"/>
      <c r="I845" s="49"/>
      <c r="V845" s="48"/>
      <c r="W845" s="69"/>
      <c r="X845" s="70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55"/>
      <c r="H846" s="156"/>
      <c r="I846" s="49"/>
      <c r="V846" s="48"/>
      <c r="W846" s="71"/>
      <c r="X846" s="72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57"/>
      <c r="H847" s="158"/>
      <c r="I847" s="49"/>
      <c r="V847" s="48"/>
      <c r="W847" s="69"/>
      <c r="X847" s="70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55"/>
      <c r="H848" s="156"/>
      <c r="I848" s="49"/>
      <c r="V848" s="48"/>
      <c r="W848" s="71"/>
      <c r="X848" s="72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57"/>
      <c r="H849" s="158"/>
      <c r="I849" s="49"/>
      <c r="V849" s="48"/>
      <c r="W849" s="69"/>
      <c r="X849" s="70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55"/>
      <c r="H850" s="156"/>
      <c r="I850" s="49"/>
      <c r="V850" s="48"/>
      <c r="W850" s="71"/>
      <c r="X850" s="72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57"/>
      <c r="H851" s="158"/>
      <c r="I851" s="49"/>
      <c r="V851" s="48"/>
      <c r="W851" s="69"/>
      <c r="X851" s="70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55"/>
      <c r="H852" s="156"/>
      <c r="I852" s="49"/>
      <c r="V852" s="48"/>
      <c r="W852" s="71"/>
      <c r="X852" s="72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57"/>
      <c r="H853" s="158"/>
      <c r="I853" s="49"/>
      <c r="V853" s="48"/>
      <c r="W853" s="69"/>
      <c r="X853" s="70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55"/>
      <c r="H854" s="156"/>
      <c r="I854" s="49"/>
      <c r="V854" s="48"/>
      <c r="W854" s="71"/>
      <c r="X854" s="72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57"/>
      <c r="H855" s="158"/>
      <c r="I855" s="49"/>
      <c r="V855" s="48"/>
      <c r="W855" s="69"/>
      <c r="X855" s="70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55"/>
      <c r="H856" s="156"/>
      <c r="I856" s="49"/>
      <c r="V856" s="48"/>
      <c r="W856" s="71"/>
      <c r="X856" s="72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57"/>
      <c r="H857" s="158"/>
      <c r="I857" s="49"/>
      <c r="V857" s="48"/>
      <c r="W857" s="69"/>
      <c r="X857" s="70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55"/>
      <c r="H858" s="156"/>
      <c r="I858" s="49"/>
      <c r="V858" s="48"/>
      <c r="W858" s="71"/>
      <c r="X858" s="72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57"/>
      <c r="H859" s="158"/>
      <c r="I859" s="49"/>
      <c r="V859" s="48"/>
      <c r="W859" s="69"/>
      <c r="X859" s="70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55"/>
      <c r="H860" s="156"/>
      <c r="I860" s="49"/>
      <c r="V860" s="48"/>
      <c r="W860" s="71"/>
      <c r="X860" s="72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57"/>
      <c r="H861" s="158"/>
      <c r="I861" s="49"/>
      <c r="V861" s="48"/>
      <c r="W861" s="69"/>
      <c r="X861" s="70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55"/>
      <c r="H862" s="156"/>
      <c r="I862" s="49"/>
      <c r="V862" s="48"/>
      <c r="W862" s="71"/>
      <c r="X862" s="72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57"/>
      <c r="H863" s="158"/>
      <c r="I863" s="49"/>
      <c r="V863" s="48"/>
      <c r="W863" s="69"/>
      <c r="X863" s="70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55"/>
      <c r="H864" s="156"/>
      <c r="I864" s="49"/>
      <c r="V864" s="48"/>
      <c r="W864" s="71"/>
      <c r="X864" s="72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57"/>
      <c r="H865" s="158"/>
      <c r="I865" s="49"/>
      <c r="V865" s="48"/>
      <c r="W865" s="69"/>
      <c r="X865" s="70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55"/>
      <c r="H866" s="156"/>
      <c r="I866" s="49"/>
      <c r="V866" s="48"/>
      <c r="W866" s="71"/>
      <c r="X866" s="72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57"/>
      <c r="H867" s="158"/>
      <c r="I867" s="49"/>
      <c r="V867" s="48"/>
      <c r="W867" s="69"/>
      <c r="X867" s="70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55"/>
      <c r="H868" s="156"/>
      <c r="I868" s="49"/>
      <c r="V868" s="48"/>
      <c r="W868" s="71"/>
      <c r="X868" s="72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57"/>
      <c r="H869" s="158"/>
      <c r="I869" s="49"/>
      <c r="V869" s="48"/>
      <c r="W869" s="69"/>
      <c r="X869" s="70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55"/>
      <c r="H870" s="156"/>
      <c r="I870" s="49"/>
      <c r="V870" s="48"/>
      <c r="W870" s="71"/>
      <c r="X870" s="72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57"/>
      <c r="H871" s="158"/>
      <c r="I871" s="49"/>
      <c r="V871" s="48"/>
      <c r="W871" s="69"/>
      <c r="X871" s="70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55"/>
      <c r="H872" s="156"/>
      <c r="I872" s="49"/>
      <c r="V872" s="48"/>
      <c r="W872" s="71"/>
      <c r="X872" s="72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57"/>
      <c r="H873" s="158"/>
      <c r="I873" s="49"/>
      <c r="V873" s="48"/>
      <c r="W873" s="69"/>
      <c r="X873" s="70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55"/>
      <c r="H874" s="156"/>
      <c r="I874" s="49"/>
      <c r="V874" s="48"/>
      <c r="W874" s="71"/>
      <c r="X874" s="72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57"/>
      <c r="H875" s="158"/>
      <c r="I875" s="49"/>
      <c r="V875" s="48"/>
      <c r="W875" s="69"/>
      <c r="X875" s="70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55"/>
      <c r="H876" s="156"/>
      <c r="I876" s="49"/>
      <c r="V876" s="48"/>
      <c r="W876" s="71"/>
      <c r="X876" s="72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57"/>
      <c r="H877" s="158"/>
      <c r="I877" s="49"/>
      <c r="V877" s="48"/>
      <c r="W877" s="69"/>
      <c r="X877" s="70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55"/>
      <c r="H878" s="156"/>
      <c r="I878" s="49"/>
      <c r="V878" s="48"/>
      <c r="W878" s="71"/>
      <c r="X878" s="72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57"/>
      <c r="H879" s="158"/>
      <c r="I879" s="49"/>
      <c r="V879" s="48"/>
      <c r="W879" s="69"/>
      <c r="X879" s="70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55"/>
      <c r="H880" s="156"/>
      <c r="I880" s="49"/>
      <c r="V880" s="48"/>
      <c r="W880" s="71"/>
      <c r="X880" s="72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57"/>
      <c r="H881" s="158"/>
      <c r="I881" s="49"/>
      <c r="V881" s="48"/>
      <c r="W881" s="69"/>
      <c r="X881" s="70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55"/>
      <c r="H882" s="156"/>
      <c r="I882" s="49"/>
      <c r="V882" s="48"/>
      <c r="W882" s="71"/>
      <c r="X882" s="72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57"/>
      <c r="H883" s="158"/>
      <c r="I883" s="49"/>
      <c r="V883" s="48"/>
      <c r="W883" s="69"/>
      <c r="X883" s="70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55"/>
      <c r="H884" s="156"/>
      <c r="I884" s="49"/>
      <c r="V884" s="48"/>
      <c r="W884" s="71"/>
      <c r="X884" s="72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57"/>
      <c r="H885" s="158"/>
      <c r="I885" s="49"/>
      <c r="V885" s="48"/>
      <c r="W885" s="69"/>
      <c r="X885" s="70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55"/>
      <c r="H886" s="156"/>
      <c r="I886" s="49"/>
      <c r="V886" s="48"/>
      <c r="W886" s="71"/>
      <c r="X886" s="72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57"/>
      <c r="H887" s="158"/>
      <c r="I887" s="49"/>
      <c r="V887" s="48"/>
      <c r="W887" s="69"/>
      <c r="X887" s="70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55"/>
      <c r="H888" s="156"/>
      <c r="I888" s="49"/>
      <c r="V888" s="48"/>
      <c r="W888" s="71"/>
      <c r="X888" s="72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57"/>
      <c r="H889" s="158"/>
      <c r="I889" s="49"/>
      <c r="V889" s="48"/>
      <c r="W889" s="69"/>
      <c r="X889" s="70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55"/>
      <c r="H890" s="156"/>
      <c r="I890" s="49"/>
      <c r="V890" s="48"/>
      <c r="W890" s="71"/>
      <c r="X890" s="72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57"/>
      <c r="H891" s="158"/>
      <c r="I891" s="49"/>
      <c r="V891" s="48"/>
      <c r="W891" s="69"/>
      <c r="X891" s="70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55"/>
      <c r="H892" s="156"/>
      <c r="I892" s="49"/>
      <c r="V892" s="48"/>
      <c r="W892" s="71"/>
      <c r="X892" s="72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57"/>
      <c r="H893" s="158"/>
      <c r="I893" s="49"/>
      <c r="V893" s="48"/>
      <c r="W893" s="69"/>
      <c r="X893" s="70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55"/>
      <c r="H894" s="156"/>
      <c r="I894" s="49"/>
      <c r="V894" s="48"/>
      <c r="W894" s="71"/>
      <c r="X894" s="72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57"/>
      <c r="H895" s="158"/>
      <c r="I895" s="49"/>
      <c r="V895" s="48"/>
      <c r="W895" s="69"/>
      <c r="X895" s="70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55"/>
      <c r="H896" s="156"/>
      <c r="I896" s="49"/>
      <c r="V896" s="48"/>
      <c r="W896" s="71"/>
      <c r="X896" s="72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57"/>
      <c r="H897" s="158"/>
      <c r="I897" s="49"/>
      <c r="V897" s="48"/>
      <c r="W897" s="69"/>
      <c r="X897" s="70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55"/>
      <c r="H898" s="156"/>
      <c r="I898" s="49"/>
      <c r="V898" s="48"/>
      <c r="W898" s="71"/>
      <c r="X898" s="72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57"/>
      <c r="H899" s="158"/>
      <c r="I899" s="49"/>
      <c r="V899" s="48"/>
      <c r="W899" s="69"/>
      <c r="X899" s="70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55"/>
      <c r="H900" s="156"/>
      <c r="I900" s="49"/>
      <c r="V900" s="48"/>
      <c r="W900" s="71"/>
      <c r="X900" s="72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57"/>
      <c r="H901" s="158"/>
      <c r="I901" s="49"/>
      <c r="V901" s="48"/>
      <c r="W901" s="69"/>
      <c r="X901" s="70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55"/>
      <c r="H902" s="156"/>
      <c r="I902" s="49"/>
      <c r="V902" s="48"/>
      <c r="W902" s="71"/>
      <c r="X902" s="72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57"/>
      <c r="H903" s="158"/>
      <c r="I903" s="49"/>
      <c r="V903" s="48"/>
      <c r="W903" s="69"/>
      <c r="X903" s="70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55"/>
      <c r="H904" s="156"/>
      <c r="I904" s="49"/>
      <c r="V904" s="48"/>
      <c r="W904" s="71"/>
      <c r="X904" s="72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57"/>
      <c r="H905" s="158"/>
      <c r="I905" s="49"/>
      <c r="V905" s="48"/>
      <c r="W905" s="69"/>
      <c r="X905" s="70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55"/>
      <c r="H906" s="156"/>
      <c r="I906" s="49"/>
      <c r="V906" s="48"/>
      <c r="W906" s="71"/>
      <c r="X906" s="72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57"/>
      <c r="H907" s="158"/>
      <c r="I907" s="49"/>
      <c r="V907" s="48"/>
      <c r="W907" s="69"/>
      <c r="X907" s="70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55"/>
      <c r="H908" s="156"/>
      <c r="I908" s="49"/>
      <c r="V908" s="48"/>
      <c r="W908" s="71"/>
      <c r="X908" s="72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57"/>
      <c r="H909" s="158"/>
      <c r="I909" s="49"/>
      <c r="V909" s="48"/>
      <c r="W909" s="69"/>
      <c r="X909" s="70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55"/>
      <c r="H910" s="156"/>
      <c r="I910" s="49"/>
      <c r="V910" s="48"/>
      <c r="W910" s="71"/>
      <c r="X910" s="72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57"/>
      <c r="H911" s="158"/>
      <c r="I911" s="49"/>
      <c r="V911" s="48"/>
      <c r="W911" s="69"/>
      <c r="X911" s="70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55"/>
      <c r="H912" s="156"/>
      <c r="I912" s="49"/>
      <c r="V912" s="48"/>
      <c r="W912" s="71"/>
      <c r="X912" s="72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57"/>
      <c r="H913" s="158"/>
      <c r="I913" s="49"/>
      <c r="V913" s="48"/>
      <c r="W913" s="69"/>
      <c r="X913" s="70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55"/>
      <c r="H914" s="156"/>
      <c r="I914" s="49"/>
      <c r="V914" s="48"/>
      <c r="W914" s="71"/>
      <c r="X914" s="72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57"/>
      <c r="H915" s="158"/>
      <c r="I915" s="49"/>
      <c r="V915" s="48"/>
      <c r="W915" s="69"/>
      <c r="X915" s="70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55"/>
      <c r="H916" s="156"/>
      <c r="I916" s="49"/>
      <c r="V916" s="48"/>
      <c r="W916" s="71"/>
      <c r="X916" s="72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57"/>
      <c r="H917" s="158"/>
      <c r="I917" s="49"/>
      <c r="V917" s="48"/>
      <c r="W917" s="69"/>
      <c r="X917" s="70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55"/>
      <c r="H918" s="156"/>
      <c r="I918" s="49"/>
      <c r="V918" s="48"/>
      <c r="W918" s="71"/>
      <c r="X918" s="72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57"/>
      <c r="H919" s="158"/>
      <c r="I919" s="49"/>
      <c r="V919" s="48"/>
      <c r="W919" s="69"/>
      <c r="X919" s="70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55"/>
      <c r="H920" s="156"/>
      <c r="I920" s="49"/>
      <c r="V920" s="48"/>
      <c r="W920" s="71"/>
      <c r="X920" s="72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57"/>
      <c r="H921" s="158"/>
      <c r="I921" s="49"/>
      <c r="V921" s="48"/>
      <c r="W921" s="69"/>
      <c r="X921" s="70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55"/>
      <c r="H922" s="156"/>
      <c r="I922" s="49"/>
      <c r="V922" s="48"/>
      <c r="W922" s="71"/>
      <c r="X922" s="72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57"/>
      <c r="H923" s="158"/>
      <c r="I923" s="49"/>
      <c r="V923" s="48"/>
      <c r="W923" s="69"/>
      <c r="X923" s="70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55"/>
      <c r="H924" s="156"/>
      <c r="I924" s="49"/>
      <c r="V924" s="48"/>
      <c r="W924" s="71"/>
      <c r="X924" s="72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57"/>
      <c r="H925" s="158"/>
      <c r="I925" s="49"/>
      <c r="V925" s="48"/>
      <c r="W925" s="69"/>
      <c r="X925" s="70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55"/>
      <c r="H926" s="156"/>
      <c r="I926" s="49"/>
      <c r="V926" s="48"/>
      <c r="W926" s="71"/>
      <c r="X926" s="72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57"/>
      <c r="H927" s="158"/>
      <c r="I927" s="49"/>
      <c r="V927" s="48"/>
      <c r="W927" s="69"/>
      <c r="X927" s="70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55"/>
      <c r="H928" s="156"/>
      <c r="I928" s="49"/>
      <c r="V928" s="48"/>
      <c r="W928" s="71"/>
      <c r="X928" s="72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57"/>
      <c r="H929" s="158"/>
      <c r="I929" s="49"/>
      <c r="V929" s="48"/>
      <c r="W929" s="69"/>
      <c r="X929" s="70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55"/>
      <c r="H930" s="156"/>
      <c r="I930" s="49"/>
      <c r="V930" s="48"/>
      <c r="W930" s="71"/>
      <c r="X930" s="72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57"/>
      <c r="H931" s="158"/>
      <c r="I931" s="49"/>
      <c r="V931" s="48"/>
      <c r="W931" s="69"/>
      <c r="X931" s="70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55"/>
      <c r="H932" s="156"/>
      <c r="I932" s="49"/>
      <c r="V932" s="48"/>
      <c r="W932" s="71"/>
      <c r="X932" s="72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57"/>
      <c r="H933" s="158"/>
      <c r="I933" s="49"/>
      <c r="V933" s="48"/>
      <c r="W933" s="69"/>
      <c r="X933" s="70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55"/>
      <c r="H934" s="156"/>
      <c r="I934" s="49"/>
      <c r="V934" s="48"/>
      <c r="W934" s="71"/>
      <c r="X934" s="72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57"/>
      <c r="H935" s="158"/>
      <c r="I935" s="49"/>
      <c r="V935" s="48"/>
      <c r="W935" s="69"/>
      <c r="X935" s="70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55"/>
      <c r="H936" s="156"/>
      <c r="I936" s="49"/>
      <c r="V936" s="48"/>
      <c r="W936" s="71"/>
      <c r="X936" s="72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57"/>
      <c r="H937" s="158"/>
      <c r="I937" s="49"/>
      <c r="V937" s="48"/>
      <c r="W937" s="69"/>
      <c r="X937" s="70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55"/>
      <c r="H938" s="156"/>
      <c r="I938" s="49"/>
      <c r="V938" s="48"/>
      <c r="W938" s="71"/>
      <c r="X938" s="72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57"/>
      <c r="H939" s="158"/>
      <c r="I939" s="49"/>
      <c r="V939" s="48"/>
      <c r="W939" s="69"/>
      <c r="X939" s="70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55"/>
      <c r="H940" s="156"/>
      <c r="I940" s="49"/>
      <c r="V940" s="48"/>
      <c r="W940" s="71"/>
      <c r="X940" s="72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57"/>
      <c r="H941" s="158"/>
      <c r="I941" s="49"/>
      <c r="V941" s="48"/>
      <c r="W941" s="69"/>
      <c r="X941" s="70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55"/>
      <c r="H942" s="156"/>
      <c r="I942" s="49"/>
      <c r="V942" s="48"/>
      <c r="W942" s="71"/>
      <c r="X942" s="72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57"/>
      <c r="H943" s="158"/>
      <c r="I943" s="49"/>
      <c r="V943" s="48"/>
      <c r="W943" s="69"/>
      <c r="X943" s="70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55"/>
      <c r="H944" s="156"/>
      <c r="I944" s="49"/>
      <c r="V944" s="48"/>
      <c r="W944" s="71"/>
      <c r="X944" s="72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57"/>
      <c r="H945" s="158"/>
      <c r="I945" s="49"/>
      <c r="V945" s="48"/>
      <c r="W945" s="69"/>
      <c r="X945" s="70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55"/>
      <c r="H946" s="156"/>
      <c r="I946" s="49"/>
      <c r="V946" s="48"/>
      <c r="W946" s="71"/>
      <c r="X946" s="72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57"/>
      <c r="H947" s="158"/>
      <c r="I947" s="49"/>
      <c r="V947" s="48"/>
      <c r="W947" s="69"/>
      <c r="X947" s="70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55"/>
      <c r="H948" s="156"/>
      <c r="I948" s="49"/>
      <c r="V948" s="48"/>
      <c r="W948" s="71"/>
      <c r="X948" s="72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57"/>
      <c r="H949" s="158"/>
      <c r="I949" s="49"/>
      <c r="V949" s="48"/>
      <c r="W949" s="69"/>
      <c r="X949" s="70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55"/>
      <c r="H950" s="156"/>
      <c r="I950" s="49"/>
      <c r="V950" s="48"/>
      <c r="W950" s="71"/>
      <c r="X950" s="72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57"/>
      <c r="H951" s="158"/>
      <c r="I951" s="49"/>
      <c r="V951" s="48"/>
      <c r="W951" s="69"/>
      <c r="X951" s="70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55"/>
      <c r="H952" s="156"/>
      <c r="I952" s="49"/>
      <c r="V952" s="48"/>
      <c r="W952" s="71"/>
      <c r="X952" s="72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57"/>
      <c r="H953" s="158"/>
      <c r="I953" s="49"/>
      <c r="V953" s="48"/>
      <c r="W953" s="69"/>
      <c r="X953" s="70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55"/>
      <c r="H954" s="156"/>
      <c r="I954" s="49"/>
      <c r="V954" s="48"/>
      <c r="W954" s="71"/>
      <c r="X954" s="72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57"/>
      <c r="H955" s="158"/>
      <c r="I955" s="49"/>
      <c r="V955" s="48"/>
      <c r="W955" s="69"/>
      <c r="X955" s="70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55"/>
      <c r="H956" s="156"/>
      <c r="I956" s="49"/>
      <c r="V956" s="48"/>
      <c r="W956" s="71"/>
      <c r="X956" s="72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57"/>
      <c r="H957" s="158"/>
      <c r="I957" s="49"/>
      <c r="V957" s="48"/>
      <c r="W957" s="69"/>
      <c r="X957" s="70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55"/>
      <c r="H958" s="156"/>
      <c r="I958" s="49"/>
      <c r="V958" s="48"/>
      <c r="W958" s="71"/>
      <c r="X958" s="72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57"/>
      <c r="H959" s="158"/>
      <c r="I959" s="49"/>
      <c r="V959" s="48"/>
      <c r="W959" s="69"/>
      <c r="X959" s="70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55"/>
      <c r="H960" s="156"/>
      <c r="I960" s="49"/>
      <c r="V960" s="48"/>
      <c r="W960" s="71"/>
      <c r="X960" s="72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57"/>
      <c r="H961" s="158"/>
      <c r="I961" s="49"/>
      <c r="V961" s="48"/>
      <c r="W961" s="69"/>
      <c r="X961" s="70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55"/>
      <c r="H962" s="156"/>
      <c r="I962" s="49"/>
      <c r="V962" s="48"/>
      <c r="W962" s="71"/>
      <c r="X962" s="72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57"/>
      <c r="H963" s="158"/>
      <c r="I963" s="49"/>
      <c r="V963" s="48"/>
      <c r="W963" s="69"/>
      <c r="X963" s="70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55"/>
      <c r="H964" s="156"/>
      <c r="I964" s="49"/>
      <c r="V964" s="48"/>
      <c r="W964" s="71"/>
      <c r="X964" s="72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57"/>
      <c r="H965" s="158"/>
      <c r="I965" s="49"/>
      <c r="V965" s="48"/>
      <c r="W965" s="69"/>
      <c r="X965" s="70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55"/>
      <c r="H966" s="156"/>
      <c r="I966" s="49"/>
      <c r="V966" s="48"/>
      <c r="W966" s="71"/>
      <c r="X966" s="72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57"/>
      <c r="H967" s="158"/>
      <c r="I967" s="49"/>
      <c r="V967" s="48"/>
      <c r="W967" s="69"/>
      <c r="X967" s="70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55"/>
      <c r="H968" s="156"/>
      <c r="I968" s="49"/>
      <c r="V968" s="48"/>
      <c r="W968" s="71"/>
      <c r="X968" s="72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57"/>
      <c r="H969" s="158"/>
      <c r="I969" s="49"/>
      <c r="V969" s="48"/>
      <c r="W969" s="69"/>
      <c r="X969" s="70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55"/>
      <c r="H970" s="156"/>
      <c r="I970" s="49"/>
      <c r="V970" s="48"/>
      <c r="W970" s="71"/>
      <c r="X970" s="72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57"/>
      <c r="H971" s="158"/>
      <c r="I971" s="49"/>
      <c r="V971" s="48"/>
      <c r="W971" s="69"/>
      <c r="X971" s="70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55"/>
      <c r="H972" s="156"/>
      <c r="I972" s="49"/>
      <c r="V972" s="48"/>
      <c r="W972" s="71"/>
      <c r="X972" s="72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57"/>
      <c r="H973" s="158"/>
      <c r="I973" s="49"/>
      <c r="V973" s="48"/>
      <c r="W973" s="69"/>
      <c r="X973" s="70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55"/>
      <c r="H974" s="156"/>
      <c r="I974" s="49"/>
      <c r="V974" s="48"/>
      <c r="W974" s="71"/>
      <c r="X974" s="72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57"/>
      <c r="H975" s="158"/>
      <c r="I975" s="49"/>
      <c r="V975" s="48"/>
      <c r="W975" s="69"/>
      <c r="X975" s="70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55"/>
      <c r="H976" s="156"/>
      <c r="I976" s="49"/>
      <c r="V976" s="48"/>
      <c r="W976" s="71"/>
      <c r="X976" s="72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57"/>
      <c r="H977" s="158"/>
      <c r="I977" s="49"/>
      <c r="V977" s="48"/>
      <c r="W977" s="69"/>
      <c r="X977" s="70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55"/>
      <c r="H978" s="156"/>
      <c r="I978" s="49"/>
      <c r="V978" s="48"/>
      <c r="W978" s="71"/>
      <c r="X978" s="72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57"/>
      <c r="H979" s="158"/>
      <c r="I979" s="49"/>
      <c r="V979" s="48"/>
      <c r="W979" s="69"/>
      <c r="X979" s="70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55"/>
      <c r="H980" s="156"/>
      <c r="I980" s="49"/>
      <c r="V980" s="48"/>
      <c r="W980" s="71"/>
      <c r="X980" s="72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57"/>
      <c r="H981" s="158"/>
      <c r="I981" s="49"/>
      <c r="V981" s="48"/>
      <c r="W981" s="69"/>
      <c r="X981" s="70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55"/>
      <c r="H982" s="156"/>
      <c r="I982" s="49"/>
      <c r="V982" s="48"/>
      <c r="W982" s="71"/>
      <c r="X982" s="72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57"/>
      <c r="H983" s="158"/>
      <c r="I983" s="49"/>
      <c r="V983" s="48"/>
      <c r="W983" s="69"/>
      <c r="X983" s="70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55"/>
      <c r="H984" s="156"/>
      <c r="I984" s="49"/>
      <c r="V984" s="48"/>
      <c r="W984" s="71"/>
      <c r="X984" s="72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57"/>
      <c r="H985" s="158"/>
      <c r="I985" s="49"/>
      <c r="V985" s="48"/>
      <c r="W985" s="69"/>
      <c r="X985" s="70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55"/>
      <c r="H986" s="156"/>
      <c r="I986" s="49"/>
      <c r="V986" s="48"/>
      <c r="W986" s="71"/>
      <c r="X986" s="72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57"/>
      <c r="H987" s="158"/>
      <c r="I987" s="49"/>
      <c r="V987" s="48"/>
      <c r="W987" s="69"/>
      <c r="X987" s="70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55"/>
      <c r="H988" s="156"/>
      <c r="I988" s="49"/>
      <c r="V988" s="48"/>
      <c r="W988" s="71"/>
      <c r="X988" s="72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57"/>
      <c r="H989" s="158"/>
      <c r="I989" s="49"/>
      <c r="V989" s="48"/>
      <c r="W989" s="69"/>
      <c r="X989" s="70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55"/>
      <c r="H990" s="156"/>
      <c r="I990" s="49"/>
      <c r="V990" s="48"/>
      <c r="W990" s="71"/>
      <c r="X990" s="72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57"/>
      <c r="H991" s="158"/>
      <c r="I991" s="49"/>
      <c r="V991" s="48"/>
      <c r="W991" s="69"/>
      <c r="X991" s="70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55"/>
      <c r="H992" s="156"/>
      <c r="I992" s="49"/>
      <c r="V992" s="48"/>
      <c r="W992" s="71"/>
      <c r="X992" s="72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57"/>
      <c r="H993" s="158"/>
      <c r="I993" s="49"/>
      <c r="V993" s="48"/>
      <c r="W993" s="69"/>
      <c r="X993" s="70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55"/>
      <c r="H994" s="156"/>
      <c r="I994" s="49"/>
      <c r="V994" s="48"/>
      <c r="W994" s="71"/>
      <c r="X994" s="72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57"/>
      <c r="H995" s="158"/>
      <c r="I995" s="49"/>
      <c r="V995" s="48"/>
      <c r="W995" s="69"/>
      <c r="X995" s="70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55"/>
      <c r="H996" s="156"/>
      <c r="I996" s="49"/>
      <c r="V996" s="48"/>
      <c r="W996" s="71"/>
      <c r="X996" s="72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57"/>
      <c r="H997" s="158"/>
      <c r="I997" s="49"/>
      <c r="V997" s="48"/>
      <c r="W997" s="69"/>
      <c r="X997" s="70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55"/>
      <c r="H998" s="156"/>
      <c r="I998" s="49"/>
      <c r="V998" s="48"/>
      <c r="W998" s="71"/>
      <c r="X998" s="72"/>
      <c r="Y998" s="48"/>
    </row>
    <row r="999" spans="1:27">
      <c r="A999" s="8"/>
      <c r="B999" s="29"/>
      <c r="C999" s="54"/>
      <c r="D999" s="8"/>
      <c r="F999" s="49"/>
      <c r="G999" s="157"/>
      <c r="H999" s="158"/>
      <c r="I999" s="49"/>
      <c r="V999" s="48"/>
      <c r="W999" s="69"/>
      <c r="X999" s="70"/>
      <c r="Y999" s="48"/>
    </row>
    <row r="1000" spans="1:27">
      <c r="A1000" s="8"/>
      <c r="B1000" s="28"/>
      <c r="C1000" s="55"/>
      <c r="D1000" s="8"/>
      <c r="F1000" s="49"/>
      <c r="G1000" s="155"/>
      <c r="H1000" s="156"/>
      <c r="I1000" s="49"/>
      <c r="V1000" s="48"/>
      <c r="W1000" s="71"/>
      <c r="X1000" s="72"/>
      <c r="Y1000" s="48"/>
    </row>
    <row r="1001" spans="1:27">
      <c r="A1001" s="8"/>
      <c r="B1001" s="29"/>
      <c r="C1001" s="54"/>
      <c r="D1001" s="8"/>
      <c r="F1001" s="49"/>
      <c r="G1001" s="157"/>
      <c r="H1001" s="158"/>
      <c r="I1001" s="49"/>
      <c r="V1001" s="48"/>
      <c r="W1001" s="69"/>
      <c r="X1001" s="70"/>
      <c r="Y1001" s="48"/>
    </row>
    <row r="1002" spans="1:27">
      <c r="A1002" s="8"/>
      <c r="B1002" s="28"/>
      <c r="C1002" s="55"/>
      <c r="D1002" s="8"/>
      <c r="F1002" s="49"/>
      <c r="G1002" s="155"/>
      <c r="H1002" s="156"/>
      <c r="I1002" s="49"/>
      <c r="V1002" s="48"/>
      <c r="W1002" s="71"/>
      <c r="X1002" s="72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4f9881ca-1ad9-4daa-9030-2a1fa34cb895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Nik Ponomarov</cp:lastModifiedBy>
  <cp:revision/>
  <dcterms:created xsi:type="dcterms:W3CDTF">2020-04-21T00:13:43Z</dcterms:created>
  <dcterms:modified xsi:type="dcterms:W3CDTF">2020-06-11T06:50:59Z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