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9140" windowHeight="74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4" i="1"/>
  <c r="C17" i="1"/>
  <c r="C13" i="1"/>
  <c r="C12" i="1"/>
  <c r="C9" i="1"/>
  <c r="C8" i="1"/>
  <c r="C7" i="1"/>
  <c r="C6" i="1"/>
</calcChain>
</file>

<file path=xl/sharedStrings.xml><?xml version="1.0" encoding="utf-8"?>
<sst xmlns="http://schemas.openxmlformats.org/spreadsheetml/2006/main" count="20" uniqueCount="17">
  <si>
    <t>FV =</t>
  </si>
  <si>
    <t>SDR</t>
  </si>
  <si>
    <t>N</t>
  </si>
  <si>
    <t>4.a.</t>
  </si>
  <si>
    <t>PV</t>
  </si>
  <si>
    <t>Using the PV formula</t>
  </si>
  <si>
    <t>exponent</t>
  </si>
  <si>
    <t>e(exponent)</t>
  </si>
  <si>
    <t>Using continuous compounding</t>
  </si>
  <si>
    <t>4.b.</t>
  </si>
  <si>
    <t>First 50 years (0-50)</t>
  </si>
  <si>
    <t>Next 50 years (50-100)</t>
  </si>
  <si>
    <t>Next 100 years (100-200)</t>
  </si>
  <si>
    <t>Next 100 years (200-300)</t>
  </si>
  <si>
    <t>Thereafter</t>
  </si>
  <si>
    <t xml:space="preserve"> </t>
  </si>
  <si>
    <t>Ex 10.4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</si>
</sst>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" sqref="B1"/>
    </sheetView>
  </sheetViews>
  <sheetFormatPr defaultRowHeight="13.2" x14ac:dyDescent="0.25"/>
  <cols>
    <col min="2" max="2" width="22" customWidth="1"/>
    <col min="3" max="3" width="15.21875" customWidth="1"/>
    <col min="5" max="5" width="10.33203125" bestFit="1" customWidth="1"/>
  </cols>
  <sheetData>
    <row r="1" spans="1:9" x14ac:dyDescent="0.25">
      <c r="A1" s="1" t="s">
        <v>16</v>
      </c>
    </row>
    <row r="2" spans="1:9" x14ac:dyDescent="0.25">
      <c r="A2" s="1" t="s">
        <v>3</v>
      </c>
    </row>
    <row r="3" spans="1:9" x14ac:dyDescent="0.25">
      <c r="B3" t="s">
        <v>0</v>
      </c>
      <c r="C3">
        <v>1200000000000</v>
      </c>
    </row>
    <row r="4" spans="1:9" x14ac:dyDescent="0.25">
      <c r="B4" t="s">
        <v>1</v>
      </c>
      <c r="C4">
        <v>3.5000000000000003E-2</v>
      </c>
    </row>
    <row r="5" spans="1:9" x14ac:dyDescent="0.25">
      <c r="B5" t="s">
        <v>2</v>
      </c>
      <c r="C5">
        <v>500</v>
      </c>
    </row>
    <row r="6" spans="1:9" x14ac:dyDescent="0.25">
      <c r="B6" t="s">
        <v>4</v>
      </c>
      <c r="C6" s="3">
        <f>PV(C4,C5,,-C3)</f>
        <v>40644.92715917201</v>
      </c>
      <c r="D6" t="s">
        <v>5</v>
      </c>
    </row>
    <row r="7" spans="1:9" x14ac:dyDescent="0.25">
      <c r="B7" t="s">
        <v>6</v>
      </c>
      <c r="C7">
        <f>-C4*C5</f>
        <v>-17.5</v>
      </c>
    </row>
    <row r="8" spans="1:9" x14ac:dyDescent="0.25">
      <c r="B8" t="s">
        <v>7</v>
      </c>
      <c r="C8">
        <f>EXP(C7)</f>
        <v>2.5109991557439819E-8</v>
      </c>
    </row>
    <row r="9" spans="1:9" x14ac:dyDescent="0.25">
      <c r="B9" t="s">
        <v>4</v>
      </c>
      <c r="C9" s="2">
        <f>C3*C8</f>
        <v>30131.989868927783</v>
      </c>
      <c r="D9" t="s">
        <v>8</v>
      </c>
    </row>
    <row r="11" spans="1:9" x14ac:dyDescent="0.25">
      <c r="A11" s="1" t="s">
        <v>9</v>
      </c>
    </row>
    <row r="12" spans="1:9" x14ac:dyDescent="0.25">
      <c r="B12" t="s">
        <v>10</v>
      </c>
      <c r="C12">
        <f>EXP(-0.035*50)</f>
        <v>0.17377394345044508</v>
      </c>
    </row>
    <row r="13" spans="1:9" x14ac:dyDescent="0.25">
      <c r="B13" t="s">
        <v>11</v>
      </c>
      <c r="C13">
        <f>EXP(-0.025*50)</f>
        <v>0.28650479686019009</v>
      </c>
      <c r="I13" t="s">
        <v>15</v>
      </c>
    </row>
    <row r="14" spans="1:9" x14ac:dyDescent="0.25">
      <c r="B14" t="s">
        <v>12</v>
      </c>
      <c r="C14">
        <f>EXP(-0.015*100)</f>
        <v>0.22313016014842982</v>
      </c>
      <c r="I14" t="s">
        <v>15</v>
      </c>
    </row>
    <row r="15" spans="1:9" x14ac:dyDescent="0.25">
      <c r="B15" t="s">
        <v>13</v>
      </c>
      <c r="C15">
        <f>EXP(-0.005*100)</f>
        <v>0.60653065971263342</v>
      </c>
    </row>
    <row r="16" spans="1:9" x14ac:dyDescent="0.25">
      <c r="B16" t="s">
        <v>14</v>
      </c>
      <c r="C16">
        <v>1</v>
      </c>
    </row>
    <row r="17" spans="2:3" x14ac:dyDescent="0.25">
      <c r="B17" t="s">
        <v>4</v>
      </c>
      <c r="C17" s="2">
        <f>C3*C12*C13*C14*C15*C16</f>
        <v>8085536398.9025574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Boardman</dc:creator>
  <cp:lastModifiedBy>Boardman</cp:lastModifiedBy>
  <dcterms:created xsi:type="dcterms:W3CDTF">2018-05-21T18:23:46Z</dcterms:created>
  <dcterms:modified xsi:type="dcterms:W3CDTF">2018-05-21T18:43:38Z</dcterms:modified>
</cp:coreProperties>
</file>