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ardman\Dropbox\CBA ED5\SPREADSHEET EXERCISE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6" i="1" l="1"/>
  <c r="F14" i="1" s="1"/>
  <c r="F7" i="1"/>
  <c r="F8" i="1"/>
  <c r="F9" i="1"/>
  <c r="F10" i="1"/>
  <c r="F11" i="1"/>
  <c r="E6" i="1"/>
  <c r="E7" i="1"/>
  <c r="E8" i="1"/>
  <c r="E14" i="1" s="1"/>
  <c r="E9" i="1"/>
  <c r="E10" i="1"/>
  <c r="E13" i="1"/>
  <c r="D6" i="1"/>
  <c r="D14" i="1" s="1"/>
  <c r="D7" i="1"/>
  <c r="D8" i="1"/>
  <c r="D10" i="1"/>
  <c r="D11" i="1"/>
  <c r="D13" i="1"/>
  <c r="C12" i="1"/>
  <c r="C7" i="1"/>
  <c r="C8" i="1"/>
  <c r="C11" i="1"/>
  <c r="C13" i="1"/>
  <c r="C14" i="1"/>
</calcChain>
</file>

<file path=xl/sharedStrings.xml><?xml version="1.0" encoding="utf-8"?>
<sst xmlns="http://schemas.openxmlformats.org/spreadsheetml/2006/main" count="22" uniqueCount="21">
  <si>
    <t xml:space="preserve">Exercise 1.3  </t>
  </si>
  <si>
    <t>Category</t>
  </si>
  <si>
    <t>Construction and maintenance costs</t>
  </si>
  <si>
    <t>Personnel costs</t>
  </si>
  <si>
    <t>Revenue from non-residents</t>
  </si>
  <si>
    <t>Use value to non-residents</t>
  </si>
  <si>
    <t>Scrap value</t>
  </si>
  <si>
    <t>Social CBA</t>
  </si>
  <si>
    <t>National Standing</t>
  </si>
  <si>
    <t>County Standing</t>
  </si>
  <si>
    <t>Net Benefits (million dollars)</t>
  </si>
  <si>
    <t xml:space="preserve">County </t>
  </si>
  <si>
    <t>Guardians</t>
  </si>
  <si>
    <t>County</t>
  </si>
  <si>
    <t>Spenders</t>
  </si>
  <si>
    <t>Monetized Effect</t>
  </si>
  <si>
    <t>(million dollars)</t>
  </si>
  <si>
    <t>Municipal Swimming Pool</t>
  </si>
  <si>
    <t>National government grant</t>
  </si>
  <si>
    <t>Revenue from municipal residents</t>
  </si>
  <si>
    <t>Use value to municipal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</si>
</sst>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4" sqref="F14"/>
    </sheetView>
  </sheetViews>
  <sheetFormatPr defaultRowHeight="12.75" x14ac:dyDescent="0.2"/>
  <cols>
    <col min="1" max="1" width="34.5703125" customWidth="1"/>
    <col min="2" max="2" width="16.28515625" customWidth="1"/>
    <col min="3" max="3" width="17" customWidth="1"/>
    <col min="4" max="4" width="15.140625" customWidth="1"/>
    <col min="5" max="5" width="14.85546875" customWidth="1"/>
    <col min="6" max="6" width="13.85546875" customWidth="1"/>
  </cols>
  <sheetData>
    <row r="1" spans="1:6" x14ac:dyDescent="0.2">
      <c r="A1" s="1" t="s">
        <v>0</v>
      </c>
    </row>
    <row r="2" spans="1:6" x14ac:dyDescent="0.2">
      <c r="A2" s="1" t="s">
        <v>17</v>
      </c>
    </row>
    <row r="4" spans="1:6" x14ac:dyDescent="0.2">
      <c r="B4" s="3" t="s">
        <v>15</v>
      </c>
      <c r="C4" s="3" t="s">
        <v>7</v>
      </c>
      <c r="D4" s="3" t="s">
        <v>7</v>
      </c>
      <c r="E4" s="3" t="s">
        <v>11</v>
      </c>
      <c r="F4" s="3" t="s">
        <v>13</v>
      </c>
    </row>
    <row r="5" spans="1:6" x14ac:dyDescent="0.2">
      <c r="A5" s="3" t="s">
        <v>1</v>
      </c>
      <c r="B5" s="3" t="s">
        <v>16</v>
      </c>
      <c r="C5" s="3" t="s">
        <v>8</v>
      </c>
      <c r="D5" s="3" t="s">
        <v>9</v>
      </c>
      <c r="E5" s="3" t="s">
        <v>12</v>
      </c>
      <c r="F5" s="3" t="s">
        <v>14</v>
      </c>
    </row>
    <row r="6" spans="1:6" x14ac:dyDescent="0.2">
      <c r="A6" s="5" t="s">
        <v>18</v>
      </c>
      <c r="B6" s="5">
        <v>2.2000000000000002</v>
      </c>
      <c r="C6" s="5">
        <v>0</v>
      </c>
      <c r="D6" s="5">
        <f>+B6</f>
        <v>2.2000000000000002</v>
      </c>
      <c r="E6" s="5">
        <f>+B6</f>
        <v>2.2000000000000002</v>
      </c>
      <c r="F6" s="5">
        <f>+B6</f>
        <v>2.2000000000000002</v>
      </c>
    </row>
    <row r="7" spans="1:6" x14ac:dyDescent="0.2">
      <c r="A7" s="2" t="s">
        <v>2</v>
      </c>
      <c r="B7">
        <v>12.5</v>
      </c>
      <c r="C7">
        <f>-B7</f>
        <v>-12.5</v>
      </c>
      <c r="D7">
        <f>-B7</f>
        <v>-12.5</v>
      </c>
      <c r="E7">
        <f>-B7</f>
        <v>-12.5</v>
      </c>
      <c r="F7">
        <f>-B7</f>
        <v>-12.5</v>
      </c>
    </row>
    <row r="8" spans="1:6" x14ac:dyDescent="0.2">
      <c r="A8" s="2" t="s">
        <v>3</v>
      </c>
      <c r="B8">
        <v>8.1999999999999993</v>
      </c>
      <c r="C8">
        <f>-B8</f>
        <v>-8.1999999999999993</v>
      </c>
      <c r="D8">
        <f>-B8</f>
        <v>-8.1999999999999993</v>
      </c>
      <c r="E8">
        <f>-B8</f>
        <v>-8.1999999999999993</v>
      </c>
      <c r="F8">
        <f>+B8</f>
        <v>8.1999999999999993</v>
      </c>
    </row>
    <row r="9" spans="1:6" x14ac:dyDescent="0.2">
      <c r="A9" s="2" t="s">
        <v>19</v>
      </c>
      <c r="B9">
        <v>8.6</v>
      </c>
      <c r="C9">
        <v>0</v>
      </c>
      <c r="D9">
        <v>0</v>
      </c>
      <c r="E9">
        <f>+B9</f>
        <v>8.6</v>
      </c>
      <c r="F9">
        <f>-B9</f>
        <v>-8.6</v>
      </c>
    </row>
    <row r="10" spans="1:6" x14ac:dyDescent="0.2">
      <c r="A10" s="2" t="s">
        <v>4</v>
      </c>
      <c r="B10">
        <v>2.2000000000000002</v>
      </c>
      <c r="C10">
        <v>0</v>
      </c>
      <c r="D10">
        <f>+B10</f>
        <v>2.2000000000000002</v>
      </c>
      <c r="E10">
        <f>+B10</f>
        <v>2.2000000000000002</v>
      </c>
      <c r="F10">
        <f>+B10</f>
        <v>2.2000000000000002</v>
      </c>
    </row>
    <row r="11" spans="1:6" x14ac:dyDescent="0.2">
      <c r="A11" s="2" t="s">
        <v>20</v>
      </c>
      <c r="B11">
        <v>16.600000000000001</v>
      </c>
      <c r="C11">
        <f>+B11</f>
        <v>16.600000000000001</v>
      </c>
      <c r="D11">
        <f>+B11</f>
        <v>16.600000000000001</v>
      </c>
      <c r="E11">
        <v>0</v>
      </c>
      <c r="F11">
        <f>+B11</f>
        <v>16.600000000000001</v>
      </c>
    </row>
    <row r="12" spans="1:6" x14ac:dyDescent="0.2">
      <c r="A12" s="2" t="s">
        <v>5</v>
      </c>
      <c r="B12">
        <v>3.1</v>
      </c>
      <c r="C12">
        <f>+B12</f>
        <v>3.1</v>
      </c>
      <c r="D12">
        <v>0</v>
      </c>
      <c r="E12">
        <v>0</v>
      </c>
      <c r="F12">
        <v>0</v>
      </c>
    </row>
    <row r="13" spans="1:6" x14ac:dyDescent="0.2">
      <c r="A13" s="2" t="s">
        <v>6</v>
      </c>
      <c r="B13">
        <v>0.8</v>
      </c>
      <c r="C13">
        <f>+B13</f>
        <v>0.8</v>
      </c>
      <c r="D13">
        <f>+B13</f>
        <v>0.8</v>
      </c>
      <c r="E13">
        <f>+B13</f>
        <v>0.8</v>
      </c>
      <c r="F13">
        <v>0.8</v>
      </c>
    </row>
    <row r="14" spans="1:6" x14ac:dyDescent="0.2">
      <c r="A14" s="4" t="s">
        <v>10</v>
      </c>
      <c r="C14" s="1">
        <f>SUM(C6:C13)</f>
        <v>-0.19999999999999774</v>
      </c>
      <c r="D14" s="1">
        <f>SUM(D6:D13)</f>
        <v>1.1000000000000008</v>
      </c>
      <c r="E14" s="1">
        <f>SUM(E6:E13)</f>
        <v>-6.9</v>
      </c>
      <c r="F14" s="1">
        <f>SUM(F6:F13)</f>
        <v>8.9000000000000021</v>
      </c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 Follette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Weimer</dc:creator>
  <cp:lastModifiedBy>boardman</cp:lastModifiedBy>
  <dcterms:created xsi:type="dcterms:W3CDTF">2004-07-19T20:32:36Z</dcterms:created>
  <dcterms:modified xsi:type="dcterms:W3CDTF">2018-05-19T22:07:10Z</dcterms:modified>
</cp:coreProperties>
</file>