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756" windowHeight="87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3" i="1" l="1"/>
  <c r="E14" i="1" s="1"/>
  <c r="C13" i="1"/>
  <c r="E7" i="1"/>
  <c r="E8" i="1"/>
  <c r="C7" i="1"/>
  <c r="C8" i="1" s="1"/>
  <c r="C14" i="1" l="1"/>
  <c r="C10" i="1"/>
  <c r="C11" i="1" s="1"/>
  <c r="C9" i="1"/>
</calcChain>
</file>

<file path=xl/sharedStrings.xml><?xml version="1.0" encoding="utf-8"?>
<sst xmlns="http://schemas.openxmlformats.org/spreadsheetml/2006/main" count="8" uniqueCount="8">
  <si>
    <t>Annity factor</t>
  </si>
  <si>
    <t>Annualized NB</t>
  </si>
  <si>
    <t>n</t>
  </si>
  <si>
    <t>SDR</t>
  </si>
  <si>
    <t>Annual B</t>
  </si>
  <si>
    <t>Ex 9.3</t>
  </si>
  <si>
    <t>Basketball</t>
  </si>
  <si>
    <t>Swimming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</si>
</sst>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_ ;[Red]\-#,##0.000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/>
  </sheetViews>
  <sheetFormatPr defaultRowHeight="14.4" x14ac:dyDescent="0.3"/>
  <cols>
    <col min="3" max="3" width="11.88671875" bestFit="1" customWidth="1"/>
    <col min="5" max="5" width="12.6640625" bestFit="1" customWidth="1"/>
  </cols>
  <sheetData>
    <row r="1" spans="1:5" x14ac:dyDescent="0.3">
      <c r="A1" s="5" t="s">
        <v>5</v>
      </c>
    </row>
    <row r="2" spans="1:5" s="6" customFormat="1" x14ac:dyDescent="0.3">
      <c r="C2" s="7" t="s">
        <v>6</v>
      </c>
      <c r="E2" s="7" t="s">
        <v>7</v>
      </c>
    </row>
    <row r="3" spans="1:5" x14ac:dyDescent="0.3">
      <c r="B3" t="s">
        <v>2</v>
      </c>
      <c r="C3">
        <v>8</v>
      </c>
      <c r="E3">
        <v>24</v>
      </c>
    </row>
    <row r="4" spans="1:5" x14ac:dyDescent="0.3">
      <c r="B4" t="s">
        <v>3</v>
      </c>
      <c r="C4">
        <v>0.05</v>
      </c>
      <c r="E4">
        <v>0.05</v>
      </c>
    </row>
    <row r="5" spans="1:5" x14ac:dyDescent="0.3">
      <c r="B5" t="s">
        <v>4</v>
      </c>
      <c r="C5" s="2">
        <v>40000</v>
      </c>
      <c r="D5" s="2"/>
      <c r="E5" s="2">
        <v>170000</v>
      </c>
    </row>
    <row r="6" spans="1:5" x14ac:dyDescent="0.3">
      <c r="C6" s="2">
        <v>-180000</v>
      </c>
      <c r="D6" s="2"/>
      <c r="E6" s="2">
        <v>-2250000</v>
      </c>
    </row>
    <row r="7" spans="1:5" x14ac:dyDescent="0.3">
      <c r="C7" s="2">
        <f>PV(C4,C3,-C5)</f>
        <v>258528.51037705026</v>
      </c>
      <c r="D7" s="2"/>
      <c r="E7" s="2">
        <f>PV(E4,E3,-E5)</f>
        <v>2345769.1050389889</v>
      </c>
    </row>
    <row r="8" spans="1:5" x14ac:dyDescent="0.3">
      <c r="C8" s="3">
        <f>SUM(C6:C7)</f>
        <v>78528.510377050261</v>
      </c>
      <c r="D8" s="2"/>
      <c r="E8" s="3">
        <f>SUM(E6:E7)</f>
        <v>95769.10503898887</v>
      </c>
    </row>
    <row r="9" spans="1:5" x14ac:dyDescent="0.3">
      <c r="C9" s="2">
        <f>PV(C4,C3,,-C8)</f>
        <v>53151.18686466584</v>
      </c>
      <c r="D9" s="2"/>
      <c r="E9" s="2"/>
    </row>
    <row r="10" spans="1:5" x14ac:dyDescent="0.3">
      <c r="C10" s="2">
        <f>PV(C4,16,,-C8)</f>
        <v>35974.815408547962</v>
      </c>
      <c r="D10" s="2"/>
      <c r="E10" s="2"/>
    </row>
    <row r="11" spans="1:5" x14ac:dyDescent="0.3">
      <c r="C11" s="3">
        <f>SUM(C8:C10)</f>
        <v>167654.51265026405</v>
      </c>
      <c r="D11" s="2"/>
      <c r="E11" s="2"/>
    </row>
    <row r="13" spans="1:5" x14ac:dyDescent="0.3">
      <c r="A13" t="s">
        <v>0</v>
      </c>
      <c r="C13" s="1">
        <f>PV(C4,C3,-1)</f>
        <v>6.4632127594262556</v>
      </c>
      <c r="E13" s="1">
        <f>PV(E4,E3,-1)</f>
        <v>13.798641794346993</v>
      </c>
    </row>
    <row r="14" spans="1:5" x14ac:dyDescent="0.3">
      <c r="A14" t="s">
        <v>1</v>
      </c>
      <c r="C14" s="4">
        <f>C8/C13</f>
        <v>12150.073547017397</v>
      </c>
      <c r="D14" s="4"/>
      <c r="E14" s="4">
        <f>E8/E13</f>
        <v>6940.4733064542197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Sauder School of Business, 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Boardman</dc:creator>
  <cp:lastModifiedBy>Boardman</cp:lastModifiedBy>
  <dcterms:created xsi:type="dcterms:W3CDTF">2018-05-20T03:14:26Z</dcterms:created>
  <dcterms:modified xsi:type="dcterms:W3CDTF">2018-05-21T18:49:08Z</dcterms:modified>
</cp:coreProperties>
</file>