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7" lowestEdited="7" rupBuild="16925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D:\Git Folder\medicalpybrain\Gráficas y Tablas\Análisis\"/>
    </mc:Choice>
  </mc:AlternateContent>
  <bookViews>
    <workbookView xWindow="0" yWindow="0" windowWidth="28800" windowHeight="12210"/>
  </bookViews>
  <sheets>
    <sheet name="resultsBreastMapNeurons" sheetId="1" r:id="rId1"/>
  </sheets>
  <calcPr calcId="162913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N16" i="1" l="1"/>
  <c r="O16" i="1"/>
  <c r="M16" i="1"/>
  <c r="N15" i="1"/>
  <c r="O15" i="1"/>
  <c r="M15" i="1"/>
  <c r="N14" i="1"/>
  <c r="O14" i="1"/>
  <c r="M14" i="1"/>
  <c r="N13" i="1"/>
  <c r="O13" i="1"/>
  <c r="M13" i="1"/>
  <c r="N12" i="1"/>
  <c r="O12" i="1"/>
  <c r="M12" i="1"/>
  <c r="N11" i="1"/>
  <c r="O11" i="1"/>
  <c r="M11" i="1"/>
  <c r="N10" i="1"/>
  <c r="O10" i="1"/>
  <c r="M10" i="1"/>
  <c r="N9" i="1"/>
  <c r="O9" i="1"/>
  <c r="M9" i="1"/>
  <c r="N8" i="1"/>
  <c r="O8" i="1"/>
  <c r="M8" i="1"/>
  <c r="N7" i="1"/>
  <c r="O7" i="1"/>
  <c r="M7" i="1"/>
  <c r="O6" i="1"/>
  <c r="N6" i="1"/>
  <c r="M6" i="1"/>
</calcChain>
</file>

<file path=xl/sharedStrings.xml><?xml version="1.0" encoding="utf-8"?>
<sst xmlns="http://purl.oclc.org/ooxml/spreadsheetml/main" count="233" uniqueCount="86">
  <si>
    <t>71.0</t>
  </si>
  <si>
    <t>20.0</t>
  </si>
  <si>
    <t>62.0</t>
  </si>
  <si>
    <t>23.0</t>
  </si>
  <si>
    <t>75.0</t>
  </si>
  <si>
    <t>27.0</t>
  </si>
  <si>
    <t>55.0</t>
  </si>
  <si>
    <t>19.0</t>
  </si>
  <si>
    <t>78.0</t>
  </si>
  <si>
    <t>30.0</t>
  </si>
  <si>
    <t>52.0</t>
  </si>
  <si>
    <t>16.0</t>
  </si>
  <si>
    <t>81.0</t>
  </si>
  <si>
    <t>22.0</t>
  </si>
  <si>
    <t>60.0</t>
  </si>
  <si>
    <t>13.0</t>
  </si>
  <si>
    <t>68.0</t>
  </si>
  <si>
    <t>25.0</t>
  </si>
  <si>
    <t>57.0</t>
  </si>
  <si>
    <t>26.0</t>
  </si>
  <si>
    <t>82.0</t>
  </si>
  <si>
    <t>21.0</t>
  </si>
  <si>
    <t>61.0</t>
  </si>
  <si>
    <t>12.0</t>
  </si>
  <si>
    <t>74.0</t>
  </si>
  <si>
    <t>47.0</t>
  </si>
  <si>
    <t>35.0</t>
  </si>
  <si>
    <t>39.0</t>
  </si>
  <si>
    <t>28.0</t>
  </si>
  <si>
    <t>54.0</t>
  </si>
  <si>
    <t>67.0</t>
  </si>
  <si>
    <t>31.0</t>
  </si>
  <si>
    <t>51.0</t>
  </si>
  <si>
    <t>80.0</t>
  </si>
  <si>
    <t>15.0</t>
  </si>
  <si>
    <t>14.0</t>
  </si>
  <si>
    <t>88.0</t>
  </si>
  <si>
    <t>18.0</t>
  </si>
  <si>
    <t>64.0</t>
  </si>
  <si>
    <t>6.0</t>
  </si>
  <si>
    <t>86.0</t>
  </si>
  <si>
    <t>66.0</t>
  </si>
  <si>
    <t>8.0</t>
  </si>
  <si>
    <t>44.0</t>
  </si>
  <si>
    <t>56.0</t>
  </si>
  <si>
    <t>50.0</t>
  </si>
  <si>
    <t>70.0</t>
  </si>
  <si>
    <t>32.0</t>
  </si>
  <si>
    <t>24.0</t>
  </si>
  <si>
    <t>34.0</t>
  </si>
  <si>
    <t>48.0</t>
  </si>
  <si>
    <t>72.0</t>
  </si>
  <si>
    <t>58.0</t>
  </si>
  <si>
    <t>36.0</t>
  </si>
  <si>
    <t>17.0</t>
  </si>
  <si>
    <t>65.0</t>
  </si>
  <si>
    <t>77.0</t>
  </si>
  <si>
    <t>46.0</t>
  </si>
  <si>
    <t>89.0</t>
  </si>
  <si>
    <t>63.0</t>
  </si>
  <si>
    <t>5.0</t>
  </si>
  <si>
    <t>53.0</t>
  </si>
  <si>
    <t>29.0</t>
  </si>
  <si>
    <t>38.0</t>
  </si>
  <si>
    <t>69.0</t>
  </si>
  <si>
    <t>59.0</t>
  </si>
  <si>
    <t>76.0</t>
  </si>
  <si>
    <t>84.0</t>
  </si>
  <si>
    <t>10.0</t>
  </si>
  <si>
    <t>33.0</t>
  </si>
  <si>
    <t>49.0</t>
  </si>
  <si>
    <t>43.0</t>
  </si>
  <si>
    <t>73.0</t>
  </si>
  <si>
    <t>42.0</t>
  </si>
  <si>
    <t>40.0</t>
  </si>
  <si>
    <t>37.0</t>
  </si>
  <si>
    <t>45.0</t>
  </si>
  <si>
    <t>Neuronas</t>
  </si>
  <si>
    <t>Positivos</t>
  </si>
  <si>
    <t>Negativos</t>
  </si>
  <si>
    <t>Falsos Positivos</t>
  </si>
  <si>
    <t>Falsos Negativos</t>
  </si>
  <si>
    <t>Accuracy</t>
  </si>
  <si>
    <t>Sensibilidad</t>
  </si>
  <si>
    <t>Especificidad</t>
  </si>
  <si>
    <t>Medias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</si>
</sst>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6" fillId="2" borderId="0" xfId="6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%">
                <a:solidFill>
                  <a:schemeClr val="lt1">
                    <a:lumMod val="95%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%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ES"/>
              <a:t>Análisis de Neuronas del mapa auto-organizado para cáncer de mama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%">
              <a:solidFill>
                <a:schemeClr val="lt1">
                  <a:lumMod val="95%"/>
                </a:schemeClr>
              </a:solidFill>
              <a:effectLst>
                <a:outerShdw blurRad="50800" dist="38100" dir="5400000" algn="t" rotWithShape="0">
                  <a:prstClr val="black">
                    <a:alpha val="40%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resultsBreastMapNeurons!$M$5</c:f>
              <c:strCache>
                <c:ptCount val="1"/>
                <c:pt idx="0">
                  <c:v>Accuracy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marker>
            <c:symbol val="none"/>
          </c:marker>
          <c:cat>
            <c:numRef>
              <c:f>resultsBreastMapNeurons!$L$6:$L$16</c:f>
              <c:numCache>
                <c:formatCode>General</c:formatCode>
                <c:ptCount val="11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</c:numCache>
            </c:numRef>
          </c:cat>
          <c:val>
            <c:numRef>
              <c:f>resultsBreastMapNeurons!$M$6:$M$16</c:f>
              <c:numCache>
                <c:formatCode>General</c:formatCode>
                <c:ptCount val="11"/>
                <c:pt idx="0">
                  <c:v>0.56158192090399994</c:v>
                </c:pt>
                <c:pt idx="1">
                  <c:v>0.57175141242959993</c:v>
                </c:pt>
                <c:pt idx="2">
                  <c:v>0.56836158192080011</c:v>
                </c:pt>
                <c:pt idx="3">
                  <c:v>0.59661016949160006</c:v>
                </c:pt>
                <c:pt idx="4">
                  <c:v>0.56610169491500006</c:v>
                </c:pt>
                <c:pt idx="5">
                  <c:v>0.57966101694899996</c:v>
                </c:pt>
                <c:pt idx="6">
                  <c:v>0.54350282485879997</c:v>
                </c:pt>
                <c:pt idx="7">
                  <c:v>0.55367231638439995</c:v>
                </c:pt>
                <c:pt idx="8">
                  <c:v>0.57740112994339987</c:v>
                </c:pt>
                <c:pt idx="9">
                  <c:v>0.56836158192100006</c:v>
                </c:pt>
                <c:pt idx="10">
                  <c:v>0.56610169491520002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17-4E5B-A2D3-81698E17B69B}"/>
            </c:ext>
          </c:extLst>
        </c:ser>
        <c:ser>
          <c:idx val="1"/>
          <c:order val="1"/>
          <c:tx>
            <c:strRef>
              <c:f>resultsBreastMapNeurons!$N$5</c:f>
              <c:strCache>
                <c:ptCount val="1"/>
                <c:pt idx="0">
                  <c:v>Sensibilidad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marker>
            <c:symbol val="none"/>
          </c:marker>
          <c:cat>
            <c:numRef>
              <c:f>resultsBreastMapNeurons!$L$6:$L$16</c:f>
              <c:numCache>
                <c:formatCode>General</c:formatCode>
                <c:ptCount val="11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</c:numCache>
            </c:numRef>
          </c:cat>
          <c:val>
            <c:numRef>
              <c:f>resultsBreastMapNeurons!$N$6:$N$16</c:f>
              <c:numCache>
                <c:formatCode>General</c:formatCode>
                <c:ptCount val="11"/>
                <c:pt idx="0">
                  <c:v>0.79361702127680001</c:v>
                </c:pt>
                <c:pt idx="1">
                  <c:v>0.74893617021280001</c:v>
                </c:pt>
                <c:pt idx="2">
                  <c:v>0.8</c:v>
                </c:pt>
                <c:pt idx="3">
                  <c:v>0.71276595744700011</c:v>
                </c:pt>
                <c:pt idx="4">
                  <c:v>0.76382978723399986</c:v>
                </c:pt>
                <c:pt idx="5">
                  <c:v>0.72340425531899988</c:v>
                </c:pt>
                <c:pt idx="6">
                  <c:v>0.76808510638279992</c:v>
                </c:pt>
                <c:pt idx="7">
                  <c:v>0.76170212765980005</c:v>
                </c:pt>
                <c:pt idx="8">
                  <c:v>0.75319148936179992</c:v>
                </c:pt>
                <c:pt idx="9">
                  <c:v>0.69787234042559998</c:v>
                </c:pt>
                <c:pt idx="10">
                  <c:v>0.69148936170200004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117-4E5B-A2D3-81698E17B69B}"/>
            </c:ext>
          </c:extLst>
        </c:ser>
        <c:ser>
          <c:idx val="2"/>
          <c:order val="2"/>
          <c:tx>
            <c:strRef>
              <c:f>resultsBreastMapNeurons!$O$5</c:f>
              <c:strCache>
                <c:ptCount val="1"/>
                <c:pt idx="0">
                  <c:v>Especificidad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marker>
            <c:symbol val="none"/>
          </c:marker>
          <c:cat>
            <c:numRef>
              <c:f>resultsBreastMapNeurons!$L$6:$L$16</c:f>
              <c:numCache>
                <c:formatCode>General</c:formatCode>
                <c:ptCount val="11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</c:numCache>
            </c:numRef>
          </c:cat>
          <c:val>
            <c:numRef>
              <c:f>resultsBreastMapNeurons!$O$6:$O$16</c:f>
              <c:numCache>
                <c:formatCode>General</c:formatCode>
                <c:ptCount val="11"/>
                <c:pt idx="0">
                  <c:v>0.30243902439020004</c:v>
                </c:pt>
                <c:pt idx="1">
                  <c:v>0.3756097560976</c:v>
                </c:pt>
                <c:pt idx="2">
                  <c:v>0.30975609756099998</c:v>
                </c:pt>
                <c:pt idx="3">
                  <c:v>0.47073170731700004</c:v>
                </c:pt>
                <c:pt idx="4">
                  <c:v>0.34634146341479999</c:v>
                </c:pt>
                <c:pt idx="5">
                  <c:v>0.42195121951220005</c:v>
                </c:pt>
                <c:pt idx="6">
                  <c:v>0.2926829268292</c:v>
                </c:pt>
                <c:pt idx="7">
                  <c:v>0.32195121951200001</c:v>
                </c:pt>
                <c:pt idx="8">
                  <c:v>0.38292682926819999</c:v>
                </c:pt>
                <c:pt idx="9">
                  <c:v>0.42682926829259998</c:v>
                </c:pt>
                <c:pt idx="10">
                  <c:v>0.42926829268300004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117-4E5B-A2D3-81698E17B6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9632208"/>
        <c:axId val="421515680"/>
      </c:lineChart>
      <c:catAx>
        <c:axId val="369632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%"/>
                <a:alpha val="10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lt1">
                    <a:lumMod val="8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21515680"/>
        <c:crosses val="autoZero"/>
        <c:auto val="1"/>
        <c:lblAlgn val="ctr"/>
        <c:lblOffset val="100"/>
        <c:noMultiLvlLbl val="0"/>
      </c:catAx>
      <c:valAx>
        <c:axId val="42151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%"/>
                  <a:alpha val="10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lt1">
                    <a:lumMod val="8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69632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lt1">
                  <a:lumMod val="85%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%">
          <a:schemeClr val="dk1">
            <a:lumMod val="65%"/>
            <a:lumOff val="35%"/>
          </a:schemeClr>
        </a:gs>
        <a:gs pos="100%">
          <a:schemeClr val="dk1">
            <a:lumMod val="85%"/>
            <a:lumOff val="15%"/>
          </a:schemeClr>
        </a:gs>
      </a:gsLst>
      <a:path path="circle">
        <a:fillToRect l="50%" t="50%" r="50%" b="50%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33">
  <cs:axisTitle>
    <cs:lnRef idx="0"/>
    <cs:fillRef idx="0"/>
    <cs:effectRef idx="0"/>
    <cs:fontRef idx="minor">
      <a:schemeClr val="lt1">
        <a:lumMod val="85%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%"/>
      </a:schemeClr>
    </cs:fontRef>
    <cs:spPr>
      <a:ln w="9525" cap="flat" cmpd="sng" algn="ctr">
        <a:solidFill>
          <a:schemeClr val="lt1">
            <a:lumMod val="95%"/>
            <a:alpha val="10%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%">
            <a:schemeClr val="dk1">
              <a:lumMod val="65%"/>
              <a:lumOff val="35%"/>
            </a:schemeClr>
          </a:gs>
          <a:gs pos="100%">
            <a:schemeClr val="dk1">
              <a:lumMod val="85%"/>
              <a:lumOff val="15%"/>
            </a:schemeClr>
          </a:gs>
        </a:gsLst>
        <a:path path="circle">
          <a:fillToRect l="50%" t="50%" r="50%" b="50%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%"/>
      </a:schemeClr>
    </cs:fontRef>
    <cs:spPr>
      <a:ln w="9525">
        <a:solidFill>
          <a:schemeClr val="lt1">
            <a:lumMod val="95%"/>
            <a:alpha val="54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>
        <a:solidFill>
          <a:schemeClr val="lt1">
            <a:lumMod val="95%"/>
            <a:alpha val="54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%"/>
            <a:alpha val="54%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%"/>
            <a:alpha val="10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%"/>
            <a:alpha val="5%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%"/>
            <a:alpha val="54%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%"/>
            <a:alpha val="54%"/>
          </a:schemeClr>
        </a:solidFill>
      </a:ln>
    </cs:spPr>
  </cs:leaderLine>
  <cs:legend>
    <cs:lnRef idx="0"/>
    <cs:fillRef idx="0"/>
    <cs:effectRef idx="0"/>
    <cs:fontRef idx="minor">
      <a:schemeClr val="lt1">
        <a:lumMod val="85%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%"/>
      </a:schemeClr>
    </cs:fontRef>
    <cs:spPr>
      <a:ln w="12700" cap="flat" cmpd="sng" algn="ctr">
        <a:solidFill>
          <a:schemeClr val="lt1">
            <a:lumMod val="95%"/>
            <a:alpha val="54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%"/>
            <a:alpha val="54%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%"/>
      </a:schemeClr>
    </cs:fontRef>
    <cs:defRPr sz="1600" b="1" kern="1200" spc="100" baseline="0%">
      <a:effectLst>
        <a:outerShdw blurRad="50800" dist="38100" dir="5400000" algn="t" rotWithShape="0">
          <a:prstClr val="black">
            <a:alpha val="40%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%"/>
            <a:alpha val="54%"/>
          </a:schemeClr>
        </a:solidFill>
      </a:ln>
    </cs:spPr>
  </cs:upBar>
  <cs:valueAxis>
    <cs:lnRef idx="0"/>
    <cs:fillRef idx="0"/>
    <cs:effectRef idx="0"/>
    <cs:fontRef idx="minor">
      <a:schemeClr val="lt1">
        <a:lumMod val="85%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9</xdr:col>
      <xdr:colOff>657224</xdr:colOff>
      <xdr:row>16</xdr:row>
      <xdr:rowOff>152399</xdr:rowOff>
    </xdr:from>
    <xdr:to>
      <xdr:col>16</xdr:col>
      <xdr:colOff>542925</xdr:colOff>
      <xdr:row>32</xdr:row>
      <xdr:rowOff>28574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O56"/>
  <sheetViews>
    <sheetView tabSelected="1" topLeftCell="A3" workbookViewId="0">
      <selection activeCell="R20" sqref="R20"/>
    </sheetView>
  </sheetViews>
  <sheetFormatPr baseColWidth="10" defaultRowHeight="15" x14ac:dyDescent="0.25"/>
  <cols>
    <col min="4" max="4" width="14.85546875" bestFit="1" customWidth="1"/>
    <col min="5" max="5" width="15.7109375" bestFit="1" customWidth="1"/>
    <col min="6" max="8" width="14.5703125" bestFit="1" customWidth="1"/>
    <col min="14" max="14" width="12" bestFit="1" customWidth="1"/>
    <col min="15" max="15" width="12.5703125" bestFit="1" customWidth="1"/>
  </cols>
  <sheetData>
    <row r="1" spans="1:15" x14ac:dyDescent="0.25">
      <c r="A1" t="s">
        <v>77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</row>
    <row r="2" spans="1:15" x14ac:dyDescent="0.25">
      <c r="A2">
        <v>5</v>
      </c>
      <c r="B2" t="s">
        <v>0</v>
      </c>
      <c r="C2" t="s">
        <v>1</v>
      </c>
      <c r="D2" t="s">
        <v>2</v>
      </c>
      <c r="E2" t="s">
        <v>3</v>
      </c>
      <c r="F2">
        <v>0.51412429378500002</v>
      </c>
      <c r="G2">
        <v>0.75531914893600005</v>
      </c>
      <c r="H2">
        <v>0.243902439024</v>
      </c>
    </row>
    <row r="3" spans="1:15" x14ac:dyDescent="0.25">
      <c r="B3" t="s">
        <v>4</v>
      </c>
      <c r="C3" t="s">
        <v>5</v>
      </c>
      <c r="D3" t="s">
        <v>6</v>
      </c>
      <c r="E3" t="s">
        <v>7</v>
      </c>
      <c r="F3">
        <v>0.57627118644099995</v>
      </c>
      <c r="G3">
        <v>0.79787234042599997</v>
      </c>
      <c r="H3">
        <v>0.32926829268300001</v>
      </c>
    </row>
    <row r="4" spans="1:15" x14ac:dyDescent="0.25">
      <c r="B4" t="s">
        <v>8</v>
      </c>
      <c r="C4" t="s">
        <v>9</v>
      </c>
      <c r="D4" t="s">
        <v>10</v>
      </c>
      <c r="E4" t="s">
        <v>11</v>
      </c>
      <c r="F4">
        <v>0.610169491525</v>
      </c>
      <c r="G4">
        <v>0.82978723404300003</v>
      </c>
      <c r="H4">
        <v>0.36585365853700003</v>
      </c>
      <c r="L4" s="2" t="s">
        <v>85</v>
      </c>
      <c r="M4" s="2"/>
      <c r="N4" s="2"/>
      <c r="O4" s="2"/>
    </row>
    <row r="5" spans="1:15" x14ac:dyDescent="0.25">
      <c r="B5" t="s">
        <v>12</v>
      </c>
      <c r="C5" t="s">
        <v>13</v>
      </c>
      <c r="D5" t="s">
        <v>14</v>
      </c>
      <c r="E5" t="s">
        <v>15</v>
      </c>
      <c r="F5">
        <v>0.58192090395499996</v>
      </c>
      <c r="G5">
        <v>0.86170212765999998</v>
      </c>
      <c r="H5">
        <v>0.26829268292699998</v>
      </c>
      <c r="L5" s="1" t="s">
        <v>77</v>
      </c>
      <c r="M5" s="1" t="s">
        <v>82</v>
      </c>
      <c r="N5" s="1" t="s">
        <v>83</v>
      </c>
      <c r="O5" s="1" t="s">
        <v>84</v>
      </c>
    </row>
    <row r="6" spans="1:15" x14ac:dyDescent="0.25">
      <c r="B6" t="s">
        <v>16</v>
      </c>
      <c r="C6" t="s">
        <v>17</v>
      </c>
      <c r="D6" t="s">
        <v>18</v>
      </c>
      <c r="E6" t="s">
        <v>19</v>
      </c>
      <c r="F6">
        <v>0.52542372881400001</v>
      </c>
      <c r="G6">
        <v>0.72340425531899999</v>
      </c>
      <c r="H6">
        <v>0.30487804878000002</v>
      </c>
      <c r="L6">
        <v>5</v>
      </c>
      <c r="M6">
        <f>AVERAGE(F2:F6)</f>
        <v>0.56158192090399994</v>
      </c>
      <c r="N6">
        <f>AVERAGE(G2:G6)</f>
        <v>0.79361702127680001</v>
      </c>
      <c r="O6">
        <f>AVERAGE(H2:H6)</f>
        <v>0.30243902439020004</v>
      </c>
    </row>
    <row r="7" spans="1:15" x14ac:dyDescent="0.25">
      <c r="A7">
        <v>6</v>
      </c>
      <c r="B7" t="s">
        <v>20</v>
      </c>
      <c r="C7" t="s">
        <v>21</v>
      </c>
      <c r="D7" t="s">
        <v>22</v>
      </c>
      <c r="E7" t="s">
        <v>23</v>
      </c>
      <c r="F7">
        <v>0.58192090395499996</v>
      </c>
      <c r="G7">
        <v>0.87234042553199997</v>
      </c>
      <c r="H7">
        <v>0.256097560976</v>
      </c>
      <c r="L7">
        <v>6</v>
      </c>
      <c r="M7">
        <f>AVERAGE(F7:F11)</f>
        <v>0.57175141242959993</v>
      </c>
      <c r="N7">
        <f t="shared" ref="N7:O7" si="0">AVERAGE(G7:G11)</f>
        <v>0.74893617021280001</v>
      </c>
      <c r="O7">
        <f t="shared" si="0"/>
        <v>0.3756097560976</v>
      </c>
    </row>
    <row r="8" spans="1:15" x14ac:dyDescent="0.25">
      <c r="B8" t="s">
        <v>24</v>
      </c>
      <c r="C8" t="s">
        <v>5</v>
      </c>
      <c r="D8" t="s">
        <v>6</v>
      </c>
      <c r="E8" t="s">
        <v>1</v>
      </c>
      <c r="F8">
        <v>0.57062146892700005</v>
      </c>
      <c r="G8">
        <v>0.787234042553</v>
      </c>
      <c r="H8">
        <v>0.32926829268300001</v>
      </c>
      <c r="L8">
        <v>7</v>
      </c>
      <c r="M8">
        <f>AVERAGE(F12:F16)</f>
        <v>0.56836158192080011</v>
      </c>
      <c r="N8">
        <f t="shared" ref="N8:O8" si="1">AVERAGE(G12:G16)</f>
        <v>0.8</v>
      </c>
      <c r="O8">
        <f t="shared" si="1"/>
        <v>0.30975609756099998</v>
      </c>
    </row>
    <row r="9" spans="1:15" x14ac:dyDescent="0.25">
      <c r="B9" t="s">
        <v>6</v>
      </c>
      <c r="C9" t="s">
        <v>25</v>
      </c>
      <c r="D9" t="s">
        <v>26</v>
      </c>
      <c r="E9" t="s">
        <v>27</v>
      </c>
      <c r="F9">
        <v>0.57627118644099995</v>
      </c>
      <c r="G9">
        <v>0.58510638297899997</v>
      </c>
      <c r="H9">
        <v>0.57317073170699995</v>
      </c>
      <c r="L9">
        <v>8</v>
      </c>
      <c r="M9">
        <f>AVERAGE(F17:F21)</f>
        <v>0.59661016949160006</v>
      </c>
      <c r="N9">
        <f t="shared" ref="N9:O9" si="2">AVERAGE(G17:G21)</f>
        <v>0.71276595744700011</v>
      </c>
      <c r="O9">
        <f t="shared" si="2"/>
        <v>0.47073170731700004</v>
      </c>
    </row>
    <row r="10" spans="1:15" x14ac:dyDescent="0.25">
      <c r="B10" t="s">
        <v>24</v>
      </c>
      <c r="C10" t="s">
        <v>28</v>
      </c>
      <c r="D10" t="s">
        <v>29</v>
      </c>
      <c r="E10" t="s">
        <v>1</v>
      </c>
      <c r="F10">
        <v>0.57627118644099995</v>
      </c>
      <c r="G10">
        <v>0.787234042553</v>
      </c>
      <c r="H10">
        <v>0.34146341463399998</v>
      </c>
      <c r="L10">
        <v>9</v>
      </c>
      <c r="M10">
        <f>AVERAGE(F22:F26)</f>
        <v>0.56610169491500006</v>
      </c>
      <c r="N10">
        <f t="shared" ref="N10:O10" si="3">AVERAGE(G22:G26)</f>
        <v>0.76382978723399986</v>
      </c>
      <c r="O10">
        <f t="shared" si="3"/>
        <v>0.34634146341479999</v>
      </c>
    </row>
    <row r="11" spans="1:15" x14ac:dyDescent="0.25">
      <c r="B11" t="s">
        <v>30</v>
      </c>
      <c r="C11" t="s">
        <v>31</v>
      </c>
      <c r="D11" t="s">
        <v>32</v>
      </c>
      <c r="E11" t="s">
        <v>5</v>
      </c>
      <c r="F11">
        <v>0.55367231638400005</v>
      </c>
      <c r="G11">
        <v>0.712765957447</v>
      </c>
      <c r="H11">
        <v>0.378048780488</v>
      </c>
      <c r="L11">
        <v>10</v>
      </c>
      <c r="M11" s="3">
        <f>AVERAGE(F27:F31)</f>
        <v>0.57966101694899996</v>
      </c>
      <c r="N11" s="3">
        <f t="shared" ref="N11:O11" si="4">AVERAGE(G27:G31)</f>
        <v>0.72340425531899988</v>
      </c>
      <c r="O11" s="3">
        <f t="shared" si="4"/>
        <v>0.42195121951220005</v>
      </c>
    </row>
    <row r="12" spans="1:15" x14ac:dyDescent="0.25">
      <c r="A12">
        <v>7</v>
      </c>
      <c r="B12" t="s">
        <v>33</v>
      </c>
      <c r="C12" t="s">
        <v>34</v>
      </c>
      <c r="D12" t="s">
        <v>30</v>
      </c>
      <c r="E12" t="s">
        <v>35</v>
      </c>
      <c r="F12">
        <v>0.53672316384200003</v>
      </c>
      <c r="G12">
        <v>0.85106382978700001</v>
      </c>
      <c r="H12">
        <v>0.182926829268</v>
      </c>
      <c r="L12">
        <v>11</v>
      </c>
      <c r="M12">
        <f>AVERAGE(F32:F36)</f>
        <v>0.54350282485879997</v>
      </c>
      <c r="N12">
        <f t="shared" ref="N12:O12" si="5">AVERAGE(G32:G36)</f>
        <v>0.76808510638279992</v>
      </c>
      <c r="O12">
        <f t="shared" si="5"/>
        <v>0.2926829268292</v>
      </c>
    </row>
    <row r="13" spans="1:15" x14ac:dyDescent="0.25">
      <c r="B13" t="s">
        <v>36</v>
      </c>
      <c r="C13" t="s">
        <v>37</v>
      </c>
      <c r="D13" t="s">
        <v>38</v>
      </c>
      <c r="E13" t="s">
        <v>39</v>
      </c>
      <c r="F13">
        <v>0.59887005649699998</v>
      </c>
      <c r="G13">
        <v>0.93617021276599999</v>
      </c>
      <c r="H13">
        <v>0.21951219512199999</v>
      </c>
      <c r="L13">
        <v>12</v>
      </c>
      <c r="M13">
        <f>AVERAGE(F37:F41)</f>
        <v>0.55367231638439995</v>
      </c>
      <c r="N13">
        <f t="shared" ref="N13:O13" si="6">AVERAGE(G37:G41)</f>
        <v>0.76170212765980005</v>
      </c>
      <c r="O13">
        <f t="shared" si="6"/>
        <v>0.32195121951200001</v>
      </c>
    </row>
    <row r="14" spans="1:15" x14ac:dyDescent="0.25">
      <c r="B14" t="s">
        <v>8</v>
      </c>
      <c r="C14" t="s">
        <v>13</v>
      </c>
      <c r="D14" t="s">
        <v>14</v>
      </c>
      <c r="E14" t="s">
        <v>11</v>
      </c>
      <c r="F14">
        <v>0.56497175141199996</v>
      </c>
      <c r="G14">
        <v>0.82978723404300003</v>
      </c>
      <c r="H14">
        <v>0.26829268292699998</v>
      </c>
      <c r="L14">
        <v>13</v>
      </c>
      <c r="M14">
        <f>AVERAGE(F42:F46)</f>
        <v>0.57740112994339987</v>
      </c>
      <c r="N14">
        <f t="shared" ref="N14:O14" si="7">AVERAGE(G42:G46)</f>
        <v>0.75319148936179992</v>
      </c>
      <c r="O14">
        <f t="shared" si="7"/>
        <v>0.38292682926819999</v>
      </c>
    </row>
    <row r="15" spans="1:15" x14ac:dyDescent="0.25">
      <c r="B15" t="s">
        <v>40</v>
      </c>
      <c r="C15" t="s">
        <v>11</v>
      </c>
      <c r="D15" t="s">
        <v>41</v>
      </c>
      <c r="E15" t="s">
        <v>42</v>
      </c>
      <c r="F15">
        <v>0.57627118644099995</v>
      </c>
      <c r="G15">
        <v>0.91489361702100003</v>
      </c>
      <c r="H15">
        <v>0.19512195122000001</v>
      </c>
      <c r="L15">
        <v>14</v>
      </c>
      <c r="M15">
        <f>AVERAGE(F47:F51)</f>
        <v>0.56836158192100006</v>
      </c>
      <c r="N15">
        <f t="shared" ref="N15:O15" si="8">AVERAGE(G47:G51)</f>
        <v>0.69787234042559998</v>
      </c>
      <c r="O15">
        <f t="shared" si="8"/>
        <v>0.42682926829259998</v>
      </c>
    </row>
    <row r="16" spans="1:15" x14ac:dyDescent="0.25">
      <c r="B16" t="s">
        <v>43</v>
      </c>
      <c r="C16" t="s">
        <v>44</v>
      </c>
      <c r="D16" t="s">
        <v>19</v>
      </c>
      <c r="E16" t="s">
        <v>45</v>
      </c>
      <c r="F16">
        <v>0.56497175141199996</v>
      </c>
      <c r="G16">
        <v>0.46808510638299999</v>
      </c>
      <c r="H16">
        <v>0.68292682926799997</v>
      </c>
      <c r="L16">
        <v>15</v>
      </c>
      <c r="M16">
        <f>AVERAGE(F52:F56)</f>
        <v>0.56610169491520002</v>
      </c>
      <c r="N16">
        <f t="shared" ref="N16:O16" si="9">AVERAGE(G52:G56)</f>
        <v>0.69148936170200004</v>
      </c>
      <c r="O16">
        <f t="shared" si="9"/>
        <v>0.42926829268300004</v>
      </c>
    </row>
    <row r="17" spans="1:8" x14ac:dyDescent="0.25">
      <c r="A17">
        <v>8</v>
      </c>
      <c r="B17" t="s">
        <v>46</v>
      </c>
      <c r="C17" t="s">
        <v>47</v>
      </c>
      <c r="D17" t="s">
        <v>45</v>
      </c>
      <c r="E17" t="s">
        <v>48</v>
      </c>
      <c r="F17">
        <v>0.57627118644099995</v>
      </c>
      <c r="G17">
        <v>0.74468085106399995</v>
      </c>
      <c r="H17">
        <v>0.39024390243899998</v>
      </c>
    </row>
    <row r="18" spans="1:8" x14ac:dyDescent="0.25">
      <c r="B18" t="s">
        <v>16</v>
      </c>
      <c r="C18" t="s">
        <v>49</v>
      </c>
      <c r="D18" t="s">
        <v>50</v>
      </c>
      <c r="E18" t="s">
        <v>19</v>
      </c>
      <c r="F18">
        <v>0.57627118644099995</v>
      </c>
      <c r="G18">
        <v>0.72340425531899999</v>
      </c>
      <c r="H18">
        <v>0.41463414634099999</v>
      </c>
    </row>
    <row r="19" spans="1:8" x14ac:dyDescent="0.25">
      <c r="B19" t="s">
        <v>51</v>
      </c>
      <c r="C19" t="s">
        <v>9</v>
      </c>
      <c r="D19" t="s">
        <v>10</v>
      </c>
      <c r="E19" t="s">
        <v>13</v>
      </c>
      <c r="F19">
        <v>0.57627118644099995</v>
      </c>
      <c r="G19">
        <v>0.76595744680900002</v>
      </c>
      <c r="H19">
        <v>0.36585365853700003</v>
      </c>
    </row>
    <row r="20" spans="1:8" x14ac:dyDescent="0.25">
      <c r="B20" t="s">
        <v>30</v>
      </c>
      <c r="C20" t="s">
        <v>25</v>
      </c>
      <c r="D20" t="s">
        <v>26</v>
      </c>
      <c r="E20" t="s">
        <v>5</v>
      </c>
      <c r="F20">
        <v>0.64406779661000002</v>
      </c>
      <c r="G20">
        <v>0.712765957447</v>
      </c>
      <c r="H20">
        <v>0.57317073170699995</v>
      </c>
    </row>
    <row r="21" spans="1:8" x14ac:dyDescent="0.25">
      <c r="B21" t="s">
        <v>52</v>
      </c>
      <c r="C21" t="s">
        <v>45</v>
      </c>
      <c r="D21" t="s">
        <v>47</v>
      </c>
      <c r="E21" t="s">
        <v>53</v>
      </c>
      <c r="F21">
        <v>0.610169491525</v>
      </c>
      <c r="G21">
        <v>0.61702127659600003</v>
      </c>
      <c r="H21">
        <v>0.60975609756100002</v>
      </c>
    </row>
    <row r="22" spans="1:8" x14ac:dyDescent="0.25">
      <c r="A22">
        <v>9</v>
      </c>
      <c r="B22" t="s">
        <v>0</v>
      </c>
      <c r="C22" t="s">
        <v>5</v>
      </c>
      <c r="D22" t="s">
        <v>6</v>
      </c>
      <c r="E22" t="s">
        <v>3</v>
      </c>
      <c r="F22">
        <v>0.55367231638400005</v>
      </c>
      <c r="G22">
        <v>0.75531914893600005</v>
      </c>
      <c r="H22">
        <v>0.32926829268300001</v>
      </c>
    </row>
    <row r="23" spans="1:8" x14ac:dyDescent="0.25">
      <c r="B23" t="s">
        <v>20</v>
      </c>
      <c r="C23" t="s">
        <v>54</v>
      </c>
      <c r="D23" t="s">
        <v>55</v>
      </c>
      <c r="E23" t="s">
        <v>23</v>
      </c>
      <c r="F23">
        <v>0.55932203389799995</v>
      </c>
      <c r="G23">
        <v>0.87234042553199997</v>
      </c>
      <c r="H23">
        <v>0.20731707317100001</v>
      </c>
    </row>
    <row r="24" spans="1:8" x14ac:dyDescent="0.25">
      <c r="B24" t="s">
        <v>25</v>
      </c>
      <c r="C24" t="s">
        <v>32</v>
      </c>
      <c r="D24" t="s">
        <v>31</v>
      </c>
      <c r="E24" t="s">
        <v>25</v>
      </c>
      <c r="F24">
        <v>0.55367231638400005</v>
      </c>
      <c r="G24">
        <v>0.5</v>
      </c>
      <c r="H24">
        <v>0.62195121951200005</v>
      </c>
    </row>
    <row r="25" spans="1:8" x14ac:dyDescent="0.25">
      <c r="B25" t="s">
        <v>56</v>
      </c>
      <c r="C25" t="s">
        <v>31</v>
      </c>
      <c r="D25" t="s">
        <v>32</v>
      </c>
      <c r="E25" t="s">
        <v>54</v>
      </c>
      <c r="F25">
        <v>0.610169491525</v>
      </c>
      <c r="G25">
        <v>0.81914893616999995</v>
      </c>
      <c r="H25">
        <v>0.378048780488</v>
      </c>
    </row>
    <row r="26" spans="1:8" x14ac:dyDescent="0.25">
      <c r="B26" t="s">
        <v>20</v>
      </c>
      <c r="C26" t="s">
        <v>11</v>
      </c>
      <c r="D26" t="s">
        <v>41</v>
      </c>
      <c r="E26" t="s">
        <v>23</v>
      </c>
      <c r="F26">
        <v>0.55367231638400005</v>
      </c>
      <c r="G26">
        <v>0.87234042553199997</v>
      </c>
      <c r="H26">
        <v>0.19512195122000001</v>
      </c>
    </row>
    <row r="27" spans="1:8" x14ac:dyDescent="0.25">
      <c r="A27">
        <v>10</v>
      </c>
      <c r="B27" t="s">
        <v>14</v>
      </c>
      <c r="C27" t="s">
        <v>31</v>
      </c>
      <c r="D27" t="s">
        <v>32</v>
      </c>
      <c r="E27" t="s">
        <v>49</v>
      </c>
      <c r="F27">
        <v>0.51412429378500002</v>
      </c>
      <c r="G27">
        <v>0.63829787234000002</v>
      </c>
      <c r="H27">
        <v>0.378048780488</v>
      </c>
    </row>
    <row r="28" spans="1:8" x14ac:dyDescent="0.25">
      <c r="B28" t="s">
        <v>46</v>
      </c>
      <c r="C28" t="s">
        <v>53</v>
      </c>
      <c r="D28" t="s">
        <v>57</v>
      </c>
      <c r="E28" t="s">
        <v>48</v>
      </c>
      <c r="F28">
        <v>0.59887005649699998</v>
      </c>
      <c r="G28">
        <v>0.74468085106399995</v>
      </c>
      <c r="H28">
        <v>0.43902439024399997</v>
      </c>
    </row>
    <row r="29" spans="1:8" x14ac:dyDescent="0.25">
      <c r="B29" t="s">
        <v>58</v>
      </c>
      <c r="C29" t="s">
        <v>7</v>
      </c>
      <c r="D29" t="s">
        <v>59</v>
      </c>
      <c r="E29" t="s">
        <v>60</v>
      </c>
      <c r="F29">
        <v>0.610169491525</v>
      </c>
      <c r="G29">
        <v>0.94680851063799998</v>
      </c>
      <c r="H29">
        <v>0.23170731707299999</v>
      </c>
    </row>
    <row r="30" spans="1:8" x14ac:dyDescent="0.25">
      <c r="B30" t="s">
        <v>44</v>
      </c>
      <c r="C30" t="s">
        <v>61</v>
      </c>
      <c r="D30" t="s">
        <v>62</v>
      </c>
      <c r="E30" t="s">
        <v>63</v>
      </c>
      <c r="F30">
        <v>0.61581920903999998</v>
      </c>
      <c r="G30">
        <v>0.59574468085099996</v>
      </c>
      <c r="H30">
        <v>0.64634146341499998</v>
      </c>
    </row>
    <row r="31" spans="1:8" x14ac:dyDescent="0.25">
      <c r="B31" t="s">
        <v>55</v>
      </c>
      <c r="C31" t="s">
        <v>49</v>
      </c>
      <c r="D31" t="s">
        <v>50</v>
      </c>
      <c r="E31" t="s">
        <v>62</v>
      </c>
      <c r="F31">
        <v>0.55932203389799995</v>
      </c>
      <c r="G31">
        <v>0.69148936170200004</v>
      </c>
      <c r="H31">
        <v>0.41463414634099999</v>
      </c>
    </row>
    <row r="32" spans="1:8" x14ac:dyDescent="0.25">
      <c r="A32">
        <v>11</v>
      </c>
      <c r="B32" t="s">
        <v>64</v>
      </c>
      <c r="C32" t="s">
        <v>17</v>
      </c>
      <c r="D32" t="s">
        <v>18</v>
      </c>
      <c r="E32" t="s">
        <v>17</v>
      </c>
      <c r="F32">
        <v>0.53107344632800002</v>
      </c>
      <c r="G32">
        <v>0.73404255319099998</v>
      </c>
      <c r="H32">
        <v>0.30487804878000002</v>
      </c>
    </row>
    <row r="33" spans="1:8" x14ac:dyDescent="0.25">
      <c r="B33" t="s">
        <v>64</v>
      </c>
      <c r="C33" t="s">
        <v>47</v>
      </c>
      <c r="D33" t="s">
        <v>45</v>
      </c>
      <c r="E33" t="s">
        <v>17</v>
      </c>
      <c r="F33">
        <v>0.57062146892700005</v>
      </c>
      <c r="G33">
        <v>0.73404255319099998</v>
      </c>
      <c r="H33">
        <v>0.39024390243899998</v>
      </c>
    </row>
    <row r="34" spans="1:8" x14ac:dyDescent="0.25">
      <c r="B34" t="s">
        <v>56</v>
      </c>
      <c r="C34" t="s">
        <v>3</v>
      </c>
      <c r="D34" t="s">
        <v>65</v>
      </c>
      <c r="E34" t="s">
        <v>54</v>
      </c>
      <c r="F34">
        <v>0.56497175141199996</v>
      </c>
      <c r="G34">
        <v>0.81914893616999995</v>
      </c>
      <c r="H34">
        <v>0.28048780487800001</v>
      </c>
    </row>
    <row r="35" spans="1:8" x14ac:dyDescent="0.25">
      <c r="B35" t="s">
        <v>66</v>
      </c>
      <c r="C35" t="s">
        <v>3</v>
      </c>
      <c r="D35" t="s">
        <v>65</v>
      </c>
      <c r="E35" t="s">
        <v>37</v>
      </c>
      <c r="F35">
        <v>0.55932203389799995</v>
      </c>
      <c r="G35">
        <v>0.80851063829799996</v>
      </c>
      <c r="H35">
        <v>0.28048780487800001</v>
      </c>
    </row>
    <row r="36" spans="1:8" x14ac:dyDescent="0.25">
      <c r="B36" t="s">
        <v>46</v>
      </c>
      <c r="C36" t="s">
        <v>54</v>
      </c>
      <c r="D36" t="s">
        <v>55</v>
      </c>
      <c r="E36" t="s">
        <v>48</v>
      </c>
      <c r="F36">
        <v>0.49152542372899999</v>
      </c>
      <c r="G36">
        <v>0.74468085106399995</v>
      </c>
      <c r="H36">
        <v>0.20731707317100001</v>
      </c>
    </row>
    <row r="37" spans="1:8" x14ac:dyDescent="0.25">
      <c r="A37">
        <v>12</v>
      </c>
      <c r="B37" t="s">
        <v>44</v>
      </c>
      <c r="C37" t="s">
        <v>63</v>
      </c>
      <c r="D37" t="s">
        <v>43</v>
      </c>
      <c r="E37" t="s">
        <v>63</v>
      </c>
      <c r="F37">
        <v>0.53107344632800002</v>
      </c>
      <c r="G37">
        <v>0.59574468085099996</v>
      </c>
      <c r="H37">
        <v>0.46341463414599998</v>
      </c>
    </row>
    <row r="38" spans="1:8" x14ac:dyDescent="0.25">
      <c r="B38" t="s">
        <v>67</v>
      </c>
      <c r="C38" t="s">
        <v>23</v>
      </c>
      <c r="D38" t="s">
        <v>46</v>
      </c>
      <c r="E38" t="s">
        <v>68</v>
      </c>
      <c r="F38">
        <v>0.54237288135600004</v>
      </c>
      <c r="G38">
        <v>0.89361702127700005</v>
      </c>
      <c r="H38">
        <v>0.14634146341500001</v>
      </c>
    </row>
    <row r="39" spans="1:8" x14ac:dyDescent="0.25">
      <c r="B39" t="s">
        <v>38</v>
      </c>
      <c r="C39" t="s">
        <v>62</v>
      </c>
      <c r="D39" t="s">
        <v>61</v>
      </c>
      <c r="E39" t="s">
        <v>9</v>
      </c>
      <c r="F39">
        <v>0.52542372881400001</v>
      </c>
      <c r="G39">
        <v>0.68085106383000005</v>
      </c>
      <c r="H39">
        <v>0.35365853658500002</v>
      </c>
    </row>
    <row r="40" spans="1:8" x14ac:dyDescent="0.25">
      <c r="B40" t="s">
        <v>51</v>
      </c>
      <c r="C40" t="s">
        <v>69</v>
      </c>
      <c r="D40" t="s">
        <v>70</v>
      </c>
      <c r="E40" t="s">
        <v>13</v>
      </c>
      <c r="F40">
        <v>0.59322033898299997</v>
      </c>
      <c r="G40">
        <v>0.76595744680900002</v>
      </c>
      <c r="H40">
        <v>0.40243902439000001</v>
      </c>
    </row>
    <row r="41" spans="1:8" x14ac:dyDescent="0.25">
      <c r="B41" t="s">
        <v>20</v>
      </c>
      <c r="C41" t="s">
        <v>1</v>
      </c>
      <c r="D41" t="s">
        <v>2</v>
      </c>
      <c r="E41" t="s">
        <v>23</v>
      </c>
      <c r="F41">
        <v>0.57627118644099995</v>
      </c>
      <c r="G41">
        <v>0.87234042553199997</v>
      </c>
      <c r="H41">
        <v>0.243902439024</v>
      </c>
    </row>
    <row r="42" spans="1:8" x14ac:dyDescent="0.25">
      <c r="A42">
        <v>13</v>
      </c>
      <c r="B42" t="s">
        <v>30</v>
      </c>
      <c r="C42" t="s">
        <v>31</v>
      </c>
      <c r="D42" t="s">
        <v>32</v>
      </c>
      <c r="E42" t="s">
        <v>5</v>
      </c>
      <c r="F42">
        <v>0.55367231638400005</v>
      </c>
      <c r="G42">
        <v>0.712765957447</v>
      </c>
      <c r="H42">
        <v>0.378048780488</v>
      </c>
    </row>
    <row r="43" spans="1:8" x14ac:dyDescent="0.25">
      <c r="B43" t="s">
        <v>66</v>
      </c>
      <c r="C43" t="s">
        <v>3</v>
      </c>
      <c r="D43" t="s">
        <v>65</v>
      </c>
      <c r="E43" t="s">
        <v>37</v>
      </c>
      <c r="F43">
        <v>0.55932203389799995</v>
      </c>
      <c r="G43">
        <v>0.80851063829799996</v>
      </c>
      <c r="H43">
        <v>0.28048780487800001</v>
      </c>
    </row>
    <row r="44" spans="1:8" x14ac:dyDescent="0.25">
      <c r="B44" t="s">
        <v>0</v>
      </c>
      <c r="C44" t="s">
        <v>71</v>
      </c>
      <c r="D44" t="s">
        <v>27</v>
      </c>
      <c r="E44" t="s">
        <v>3</v>
      </c>
      <c r="F44">
        <v>0.64406779661000002</v>
      </c>
      <c r="G44">
        <v>0.75531914893600005</v>
      </c>
      <c r="H44">
        <v>0.52439024390199995</v>
      </c>
    </row>
    <row r="45" spans="1:8" x14ac:dyDescent="0.25">
      <c r="B45" t="s">
        <v>65</v>
      </c>
      <c r="C45" t="s">
        <v>26</v>
      </c>
      <c r="D45" t="s">
        <v>25</v>
      </c>
      <c r="E45" t="s">
        <v>26</v>
      </c>
      <c r="F45">
        <v>0.53107344632800002</v>
      </c>
      <c r="G45">
        <v>0.62765957446800003</v>
      </c>
      <c r="H45">
        <v>0.426829268293</v>
      </c>
    </row>
    <row r="46" spans="1:8" x14ac:dyDescent="0.25">
      <c r="B46" t="s">
        <v>12</v>
      </c>
      <c r="C46" t="s">
        <v>17</v>
      </c>
      <c r="D46" t="s">
        <v>18</v>
      </c>
      <c r="E46" t="s">
        <v>15</v>
      </c>
      <c r="F46">
        <v>0.59887005649699998</v>
      </c>
      <c r="G46">
        <v>0.86170212765999998</v>
      </c>
      <c r="H46">
        <v>0.30487804878000002</v>
      </c>
    </row>
    <row r="47" spans="1:8" x14ac:dyDescent="0.25">
      <c r="A47">
        <v>14</v>
      </c>
      <c r="B47" t="s">
        <v>72</v>
      </c>
      <c r="C47" t="s">
        <v>62</v>
      </c>
      <c r="D47" t="s">
        <v>61</v>
      </c>
      <c r="E47" t="s">
        <v>21</v>
      </c>
      <c r="F47">
        <v>0.57627118644099995</v>
      </c>
      <c r="G47">
        <v>0.77659574468100001</v>
      </c>
      <c r="H47">
        <v>0.35365853658500002</v>
      </c>
    </row>
    <row r="48" spans="1:8" x14ac:dyDescent="0.25">
      <c r="B48" t="s">
        <v>44</v>
      </c>
      <c r="C48" t="s">
        <v>73</v>
      </c>
      <c r="D48" t="s">
        <v>74</v>
      </c>
      <c r="E48" t="s">
        <v>63</v>
      </c>
      <c r="F48">
        <v>0.55367231638400005</v>
      </c>
      <c r="G48">
        <v>0.59574468085099996</v>
      </c>
      <c r="H48">
        <v>0.51219512195100003</v>
      </c>
    </row>
    <row r="49" spans="1:8" x14ac:dyDescent="0.25">
      <c r="B49" t="s">
        <v>72</v>
      </c>
      <c r="C49" t="s">
        <v>28</v>
      </c>
      <c r="D49" t="s">
        <v>29</v>
      </c>
      <c r="E49" t="s">
        <v>21</v>
      </c>
      <c r="F49">
        <v>0.57062146892700005</v>
      </c>
      <c r="G49">
        <v>0.77659574468100001</v>
      </c>
      <c r="H49">
        <v>0.34146341463399998</v>
      </c>
    </row>
    <row r="50" spans="1:8" x14ac:dyDescent="0.25">
      <c r="B50" t="s">
        <v>10</v>
      </c>
      <c r="C50" t="s">
        <v>43</v>
      </c>
      <c r="D50" t="s">
        <v>63</v>
      </c>
      <c r="E50" t="s">
        <v>73</v>
      </c>
      <c r="F50">
        <v>0.54237288135600004</v>
      </c>
      <c r="G50">
        <v>0.55319148936200002</v>
      </c>
      <c r="H50">
        <v>0.53658536585399996</v>
      </c>
    </row>
    <row r="51" spans="1:8" x14ac:dyDescent="0.25">
      <c r="B51" t="s">
        <v>24</v>
      </c>
      <c r="C51" t="s">
        <v>47</v>
      </c>
      <c r="D51" t="s">
        <v>45</v>
      </c>
      <c r="E51" t="s">
        <v>1</v>
      </c>
      <c r="F51">
        <v>0.59887005649699998</v>
      </c>
      <c r="G51">
        <v>0.787234042553</v>
      </c>
      <c r="H51">
        <v>0.39024390243899998</v>
      </c>
    </row>
    <row r="52" spans="1:8" x14ac:dyDescent="0.25">
      <c r="A52">
        <v>15</v>
      </c>
      <c r="B52" t="s">
        <v>0</v>
      </c>
      <c r="C52" t="s">
        <v>43</v>
      </c>
      <c r="D52" t="s">
        <v>63</v>
      </c>
      <c r="E52" t="s">
        <v>3</v>
      </c>
      <c r="F52">
        <v>0.64971751412400003</v>
      </c>
      <c r="G52">
        <v>0.75531914893600005</v>
      </c>
      <c r="H52">
        <v>0.53658536585399996</v>
      </c>
    </row>
    <row r="53" spans="1:8" x14ac:dyDescent="0.25">
      <c r="B53" t="s">
        <v>52</v>
      </c>
      <c r="C53" t="s">
        <v>75</v>
      </c>
      <c r="D53" t="s">
        <v>76</v>
      </c>
      <c r="E53" t="s">
        <v>53</v>
      </c>
      <c r="F53">
        <v>0.53672316384200003</v>
      </c>
      <c r="G53">
        <v>0.61702127659600003</v>
      </c>
      <c r="H53">
        <v>0.45121951219500001</v>
      </c>
    </row>
    <row r="54" spans="1:8" x14ac:dyDescent="0.25">
      <c r="B54" t="s">
        <v>59</v>
      </c>
      <c r="C54" t="s">
        <v>31</v>
      </c>
      <c r="D54" t="s">
        <v>32</v>
      </c>
      <c r="E54" t="s">
        <v>31</v>
      </c>
      <c r="F54">
        <v>0.53107344632800002</v>
      </c>
      <c r="G54">
        <v>0.67021276595699997</v>
      </c>
      <c r="H54">
        <v>0.378048780488</v>
      </c>
    </row>
    <row r="55" spans="1:8" x14ac:dyDescent="0.25">
      <c r="B55" t="s">
        <v>30</v>
      </c>
      <c r="C55" t="s">
        <v>69</v>
      </c>
      <c r="D55" t="s">
        <v>70</v>
      </c>
      <c r="E55" t="s">
        <v>5</v>
      </c>
      <c r="F55">
        <v>0.56497175141199996</v>
      </c>
      <c r="G55">
        <v>0.712765957447</v>
      </c>
      <c r="H55">
        <v>0.40243902439000001</v>
      </c>
    </row>
    <row r="56" spans="1:8" x14ac:dyDescent="0.25">
      <c r="B56" t="s">
        <v>41</v>
      </c>
      <c r="C56" t="s">
        <v>31</v>
      </c>
      <c r="D56" t="s">
        <v>32</v>
      </c>
      <c r="E56" t="s">
        <v>28</v>
      </c>
      <c r="F56">
        <v>0.54802259887000004</v>
      </c>
      <c r="G56">
        <v>0.70212765957400003</v>
      </c>
      <c r="H56">
        <v>0.378048780488</v>
      </c>
    </row>
  </sheetData>
  <mergeCells count="1">
    <mergeCell ref="L4:O4"/>
  </mergeCells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resultsBreastMapNeurons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Fariña Barrera</dc:creator>
  <cp:lastModifiedBy>Alberto Fariña Barrera</cp:lastModifiedBy>
  <dcterms:created xsi:type="dcterms:W3CDTF">2016-06-30T20:45:35Z</dcterms:created>
  <dcterms:modified xsi:type="dcterms:W3CDTF">2016-06-30T23:11:50Z</dcterms:modified>
</cp:coreProperties>
</file>