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Folder\medicalpybrain\Gráficas y Tablas\Análisis\"/>
    </mc:Choice>
  </mc:AlternateContent>
  <bookViews>
    <workbookView xWindow="0" yWindow="0" windowWidth="16380" windowHeight="8190" tabRatio="991"/>
  </bookViews>
  <sheets>
    <sheet name="resultsRespiratoryMapNeurons" sheetId="1" r:id="rId1"/>
  </sheets>
  <calcPr calcId="162913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O18" i="1" l="1"/>
  <c r="P18" i="1"/>
  <c r="N18" i="1"/>
  <c r="O17" i="1"/>
  <c r="P17" i="1"/>
  <c r="N17" i="1"/>
  <c r="O16" i="1"/>
  <c r="P16" i="1"/>
  <c r="N16" i="1"/>
  <c r="O15" i="1"/>
  <c r="P15" i="1"/>
  <c r="N15" i="1"/>
  <c r="O14" i="1"/>
  <c r="P14" i="1"/>
  <c r="N14" i="1"/>
  <c r="O13" i="1"/>
  <c r="P13" i="1"/>
  <c r="N13" i="1"/>
  <c r="O12" i="1"/>
  <c r="P12" i="1"/>
  <c r="N12" i="1"/>
  <c r="O11" i="1"/>
  <c r="P11" i="1"/>
  <c r="N11" i="1"/>
  <c r="O10" i="1"/>
  <c r="P10" i="1"/>
  <c r="N10" i="1"/>
  <c r="O9" i="1"/>
  <c r="P9" i="1"/>
  <c r="N9" i="1"/>
  <c r="O8" i="1"/>
  <c r="P8" i="1"/>
  <c r="N8" i="1"/>
</calcChain>
</file>

<file path=xl/sharedStrings.xml><?xml version="1.0" encoding="utf-8"?>
<sst xmlns="http://schemas.openxmlformats.org/spreadsheetml/2006/main" count="233" uniqueCount="115">
  <si>
    <t>Neuronas</t>
  </si>
  <si>
    <t>Positivos</t>
  </si>
  <si>
    <t>Negativos</t>
  </si>
  <si>
    <t>Falsos positivos</t>
  </si>
  <si>
    <t>Falsos negativos</t>
  </si>
  <si>
    <t>Accuracy</t>
  </si>
  <si>
    <t>Sensibilidad</t>
  </si>
  <si>
    <t>Especificidad</t>
  </si>
  <si>
    <t>221.0</t>
  </si>
  <si>
    <t>336.0</t>
  </si>
  <si>
    <t>14.0</t>
  </si>
  <si>
    <t>20.0</t>
  </si>
  <si>
    <t>241.0</t>
  </si>
  <si>
    <t>340.0</t>
  </si>
  <si>
    <t>10.0</t>
  </si>
  <si>
    <t>0.0</t>
  </si>
  <si>
    <t>1.0</t>
  </si>
  <si>
    <t>220.0</t>
  </si>
  <si>
    <t>323.0</t>
  </si>
  <si>
    <t>27.0</t>
  </si>
  <si>
    <t>21.0</t>
  </si>
  <si>
    <t>239.0</t>
  </si>
  <si>
    <t>318.0</t>
  </si>
  <si>
    <t>32.0</t>
  </si>
  <si>
    <t>2.0</t>
  </si>
  <si>
    <t>310.0</t>
  </si>
  <si>
    <t>40.0</t>
  </si>
  <si>
    <t>Medias</t>
  </si>
  <si>
    <t>237.0</t>
  </si>
  <si>
    <t>301.0</t>
  </si>
  <si>
    <t>49.0</t>
  </si>
  <si>
    <t>4.0</t>
  </si>
  <si>
    <t>332.0</t>
  </si>
  <si>
    <t>18.0</t>
  </si>
  <si>
    <t>235.0</t>
  </si>
  <si>
    <t>263.0</t>
  </si>
  <si>
    <t>87.0</t>
  </si>
  <si>
    <t>6.0</t>
  </si>
  <si>
    <t>330.0</t>
  </si>
  <si>
    <t>230.0</t>
  </si>
  <si>
    <t>321.0</t>
  </si>
  <si>
    <t>29.0</t>
  </si>
  <si>
    <t>11.0</t>
  </si>
  <si>
    <t>331.0</t>
  </si>
  <si>
    <t>19.0</t>
  </si>
  <si>
    <t>224.0</t>
  </si>
  <si>
    <t>317.0</t>
  </si>
  <si>
    <t>33.0</t>
  </si>
  <si>
    <t>17.0</t>
  </si>
  <si>
    <t>233.0</t>
  </si>
  <si>
    <t>344.0</t>
  </si>
  <si>
    <t>8.0</t>
  </si>
  <si>
    <t>207.0</t>
  </si>
  <si>
    <t>334.0</t>
  </si>
  <si>
    <t>16.0</t>
  </si>
  <si>
    <t>34.0</t>
  </si>
  <si>
    <t>315.0</t>
  </si>
  <si>
    <t>35.0</t>
  </si>
  <si>
    <t>238.0</t>
  </si>
  <si>
    <t>333.0</t>
  </si>
  <si>
    <t>3.0</t>
  </si>
  <si>
    <t>284.0</t>
  </si>
  <si>
    <t>66.0</t>
  </si>
  <si>
    <t>184.0</t>
  </si>
  <si>
    <t>325.0</t>
  </si>
  <si>
    <t>25.0</t>
  </si>
  <si>
    <t>57.0</t>
  </si>
  <si>
    <t>232.0</t>
  </si>
  <si>
    <t>283.0</t>
  </si>
  <si>
    <t>67.0</t>
  </si>
  <si>
    <t>9.0</t>
  </si>
  <si>
    <t>341.0</t>
  </si>
  <si>
    <t>236.0</t>
  </si>
  <si>
    <t>314.0</t>
  </si>
  <si>
    <t>36.0</t>
  </si>
  <si>
    <t>5.0</t>
  </si>
  <si>
    <t>329.0</t>
  </si>
  <si>
    <t>260.0</t>
  </si>
  <si>
    <t>90.0</t>
  </si>
  <si>
    <t>234.0</t>
  </si>
  <si>
    <t>294.0</t>
  </si>
  <si>
    <t>56.0</t>
  </si>
  <si>
    <t>7.0</t>
  </si>
  <si>
    <t>240.0</t>
  </si>
  <si>
    <t>319.0</t>
  </si>
  <si>
    <t>31.0</t>
  </si>
  <si>
    <t>208.0</t>
  </si>
  <si>
    <t>305.0</t>
  </si>
  <si>
    <t>45.0</t>
  </si>
  <si>
    <t>210.0</t>
  </si>
  <si>
    <t>231.0</t>
  </si>
  <si>
    <t>211.0</t>
  </si>
  <si>
    <t>30.0</t>
  </si>
  <si>
    <t>339.0</t>
  </si>
  <si>
    <t>202.0</t>
  </si>
  <si>
    <t>320.0</t>
  </si>
  <si>
    <t>39.0</t>
  </si>
  <si>
    <t>227.0</t>
  </si>
  <si>
    <t>342.0</t>
  </si>
  <si>
    <t>262.0</t>
  </si>
  <si>
    <t>88.0</t>
  </si>
  <si>
    <t>229.0</t>
  </si>
  <si>
    <t>12.0</t>
  </si>
  <si>
    <t>313.0</t>
  </si>
  <si>
    <t>37.0</t>
  </si>
  <si>
    <t>228.0</t>
  </si>
  <si>
    <t>13.0</t>
  </si>
  <si>
    <t>277.0</t>
  </si>
  <si>
    <t>73.0</t>
  </si>
  <si>
    <t>302.0</t>
  </si>
  <si>
    <t>48.0</t>
  </si>
  <si>
    <t>326.0</t>
  </si>
  <si>
    <t>24.0</t>
  </si>
  <si>
    <t>306.0</t>
  </si>
  <si>
    <t>44.0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</si>
</sst>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 applyFont="1"/>
    <xf numFmtId="4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Análisis de neuronas de mapa auto-organizado para cáncer de pulmón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resultsRespiratoryMapNeurons!$N$7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resultsRespiratoryMapNeurons!$M$8:$M$18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resultsRespiratoryMapNeurons!$N$8:$N$18</c:f>
              <c:numCache>
                <c:formatCode>#,##0.00</c:formatCode>
                <c:ptCount val="11"/>
                <c:pt idx="0">
                  <c:v>0.94314720812179986</c:v>
                </c:pt>
                <c:pt idx="1">
                  <c:v>0.92216582064300001</c:v>
                </c:pt>
                <c:pt idx="2">
                  <c:v>0.93874788494079997</c:v>
                </c:pt>
                <c:pt idx="3">
                  <c:v>0.9109983079524</c:v>
                </c:pt>
                <c:pt idx="4">
                  <c:v>0.91302876480539985</c:v>
                </c:pt>
                <c:pt idx="5">
                  <c:v>0.92318104906960008</c:v>
                </c:pt>
                <c:pt idx="6">
                  <c:v>0.9475465313028002</c:v>
                </c:pt>
                <c:pt idx="7">
                  <c:v>0.94551607444999985</c:v>
                </c:pt>
                <c:pt idx="8">
                  <c:v>0.91235194585440005</c:v>
                </c:pt>
                <c:pt idx="9">
                  <c:v>0.9187817258883999</c:v>
                </c:pt>
                <c:pt idx="10">
                  <c:v>0.95025380710639984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8-4F05-85FF-E59FAA55E3B3}"/>
            </c:ext>
          </c:extLst>
        </c:ser>
        <c:ser>
          <c:idx val="1"/>
          <c:order val="1"/>
          <c:tx>
            <c:strRef>
              <c:f>resultsRespiratoryMapNeurons!$O$7</c:f>
              <c:strCache>
                <c:ptCount val="1"/>
                <c:pt idx="0">
                  <c:v>Sensibilidad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resultsRespiratoryMapNeurons!$M$8:$M$18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resultsRespiratoryMapNeurons!$O$8:$O$18</c:f>
              <c:numCache>
                <c:formatCode>#,##0.00</c:formatCode>
                <c:ptCount val="11"/>
                <c:pt idx="0">
                  <c:v>0.96265560165959996</c:v>
                </c:pt>
                <c:pt idx="1">
                  <c:v>0.97759336099600014</c:v>
                </c:pt>
                <c:pt idx="2">
                  <c:v>0.9402489626556001</c:v>
                </c:pt>
                <c:pt idx="3">
                  <c:v>0.93443983402500008</c:v>
                </c:pt>
                <c:pt idx="4">
                  <c:v>0.96265560165959996</c:v>
                </c:pt>
                <c:pt idx="5">
                  <c:v>0.92531120331960004</c:v>
                </c:pt>
                <c:pt idx="6">
                  <c:v>0.95269709543539993</c:v>
                </c:pt>
                <c:pt idx="7">
                  <c:v>0.93941908713700006</c:v>
                </c:pt>
                <c:pt idx="8">
                  <c:v>0.97178423236520006</c:v>
                </c:pt>
                <c:pt idx="9">
                  <c:v>0.95518672199159993</c:v>
                </c:pt>
                <c:pt idx="10">
                  <c:v>0.97261410788379998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8-4F05-85FF-E59FAA55E3B3}"/>
            </c:ext>
          </c:extLst>
        </c:ser>
        <c:ser>
          <c:idx val="2"/>
          <c:order val="2"/>
          <c:tx>
            <c:strRef>
              <c:f>resultsRespiratoryMapNeurons!$P$7</c:f>
              <c:strCache>
                <c:ptCount val="1"/>
                <c:pt idx="0">
                  <c:v>Especificidad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resultsRespiratoryMapNeurons!$M$8:$M$18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resultsRespiratoryMapNeurons!$P$8:$P$18</c:f>
              <c:numCache>
                <c:formatCode>#,##0.00</c:formatCode>
                <c:ptCount val="11"/>
                <c:pt idx="0">
                  <c:v>0.92971428571420012</c:v>
                </c:pt>
                <c:pt idx="1">
                  <c:v>0.88400000000000001</c:v>
                </c:pt>
                <c:pt idx="2">
                  <c:v>0.93771428571420012</c:v>
                </c:pt>
                <c:pt idx="3">
                  <c:v>0.89485714285720008</c:v>
                </c:pt>
                <c:pt idx="4">
                  <c:v>0.87885714285720007</c:v>
                </c:pt>
                <c:pt idx="5">
                  <c:v>0.92171428571420011</c:v>
                </c:pt>
                <c:pt idx="6">
                  <c:v>0.94399999999999995</c:v>
                </c:pt>
                <c:pt idx="7">
                  <c:v>0.94971428571440009</c:v>
                </c:pt>
                <c:pt idx="8">
                  <c:v>0.87142857142859997</c:v>
                </c:pt>
                <c:pt idx="9">
                  <c:v>0.89371428571419997</c:v>
                </c:pt>
                <c:pt idx="10">
                  <c:v>0.93485714285740007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8-4F05-85FF-E59FAA55E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378072"/>
        <c:axId val="414378400"/>
      </c:lineChart>
      <c:catAx>
        <c:axId val="41437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378400"/>
        <c:crosses val="autoZero"/>
        <c:auto val="1"/>
        <c:lblAlgn val="ctr"/>
        <c:lblOffset val="100"/>
        <c:noMultiLvlLbl val="0"/>
      </c:catAx>
      <c:valAx>
        <c:axId val="4143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37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18</xdr:row>
      <xdr:rowOff>114299</xdr:rowOff>
    </xdr:from>
    <xdr:to>
      <xdr:col>17</xdr:col>
      <xdr:colOff>657225</xdr:colOff>
      <xdr:row>36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zoomScaleNormal="100" workbookViewId="0">
      <selection activeCell="U24" sqref="U24"/>
    </sheetView>
  </sheetViews>
  <sheetFormatPr baseColWidth="10" defaultColWidth="9.140625" defaultRowHeight="12.75" x14ac:dyDescent="0.2"/>
  <cols>
    <col min="1" max="1" width="9.28515625"/>
    <col min="2" max="3" width="11.5703125"/>
    <col min="4" max="4" width="15"/>
    <col min="5" max="5" width="15.85546875"/>
    <col min="6" max="8" width="15"/>
    <col min="9" max="1025" width="11.5703125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">
      <c r="A2">
        <v>5</v>
      </c>
      <c r="B2" t="s">
        <v>8</v>
      </c>
      <c r="C2" t="s">
        <v>9</v>
      </c>
      <c r="D2" t="s">
        <v>10</v>
      </c>
      <c r="E2" t="s">
        <v>11</v>
      </c>
      <c r="F2" s="1">
        <v>0.94247038917100001</v>
      </c>
      <c r="G2" s="1">
        <v>0.91701244813299998</v>
      </c>
      <c r="H2" s="1">
        <v>0.96</v>
      </c>
    </row>
    <row r="3" spans="1:16" x14ac:dyDescent="0.2">
      <c r="B3" t="s">
        <v>12</v>
      </c>
      <c r="C3" t="s">
        <v>13</v>
      </c>
      <c r="D3" t="s">
        <v>14</v>
      </c>
      <c r="E3" t="s">
        <v>15</v>
      </c>
      <c r="F3" s="1">
        <v>0.98307952622700001</v>
      </c>
      <c r="G3" s="1">
        <v>1</v>
      </c>
      <c r="H3" s="1">
        <v>0.97142857142899997</v>
      </c>
    </row>
    <row r="4" spans="1:16" x14ac:dyDescent="0.2">
      <c r="B4" t="s">
        <v>17</v>
      </c>
      <c r="C4" t="s">
        <v>18</v>
      </c>
      <c r="D4" t="s">
        <v>19</v>
      </c>
      <c r="E4" t="s">
        <v>20</v>
      </c>
      <c r="F4" s="1">
        <v>0.918781725888</v>
      </c>
      <c r="G4" s="1">
        <v>0.91286307053899995</v>
      </c>
      <c r="H4" s="1">
        <v>0.92285714285700005</v>
      </c>
    </row>
    <row r="5" spans="1:16" x14ac:dyDescent="0.2">
      <c r="B5" t="s">
        <v>21</v>
      </c>
      <c r="C5" t="s">
        <v>22</v>
      </c>
      <c r="D5" t="s">
        <v>23</v>
      </c>
      <c r="E5" t="s">
        <v>24</v>
      </c>
      <c r="F5" s="1">
        <v>0.94247038917100001</v>
      </c>
      <c r="G5" s="1">
        <v>0.99170124481300004</v>
      </c>
      <c r="H5" s="1">
        <v>0.90857142857100004</v>
      </c>
    </row>
    <row r="6" spans="1:16" x14ac:dyDescent="0.2">
      <c r="B6" t="s">
        <v>21</v>
      </c>
      <c r="C6" t="s">
        <v>25</v>
      </c>
      <c r="D6" t="s">
        <v>26</v>
      </c>
      <c r="E6" t="s">
        <v>24</v>
      </c>
      <c r="F6" s="1">
        <v>0.92893401015199994</v>
      </c>
      <c r="G6" s="1">
        <v>0.99170124481300004</v>
      </c>
      <c r="H6" s="1">
        <v>0.88571428571400002</v>
      </c>
      <c r="M6" s="3" t="s">
        <v>27</v>
      </c>
      <c r="N6" s="3"/>
      <c r="O6" s="3"/>
      <c r="P6" s="3"/>
    </row>
    <row r="7" spans="1:16" x14ac:dyDescent="0.2">
      <c r="A7">
        <v>6</v>
      </c>
      <c r="B7" t="s">
        <v>28</v>
      </c>
      <c r="C7" t="s">
        <v>29</v>
      </c>
      <c r="D7" t="s">
        <v>30</v>
      </c>
      <c r="E7" t="s">
        <v>31</v>
      </c>
      <c r="F7" s="1">
        <v>0.91032148900200005</v>
      </c>
      <c r="G7" s="1">
        <v>0.98340248962700005</v>
      </c>
      <c r="H7" s="1">
        <v>0.86</v>
      </c>
      <c r="M7" t="s">
        <v>0</v>
      </c>
      <c r="N7" t="s">
        <v>5</v>
      </c>
      <c r="O7" t="s">
        <v>6</v>
      </c>
      <c r="P7" t="s">
        <v>7</v>
      </c>
    </row>
    <row r="8" spans="1:16" x14ac:dyDescent="0.2">
      <c r="B8" t="s">
        <v>21</v>
      </c>
      <c r="C8" t="s">
        <v>32</v>
      </c>
      <c r="D8" t="s">
        <v>33</v>
      </c>
      <c r="E8" t="s">
        <v>24</v>
      </c>
      <c r="F8" s="1">
        <v>0.96615905245300004</v>
      </c>
      <c r="G8" s="1">
        <v>0.99170124481300004</v>
      </c>
      <c r="H8" s="1">
        <v>0.94857142857099996</v>
      </c>
      <c r="M8">
        <v>5</v>
      </c>
      <c r="N8" s="2">
        <f>AVERAGE(F2:F6)</f>
        <v>0.94314720812179986</v>
      </c>
      <c r="O8" s="2">
        <f t="shared" ref="O8:P8" si="0">AVERAGE(G2:G6)</f>
        <v>0.96265560165959996</v>
      </c>
      <c r="P8" s="2">
        <f t="shared" si="0"/>
        <v>0.92971428571420012</v>
      </c>
    </row>
    <row r="9" spans="1:16" x14ac:dyDescent="0.2">
      <c r="B9" t="s">
        <v>34</v>
      </c>
      <c r="C9" t="s">
        <v>35</v>
      </c>
      <c r="D9" t="s">
        <v>36</v>
      </c>
      <c r="E9" t="s">
        <v>37</v>
      </c>
      <c r="F9" s="1">
        <v>0.84263959390900001</v>
      </c>
      <c r="G9" s="1">
        <v>0.97510373443999998</v>
      </c>
      <c r="H9" s="1">
        <v>0.75142857142899999</v>
      </c>
      <c r="M9">
        <v>6</v>
      </c>
      <c r="N9" s="2">
        <f>AVERAGE(F7:F11)</f>
        <v>0.92216582064300001</v>
      </c>
      <c r="O9" s="2">
        <f t="shared" ref="O9:P9" si="1">AVERAGE(G7:G11)</f>
        <v>0.97759336099600014</v>
      </c>
      <c r="P9" s="2">
        <f t="shared" si="1"/>
        <v>0.88400000000000001</v>
      </c>
    </row>
    <row r="10" spans="1:16" x14ac:dyDescent="0.2">
      <c r="B10" t="s">
        <v>28</v>
      </c>
      <c r="C10" t="s">
        <v>38</v>
      </c>
      <c r="D10" t="s">
        <v>11</v>
      </c>
      <c r="E10" t="s">
        <v>31</v>
      </c>
      <c r="F10" s="1">
        <v>0.959390862944</v>
      </c>
      <c r="G10" s="1">
        <v>0.98340248962700005</v>
      </c>
      <c r="H10" s="1">
        <v>0.94285714285699995</v>
      </c>
      <c r="M10">
        <v>7</v>
      </c>
      <c r="N10" s="2">
        <f>AVERAGE(F12:F16)</f>
        <v>0.93874788494079997</v>
      </c>
      <c r="O10" s="2">
        <f t="shared" ref="O10:P10" si="2">AVERAGE(G12:G16)</f>
        <v>0.9402489626556001</v>
      </c>
      <c r="P10" s="2">
        <f t="shared" si="2"/>
        <v>0.93771428571420012</v>
      </c>
    </row>
    <row r="11" spans="1:16" x14ac:dyDescent="0.2">
      <c r="B11" t="s">
        <v>39</v>
      </c>
      <c r="C11" t="s">
        <v>40</v>
      </c>
      <c r="D11" t="s">
        <v>41</v>
      </c>
      <c r="E11" t="s">
        <v>42</v>
      </c>
      <c r="F11" s="1">
        <v>0.93231810490699996</v>
      </c>
      <c r="G11" s="1">
        <v>0.95435684647300001</v>
      </c>
      <c r="H11" s="1">
        <v>0.91714285714300003</v>
      </c>
      <c r="M11">
        <v>8</v>
      </c>
      <c r="N11" s="2">
        <f>AVERAGE(F17:F21)</f>
        <v>0.9109983079524</v>
      </c>
      <c r="O11" s="2">
        <f t="shared" ref="O11:P11" si="3">AVERAGE(G17:G21)</f>
        <v>0.93443983402500008</v>
      </c>
      <c r="P11" s="2">
        <f t="shared" si="3"/>
        <v>0.89485714285720008</v>
      </c>
    </row>
    <row r="12" spans="1:16" x14ac:dyDescent="0.2">
      <c r="A12">
        <v>7</v>
      </c>
      <c r="B12" t="s">
        <v>39</v>
      </c>
      <c r="C12" t="s">
        <v>43</v>
      </c>
      <c r="D12" t="s">
        <v>44</v>
      </c>
      <c r="E12" t="s">
        <v>42</v>
      </c>
      <c r="F12" s="1">
        <v>0.94923857867999994</v>
      </c>
      <c r="G12" s="1">
        <v>0.95435684647300001</v>
      </c>
      <c r="H12" s="1">
        <v>0.94571428571399996</v>
      </c>
      <c r="M12">
        <v>9</v>
      </c>
      <c r="N12" s="2">
        <f>AVERAGE(F22:F26)</f>
        <v>0.91302876480539985</v>
      </c>
      <c r="O12" s="2">
        <f t="shared" ref="O12:P12" si="4">AVERAGE(G22:G26)</f>
        <v>0.96265560165959996</v>
      </c>
      <c r="P12" s="2">
        <f t="shared" si="4"/>
        <v>0.87885714285720007</v>
      </c>
    </row>
    <row r="13" spans="1:16" x14ac:dyDescent="0.2">
      <c r="B13" t="s">
        <v>45</v>
      </c>
      <c r="C13" t="s">
        <v>46</v>
      </c>
      <c r="D13" t="s">
        <v>47</v>
      </c>
      <c r="E13" t="s">
        <v>48</v>
      </c>
      <c r="F13" s="1">
        <v>0.91539763113399997</v>
      </c>
      <c r="G13" s="1">
        <v>0.92946058091299999</v>
      </c>
      <c r="H13" s="1">
        <v>0.90571428571400003</v>
      </c>
      <c r="M13">
        <v>10</v>
      </c>
      <c r="N13" s="2">
        <f>AVERAGE(F27:F31)</f>
        <v>0.92318104906960008</v>
      </c>
      <c r="O13" s="2">
        <f t="shared" ref="O13:P13" si="5">AVERAGE(G27:G31)</f>
        <v>0.92531120331960004</v>
      </c>
      <c r="P13" s="2">
        <f t="shared" si="5"/>
        <v>0.92171428571420011</v>
      </c>
    </row>
    <row r="14" spans="1:16" x14ac:dyDescent="0.2">
      <c r="B14" t="s">
        <v>49</v>
      </c>
      <c r="C14" t="s">
        <v>50</v>
      </c>
      <c r="D14" t="s">
        <v>37</v>
      </c>
      <c r="E14" t="s">
        <v>51</v>
      </c>
      <c r="F14" s="1">
        <v>0.97631133671699999</v>
      </c>
      <c r="G14" s="1">
        <v>0.96680497925300002</v>
      </c>
      <c r="H14" s="1">
        <v>0.98285714285699999</v>
      </c>
      <c r="M14">
        <v>11</v>
      </c>
      <c r="N14" s="2">
        <f>AVERAGE(F32:F36)</f>
        <v>0.9475465313028002</v>
      </c>
      <c r="O14" s="2">
        <f t="shared" ref="O14:P14" si="6">AVERAGE(G32:G36)</f>
        <v>0.95269709543539993</v>
      </c>
      <c r="P14" s="2">
        <f t="shared" si="6"/>
        <v>0.94399999999999995</v>
      </c>
    </row>
    <row r="15" spans="1:16" x14ac:dyDescent="0.2">
      <c r="B15" t="s">
        <v>52</v>
      </c>
      <c r="C15" t="s">
        <v>53</v>
      </c>
      <c r="D15" t="s">
        <v>54</v>
      </c>
      <c r="E15" t="s">
        <v>55</v>
      </c>
      <c r="F15" s="1">
        <v>0.91539763113399997</v>
      </c>
      <c r="G15" s="1">
        <v>0.85892116182599998</v>
      </c>
      <c r="H15" s="1">
        <v>0.95428571428599995</v>
      </c>
      <c r="M15">
        <v>12</v>
      </c>
      <c r="N15" s="2">
        <f>AVERAGE(F37:F41)</f>
        <v>0.94551607444999985</v>
      </c>
      <c r="O15" s="2">
        <f t="shared" ref="O15:P15" si="7">AVERAGE(G37:G41)</f>
        <v>0.93941908713700006</v>
      </c>
      <c r="P15" s="2">
        <f t="shared" si="7"/>
        <v>0.94971428571440009</v>
      </c>
    </row>
    <row r="16" spans="1:16" x14ac:dyDescent="0.2">
      <c r="B16" t="s">
        <v>21</v>
      </c>
      <c r="C16" t="s">
        <v>56</v>
      </c>
      <c r="D16" t="s">
        <v>57</v>
      </c>
      <c r="E16" t="s">
        <v>24</v>
      </c>
      <c r="F16" s="1">
        <v>0.93739424703899998</v>
      </c>
      <c r="G16" s="1">
        <v>0.99170124481300004</v>
      </c>
      <c r="H16" s="1">
        <v>0.9</v>
      </c>
      <c r="M16">
        <v>13</v>
      </c>
      <c r="N16" s="2">
        <f>AVERAGE(F42:F46)</f>
        <v>0.91235194585440005</v>
      </c>
      <c r="O16" s="2">
        <f t="shared" ref="O16:P16" si="8">AVERAGE(G42:G46)</f>
        <v>0.97178423236520006</v>
      </c>
      <c r="P16" s="2">
        <f t="shared" si="8"/>
        <v>0.87142857142859997</v>
      </c>
    </row>
    <row r="17" spans="1:16" x14ac:dyDescent="0.2">
      <c r="A17">
        <v>8</v>
      </c>
      <c r="B17" t="s">
        <v>58</v>
      </c>
      <c r="C17" t="s">
        <v>59</v>
      </c>
      <c r="D17" t="s">
        <v>48</v>
      </c>
      <c r="E17" t="s">
        <v>60</v>
      </c>
      <c r="F17" s="1">
        <v>0.96615905245300004</v>
      </c>
      <c r="G17" s="1">
        <v>0.98755186721999999</v>
      </c>
      <c r="H17" s="1">
        <v>0.95142857142899995</v>
      </c>
      <c r="M17">
        <v>14</v>
      </c>
      <c r="N17" s="2">
        <f>AVERAGE(F47:F51)</f>
        <v>0.9187817258883999</v>
      </c>
      <c r="O17" s="2">
        <f t="shared" ref="O17:P17" si="9">AVERAGE(G47:G51)</f>
        <v>0.95518672199159993</v>
      </c>
      <c r="P17" s="2">
        <f t="shared" si="9"/>
        <v>0.89371428571419997</v>
      </c>
    </row>
    <row r="18" spans="1:16" x14ac:dyDescent="0.2">
      <c r="B18" t="s">
        <v>28</v>
      </c>
      <c r="C18" t="s">
        <v>61</v>
      </c>
      <c r="D18" t="s">
        <v>62</v>
      </c>
      <c r="E18" t="s">
        <v>31</v>
      </c>
      <c r="F18" s="1">
        <v>0.88155668358700001</v>
      </c>
      <c r="G18" s="1">
        <v>0.98340248962700005</v>
      </c>
      <c r="H18" s="1">
        <v>0.81142857142900005</v>
      </c>
      <c r="M18">
        <v>15</v>
      </c>
      <c r="N18" s="2">
        <f>AVERAGE(F52:F56)</f>
        <v>0.95025380710639984</v>
      </c>
      <c r="O18" s="2">
        <f t="shared" ref="O18:P18" si="10">AVERAGE(G52:G56)</f>
        <v>0.97261410788379998</v>
      </c>
      <c r="P18" s="2">
        <f t="shared" si="10"/>
        <v>0.93485714285740007</v>
      </c>
    </row>
    <row r="19" spans="1:16" x14ac:dyDescent="0.2">
      <c r="B19" t="s">
        <v>63</v>
      </c>
      <c r="C19" t="s">
        <v>64</v>
      </c>
      <c r="D19" t="s">
        <v>65</v>
      </c>
      <c r="E19" t="s">
        <v>66</v>
      </c>
      <c r="F19" s="1">
        <v>0.86125211505900001</v>
      </c>
      <c r="G19" s="1">
        <v>0.76348547717799997</v>
      </c>
      <c r="H19" s="1">
        <v>0.92857142857099995</v>
      </c>
    </row>
    <row r="20" spans="1:16" x14ac:dyDescent="0.2">
      <c r="B20" t="s">
        <v>67</v>
      </c>
      <c r="C20" t="s">
        <v>68</v>
      </c>
      <c r="D20" t="s">
        <v>69</v>
      </c>
      <c r="E20" t="s">
        <v>70</v>
      </c>
      <c r="F20" s="1">
        <v>0.87140439932299996</v>
      </c>
      <c r="G20" s="1">
        <v>0.96265560165999997</v>
      </c>
      <c r="H20" s="1">
        <v>0.80857142857099995</v>
      </c>
    </row>
    <row r="21" spans="1:16" x14ac:dyDescent="0.2">
      <c r="B21" t="s">
        <v>34</v>
      </c>
      <c r="C21" t="s">
        <v>71</v>
      </c>
      <c r="D21" t="s">
        <v>70</v>
      </c>
      <c r="E21" t="s">
        <v>37</v>
      </c>
      <c r="F21" s="1">
        <v>0.97461928933999997</v>
      </c>
      <c r="G21" s="1">
        <v>0.97510373443999998</v>
      </c>
      <c r="H21" s="1">
        <v>0.97428571428599997</v>
      </c>
    </row>
    <row r="22" spans="1:16" x14ac:dyDescent="0.2">
      <c r="A22">
        <v>9</v>
      </c>
      <c r="B22" t="s">
        <v>72</v>
      </c>
      <c r="C22" t="s">
        <v>73</v>
      </c>
      <c r="D22" t="s">
        <v>74</v>
      </c>
      <c r="E22" t="s">
        <v>75</v>
      </c>
      <c r="F22" s="1">
        <v>0.93062605753000005</v>
      </c>
      <c r="G22" s="1">
        <v>0.97925311203300003</v>
      </c>
      <c r="H22" s="1">
        <v>0.89714285714300002</v>
      </c>
    </row>
    <row r="23" spans="1:16" x14ac:dyDescent="0.2">
      <c r="B23" t="s">
        <v>39</v>
      </c>
      <c r="C23" t="s">
        <v>76</v>
      </c>
      <c r="D23" t="s">
        <v>20</v>
      </c>
      <c r="E23" t="s">
        <v>42</v>
      </c>
      <c r="F23" s="1">
        <v>0.94585448392600002</v>
      </c>
      <c r="G23" s="1">
        <v>0.95435684647300001</v>
      </c>
      <c r="H23" s="1">
        <v>0.94</v>
      </c>
    </row>
    <row r="24" spans="1:16" x14ac:dyDescent="0.2">
      <c r="B24" t="s">
        <v>39</v>
      </c>
      <c r="C24" t="s">
        <v>77</v>
      </c>
      <c r="D24" t="s">
        <v>78</v>
      </c>
      <c r="E24" t="s">
        <v>42</v>
      </c>
      <c r="F24" s="1">
        <v>0.82910321489000005</v>
      </c>
      <c r="G24" s="1">
        <v>0.95435684647300001</v>
      </c>
      <c r="H24" s="1">
        <v>0.742857142857</v>
      </c>
    </row>
    <row r="25" spans="1:16" x14ac:dyDescent="0.2">
      <c r="B25" t="s">
        <v>39</v>
      </c>
      <c r="C25" t="s">
        <v>71</v>
      </c>
      <c r="D25" t="s">
        <v>70</v>
      </c>
      <c r="E25" t="s">
        <v>42</v>
      </c>
      <c r="F25" s="1">
        <v>0.96615905245300004</v>
      </c>
      <c r="G25" s="1">
        <v>0.95435684647300001</v>
      </c>
      <c r="H25" s="1">
        <v>0.97428571428599997</v>
      </c>
    </row>
    <row r="26" spans="1:16" x14ac:dyDescent="0.2">
      <c r="B26" t="s">
        <v>79</v>
      </c>
      <c r="C26" t="s">
        <v>80</v>
      </c>
      <c r="D26" t="s">
        <v>81</v>
      </c>
      <c r="E26" t="s">
        <v>82</v>
      </c>
      <c r="F26" s="1">
        <v>0.89340101522799997</v>
      </c>
      <c r="G26" s="1">
        <v>0.97095435684599996</v>
      </c>
      <c r="H26" s="1">
        <v>0.84</v>
      </c>
    </row>
    <row r="27" spans="1:16" x14ac:dyDescent="0.2">
      <c r="A27">
        <v>10</v>
      </c>
      <c r="B27" t="s">
        <v>28</v>
      </c>
      <c r="C27" t="s">
        <v>64</v>
      </c>
      <c r="D27" t="s">
        <v>65</v>
      </c>
      <c r="E27" t="s">
        <v>31</v>
      </c>
      <c r="F27" s="1">
        <v>0.95093062605800005</v>
      </c>
      <c r="G27" s="1">
        <v>0.98340248962700005</v>
      </c>
      <c r="H27" s="1">
        <v>0.92857142857099995</v>
      </c>
    </row>
    <row r="28" spans="1:16" x14ac:dyDescent="0.2">
      <c r="B28" t="s">
        <v>17</v>
      </c>
      <c r="C28" t="s">
        <v>32</v>
      </c>
      <c r="D28" t="s">
        <v>33</v>
      </c>
      <c r="E28" t="s">
        <v>20</v>
      </c>
      <c r="F28" s="1">
        <v>0.93401015228399997</v>
      </c>
      <c r="G28" s="1">
        <v>0.91286307053899995</v>
      </c>
      <c r="H28" s="1">
        <v>0.94857142857099996</v>
      </c>
    </row>
    <row r="29" spans="1:16" x14ac:dyDescent="0.2">
      <c r="B29" t="s">
        <v>83</v>
      </c>
      <c r="C29" t="s">
        <v>84</v>
      </c>
      <c r="D29" t="s">
        <v>85</v>
      </c>
      <c r="E29" t="s">
        <v>16</v>
      </c>
      <c r="F29" s="1">
        <v>0.94585448392600002</v>
      </c>
      <c r="G29" s="1">
        <v>0.99585062240699995</v>
      </c>
      <c r="H29" s="1">
        <v>0.91142857142900002</v>
      </c>
    </row>
    <row r="30" spans="1:16" x14ac:dyDescent="0.2">
      <c r="B30" t="s">
        <v>86</v>
      </c>
      <c r="C30" t="s">
        <v>87</v>
      </c>
      <c r="D30" t="s">
        <v>88</v>
      </c>
      <c r="E30" t="s">
        <v>47</v>
      </c>
      <c r="F30" s="1">
        <v>0.86802030456900003</v>
      </c>
      <c r="G30" s="1">
        <v>0.86307053941900003</v>
      </c>
      <c r="H30" s="1">
        <v>0.87142857142899999</v>
      </c>
    </row>
    <row r="31" spans="1:16" x14ac:dyDescent="0.2">
      <c r="B31" t="s">
        <v>89</v>
      </c>
      <c r="C31" t="s">
        <v>32</v>
      </c>
      <c r="D31" t="s">
        <v>33</v>
      </c>
      <c r="E31" t="s">
        <v>85</v>
      </c>
      <c r="F31" s="1">
        <v>0.91708967851099998</v>
      </c>
      <c r="G31" s="1">
        <v>0.87136929460599999</v>
      </c>
      <c r="H31" s="1">
        <v>0.94857142857099996</v>
      </c>
    </row>
    <row r="32" spans="1:16" x14ac:dyDescent="0.2">
      <c r="A32">
        <v>11</v>
      </c>
      <c r="B32" t="s">
        <v>21</v>
      </c>
      <c r="C32" t="s">
        <v>43</v>
      </c>
      <c r="D32" t="s">
        <v>44</v>
      </c>
      <c r="E32" t="s">
        <v>24</v>
      </c>
      <c r="F32" s="1">
        <v>0.96446700507600003</v>
      </c>
      <c r="G32" s="1">
        <v>0.99170124481300004</v>
      </c>
      <c r="H32" s="1">
        <v>0.94571428571399996</v>
      </c>
    </row>
    <row r="33" spans="1:8" x14ac:dyDescent="0.2">
      <c r="B33" t="s">
        <v>90</v>
      </c>
      <c r="C33" t="s">
        <v>84</v>
      </c>
      <c r="D33" t="s">
        <v>85</v>
      </c>
      <c r="E33" t="s">
        <v>14</v>
      </c>
      <c r="F33" s="1">
        <v>0.93062605753000005</v>
      </c>
      <c r="G33" s="1">
        <v>0.95850622406599995</v>
      </c>
      <c r="H33" s="1">
        <v>0.91142857142900002</v>
      </c>
    </row>
    <row r="34" spans="1:8" x14ac:dyDescent="0.2">
      <c r="B34" t="s">
        <v>49</v>
      </c>
      <c r="C34" t="s">
        <v>53</v>
      </c>
      <c r="D34" t="s">
        <v>54</v>
      </c>
      <c r="E34" t="s">
        <v>51</v>
      </c>
      <c r="F34" s="1">
        <v>0.959390862944</v>
      </c>
      <c r="G34" s="1">
        <v>0.96680497925300002</v>
      </c>
      <c r="H34" s="1">
        <v>0.95428571428599995</v>
      </c>
    </row>
    <row r="35" spans="1:8" x14ac:dyDescent="0.2">
      <c r="B35" t="s">
        <v>91</v>
      </c>
      <c r="C35" t="s">
        <v>76</v>
      </c>
      <c r="D35" t="s">
        <v>20</v>
      </c>
      <c r="E35" t="s">
        <v>92</v>
      </c>
      <c r="F35" s="1">
        <v>0.91370558375599997</v>
      </c>
      <c r="G35" s="1">
        <v>0.87551867219900004</v>
      </c>
      <c r="H35" s="1">
        <v>0.94</v>
      </c>
    </row>
    <row r="36" spans="1:8" x14ac:dyDescent="0.2">
      <c r="B36" t="s">
        <v>79</v>
      </c>
      <c r="C36" t="s">
        <v>93</v>
      </c>
      <c r="D36" t="s">
        <v>42</v>
      </c>
      <c r="E36" t="s">
        <v>82</v>
      </c>
      <c r="F36" s="1">
        <v>0.96954314720799994</v>
      </c>
      <c r="G36" s="1">
        <v>0.97095435684599996</v>
      </c>
      <c r="H36" s="1">
        <v>0.96857142857099998</v>
      </c>
    </row>
    <row r="37" spans="1:8" x14ac:dyDescent="0.2">
      <c r="A37">
        <v>12</v>
      </c>
      <c r="B37" t="s">
        <v>94</v>
      </c>
      <c r="C37" t="s">
        <v>95</v>
      </c>
      <c r="D37" t="s">
        <v>92</v>
      </c>
      <c r="E37" t="s">
        <v>96</v>
      </c>
      <c r="F37" s="1">
        <v>0.88324873096400003</v>
      </c>
      <c r="G37" s="1">
        <v>0.83817427385900001</v>
      </c>
      <c r="H37" s="1">
        <v>0.91428571428600003</v>
      </c>
    </row>
    <row r="38" spans="1:8" x14ac:dyDescent="0.2">
      <c r="B38" t="s">
        <v>39</v>
      </c>
      <c r="C38" t="s">
        <v>9</v>
      </c>
      <c r="D38" t="s">
        <v>10</v>
      </c>
      <c r="E38" t="s">
        <v>42</v>
      </c>
      <c r="F38" s="1">
        <v>0.95769881556699998</v>
      </c>
      <c r="G38" s="1">
        <v>0.95435684647300001</v>
      </c>
      <c r="H38" s="1">
        <v>0.96</v>
      </c>
    </row>
    <row r="39" spans="1:8" x14ac:dyDescent="0.2">
      <c r="B39" t="s">
        <v>97</v>
      </c>
      <c r="C39" t="s">
        <v>71</v>
      </c>
      <c r="D39" t="s">
        <v>70</v>
      </c>
      <c r="E39" t="s">
        <v>10</v>
      </c>
      <c r="F39" s="1">
        <v>0.96108291032100002</v>
      </c>
      <c r="G39" s="1">
        <v>0.941908713693</v>
      </c>
      <c r="H39" s="1">
        <v>0.97428571428599997</v>
      </c>
    </row>
    <row r="40" spans="1:8" x14ac:dyDescent="0.2">
      <c r="B40" t="s">
        <v>28</v>
      </c>
      <c r="C40" t="s">
        <v>18</v>
      </c>
      <c r="D40" t="s">
        <v>19</v>
      </c>
      <c r="E40" t="s">
        <v>31</v>
      </c>
      <c r="F40" s="1">
        <v>0.94754653130300004</v>
      </c>
      <c r="G40" s="1">
        <v>0.98340248962700005</v>
      </c>
      <c r="H40" s="1">
        <v>0.92285714285700005</v>
      </c>
    </row>
    <row r="41" spans="1:8" x14ac:dyDescent="0.2">
      <c r="B41" t="s">
        <v>72</v>
      </c>
      <c r="C41" t="s">
        <v>98</v>
      </c>
      <c r="D41" t="s">
        <v>51</v>
      </c>
      <c r="E41" t="s">
        <v>75</v>
      </c>
      <c r="F41" s="1">
        <v>0.97800338409499998</v>
      </c>
      <c r="G41" s="1">
        <v>0.97925311203300003</v>
      </c>
      <c r="H41" s="1">
        <v>0.97714285714299998</v>
      </c>
    </row>
    <row r="42" spans="1:8" x14ac:dyDescent="0.2">
      <c r="A42">
        <v>13</v>
      </c>
      <c r="B42" t="s">
        <v>83</v>
      </c>
      <c r="C42" t="s">
        <v>99</v>
      </c>
      <c r="D42" t="s">
        <v>100</v>
      </c>
      <c r="E42" t="s">
        <v>16</v>
      </c>
      <c r="F42" s="1">
        <v>0.84940778341800005</v>
      </c>
      <c r="G42" s="1">
        <v>0.99585062240699995</v>
      </c>
      <c r="H42" s="1">
        <v>0.74857142857100001</v>
      </c>
    </row>
    <row r="43" spans="1:8" x14ac:dyDescent="0.2">
      <c r="B43" t="s">
        <v>58</v>
      </c>
      <c r="C43" t="s">
        <v>95</v>
      </c>
      <c r="D43" t="s">
        <v>92</v>
      </c>
      <c r="E43" t="s">
        <v>60</v>
      </c>
      <c r="F43" s="1">
        <v>0.94416243654800003</v>
      </c>
      <c r="G43" s="1">
        <v>0.98755186721999999</v>
      </c>
      <c r="H43" s="1">
        <v>0.91428571428600003</v>
      </c>
    </row>
    <row r="44" spans="1:8" x14ac:dyDescent="0.2">
      <c r="B44" t="s">
        <v>101</v>
      </c>
      <c r="C44" t="s">
        <v>87</v>
      </c>
      <c r="D44" t="s">
        <v>88</v>
      </c>
      <c r="E44" t="s">
        <v>102</v>
      </c>
      <c r="F44" s="1">
        <v>0.90355329949200003</v>
      </c>
      <c r="G44" s="1">
        <v>0.95020746887999996</v>
      </c>
      <c r="H44" s="1">
        <v>0.87142857142899999</v>
      </c>
    </row>
    <row r="45" spans="1:8" x14ac:dyDescent="0.2">
      <c r="B45" t="s">
        <v>49</v>
      </c>
      <c r="C45" t="s">
        <v>103</v>
      </c>
      <c r="D45" t="s">
        <v>104</v>
      </c>
      <c r="E45" t="s">
        <v>51</v>
      </c>
      <c r="F45" s="1">
        <v>0.92385786802000003</v>
      </c>
      <c r="G45" s="1">
        <v>0.96680497925300002</v>
      </c>
      <c r="H45" s="1">
        <v>0.89428571428600001</v>
      </c>
    </row>
    <row r="46" spans="1:8" x14ac:dyDescent="0.2">
      <c r="B46" t="s">
        <v>90</v>
      </c>
      <c r="C46" t="s">
        <v>64</v>
      </c>
      <c r="D46" t="s">
        <v>65</v>
      </c>
      <c r="E46" t="s">
        <v>14</v>
      </c>
      <c r="F46" s="1">
        <v>0.94077834179399999</v>
      </c>
      <c r="G46" s="1">
        <v>0.95850622406599995</v>
      </c>
      <c r="H46" s="1">
        <v>0.92857142857099995</v>
      </c>
    </row>
    <row r="47" spans="1:8" x14ac:dyDescent="0.2">
      <c r="A47">
        <v>14</v>
      </c>
      <c r="B47" t="s">
        <v>105</v>
      </c>
      <c r="C47" t="s">
        <v>22</v>
      </c>
      <c r="D47" t="s">
        <v>23</v>
      </c>
      <c r="E47" t="s">
        <v>106</v>
      </c>
      <c r="F47" s="1">
        <v>0.92385786802000003</v>
      </c>
      <c r="G47" s="1">
        <v>0.94605809128600005</v>
      </c>
      <c r="H47" s="1">
        <v>0.90857142857100004</v>
      </c>
    </row>
    <row r="48" spans="1:8" x14ac:dyDescent="0.2">
      <c r="B48" t="s">
        <v>97</v>
      </c>
      <c r="C48" t="s">
        <v>107</v>
      </c>
      <c r="D48" t="s">
        <v>108</v>
      </c>
      <c r="E48" t="s">
        <v>10</v>
      </c>
      <c r="F48" s="1">
        <v>0.85279187817299995</v>
      </c>
      <c r="G48" s="1">
        <v>0.941908713693</v>
      </c>
      <c r="H48" s="1">
        <v>0.79142857142900003</v>
      </c>
    </row>
    <row r="49" spans="1:8" x14ac:dyDescent="0.2">
      <c r="B49" t="s">
        <v>58</v>
      </c>
      <c r="C49" t="s">
        <v>50</v>
      </c>
      <c r="D49" t="s">
        <v>37</v>
      </c>
      <c r="E49" t="s">
        <v>60</v>
      </c>
      <c r="F49" s="1">
        <v>0.98477157360400003</v>
      </c>
      <c r="G49" s="1">
        <v>0.98755186721999999</v>
      </c>
      <c r="H49" s="1">
        <v>0.98285714285699999</v>
      </c>
    </row>
    <row r="50" spans="1:8" x14ac:dyDescent="0.2">
      <c r="B50" t="s">
        <v>79</v>
      </c>
      <c r="C50" t="s">
        <v>18</v>
      </c>
      <c r="D50" t="s">
        <v>19</v>
      </c>
      <c r="E50" t="s">
        <v>82</v>
      </c>
      <c r="F50" s="1">
        <v>0.94247038917100001</v>
      </c>
      <c r="G50" s="1">
        <v>0.97095435684599996</v>
      </c>
      <c r="H50" s="1">
        <v>0.92285714285700005</v>
      </c>
    </row>
    <row r="51" spans="1:8" x14ac:dyDescent="0.2">
      <c r="B51" t="s">
        <v>45</v>
      </c>
      <c r="C51" t="s">
        <v>109</v>
      </c>
      <c r="D51" t="s">
        <v>110</v>
      </c>
      <c r="E51" t="s">
        <v>48</v>
      </c>
      <c r="F51" s="1">
        <v>0.89001692047400005</v>
      </c>
      <c r="G51" s="1">
        <v>0.92946058091299999</v>
      </c>
      <c r="H51" s="1">
        <v>0.86285714285699999</v>
      </c>
    </row>
    <row r="52" spans="1:8" x14ac:dyDescent="0.2">
      <c r="A52">
        <v>15</v>
      </c>
      <c r="B52" t="s">
        <v>34</v>
      </c>
      <c r="C52" t="s">
        <v>13</v>
      </c>
      <c r="D52" t="s">
        <v>14</v>
      </c>
      <c r="E52" t="s">
        <v>37</v>
      </c>
      <c r="F52" s="1">
        <v>0.97292724196299996</v>
      </c>
      <c r="G52" s="1">
        <v>0.97510373443999998</v>
      </c>
      <c r="H52" s="1">
        <v>0.97142857142899997</v>
      </c>
    </row>
    <row r="53" spans="1:8" x14ac:dyDescent="0.2">
      <c r="B53" t="s">
        <v>34</v>
      </c>
      <c r="C53" t="s">
        <v>59</v>
      </c>
      <c r="D53" t="s">
        <v>48</v>
      </c>
      <c r="E53" t="s">
        <v>37</v>
      </c>
      <c r="F53" s="1">
        <v>0.96108291032100002</v>
      </c>
      <c r="G53" s="1">
        <v>0.97510373443999998</v>
      </c>
      <c r="H53" s="1">
        <v>0.95142857142899995</v>
      </c>
    </row>
    <row r="54" spans="1:8" x14ac:dyDescent="0.2">
      <c r="B54" t="s">
        <v>34</v>
      </c>
      <c r="C54" t="s">
        <v>111</v>
      </c>
      <c r="D54" t="s">
        <v>112</v>
      </c>
      <c r="E54" t="s">
        <v>37</v>
      </c>
      <c r="F54" s="1">
        <v>0.94923857867999994</v>
      </c>
      <c r="G54" s="1">
        <v>0.97510373443999998</v>
      </c>
      <c r="H54" s="1">
        <v>0.93142857142900004</v>
      </c>
    </row>
    <row r="55" spans="1:8" x14ac:dyDescent="0.2">
      <c r="B55" t="s">
        <v>90</v>
      </c>
      <c r="C55" t="s">
        <v>113</v>
      </c>
      <c r="D55" t="s">
        <v>114</v>
      </c>
      <c r="E55" t="s">
        <v>14</v>
      </c>
      <c r="F55" s="1">
        <v>0.90862944162399994</v>
      </c>
      <c r="G55" s="1">
        <v>0.95850622406599995</v>
      </c>
      <c r="H55" s="1">
        <v>0.87428571428599999</v>
      </c>
    </row>
    <row r="56" spans="1:8" x14ac:dyDescent="0.2">
      <c r="B56" t="s">
        <v>72</v>
      </c>
      <c r="C56" t="s">
        <v>43</v>
      </c>
      <c r="D56" t="s">
        <v>44</v>
      </c>
      <c r="E56" t="s">
        <v>75</v>
      </c>
      <c r="F56" s="1">
        <v>0.959390862944</v>
      </c>
      <c r="G56" s="1">
        <v>0.97925311203300003</v>
      </c>
      <c r="H56" s="1">
        <v>0.94571428571399996</v>
      </c>
    </row>
  </sheetData>
  <mergeCells count="1">
    <mergeCell ref="M6:P6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resultsRespiratoryMapNeurons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Fariña Barrera</cp:lastModifiedBy>
  <dcterms:modified xsi:type="dcterms:W3CDTF">2016-06-24T16:35:55Z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dcterms:modified xsi:type="dcterms:W3CDTF">2016-06-24T17:30:10Z</dcterms:modified>
  <cp:revision>1</cp:revision>
</cp:coreProperties>
</file>