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NA Cancer\Gráficas\"/>
    </mc:Choice>
  </mc:AlternateContent>
  <bookViews>
    <workbookView xWindow="0" yWindow="0" windowWidth="25200" windowHeight="11760" activeTab="2"/>
  </bookViews>
  <sheets>
    <sheet name="Breast Cancer" sheetId="1" r:id="rId1"/>
    <sheet name="Melanoma" sheetId="2" r:id="rId2"/>
    <sheet name="Respiratory System Canc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3" l="1"/>
  <c r="J22" i="3"/>
  <c r="H22" i="3"/>
  <c r="J21" i="3"/>
  <c r="I21" i="3"/>
  <c r="H21" i="3"/>
  <c r="I20" i="3"/>
  <c r="J20" i="3"/>
  <c r="H20" i="3"/>
  <c r="I19" i="3"/>
  <c r="J19" i="3"/>
  <c r="H19" i="3"/>
  <c r="I18" i="3"/>
  <c r="J18" i="3"/>
  <c r="H18" i="3"/>
  <c r="I17" i="3"/>
  <c r="J17" i="3"/>
  <c r="H17" i="3"/>
  <c r="I16" i="3"/>
  <c r="J16" i="3"/>
  <c r="H16" i="3"/>
  <c r="I15" i="3"/>
  <c r="J15" i="3"/>
  <c r="H15" i="3"/>
  <c r="I14" i="3"/>
  <c r="J14" i="3"/>
  <c r="H14" i="3"/>
  <c r="I13" i="3"/>
  <c r="J13" i="3"/>
  <c r="H13" i="3"/>
  <c r="I12" i="3"/>
  <c r="J12" i="3"/>
  <c r="H12" i="3"/>
  <c r="I11" i="3"/>
  <c r="J11" i="3"/>
  <c r="H11" i="3"/>
  <c r="I10" i="3"/>
  <c r="J10" i="3"/>
  <c r="H10" i="3"/>
  <c r="I9" i="3"/>
  <c r="J9" i="3"/>
  <c r="H9" i="3"/>
  <c r="I8" i="3"/>
  <c r="J8" i="3"/>
  <c r="H8" i="3"/>
  <c r="I7" i="3"/>
  <c r="J7" i="3"/>
  <c r="H7" i="3"/>
  <c r="I6" i="3"/>
  <c r="J6" i="3"/>
  <c r="H6" i="3"/>
  <c r="I5" i="3"/>
  <c r="J5" i="3"/>
  <c r="H5" i="3"/>
  <c r="I4" i="3"/>
  <c r="J4" i="3"/>
  <c r="H4" i="3"/>
  <c r="I3" i="3"/>
  <c r="J3" i="3"/>
  <c r="H3" i="3"/>
  <c r="I22" i="2"/>
  <c r="J22" i="2"/>
  <c r="H22" i="2"/>
  <c r="I21" i="2"/>
  <c r="J21" i="2"/>
  <c r="H21" i="2"/>
  <c r="I20" i="2"/>
  <c r="J20" i="2"/>
  <c r="H20" i="2"/>
  <c r="I19" i="2"/>
  <c r="J19" i="2"/>
  <c r="H19" i="2"/>
  <c r="I18" i="2"/>
  <c r="J18" i="2"/>
  <c r="H18" i="2"/>
  <c r="I17" i="2"/>
  <c r="J17" i="2"/>
  <c r="H17" i="2"/>
  <c r="I16" i="2"/>
  <c r="J16" i="2"/>
  <c r="H16" i="2"/>
  <c r="I15" i="2"/>
  <c r="J15" i="2"/>
  <c r="H15" i="2"/>
  <c r="I14" i="2"/>
  <c r="J14" i="2"/>
  <c r="H14" i="2"/>
  <c r="I13" i="2"/>
  <c r="J13" i="2"/>
  <c r="H13" i="2"/>
  <c r="I12" i="2"/>
  <c r="J12" i="2"/>
  <c r="H12" i="2"/>
  <c r="I11" i="2"/>
  <c r="J11" i="2"/>
  <c r="H11" i="2"/>
  <c r="I10" i="2"/>
  <c r="J10" i="2"/>
  <c r="H10" i="2"/>
  <c r="I9" i="2"/>
  <c r="J9" i="2"/>
  <c r="H9" i="2"/>
  <c r="I8" i="2"/>
  <c r="J8" i="2"/>
  <c r="H8" i="2"/>
  <c r="I7" i="2"/>
  <c r="J7" i="2"/>
  <c r="H7" i="2"/>
  <c r="I6" i="2"/>
  <c r="J6" i="2"/>
  <c r="H6" i="2"/>
  <c r="I5" i="2"/>
  <c r="J5" i="2"/>
  <c r="H5" i="2"/>
  <c r="I4" i="2"/>
  <c r="J4" i="2"/>
  <c r="H4" i="2"/>
  <c r="J3" i="2"/>
  <c r="I3" i="2"/>
  <c r="H3" i="2"/>
  <c r="D121" i="1" l="1"/>
  <c r="C121" i="1"/>
  <c r="B121" i="1"/>
  <c r="D115" i="1"/>
  <c r="C115" i="1"/>
  <c r="B115" i="1"/>
  <c r="D109" i="1"/>
  <c r="C109" i="1"/>
  <c r="B109" i="1"/>
  <c r="D103" i="1"/>
  <c r="C103" i="1"/>
  <c r="B103" i="1"/>
  <c r="D97" i="1"/>
  <c r="C97" i="1"/>
  <c r="B97" i="1"/>
  <c r="D91" i="1"/>
  <c r="C91" i="1"/>
  <c r="B91" i="1"/>
  <c r="D85" i="1"/>
  <c r="C85" i="1"/>
  <c r="B85" i="1"/>
  <c r="D79" i="1"/>
  <c r="C79" i="1"/>
  <c r="B79" i="1"/>
  <c r="D73" i="1"/>
  <c r="C73" i="1"/>
  <c r="B73" i="1"/>
  <c r="D67" i="1"/>
  <c r="C67" i="1"/>
  <c r="B67" i="1"/>
  <c r="D61" i="1"/>
  <c r="C61" i="1"/>
  <c r="B61" i="1"/>
  <c r="D55" i="1"/>
  <c r="C55" i="1"/>
  <c r="B55" i="1"/>
  <c r="D49" i="1"/>
  <c r="C49" i="1"/>
  <c r="B49" i="1"/>
  <c r="D43" i="1"/>
  <c r="C43" i="1"/>
  <c r="B43" i="1"/>
  <c r="D37" i="1"/>
  <c r="C37" i="1"/>
  <c r="B37" i="1"/>
  <c r="D31" i="1"/>
  <c r="C31" i="1"/>
  <c r="B31" i="1"/>
  <c r="D25" i="1"/>
  <c r="C25" i="1"/>
  <c r="B25" i="1"/>
  <c r="D19" i="1"/>
  <c r="C19" i="1"/>
  <c r="B19" i="1"/>
  <c r="D13" i="1"/>
  <c r="C13" i="1"/>
  <c r="B13" i="1"/>
  <c r="D7" i="1"/>
  <c r="C7" i="1"/>
  <c r="B7" i="1"/>
</calcChain>
</file>

<file path=xl/sharedStrings.xml><?xml version="1.0" encoding="utf-8"?>
<sst xmlns="http://schemas.openxmlformats.org/spreadsheetml/2006/main" count="43" uniqueCount="7">
  <si>
    <t>Nº Neuronas ocultas</t>
  </si>
  <si>
    <t>% de aciertos positivos</t>
  </si>
  <si>
    <t>% de aciertos totales</t>
  </si>
  <si>
    <t>MEDIA</t>
  </si>
  <si>
    <t>% de aciertos negativos</t>
  </si>
  <si>
    <t>Nº Neuronas Ocultas</t>
  </si>
  <si>
    <t>% aciertos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</si>
</sst>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  <xf numFmtId="10" fontId="2" fillId="0" borderId="0" xfId="0" applyNumberFormat="1" applyFont="1"/>
    <xf numFmtId="0" fontId="2" fillId="0" borderId="0" xfId="0" applyFont="1"/>
    <xf numFmtId="0" fontId="0" fillId="0" borderId="0" xfId="0" applyNumberFormat="1"/>
    <xf numFmtId="0" fontId="1" fillId="0" borderId="0" xfId="0" applyNumberFormat="1" applyFont="1"/>
    <xf numFmtId="0" fontId="1" fillId="0" borderId="0" xfId="1" applyNumberFormat="1" applyFont="1"/>
    <xf numFmtId="0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Análisis Neuronas</a:t>
            </a:r>
            <a:r>
              <a:rPr lang="es-ES" baseline="0"/>
              <a:t> ocultas en Cáncer de Mama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 Cancer'!$H$2</c:f>
              <c:strCache>
                <c:ptCount val="1"/>
                <c:pt idx="0">
                  <c:v>% de aciertos positivos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'Breast Cancer'!$G$3:$G$22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'Breast Cancer'!$H$3:$H$22</c:f>
              <c:numCache>
                <c:formatCode>0.00%</c:formatCode>
                <c:ptCount val="20"/>
                <c:pt idx="0">
                  <c:v>0.96991999999999989</c:v>
                </c:pt>
                <c:pt idx="1">
                  <c:v>0.68298000000000003</c:v>
                </c:pt>
                <c:pt idx="2">
                  <c:v>0.81064000000000003</c:v>
                </c:pt>
                <c:pt idx="3">
                  <c:v>0.82552000000000003</c:v>
                </c:pt>
                <c:pt idx="4">
                  <c:v>0.7</c:v>
                </c:pt>
                <c:pt idx="5">
                  <c:v>0.8702200000000001</c:v>
                </c:pt>
                <c:pt idx="6">
                  <c:v>0.86381999999999992</c:v>
                </c:pt>
                <c:pt idx="7">
                  <c:v>0.85106000000000004</c:v>
                </c:pt>
                <c:pt idx="8">
                  <c:v>0.85958000000000001</c:v>
                </c:pt>
                <c:pt idx="9">
                  <c:v>0.85107999999999995</c:v>
                </c:pt>
                <c:pt idx="10">
                  <c:v>0.82542000000000004</c:v>
                </c:pt>
                <c:pt idx="11">
                  <c:v>0.78936000000000006</c:v>
                </c:pt>
                <c:pt idx="12">
                  <c:v>0.88724000000000003</c:v>
                </c:pt>
                <c:pt idx="13">
                  <c:v>0.81064000000000003</c:v>
                </c:pt>
                <c:pt idx="14">
                  <c:v>0.7936200000000001</c:v>
                </c:pt>
                <c:pt idx="15">
                  <c:v>0.84470000000000012</c:v>
                </c:pt>
                <c:pt idx="16">
                  <c:v>0.82763999999999993</c:v>
                </c:pt>
                <c:pt idx="17">
                  <c:v>0.8063800000000001</c:v>
                </c:pt>
                <c:pt idx="18">
                  <c:v>0.73617999999999983</c:v>
                </c:pt>
                <c:pt idx="19">
                  <c:v>0.8361599999999999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D-4D35-AE98-A79D42E4A181}"/>
            </c:ext>
          </c:extLst>
        </c:ser>
        <c:ser>
          <c:idx val="1"/>
          <c:order val="1"/>
          <c:tx>
            <c:strRef>
              <c:f>'Breast Cancer'!$I$2</c:f>
              <c:strCache>
                <c:ptCount val="1"/>
                <c:pt idx="0">
                  <c:v>% de aciertos negativos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'Breast Cancer'!$G$3:$G$22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'Breast Cancer'!$I$3:$I$22</c:f>
              <c:numCache>
                <c:formatCode>0.00%</c:formatCode>
                <c:ptCount val="20"/>
                <c:pt idx="0">
                  <c:v>8.0479999999999996E-2</c:v>
                </c:pt>
                <c:pt idx="1">
                  <c:v>0.45582</c:v>
                </c:pt>
                <c:pt idx="2">
                  <c:v>0.39269999999999994</c:v>
                </c:pt>
                <c:pt idx="3">
                  <c:v>0.38537999999999994</c:v>
                </c:pt>
                <c:pt idx="4">
                  <c:v>0.53658000000000006</c:v>
                </c:pt>
                <c:pt idx="5">
                  <c:v>0.35853999999999997</c:v>
                </c:pt>
                <c:pt idx="6">
                  <c:v>0.45364000000000004</c:v>
                </c:pt>
                <c:pt idx="7">
                  <c:v>0.55368000000000006</c:v>
                </c:pt>
                <c:pt idx="8">
                  <c:v>0.44147999999999998</c:v>
                </c:pt>
                <c:pt idx="9">
                  <c:v>0.37073999999999996</c:v>
                </c:pt>
                <c:pt idx="10">
                  <c:v>0.58291999999999999</c:v>
                </c:pt>
                <c:pt idx="11">
                  <c:v>0.62927999999999995</c:v>
                </c:pt>
                <c:pt idx="12">
                  <c:v>0.35121999999999998</c:v>
                </c:pt>
                <c:pt idx="13">
                  <c:v>0.50490000000000002</c:v>
                </c:pt>
                <c:pt idx="14">
                  <c:v>0.57318000000000002</c:v>
                </c:pt>
                <c:pt idx="15">
                  <c:v>0.53559999999999997</c:v>
                </c:pt>
                <c:pt idx="16">
                  <c:v>0.56830000000000003</c:v>
                </c:pt>
                <c:pt idx="17">
                  <c:v>0.61219999999999997</c:v>
                </c:pt>
                <c:pt idx="18">
                  <c:v>0.62195999999999996</c:v>
                </c:pt>
                <c:pt idx="19">
                  <c:v>0.53659999999999997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D-4D35-AE98-A79D42E4A181}"/>
            </c:ext>
          </c:extLst>
        </c:ser>
        <c:ser>
          <c:idx val="2"/>
          <c:order val="2"/>
          <c:tx>
            <c:strRef>
              <c:f>'Breast Cancer'!$J$2</c:f>
              <c:strCache>
                <c:ptCount val="1"/>
                <c:pt idx="0">
                  <c:v>% aciertos totales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'Breast Cancer'!$G$3:$G$22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'Breast Cancer'!$J$3:$J$22</c:f>
              <c:numCache>
                <c:formatCode>0.00%</c:formatCode>
                <c:ptCount val="20"/>
                <c:pt idx="0">
                  <c:v>0.55567999999999995</c:v>
                </c:pt>
                <c:pt idx="1">
                  <c:v>0.57726</c:v>
                </c:pt>
                <c:pt idx="2">
                  <c:v>0.6159</c:v>
                </c:pt>
                <c:pt idx="3">
                  <c:v>0.62043999999999999</c:v>
                </c:pt>
                <c:pt idx="4">
                  <c:v>0.62385999999999997</c:v>
                </c:pt>
                <c:pt idx="5">
                  <c:v>0.63182000000000005</c:v>
                </c:pt>
                <c:pt idx="6">
                  <c:v>0.6727200000000001</c:v>
                </c:pt>
                <c:pt idx="7">
                  <c:v>0.71250000000000002</c:v>
                </c:pt>
                <c:pt idx="8">
                  <c:v>0.66478000000000004</c:v>
                </c:pt>
                <c:pt idx="9">
                  <c:v>0.62725999999999993</c:v>
                </c:pt>
                <c:pt idx="10">
                  <c:v>0.71249999999999991</c:v>
                </c:pt>
                <c:pt idx="11">
                  <c:v>0.71477999999999997</c:v>
                </c:pt>
                <c:pt idx="12">
                  <c:v>0.63747999999999994</c:v>
                </c:pt>
                <c:pt idx="13">
                  <c:v>0.66818</c:v>
                </c:pt>
                <c:pt idx="14">
                  <c:v>0.69091999999999998</c:v>
                </c:pt>
                <c:pt idx="15">
                  <c:v>0.67274</c:v>
                </c:pt>
                <c:pt idx="16">
                  <c:v>0.70683999999999991</c:v>
                </c:pt>
                <c:pt idx="17">
                  <c:v>0.71587999999999996</c:v>
                </c:pt>
                <c:pt idx="18">
                  <c:v>0.68293999999999999</c:v>
                </c:pt>
                <c:pt idx="19">
                  <c:v>0.69659999999999989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D-4D35-AE98-A79D42E4A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51128"/>
        <c:axId val="447759328"/>
      </c:barChart>
      <c:catAx>
        <c:axId val="44775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759328"/>
        <c:crosses val="autoZero"/>
        <c:auto val="1"/>
        <c:lblAlgn val="ctr"/>
        <c:lblOffset val="100"/>
        <c:noMultiLvlLbl val="0"/>
      </c:catAx>
      <c:valAx>
        <c:axId val="4477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75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Análisis de Neuronas Ocultas en Melanoma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Melanoma!$H$2</c:f>
              <c:strCache>
                <c:ptCount val="1"/>
                <c:pt idx="0">
                  <c:v>% de aciertos positivos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Melanoma!$G$3:$G$22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Melanoma!$H$3:$H$22</c:f>
              <c:numCache>
                <c:formatCode>0.00%</c:formatCode>
                <c:ptCount val="20"/>
                <c:pt idx="0">
                  <c:v>0.17729999999999999</c:v>
                </c:pt>
                <c:pt idx="1">
                  <c:v>0.14018</c:v>
                </c:pt>
                <c:pt idx="2">
                  <c:v>0.25359999999999999</c:v>
                </c:pt>
                <c:pt idx="3">
                  <c:v>0.38554000000000005</c:v>
                </c:pt>
                <c:pt idx="4">
                  <c:v>0.81235999999999997</c:v>
                </c:pt>
                <c:pt idx="5">
                  <c:v>0.47009999999999996</c:v>
                </c:pt>
                <c:pt idx="6">
                  <c:v>0.71340000000000003</c:v>
                </c:pt>
                <c:pt idx="7">
                  <c:v>0.71752000000000005</c:v>
                </c:pt>
                <c:pt idx="8">
                  <c:v>0.78556000000000004</c:v>
                </c:pt>
                <c:pt idx="9">
                  <c:v>0.73610000000000009</c:v>
                </c:pt>
                <c:pt idx="10">
                  <c:v>0.74431999999999998</c:v>
                </c:pt>
                <c:pt idx="11">
                  <c:v>0.72370000000000012</c:v>
                </c:pt>
                <c:pt idx="12">
                  <c:v>0.71131999999999995</c:v>
                </c:pt>
                <c:pt idx="13">
                  <c:v>0.76493999999999995</c:v>
                </c:pt>
                <c:pt idx="14">
                  <c:v>0.71958</c:v>
                </c:pt>
                <c:pt idx="15">
                  <c:v>0.75670000000000015</c:v>
                </c:pt>
                <c:pt idx="16">
                  <c:v>0.79588000000000003</c:v>
                </c:pt>
                <c:pt idx="17">
                  <c:v>0.73813999999999991</c:v>
                </c:pt>
                <c:pt idx="18">
                  <c:v>0.75463999999999998</c:v>
                </c:pt>
                <c:pt idx="19">
                  <c:v>0.77526000000000006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6-467E-AFD4-8BC576BE630B}"/>
            </c:ext>
          </c:extLst>
        </c:ser>
        <c:ser>
          <c:idx val="1"/>
          <c:order val="1"/>
          <c:tx>
            <c:strRef>
              <c:f>Melanoma!$I$2</c:f>
              <c:strCache>
                <c:ptCount val="1"/>
                <c:pt idx="0">
                  <c:v>% de aciertos negativos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Melanoma!$G$3:$G$22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Melanoma!$I$3:$I$22</c:f>
              <c:numCache>
                <c:formatCode>0.00%</c:formatCode>
                <c:ptCount val="20"/>
                <c:pt idx="0">
                  <c:v>0.81490000000000007</c:v>
                </c:pt>
                <c:pt idx="1">
                  <c:v>0.87597999999999998</c:v>
                </c:pt>
                <c:pt idx="2">
                  <c:v>0.79536000000000007</c:v>
                </c:pt>
                <c:pt idx="3">
                  <c:v>0.74573999999999996</c:v>
                </c:pt>
                <c:pt idx="4">
                  <c:v>0.50541999999999998</c:v>
                </c:pt>
                <c:pt idx="5">
                  <c:v>0.74725999999999992</c:v>
                </c:pt>
                <c:pt idx="6">
                  <c:v>0.58140000000000003</c:v>
                </c:pt>
                <c:pt idx="7">
                  <c:v>0.56277999999999995</c:v>
                </c:pt>
                <c:pt idx="8">
                  <c:v>0.58450000000000002</c:v>
                </c:pt>
                <c:pt idx="9">
                  <c:v>0.55970000000000009</c:v>
                </c:pt>
                <c:pt idx="10">
                  <c:v>0.60776000000000008</c:v>
                </c:pt>
                <c:pt idx="11">
                  <c:v>0.60156000000000009</c:v>
                </c:pt>
                <c:pt idx="12">
                  <c:v>0.59379999999999999</c:v>
                </c:pt>
                <c:pt idx="13">
                  <c:v>0.57055999999999996</c:v>
                </c:pt>
                <c:pt idx="14">
                  <c:v>0.62790000000000001</c:v>
                </c:pt>
                <c:pt idx="15">
                  <c:v>0.58913999999999989</c:v>
                </c:pt>
                <c:pt idx="16">
                  <c:v>0.57984000000000002</c:v>
                </c:pt>
                <c:pt idx="17">
                  <c:v>0.6</c:v>
                </c:pt>
                <c:pt idx="18">
                  <c:v>0.62480000000000002</c:v>
                </c:pt>
                <c:pt idx="19">
                  <c:v>0.55815999999999999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6-467E-AFD4-8BC576BE630B}"/>
            </c:ext>
          </c:extLst>
        </c:ser>
        <c:ser>
          <c:idx val="2"/>
          <c:order val="2"/>
          <c:tx>
            <c:strRef>
              <c:f>Melanoma!$J$2</c:f>
              <c:strCache>
                <c:ptCount val="1"/>
                <c:pt idx="0">
                  <c:v>% de aciertos totales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Melanoma!$G$3:$G$22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Melanoma!$J$3:$J$22</c:f>
              <c:numCache>
                <c:formatCode>0.00%</c:formatCode>
                <c:ptCount val="20"/>
                <c:pt idx="0">
                  <c:v>0.58230000000000004</c:v>
                </c:pt>
                <c:pt idx="1">
                  <c:v>0.56015999999999999</c:v>
                </c:pt>
                <c:pt idx="2">
                  <c:v>0.56281999999999999</c:v>
                </c:pt>
                <c:pt idx="3">
                  <c:v>0.59114</c:v>
                </c:pt>
                <c:pt idx="4">
                  <c:v>0.63715999999999995</c:v>
                </c:pt>
                <c:pt idx="5">
                  <c:v>0.62830000000000008</c:v>
                </c:pt>
                <c:pt idx="6">
                  <c:v>0.63806000000000007</c:v>
                </c:pt>
                <c:pt idx="7">
                  <c:v>0.62919999999999998</c:v>
                </c:pt>
                <c:pt idx="8">
                  <c:v>0.67080000000000006</c:v>
                </c:pt>
                <c:pt idx="9">
                  <c:v>0.63539999999999996</c:v>
                </c:pt>
                <c:pt idx="10">
                  <c:v>0.66635999999999995</c:v>
                </c:pt>
                <c:pt idx="11">
                  <c:v>0.65395999999999987</c:v>
                </c:pt>
                <c:pt idx="12">
                  <c:v>0.64424000000000003</c:v>
                </c:pt>
                <c:pt idx="13">
                  <c:v>0.6539600000000001</c:v>
                </c:pt>
                <c:pt idx="14">
                  <c:v>0.66725999999999996</c:v>
                </c:pt>
                <c:pt idx="15">
                  <c:v>0.66105999999999998</c:v>
                </c:pt>
                <c:pt idx="16">
                  <c:v>0.67254000000000003</c:v>
                </c:pt>
                <c:pt idx="17">
                  <c:v>0.65927999999999998</c:v>
                </c:pt>
                <c:pt idx="18">
                  <c:v>0.68052000000000001</c:v>
                </c:pt>
                <c:pt idx="19">
                  <c:v>0.65129999999999999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6-467E-AFD4-8BC576BE6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753256"/>
        <c:axId val="466756536"/>
      </c:barChart>
      <c:catAx>
        <c:axId val="46675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756536"/>
        <c:crosses val="autoZero"/>
        <c:auto val="1"/>
        <c:lblAlgn val="ctr"/>
        <c:lblOffset val="100"/>
        <c:noMultiLvlLbl val="0"/>
      </c:catAx>
      <c:valAx>
        <c:axId val="4667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75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Análisis de neuronas ocultas para</a:t>
            </a:r>
            <a:r>
              <a:rPr lang="es-ES" baseline="0"/>
              <a:t> cáncer de pulmón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'Respiratory System Cancer'!$H$2</c:f>
              <c:strCache>
                <c:ptCount val="1"/>
                <c:pt idx="0">
                  <c:v>% de aciertos positivos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'Respiratory System Cancer'!$G$3:$G$22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'Respiratory System Cancer'!$H$3:$H$22</c:f>
              <c:numCache>
                <c:formatCode>0.00%</c:formatCode>
                <c:ptCount val="20"/>
                <c:pt idx="0">
                  <c:v>0.17509999999999998</c:v>
                </c:pt>
                <c:pt idx="1">
                  <c:v>0.48048000000000002</c:v>
                </c:pt>
                <c:pt idx="2">
                  <c:v>0.35599999999999998</c:v>
                </c:pt>
                <c:pt idx="3">
                  <c:v>0.48130000000000006</c:v>
                </c:pt>
                <c:pt idx="4">
                  <c:v>0.78839999999999999</c:v>
                </c:pt>
                <c:pt idx="5">
                  <c:v>0.62653999999999999</c:v>
                </c:pt>
                <c:pt idx="6">
                  <c:v>0.76893999999999996</c:v>
                </c:pt>
                <c:pt idx="7">
                  <c:v>0.83069999999999999</c:v>
                </c:pt>
                <c:pt idx="8">
                  <c:v>0.78917999999999999</c:v>
                </c:pt>
                <c:pt idx="9">
                  <c:v>0.76929999999999998</c:v>
                </c:pt>
                <c:pt idx="10">
                  <c:v>0.74685999999999997</c:v>
                </c:pt>
                <c:pt idx="11">
                  <c:v>0.78423999999999994</c:v>
                </c:pt>
                <c:pt idx="12">
                  <c:v>0.80497999999999992</c:v>
                </c:pt>
                <c:pt idx="13">
                  <c:v>0.76429999999999998</c:v>
                </c:pt>
                <c:pt idx="14">
                  <c:v>0.76429999999999998</c:v>
                </c:pt>
                <c:pt idx="15">
                  <c:v>0.76762000000000008</c:v>
                </c:pt>
                <c:pt idx="16">
                  <c:v>0.75847999999999993</c:v>
                </c:pt>
                <c:pt idx="17">
                  <c:v>0.76100000000000001</c:v>
                </c:pt>
                <c:pt idx="18">
                  <c:v>0.74769999999999992</c:v>
                </c:pt>
                <c:pt idx="19">
                  <c:v>0.75685999999999998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1-4468-8A42-6C3AE5238488}"/>
            </c:ext>
          </c:extLst>
        </c:ser>
        <c:ser>
          <c:idx val="1"/>
          <c:order val="1"/>
          <c:tx>
            <c:strRef>
              <c:f>'Respiratory System Cancer'!$I$2</c:f>
              <c:strCache>
                <c:ptCount val="1"/>
                <c:pt idx="0">
                  <c:v>% de aciertos negativos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'Respiratory System Cancer'!$G$3:$G$22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'Respiratory System Cancer'!$I$3:$I$22</c:f>
              <c:numCache>
                <c:formatCode>0.00%</c:formatCode>
                <c:ptCount val="20"/>
                <c:pt idx="0">
                  <c:v>0.94001999999999997</c:v>
                </c:pt>
                <c:pt idx="1">
                  <c:v>0.82340000000000002</c:v>
                </c:pt>
                <c:pt idx="2">
                  <c:v>0.83597999999999995</c:v>
                </c:pt>
                <c:pt idx="3">
                  <c:v>0.78742000000000001</c:v>
                </c:pt>
                <c:pt idx="4">
                  <c:v>0.67257999999999996</c:v>
                </c:pt>
                <c:pt idx="5">
                  <c:v>0.77083999999999997</c:v>
                </c:pt>
                <c:pt idx="6">
                  <c:v>0.72399999999999998</c:v>
                </c:pt>
                <c:pt idx="7">
                  <c:v>0.64570000000000005</c:v>
                </c:pt>
                <c:pt idx="8">
                  <c:v>0.67484</c:v>
                </c:pt>
                <c:pt idx="9">
                  <c:v>0.74971999999999994</c:v>
                </c:pt>
                <c:pt idx="10">
                  <c:v>0.75829999999999986</c:v>
                </c:pt>
                <c:pt idx="11">
                  <c:v>0.71658000000000011</c:v>
                </c:pt>
                <c:pt idx="12">
                  <c:v>0.68799999999999994</c:v>
                </c:pt>
                <c:pt idx="13">
                  <c:v>0.76858000000000004</c:v>
                </c:pt>
                <c:pt idx="14">
                  <c:v>0.81427999999999989</c:v>
                </c:pt>
                <c:pt idx="15">
                  <c:v>0.79997999999999991</c:v>
                </c:pt>
                <c:pt idx="16">
                  <c:v>0.78401999999999994</c:v>
                </c:pt>
                <c:pt idx="17">
                  <c:v>0.77543999999999991</c:v>
                </c:pt>
                <c:pt idx="18">
                  <c:v>0.81885999999999992</c:v>
                </c:pt>
                <c:pt idx="19">
                  <c:v>0.80971999999999988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1-4468-8A42-6C3AE5238488}"/>
            </c:ext>
          </c:extLst>
        </c:ser>
        <c:ser>
          <c:idx val="2"/>
          <c:order val="2"/>
          <c:tx>
            <c:strRef>
              <c:f>'Respiratory System Cancer'!$J$2</c:f>
              <c:strCache>
                <c:ptCount val="1"/>
                <c:pt idx="0">
                  <c:v>% de aciertos totales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'Respiratory System Cancer'!$G$3:$G$22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'Respiratory System Cancer'!$J$3:$J$22</c:f>
              <c:numCache>
                <c:formatCode>0.00%</c:formatCode>
                <c:ptCount val="20"/>
                <c:pt idx="0">
                  <c:v>0.62807999999999997</c:v>
                </c:pt>
                <c:pt idx="1">
                  <c:v>0.68357999999999997</c:v>
                </c:pt>
                <c:pt idx="2">
                  <c:v>0.64025999999999994</c:v>
                </c:pt>
                <c:pt idx="3">
                  <c:v>0.6626200000000001</c:v>
                </c:pt>
                <c:pt idx="4">
                  <c:v>0.71977999999999998</c:v>
                </c:pt>
                <c:pt idx="5">
                  <c:v>0.71199999999999997</c:v>
                </c:pt>
                <c:pt idx="6">
                  <c:v>0.7424599999999999</c:v>
                </c:pt>
                <c:pt idx="7">
                  <c:v>0.72115999999999991</c:v>
                </c:pt>
                <c:pt idx="8">
                  <c:v>0.72150000000000003</c:v>
                </c:pt>
                <c:pt idx="9">
                  <c:v>0.75768000000000002</c:v>
                </c:pt>
                <c:pt idx="10">
                  <c:v>0.75363999999999998</c:v>
                </c:pt>
                <c:pt idx="11">
                  <c:v>0.74417999999999995</c:v>
                </c:pt>
                <c:pt idx="12">
                  <c:v>0.73570000000000013</c:v>
                </c:pt>
                <c:pt idx="13">
                  <c:v>0.76683999999999997</c:v>
                </c:pt>
                <c:pt idx="14">
                  <c:v>0.79390000000000005</c:v>
                </c:pt>
                <c:pt idx="15">
                  <c:v>0.78679999999999994</c:v>
                </c:pt>
                <c:pt idx="16">
                  <c:v>0.77361999999999997</c:v>
                </c:pt>
                <c:pt idx="17">
                  <c:v>0.76956000000000002</c:v>
                </c:pt>
                <c:pt idx="18">
                  <c:v>0.78983999999999999</c:v>
                </c:pt>
                <c:pt idx="19">
                  <c:v>0.78817999999999999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1-4468-8A42-6C3AE523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895632"/>
        <c:axId val="377894320"/>
      </c:barChart>
      <c:catAx>
        <c:axId val="3778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894320"/>
        <c:crosses val="autoZero"/>
        <c:auto val="1"/>
        <c:lblAlgn val="ctr"/>
        <c:lblOffset val="100"/>
        <c:noMultiLvlLbl val="0"/>
      </c:catAx>
      <c:valAx>
        <c:axId val="377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8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85725</xdr:rowOff>
    </xdr:from>
    <xdr:to>
      <xdr:col>11</xdr:col>
      <xdr:colOff>542925</xdr:colOff>
      <xdr:row>45</xdr:row>
      <xdr:rowOff>9525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22</xdr:row>
      <xdr:rowOff>95250</xdr:rowOff>
    </xdr:from>
    <xdr:to>
      <xdr:col>11</xdr:col>
      <xdr:colOff>590550</xdr:colOff>
      <xdr:row>44</xdr:row>
      <xdr:rowOff>161926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22</xdr:row>
      <xdr:rowOff>180976</xdr:rowOff>
    </xdr:from>
    <xdr:to>
      <xdr:col>11</xdr:col>
      <xdr:colOff>266700</xdr:colOff>
      <xdr:row>42</xdr:row>
      <xdr:rowOff>161926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B1" sqref="B1:D1"/>
    </sheetView>
  </sheetViews>
  <sheetFormatPr baseColWidth="10" defaultRowHeight="15" x14ac:dyDescent="0.25"/>
  <cols>
    <col min="1" max="1" width="19.140625" style="3" bestFit="1" customWidth="1"/>
    <col min="2" max="2" width="21.42578125" bestFit="1" customWidth="1"/>
    <col min="3" max="3" width="21.28515625" bestFit="1" customWidth="1"/>
    <col min="4" max="4" width="19.42578125" bestFit="1" customWidth="1"/>
    <col min="7" max="7" width="19.42578125" style="6" bestFit="1" customWidth="1"/>
    <col min="8" max="8" width="21.42578125" bestFit="1" customWidth="1"/>
    <col min="9" max="9" width="22" bestFit="1" customWidth="1"/>
    <col min="10" max="10" width="16.7109375" bestFit="1" customWidth="1"/>
  </cols>
  <sheetData>
    <row r="1" spans="1:10" x14ac:dyDescent="0.25">
      <c r="A1" s="3" t="s">
        <v>0</v>
      </c>
      <c r="B1" s="3" t="s">
        <v>1</v>
      </c>
      <c r="C1" s="3" t="s">
        <v>4</v>
      </c>
      <c r="D1" s="3" t="s">
        <v>2</v>
      </c>
    </row>
    <row r="2" spans="1:10" x14ac:dyDescent="0.25">
      <c r="A2" s="3">
        <v>5</v>
      </c>
      <c r="B2" s="1">
        <v>0.98899999999999999</v>
      </c>
      <c r="C2" s="1">
        <v>0</v>
      </c>
      <c r="D2" s="1">
        <v>0.52839999999999998</v>
      </c>
      <c r="G2" s="6" t="s">
        <v>5</v>
      </c>
      <c r="H2" t="s">
        <v>1</v>
      </c>
      <c r="I2" t="s">
        <v>4</v>
      </c>
      <c r="J2" t="s">
        <v>6</v>
      </c>
    </row>
    <row r="3" spans="1:10" x14ac:dyDescent="0.25">
      <c r="B3" s="1">
        <v>1</v>
      </c>
      <c r="C3" s="1">
        <v>0</v>
      </c>
      <c r="D3" s="1">
        <v>0.53410000000000002</v>
      </c>
      <c r="G3" s="6">
        <v>5</v>
      </c>
      <c r="H3" s="2">
        <v>0.96991999999999989</v>
      </c>
      <c r="I3" s="2">
        <v>8.0479999999999996E-2</v>
      </c>
      <c r="J3" s="2">
        <v>0.55567999999999995</v>
      </c>
    </row>
    <row r="4" spans="1:10" x14ac:dyDescent="0.25">
      <c r="B4" s="1">
        <v>0.98899999999999999</v>
      </c>
      <c r="C4" s="1">
        <v>0</v>
      </c>
      <c r="D4" s="1">
        <v>0.52839999999999998</v>
      </c>
      <c r="G4" s="6">
        <v>10</v>
      </c>
      <c r="H4" s="2">
        <v>0.68298000000000003</v>
      </c>
      <c r="I4" s="2">
        <v>0.45582</v>
      </c>
      <c r="J4" s="2">
        <v>0.57726</v>
      </c>
    </row>
    <row r="5" spans="1:10" x14ac:dyDescent="0.25">
      <c r="B5" s="1">
        <v>0.97799999999999998</v>
      </c>
      <c r="C5" s="1">
        <v>0</v>
      </c>
      <c r="D5" s="1">
        <v>0.52270000000000005</v>
      </c>
      <c r="G5" s="6">
        <v>15</v>
      </c>
      <c r="H5" s="2">
        <v>0.81064000000000003</v>
      </c>
      <c r="I5" s="2">
        <v>0.39269999999999994</v>
      </c>
      <c r="J5" s="2">
        <v>0.6159</v>
      </c>
    </row>
    <row r="6" spans="1:10" x14ac:dyDescent="0.25">
      <c r="B6" s="1">
        <v>0.89359999999999995</v>
      </c>
      <c r="C6" s="1">
        <v>0.40239999999999998</v>
      </c>
      <c r="D6" s="1">
        <v>0.66479999999999995</v>
      </c>
      <c r="G6" s="6">
        <v>20</v>
      </c>
      <c r="H6" s="2">
        <v>0.82552000000000003</v>
      </c>
      <c r="I6" s="2">
        <v>0.38537999999999994</v>
      </c>
      <c r="J6" s="2">
        <v>0.62043999999999999</v>
      </c>
    </row>
    <row r="7" spans="1:10" ht="15.75" x14ac:dyDescent="0.25">
      <c r="B7" s="4">
        <f>SUM(B2:B6)/5</f>
        <v>0.96991999999999989</v>
      </c>
      <c r="C7" s="4">
        <f>SUM(C2:C6)/5</f>
        <v>8.0479999999999996E-2</v>
      </c>
      <c r="D7" s="4">
        <f>SUM(D2:D6)/5</f>
        <v>0.55567999999999995</v>
      </c>
      <c r="E7" s="5" t="s">
        <v>3</v>
      </c>
      <c r="G7" s="6">
        <v>25</v>
      </c>
      <c r="H7" s="2">
        <v>0.7</v>
      </c>
      <c r="I7" s="2">
        <v>0.53658000000000006</v>
      </c>
      <c r="J7" s="2">
        <v>0.62385999999999997</v>
      </c>
    </row>
    <row r="8" spans="1:10" x14ac:dyDescent="0.25">
      <c r="A8" s="3">
        <v>10</v>
      </c>
      <c r="B8" s="1">
        <v>0.51060000000000005</v>
      </c>
      <c r="C8" s="1">
        <v>0.78040000000000009</v>
      </c>
      <c r="D8" s="1">
        <v>0.63629999999999998</v>
      </c>
      <c r="G8" s="6">
        <v>30</v>
      </c>
      <c r="H8" s="2">
        <v>0.8702200000000001</v>
      </c>
      <c r="I8" s="2">
        <v>0.35853999999999997</v>
      </c>
      <c r="J8" s="2">
        <v>0.63182000000000005</v>
      </c>
    </row>
    <row r="9" spans="1:10" x14ac:dyDescent="0.25">
      <c r="B9" s="1">
        <v>7.4499999999999997E-2</v>
      </c>
      <c r="C9" s="1">
        <v>0.92549999999999999</v>
      </c>
      <c r="D9" s="1">
        <v>0.47159999999999996</v>
      </c>
      <c r="G9" s="6">
        <v>35</v>
      </c>
      <c r="H9" s="2">
        <v>0.86381999999999992</v>
      </c>
      <c r="I9" s="2">
        <v>0.45364000000000004</v>
      </c>
      <c r="J9" s="2">
        <v>0.6727200000000001</v>
      </c>
    </row>
    <row r="10" spans="1:10" x14ac:dyDescent="0.25">
      <c r="B10" s="1">
        <v>0.92549999999999999</v>
      </c>
      <c r="C10" s="1">
        <v>7.3200000000000001E-2</v>
      </c>
      <c r="D10" s="1">
        <v>0.52839999999999998</v>
      </c>
      <c r="G10" s="6">
        <v>40</v>
      </c>
      <c r="H10" s="2">
        <v>0.85106000000000004</v>
      </c>
      <c r="I10" s="2">
        <v>0.55368000000000006</v>
      </c>
      <c r="J10" s="2">
        <v>0.71250000000000002</v>
      </c>
    </row>
    <row r="11" spans="1:10" x14ac:dyDescent="0.25">
      <c r="B11" s="1">
        <v>1</v>
      </c>
      <c r="C11" s="1">
        <v>0</v>
      </c>
      <c r="D11" s="1">
        <v>0.53410000000000002</v>
      </c>
      <c r="G11" s="6">
        <v>45</v>
      </c>
      <c r="H11" s="2">
        <v>0.85958000000000001</v>
      </c>
      <c r="I11" s="2">
        <v>0.44147999999999998</v>
      </c>
      <c r="J11" s="2">
        <v>0.66478000000000004</v>
      </c>
    </row>
    <row r="12" spans="1:10" x14ac:dyDescent="0.25">
      <c r="B12" s="1">
        <v>0.9043000000000001</v>
      </c>
      <c r="C12" s="1">
        <v>0.5</v>
      </c>
      <c r="D12" s="1">
        <v>0.71589999999999998</v>
      </c>
      <c r="G12" s="6">
        <v>50</v>
      </c>
      <c r="H12" s="2">
        <v>0.85107999999999995</v>
      </c>
      <c r="I12" s="2">
        <v>0.37073999999999996</v>
      </c>
      <c r="J12" s="2">
        <v>0.62725999999999993</v>
      </c>
    </row>
    <row r="13" spans="1:10" ht="15.75" x14ac:dyDescent="0.25">
      <c r="B13" s="4">
        <f>SUM(B8:B12)/5</f>
        <v>0.68298000000000003</v>
      </c>
      <c r="C13" s="4">
        <f>SUM(C8:C12)/5</f>
        <v>0.45582</v>
      </c>
      <c r="D13" s="4">
        <f>SUM(D8:D12)/5</f>
        <v>0.57726</v>
      </c>
      <c r="E13" s="5" t="s">
        <v>3</v>
      </c>
      <c r="G13" s="6">
        <v>55</v>
      </c>
      <c r="H13" s="2">
        <v>0.82542000000000004</v>
      </c>
      <c r="I13" s="2">
        <v>0.58291999999999999</v>
      </c>
      <c r="J13" s="2">
        <v>0.71249999999999991</v>
      </c>
    </row>
    <row r="14" spans="1:10" x14ac:dyDescent="0.25">
      <c r="A14" s="3">
        <v>15</v>
      </c>
      <c r="B14" s="1">
        <v>0.57450000000000001</v>
      </c>
      <c r="C14" s="1">
        <v>0.69510000000000005</v>
      </c>
      <c r="D14" s="1">
        <v>0.63070000000000004</v>
      </c>
      <c r="G14" s="6">
        <v>60</v>
      </c>
      <c r="H14" s="2">
        <v>0.78936000000000006</v>
      </c>
      <c r="I14" s="2">
        <v>0.62927999999999995</v>
      </c>
      <c r="J14" s="2">
        <v>0.71477999999999997</v>
      </c>
    </row>
    <row r="15" spans="1:10" x14ac:dyDescent="0.25">
      <c r="B15" s="1">
        <v>0.7659999999999999</v>
      </c>
      <c r="C15" s="1">
        <v>0.57320000000000004</v>
      </c>
      <c r="D15" s="1">
        <v>0.67610000000000003</v>
      </c>
      <c r="G15" s="6">
        <v>65</v>
      </c>
      <c r="H15" s="2">
        <v>0.88724000000000003</v>
      </c>
      <c r="I15" s="2">
        <v>0.35121999999999998</v>
      </c>
      <c r="J15" s="2">
        <v>0.63747999999999994</v>
      </c>
    </row>
    <row r="16" spans="1:10" x14ac:dyDescent="0.25">
      <c r="B16" s="1">
        <v>0.8085</v>
      </c>
      <c r="C16" s="1">
        <v>0.57320000000000004</v>
      </c>
      <c r="D16" s="1">
        <v>0.69889999999999997</v>
      </c>
      <c r="G16" s="6">
        <v>70</v>
      </c>
      <c r="H16" s="2">
        <v>0.81064000000000003</v>
      </c>
      <c r="I16" s="2">
        <v>0.50490000000000002</v>
      </c>
      <c r="J16" s="2">
        <v>0.66818</v>
      </c>
    </row>
    <row r="17" spans="1:10" x14ac:dyDescent="0.25">
      <c r="B17" s="1">
        <v>0.92549999999999999</v>
      </c>
      <c r="C17" s="1">
        <v>0.122</v>
      </c>
      <c r="D17" s="1">
        <v>0.55110000000000003</v>
      </c>
      <c r="G17" s="6">
        <v>75</v>
      </c>
      <c r="H17" s="2">
        <v>0.7936200000000001</v>
      </c>
      <c r="I17" s="2">
        <v>0.57318000000000002</v>
      </c>
      <c r="J17" s="2">
        <v>0.69091999999999998</v>
      </c>
    </row>
    <row r="18" spans="1:10" x14ac:dyDescent="0.25">
      <c r="B18" s="1">
        <v>0.97870000000000001</v>
      </c>
      <c r="C18" s="1">
        <v>0</v>
      </c>
      <c r="D18" s="1">
        <v>0.52270000000000005</v>
      </c>
      <c r="G18" s="6">
        <v>80</v>
      </c>
      <c r="H18" s="2">
        <v>0.84470000000000012</v>
      </c>
      <c r="I18" s="2">
        <v>0.53559999999999997</v>
      </c>
      <c r="J18" s="2">
        <v>0.67274</v>
      </c>
    </row>
    <row r="19" spans="1:10" x14ac:dyDescent="0.25">
      <c r="B19" s="2">
        <f>SUM(B14:B18)/5</f>
        <v>0.81064000000000003</v>
      </c>
      <c r="C19" s="2">
        <f>SUM(C14:C18)/5</f>
        <v>0.39269999999999994</v>
      </c>
      <c r="D19" s="2">
        <f>SUM(D14:D18)/5</f>
        <v>0.6159</v>
      </c>
      <c r="E19" s="3" t="s">
        <v>3</v>
      </c>
      <c r="G19" s="6">
        <v>85</v>
      </c>
      <c r="H19" s="2">
        <v>0.82763999999999993</v>
      </c>
      <c r="I19" s="2">
        <v>0.56830000000000003</v>
      </c>
      <c r="J19" s="2">
        <v>0.70683999999999991</v>
      </c>
    </row>
    <row r="20" spans="1:10" x14ac:dyDescent="0.25">
      <c r="A20" s="3">
        <v>20</v>
      </c>
      <c r="B20" s="1">
        <v>0.89359999999999995</v>
      </c>
      <c r="C20" s="1">
        <v>3.6600000000000001E-2</v>
      </c>
      <c r="D20" s="1">
        <v>0.49430000000000002</v>
      </c>
      <c r="G20" s="6">
        <v>90</v>
      </c>
      <c r="H20" s="2">
        <v>0.8063800000000001</v>
      </c>
      <c r="I20" s="2">
        <v>0.61219999999999997</v>
      </c>
      <c r="J20" s="2">
        <v>0.71587999999999996</v>
      </c>
    </row>
    <row r="21" spans="1:10" x14ac:dyDescent="0.25">
      <c r="B21" s="1">
        <v>1</v>
      </c>
      <c r="C21" s="1">
        <v>0</v>
      </c>
      <c r="D21" s="1">
        <v>0.53410000000000002</v>
      </c>
      <c r="G21" s="6">
        <v>95</v>
      </c>
      <c r="H21" s="2">
        <v>0.73617999999999983</v>
      </c>
      <c r="I21" s="2">
        <v>0.62195999999999996</v>
      </c>
      <c r="J21" s="2">
        <v>0.68293999999999999</v>
      </c>
    </row>
    <row r="22" spans="1:10" x14ac:dyDescent="0.25">
      <c r="B22" s="1">
        <v>0.52129999999999999</v>
      </c>
      <c r="C22" s="1">
        <v>0.81709999999999994</v>
      </c>
      <c r="D22" s="1">
        <v>0.65910000000000002</v>
      </c>
      <c r="G22" s="6">
        <v>100</v>
      </c>
      <c r="H22" s="2">
        <v>0.8361599999999999</v>
      </c>
      <c r="I22" s="2">
        <v>0.53659999999999997</v>
      </c>
      <c r="J22" s="2">
        <v>0.69659999999999989</v>
      </c>
    </row>
    <row r="23" spans="1:10" x14ac:dyDescent="0.25">
      <c r="B23" s="1">
        <v>0.81909999999999994</v>
      </c>
      <c r="C23" s="1">
        <v>0.57320000000000004</v>
      </c>
      <c r="D23" s="1">
        <v>0.70450000000000002</v>
      </c>
    </row>
    <row r="24" spans="1:10" x14ac:dyDescent="0.25">
      <c r="B24" s="1">
        <v>0.89359999999999995</v>
      </c>
      <c r="C24" s="1">
        <v>0.5</v>
      </c>
      <c r="D24" s="1">
        <v>0.71019999999999994</v>
      </c>
    </row>
    <row r="25" spans="1:10" x14ac:dyDescent="0.25">
      <c r="B25" s="2">
        <f>SUM(B20:B24)/5</f>
        <v>0.82552000000000003</v>
      </c>
      <c r="C25" s="2">
        <f>SUM(C20:C24)/5</f>
        <v>0.38537999999999994</v>
      </c>
      <c r="D25" s="2">
        <f>SUM(D20:D24)/5</f>
        <v>0.62043999999999999</v>
      </c>
      <c r="E25" s="3" t="s">
        <v>3</v>
      </c>
    </row>
    <row r="26" spans="1:10" x14ac:dyDescent="0.25">
      <c r="A26" s="3">
        <v>25</v>
      </c>
      <c r="B26" s="1">
        <v>0.84040000000000004</v>
      </c>
      <c r="C26" s="1">
        <v>0.54880000000000007</v>
      </c>
      <c r="D26" s="1">
        <v>0.70450000000000002</v>
      </c>
    </row>
    <row r="27" spans="1:10" x14ac:dyDescent="0.25">
      <c r="B27" s="1">
        <v>8.5099999999999995E-2</v>
      </c>
      <c r="C27" s="1">
        <v>0.92680000000000007</v>
      </c>
      <c r="D27" s="1">
        <v>0.47729999999999995</v>
      </c>
    </row>
    <row r="28" spans="1:10" x14ac:dyDescent="0.25">
      <c r="B28" s="1">
        <v>0.89359999999999995</v>
      </c>
      <c r="C28" s="1">
        <v>0.47560000000000002</v>
      </c>
      <c r="D28" s="1">
        <v>0.69889999999999997</v>
      </c>
    </row>
    <row r="29" spans="1:10" x14ac:dyDescent="0.25">
      <c r="B29" s="1">
        <v>0.9043000000000001</v>
      </c>
      <c r="C29" s="1">
        <v>0.34149999999999997</v>
      </c>
      <c r="D29" s="1">
        <v>0.64200000000000002</v>
      </c>
    </row>
    <row r="30" spans="1:10" x14ac:dyDescent="0.25">
      <c r="B30" s="1">
        <v>0.77659999999999996</v>
      </c>
      <c r="C30" s="1">
        <v>0.39020000000000005</v>
      </c>
      <c r="D30" s="1">
        <v>0.59660000000000002</v>
      </c>
    </row>
    <row r="31" spans="1:10" x14ac:dyDescent="0.25">
      <c r="B31" s="2">
        <f>SUM(B26:B30)/5</f>
        <v>0.7</v>
      </c>
      <c r="C31" s="2">
        <f>SUM(C26:C30)/5</f>
        <v>0.53658000000000006</v>
      </c>
      <c r="D31" s="2">
        <f>SUM(D26:D30)/5</f>
        <v>0.62385999999999997</v>
      </c>
      <c r="E31" s="3" t="s">
        <v>3</v>
      </c>
    </row>
    <row r="32" spans="1:10" x14ac:dyDescent="0.25">
      <c r="A32" s="3">
        <v>30</v>
      </c>
      <c r="B32" s="1">
        <v>0.92549999999999999</v>
      </c>
      <c r="C32" s="1">
        <v>7.3200000000000001E-2</v>
      </c>
      <c r="D32" s="1">
        <v>0.52839999999999998</v>
      </c>
    </row>
    <row r="33" spans="1:5" x14ac:dyDescent="0.25">
      <c r="B33" s="1">
        <v>0.84040000000000004</v>
      </c>
      <c r="C33" s="1">
        <v>0.46340000000000003</v>
      </c>
      <c r="D33" s="1">
        <v>0.66480000000000006</v>
      </c>
    </row>
    <row r="34" spans="1:5" x14ac:dyDescent="0.25">
      <c r="B34" s="1">
        <v>0.9043000000000001</v>
      </c>
      <c r="C34" s="1">
        <v>0.14630000000000001</v>
      </c>
      <c r="D34" s="1">
        <v>0.55110000000000003</v>
      </c>
    </row>
    <row r="35" spans="1:5" x14ac:dyDescent="0.25">
      <c r="B35" s="1">
        <v>0.85109999999999997</v>
      </c>
      <c r="C35" s="1">
        <v>0.56100000000000005</v>
      </c>
      <c r="D35" s="1">
        <v>0.71589999999999998</v>
      </c>
    </row>
    <row r="36" spans="1:5" x14ac:dyDescent="0.25">
      <c r="B36" s="1">
        <v>0.82980000000000009</v>
      </c>
      <c r="C36" s="1">
        <v>0.54880000000000007</v>
      </c>
      <c r="D36" s="1">
        <v>0.69889999999999997</v>
      </c>
    </row>
    <row r="37" spans="1:5" x14ac:dyDescent="0.25">
      <c r="B37" s="2">
        <f>SUM(B32:B36)/5</f>
        <v>0.8702200000000001</v>
      </c>
      <c r="C37" s="2">
        <f>SUM(C32:C36)/5</f>
        <v>0.35853999999999997</v>
      </c>
      <c r="D37" s="2">
        <f>SUM(D32:D36)/5</f>
        <v>0.63182000000000005</v>
      </c>
      <c r="E37" s="3" t="s">
        <v>3</v>
      </c>
    </row>
    <row r="38" spans="1:5" x14ac:dyDescent="0.25">
      <c r="A38" s="3">
        <v>35</v>
      </c>
      <c r="B38" s="1">
        <v>0.81909999999999994</v>
      </c>
      <c r="C38" s="1">
        <v>0.51219999999999999</v>
      </c>
      <c r="D38" s="1">
        <v>0.67610000000000003</v>
      </c>
    </row>
    <row r="39" spans="1:5" x14ac:dyDescent="0.25">
      <c r="B39" s="1">
        <v>0.97870000000000001</v>
      </c>
      <c r="C39" s="1">
        <v>0.19510000000000002</v>
      </c>
      <c r="D39" s="1">
        <v>0.61360000000000003</v>
      </c>
    </row>
    <row r="40" spans="1:5" x14ac:dyDescent="0.25">
      <c r="B40" s="1">
        <v>0.77659999999999996</v>
      </c>
      <c r="C40" s="1">
        <v>0.64629999999999999</v>
      </c>
      <c r="D40" s="1">
        <v>0.71589999999999998</v>
      </c>
    </row>
    <row r="41" spans="1:5" x14ac:dyDescent="0.25">
      <c r="B41" s="1">
        <v>0.82980000000000009</v>
      </c>
      <c r="C41" s="1">
        <v>0.52439999999999998</v>
      </c>
      <c r="D41" s="1">
        <v>0.6875</v>
      </c>
    </row>
    <row r="42" spans="1:5" x14ac:dyDescent="0.25">
      <c r="B42" s="1">
        <v>0.91489999999999994</v>
      </c>
      <c r="C42" s="1">
        <v>0.39020000000000005</v>
      </c>
      <c r="D42" s="1">
        <v>0.67049999999999998</v>
      </c>
    </row>
    <row r="43" spans="1:5" x14ac:dyDescent="0.25">
      <c r="B43" s="2">
        <f>SUM(B38:B42)/5</f>
        <v>0.86381999999999992</v>
      </c>
      <c r="C43" s="2">
        <f>SUM(C38:C42)/5</f>
        <v>0.45364000000000004</v>
      </c>
      <c r="D43" s="2">
        <f>SUM(D38:D42)/5</f>
        <v>0.6727200000000001</v>
      </c>
      <c r="E43" s="3" t="s">
        <v>3</v>
      </c>
    </row>
    <row r="44" spans="1:5" x14ac:dyDescent="0.25">
      <c r="A44" s="3">
        <v>40</v>
      </c>
      <c r="B44" s="1">
        <v>0.87230000000000008</v>
      </c>
      <c r="C44" s="1">
        <v>0.54880000000000007</v>
      </c>
      <c r="D44" s="1">
        <v>0.72160000000000002</v>
      </c>
    </row>
    <row r="45" spans="1:5" x14ac:dyDescent="0.25">
      <c r="B45" s="1">
        <v>0.82980000000000009</v>
      </c>
      <c r="C45" s="1">
        <v>0.57320000000000004</v>
      </c>
      <c r="D45" s="1">
        <v>0.71019999999999994</v>
      </c>
    </row>
    <row r="46" spans="1:5" x14ac:dyDescent="0.25">
      <c r="B46" s="1">
        <v>0.8085</v>
      </c>
      <c r="C46" s="1">
        <v>0.57320000000000004</v>
      </c>
      <c r="D46" s="1">
        <v>0.69889999999999997</v>
      </c>
    </row>
    <row r="47" spans="1:5" x14ac:dyDescent="0.25">
      <c r="B47" s="1">
        <v>0.89359999999999995</v>
      </c>
      <c r="C47" s="1">
        <v>0.5</v>
      </c>
      <c r="D47" s="1">
        <v>0.71019999999999994</v>
      </c>
    </row>
    <row r="48" spans="1:5" x14ac:dyDescent="0.25">
      <c r="B48" s="1">
        <v>0.85109999999999997</v>
      </c>
      <c r="C48" s="1">
        <v>0.57320000000000004</v>
      </c>
      <c r="D48" s="1">
        <v>0.72160000000000002</v>
      </c>
    </row>
    <row r="49" spans="1:5" x14ac:dyDescent="0.25">
      <c r="B49" s="2">
        <f>SUM(B44:B48)/5</f>
        <v>0.85106000000000004</v>
      </c>
      <c r="C49" s="2">
        <f>SUM(C44:C48)/5</f>
        <v>0.55368000000000006</v>
      </c>
      <c r="D49" s="2">
        <f>SUM(D44:D48)/5</f>
        <v>0.71250000000000002</v>
      </c>
      <c r="E49" s="3" t="s">
        <v>3</v>
      </c>
    </row>
    <row r="50" spans="1:5" x14ac:dyDescent="0.25">
      <c r="A50" s="3">
        <v>45</v>
      </c>
      <c r="B50" s="1">
        <v>0.84040000000000004</v>
      </c>
      <c r="C50" s="1">
        <v>0.51219999999999999</v>
      </c>
      <c r="D50" s="1">
        <v>0.6875</v>
      </c>
    </row>
    <row r="51" spans="1:5" x14ac:dyDescent="0.25">
      <c r="B51" s="1">
        <v>0.85109999999999997</v>
      </c>
      <c r="C51" s="1">
        <v>0.52439999999999998</v>
      </c>
      <c r="D51" s="1">
        <v>0.69889999999999997</v>
      </c>
    </row>
    <row r="52" spans="1:5" x14ac:dyDescent="0.25">
      <c r="B52" s="1">
        <v>0.93620000000000003</v>
      </c>
      <c r="C52" s="1">
        <v>6.0999999999999999E-2</v>
      </c>
      <c r="D52" s="1">
        <v>0.52839999999999998</v>
      </c>
    </row>
    <row r="53" spans="1:5" x14ac:dyDescent="0.25">
      <c r="B53" s="1">
        <v>0.78720000000000001</v>
      </c>
      <c r="C53" s="1">
        <v>0.57320000000000004</v>
      </c>
      <c r="D53" s="1">
        <v>0.6875</v>
      </c>
    </row>
    <row r="54" spans="1:5" x14ac:dyDescent="0.25">
      <c r="B54" s="1">
        <v>0.88300000000000001</v>
      </c>
      <c r="C54" s="1">
        <v>0.53659999999999997</v>
      </c>
      <c r="D54" s="1">
        <v>0.72160000000000002</v>
      </c>
    </row>
    <row r="55" spans="1:5" x14ac:dyDescent="0.25">
      <c r="B55" s="2">
        <f>SUM(B50:B54)/5</f>
        <v>0.85958000000000001</v>
      </c>
      <c r="C55" s="2">
        <f>SUM(C50:C54)/5</f>
        <v>0.44147999999999998</v>
      </c>
      <c r="D55" s="2">
        <f>SUM(D50:D54)/5</f>
        <v>0.66478000000000004</v>
      </c>
      <c r="E55" s="3" t="s">
        <v>3</v>
      </c>
    </row>
    <row r="56" spans="1:5" x14ac:dyDescent="0.25">
      <c r="A56" s="3">
        <v>50</v>
      </c>
      <c r="B56" s="1">
        <v>0.88300000000000001</v>
      </c>
      <c r="C56" s="1">
        <v>0.439</v>
      </c>
      <c r="D56" s="1">
        <v>0.67610000000000003</v>
      </c>
    </row>
    <row r="57" spans="1:5" x14ac:dyDescent="0.25">
      <c r="B57" s="1">
        <v>0.9043000000000001</v>
      </c>
      <c r="C57" s="1">
        <v>9.7599999999999992E-2</v>
      </c>
      <c r="D57" s="1">
        <v>0.52839999999999998</v>
      </c>
    </row>
    <row r="58" spans="1:5" x14ac:dyDescent="0.25">
      <c r="B58" s="1">
        <v>0.81909999999999994</v>
      </c>
      <c r="C58" s="1">
        <v>0.57320000000000004</v>
      </c>
      <c r="D58" s="1">
        <v>0.70450000000000002</v>
      </c>
      <c r="E58" s="1"/>
    </row>
    <row r="59" spans="1:5" x14ac:dyDescent="0.25">
      <c r="B59" s="1">
        <v>0.7659999999999999</v>
      </c>
      <c r="C59" s="1">
        <v>0.54880000000000007</v>
      </c>
      <c r="D59" s="1">
        <v>0.66480000000000006</v>
      </c>
    </row>
    <row r="60" spans="1:5" x14ac:dyDescent="0.25">
      <c r="B60" s="1">
        <v>0.88300000000000001</v>
      </c>
      <c r="C60" s="1">
        <v>0.19510000000000002</v>
      </c>
      <c r="D60" s="1">
        <v>0.5625</v>
      </c>
    </row>
    <row r="61" spans="1:5" x14ac:dyDescent="0.25">
      <c r="B61" s="2">
        <f>SUM(B56:B60)/5</f>
        <v>0.85107999999999995</v>
      </c>
      <c r="C61" s="2">
        <f>SUM(C56:C60)/5</f>
        <v>0.37073999999999996</v>
      </c>
      <c r="D61" s="2">
        <f>SUM(D56:D60)/5</f>
        <v>0.62725999999999993</v>
      </c>
      <c r="E61" s="3" t="s">
        <v>3</v>
      </c>
    </row>
    <row r="62" spans="1:5" x14ac:dyDescent="0.25">
      <c r="A62" s="3">
        <v>55</v>
      </c>
      <c r="B62" s="1">
        <v>0.86170000000000002</v>
      </c>
      <c r="C62" s="1">
        <v>0.45119999999999999</v>
      </c>
      <c r="D62" s="1">
        <v>0.67049999999999998</v>
      </c>
    </row>
    <row r="63" spans="1:5" x14ac:dyDescent="0.25">
      <c r="B63" s="1">
        <v>0.79790000000000005</v>
      </c>
      <c r="C63" s="1">
        <v>0.65849999999999997</v>
      </c>
      <c r="D63" s="1">
        <v>0.73299999999999998</v>
      </c>
    </row>
    <row r="64" spans="1:5" x14ac:dyDescent="0.25">
      <c r="B64" s="1">
        <v>0.82980000000000009</v>
      </c>
      <c r="C64" s="1">
        <v>0.57320000000000004</v>
      </c>
      <c r="D64" s="1">
        <v>0.71019999999999994</v>
      </c>
    </row>
    <row r="65" spans="1:5" x14ac:dyDescent="0.25">
      <c r="B65" s="1">
        <v>0.8085</v>
      </c>
      <c r="C65" s="1">
        <v>0.65849999999999997</v>
      </c>
      <c r="D65" s="1">
        <v>0.73860000000000003</v>
      </c>
    </row>
    <row r="66" spans="1:5" x14ac:dyDescent="0.25">
      <c r="B66" s="1">
        <v>0.82920000000000005</v>
      </c>
      <c r="C66" s="1">
        <v>0.57320000000000004</v>
      </c>
      <c r="D66" s="1">
        <v>0.71019999999999994</v>
      </c>
    </row>
    <row r="67" spans="1:5" x14ac:dyDescent="0.25">
      <c r="B67" s="2">
        <f>SUM(B62:B66)/5</f>
        <v>0.82542000000000004</v>
      </c>
      <c r="C67" s="2">
        <f>SUM(C62:C66)/5</f>
        <v>0.58291999999999999</v>
      </c>
      <c r="D67" s="2">
        <f>SUM(D62:D66)/5</f>
        <v>0.71249999999999991</v>
      </c>
      <c r="E67" s="3" t="s">
        <v>3</v>
      </c>
    </row>
    <row r="68" spans="1:5" x14ac:dyDescent="0.25">
      <c r="A68" s="3">
        <v>60</v>
      </c>
      <c r="B68" s="1">
        <v>0.79790000000000005</v>
      </c>
      <c r="C68" s="1">
        <v>0.622</v>
      </c>
      <c r="D68" s="1">
        <v>0.71589999999999998</v>
      </c>
    </row>
    <row r="69" spans="1:5" x14ac:dyDescent="0.25">
      <c r="B69" s="1">
        <v>0.89359999999999995</v>
      </c>
      <c r="C69" s="1">
        <v>0.5</v>
      </c>
      <c r="D69" s="1">
        <v>0.71019999999999994</v>
      </c>
    </row>
    <row r="70" spans="1:5" x14ac:dyDescent="0.25">
      <c r="B70" s="1">
        <v>0.82980000000000009</v>
      </c>
      <c r="C70" s="1">
        <v>0.622</v>
      </c>
      <c r="D70" s="1">
        <v>0.73299999999999998</v>
      </c>
    </row>
    <row r="71" spans="1:5" x14ac:dyDescent="0.25">
      <c r="B71" s="1">
        <v>0.77659999999999996</v>
      </c>
      <c r="C71" s="1">
        <v>0.65849999999999997</v>
      </c>
      <c r="D71" s="1">
        <v>0.72160000000000002</v>
      </c>
    </row>
    <row r="72" spans="1:5" x14ac:dyDescent="0.25">
      <c r="B72" s="1">
        <v>0.64890000000000003</v>
      </c>
      <c r="C72" s="1">
        <v>0.74390000000000001</v>
      </c>
      <c r="D72" s="1">
        <v>0.69320000000000004</v>
      </c>
    </row>
    <row r="73" spans="1:5" x14ac:dyDescent="0.25">
      <c r="B73" s="2">
        <f>SUM(B68:B72)/5</f>
        <v>0.78936000000000006</v>
      </c>
      <c r="C73" s="2">
        <f>SUM(C68:C72)/5</f>
        <v>0.62927999999999995</v>
      </c>
      <c r="D73" s="2">
        <f>SUM(D68:D72)/5</f>
        <v>0.71477999999999997</v>
      </c>
      <c r="E73" s="3"/>
    </row>
    <row r="74" spans="1:5" x14ac:dyDescent="0.25">
      <c r="A74" s="3">
        <v>65</v>
      </c>
      <c r="B74" s="1">
        <v>0.95739999999999992</v>
      </c>
      <c r="C74" s="1">
        <v>1.2199999999999999E-2</v>
      </c>
      <c r="D74" s="1">
        <v>0.51700000000000002</v>
      </c>
    </row>
    <row r="75" spans="1:5" x14ac:dyDescent="0.25">
      <c r="B75" s="1">
        <v>0.85109999999999997</v>
      </c>
      <c r="C75" s="1">
        <v>0.52439999999999998</v>
      </c>
      <c r="D75" s="1">
        <v>0.69889999999999997</v>
      </c>
    </row>
    <row r="76" spans="1:5" x14ac:dyDescent="0.25">
      <c r="B76" s="1">
        <v>0.82980000000000009</v>
      </c>
      <c r="C76" s="1">
        <v>0.57320000000000004</v>
      </c>
      <c r="D76" s="1">
        <v>0.71019999999999994</v>
      </c>
    </row>
    <row r="77" spans="1:5" x14ac:dyDescent="0.25">
      <c r="B77" s="1">
        <v>0.94680000000000009</v>
      </c>
      <c r="C77" s="1">
        <v>0.17069999999999999</v>
      </c>
      <c r="D77" s="1">
        <v>0.58520000000000005</v>
      </c>
    </row>
    <row r="78" spans="1:5" x14ac:dyDescent="0.25">
      <c r="B78" s="1">
        <v>0.85109999999999997</v>
      </c>
      <c r="C78" s="1">
        <v>0.47560000000000002</v>
      </c>
      <c r="D78" s="1">
        <v>0.67610000000000003</v>
      </c>
    </row>
    <row r="79" spans="1:5" x14ac:dyDescent="0.25">
      <c r="B79" s="2">
        <f>SUM(B74:B78)/5</f>
        <v>0.88724000000000003</v>
      </c>
      <c r="C79" s="2">
        <f>SUM(C74:C78)/5</f>
        <v>0.35121999999999998</v>
      </c>
      <c r="D79" s="2">
        <f>SUM(D74:D78)/5</f>
        <v>0.63747999999999994</v>
      </c>
      <c r="E79" s="3" t="s">
        <v>3</v>
      </c>
    </row>
    <row r="80" spans="1:5" x14ac:dyDescent="0.25">
      <c r="A80" s="3">
        <v>70</v>
      </c>
      <c r="B80" s="1">
        <v>0.8085</v>
      </c>
      <c r="C80" s="1">
        <v>0.58540000000000003</v>
      </c>
      <c r="D80" s="1">
        <v>0.70450000000000002</v>
      </c>
    </row>
    <row r="81" spans="1:5" x14ac:dyDescent="0.25">
      <c r="B81" s="1">
        <v>0.91489999999999994</v>
      </c>
      <c r="C81" s="1">
        <v>9.7599999999999992E-2</v>
      </c>
      <c r="D81" s="1">
        <v>0.53410000000000002</v>
      </c>
    </row>
    <row r="82" spans="1:5" x14ac:dyDescent="0.25">
      <c r="B82" s="1">
        <v>0.82980000000000009</v>
      </c>
      <c r="C82" s="1">
        <v>0.57320000000000004</v>
      </c>
      <c r="D82" s="1">
        <v>0.71019999999999994</v>
      </c>
    </row>
    <row r="83" spans="1:5" x14ac:dyDescent="0.25">
      <c r="B83" s="1">
        <v>0.67019999999999991</v>
      </c>
      <c r="C83" s="1">
        <v>0.67069999999999996</v>
      </c>
      <c r="D83" s="1">
        <v>0.67049999999999998</v>
      </c>
    </row>
    <row r="84" spans="1:5" x14ac:dyDescent="0.25">
      <c r="B84" s="1">
        <v>0.82980000000000009</v>
      </c>
      <c r="C84" s="1">
        <v>0.59760000000000002</v>
      </c>
      <c r="D84" s="1">
        <v>0.72160000000000002</v>
      </c>
    </row>
    <row r="85" spans="1:5" x14ac:dyDescent="0.25">
      <c r="B85" s="2">
        <f>SUM(B80:B84)/5</f>
        <v>0.81064000000000003</v>
      </c>
      <c r="C85" s="2">
        <f>SUM(C80:C84)/5</f>
        <v>0.50490000000000002</v>
      </c>
      <c r="D85" s="2">
        <f>SUM(D80:D84)/5</f>
        <v>0.66818</v>
      </c>
      <c r="E85" s="3" t="s">
        <v>3</v>
      </c>
    </row>
    <row r="86" spans="1:5" x14ac:dyDescent="0.25">
      <c r="A86" s="3">
        <v>75</v>
      </c>
      <c r="B86" s="1">
        <v>0.82980000000000009</v>
      </c>
      <c r="C86" s="1">
        <v>0.51219999999999999</v>
      </c>
      <c r="D86" s="1">
        <v>0.68179999999999996</v>
      </c>
    </row>
    <row r="87" spans="1:5" x14ac:dyDescent="0.25">
      <c r="B87" s="1">
        <v>0.65959999999999996</v>
      </c>
      <c r="C87" s="1">
        <v>0.71950000000000003</v>
      </c>
      <c r="D87" s="1">
        <v>0.6875</v>
      </c>
    </row>
    <row r="88" spans="1:5" x14ac:dyDescent="0.25">
      <c r="B88" s="1">
        <v>0.82980000000000009</v>
      </c>
      <c r="C88" s="1">
        <v>0.52439999999999998</v>
      </c>
      <c r="D88" s="1">
        <v>0.6875</v>
      </c>
    </row>
    <row r="89" spans="1:5" x14ac:dyDescent="0.25">
      <c r="B89" s="1">
        <v>0.8085</v>
      </c>
      <c r="C89" s="1">
        <v>0.57320000000000004</v>
      </c>
      <c r="D89" s="1">
        <v>0.69889999999999997</v>
      </c>
    </row>
    <row r="90" spans="1:5" x14ac:dyDescent="0.25">
      <c r="B90" s="1">
        <v>0.84040000000000004</v>
      </c>
      <c r="C90" s="1">
        <v>0.53659999999999997</v>
      </c>
      <c r="D90" s="1">
        <v>0.69889999999999997</v>
      </c>
    </row>
    <row r="91" spans="1:5" x14ac:dyDescent="0.25">
      <c r="B91" s="2">
        <f>SUM(B86:B90)/5</f>
        <v>0.7936200000000001</v>
      </c>
      <c r="C91" s="2">
        <f>SUM(C86:C90)/5</f>
        <v>0.57318000000000002</v>
      </c>
      <c r="D91" s="2">
        <f>SUM(D86:D90)/5</f>
        <v>0.69091999999999998</v>
      </c>
      <c r="E91" s="3" t="s">
        <v>3</v>
      </c>
    </row>
    <row r="92" spans="1:5" x14ac:dyDescent="0.25">
      <c r="A92" s="3">
        <v>80</v>
      </c>
      <c r="B92" s="1">
        <v>0.8085</v>
      </c>
      <c r="C92" s="1">
        <v>0.64629999999999999</v>
      </c>
      <c r="D92" s="1">
        <v>0.73299999999999998</v>
      </c>
    </row>
    <row r="93" spans="1:5" x14ac:dyDescent="0.25">
      <c r="B93" s="1">
        <v>0.79790000000000005</v>
      </c>
      <c r="C93" s="1">
        <v>0.6341</v>
      </c>
      <c r="D93" s="1">
        <v>0.72160000000000002</v>
      </c>
    </row>
    <row r="94" spans="1:5" x14ac:dyDescent="0.25">
      <c r="B94" s="1">
        <v>0.82980000000000009</v>
      </c>
      <c r="C94" s="1">
        <v>0.52439999999999998</v>
      </c>
      <c r="D94" s="1">
        <v>0.6875</v>
      </c>
    </row>
    <row r="95" spans="1:5" x14ac:dyDescent="0.25">
      <c r="B95" s="1">
        <v>0.85109999999999997</v>
      </c>
      <c r="C95" s="1">
        <v>0.8488</v>
      </c>
      <c r="D95" s="1">
        <v>0.71019999999999994</v>
      </c>
    </row>
    <row r="96" spans="1:5" x14ac:dyDescent="0.25">
      <c r="B96" s="1">
        <v>0.93620000000000003</v>
      </c>
      <c r="C96" s="1">
        <v>2.4399999999999998E-2</v>
      </c>
      <c r="D96" s="1">
        <v>0.51139999999999997</v>
      </c>
    </row>
    <row r="97" spans="1:5" x14ac:dyDescent="0.25">
      <c r="B97" s="2">
        <f>SUM(B92:B96)/5</f>
        <v>0.84470000000000012</v>
      </c>
      <c r="C97" s="2">
        <f>SUM(C92:C96)/5</f>
        <v>0.53559999999999997</v>
      </c>
      <c r="D97" s="2">
        <f>SUM(D92:D96)/5</f>
        <v>0.67274</v>
      </c>
      <c r="E97" s="3" t="s">
        <v>3</v>
      </c>
    </row>
    <row r="98" spans="1:5" x14ac:dyDescent="0.25">
      <c r="A98" s="3">
        <v>85</v>
      </c>
      <c r="B98" s="1">
        <v>0.82980000000000009</v>
      </c>
      <c r="C98" s="1">
        <v>0.48780000000000001</v>
      </c>
      <c r="D98" s="1">
        <v>0.67049999999999998</v>
      </c>
    </row>
    <row r="99" spans="1:5" x14ac:dyDescent="0.25">
      <c r="B99" s="1">
        <v>0.8085</v>
      </c>
      <c r="C99" s="1">
        <v>0.64629999999999999</v>
      </c>
      <c r="D99" s="1">
        <v>0.73299999999999998</v>
      </c>
    </row>
    <row r="100" spans="1:5" x14ac:dyDescent="0.25">
      <c r="B100" s="1">
        <v>0.81909999999999994</v>
      </c>
      <c r="C100" s="1">
        <v>0.60980000000000001</v>
      </c>
      <c r="D100" s="1">
        <v>0.72160000000000002</v>
      </c>
    </row>
    <row r="101" spans="1:5" x14ac:dyDescent="0.25">
      <c r="B101" s="1">
        <v>0.86170000000000002</v>
      </c>
      <c r="C101" s="1">
        <v>0.54880000000000007</v>
      </c>
      <c r="D101" s="1">
        <v>0.71589999999999998</v>
      </c>
    </row>
    <row r="102" spans="1:5" x14ac:dyDescent="0.25">
      <c r="B102" s="1">
        <v>0.81909999999999994</v>
      </c>
      <c r="C102" s="1">
        <v>0.54880000000000007</v>
      </c>
      <c r="D102" s="1">
        <v>0.69319999999999993</v>
      </c>
    </row>
    <row r="103" spans="1:5" x14ac:dyDescent="0.25">
      <c r="B103" s="2">
        <f>SUM(B98:B102)/5</f>
        <v>0.82763999999999993</v>
      </c>
      <c r="C103" s="2">
        <f>SUM(C98:C102)/5</f>
        <v>0.56830000000000003</v>
      </c>
      <c r="D103" s="2">
        <f>SUM(D98:D102)/5</f>
        <v>0.70683999999999991</v>
      </c>
      <c r="E103" s="3" t="s">
        <v>3</v>
      </c>
    </row>
    <row r="104" spans="1:5" x14ac:dyDescent="0.25">
      <c r="A104" s="3">
        <v>90</v>
      </c>
      <c r="B104" s="1">
        <v>0.7659999999999999</v>
      </c>
      <c r="C104" s="1">
        <v>0.65849999999999997</v>
      </c>
      <c r="D104" s="1">
        <v>0.71589999999999998</v>
      </c>
    </row>
    <row r="105" spans="1:5" x14ac:dyDescent="0.25">
      <c r="B105" s="1">
        <v>0.8085</v>
      </c>
      <c r="C105" s="1">
        <v>0.58540000000000003</v>
      </c>
      <c r="D105" s="1">
        <v>0.70450000000000002</v>
      </c>
    </row>
    <row r="106" spans="1:5" x14ac:dyDescent="0.25">
      <c r="B106" s="1">
        <v>0.84040000000000004</v>
      </c>
      <c r="C106" s="1">
        <v>0.57320000000000004</v>
      </c>
      <c r="D106" s="1">
        <v>0.71589999999999998</v>
      </c>
    </row>
    <row r="107" spans="1:5" x14ac:dyDescent="0.25">
      <c r="B107" s="1">
        <v>0.79790000000000005</v>
      </c>
      <c r="C107" s="1">
        <v>0.67069999999999996</v>
      </c>
      <c r="D107" s="1">
        <v>0.73860000000000003</v>
      </c>
    </row>
    <row r="108" spans="1:5" x14ac:dyDescent="0.25">
      <c r="B108" s="1">
        <v>0.81910000000000005</v>
      </c>
      <c r="C108" s="1">
        <v>0.57320000000000004</v>
      </c>
      <c r="D108" s="1">
        <v>0.70450000000000002</v>
      </c>
    </row>
    <row r="109" spans="1:5" x14ac:dyDescent="0.25">
      <c r="B109" s="2">
        <f>SUM(B104:B108)/5</f>
        <v>0.8063800000000001</v>
      </c>
      <c r="C109" s="2">
        <f>SUM(C104:C108)/5</f>
        <v>0.61219999999999997</v>
      </c>
      <c r="D109" s="2">
        <f>SUM(D104:D108)/5</f>
        <v>0.71587999999999996</v>
      </c>
      <c r="E109" s="3" t="s">
        <v>3</v>
      </c>
    </row>
    <row r="110" spans="1:5" x14ac:dyDescent="0.25">
      <c r="A110" s="3">
        <v>95</v>
      </c>
      <c r="B110" s="1">
        <v>0.70209999999999995</v>
      </c>
      <c r="C110" s="1">
        <v>0.70730000000000004</v>
      </c>
      <c r="D110" s="1">
        <v>0.70450000000000002</v>
      </c>
    </row>
    <row r="111" spans="1:5" x14ac:dyDescent="0.25">
      <c r="B111" s="1">
        <v>0.82980000000000009</v>
      </c>
      <c r="C111" s="1">
        <v>0.52439999999999998</v>
      </c>
      <c r="D111" s="1">
        <v>0.6875</v>
      </c>
    </row>
    <row r="112" spans="1:5" x14ac:dyDescent="0.25">
      <c r="B112" s="1">
        <v>0.44679999999999997</v>
      </c>
      <c r="C112" s="1">
        <v>0.81710000000000005</v>
      </c>
      <c r="D112" s="1">
        <v>0.61929999999999996</v>
      </c>
    </row>
    <row r="113" spans="1:5" x14ac:dyDescent="0.25">
      <c r="B113" s="1">
        <v>0.85109999999999997</v>
      </c>
      <c r="C113" s="1">
        <v>0.53659999999999997</v>
      </c>
      <c r="D113" s="1">
        <v>0.70450000000000002</v>
      </c>
    </row>
    <row r="114" spans="1:5" x14ac:dyDescent="0.25">
      <c r="B114" s="1">
        <v>0.85109999999999997</v>
      </c>
      <c r="C114" s="1">
        <v>0.52439999999999998</v>
      </c>
      <c r="D114" s="1">
        <v>0.69889999999999997</v>
      </c>
    </row>
    <row r="115" spans="1:5" x14ac:dyDescent="0.25">
      <c r="B115" s="2">
        <f>SUM(B110:B114)/5</f>
        <v>0.73617999999999983</v>
      </c>
      <c r="C115" s="2">
        <f>SUM(C110:C114)/5</f>
        <v>0.62195999999999996</v>
      </c>
      <c r="D115" s="2">
        <f>+SUM(D110:D114)/5</f>
        <v>0.68293999999999999</v>
      </c>
      <c r="E115" s="3" t="s">
        <v>3</v>
      </c>
    </row>
    <row r="116" spans="1:5" x14ac:dyDescent="0.25">
      <c r="A116" s="3">
        <v>100</v>
      </c>
      <c r="B116" s="1">
        <v>0.82980000000000009</v>
      </c>
      <c r="C116" s="1">
        <v>0.54880000000000007</v>
      </c>
      <c r="D116" s="1">
        <v>0.69889999999999997</v>
      </c>
    </row>
    <row r="117" spans="1:5" x14ac:dyDescent="0.25">
      <c r="B117" s="1">
        <v>0.84040000000000004</v>
      </c>
      <c r="C117" s="1">
        <v>0.52439999999999998</v>
      </c>
      <c r="D117" s="1">
        <v>0.69319999999999993</v>
      </c>
    </row>
    <row r="118" spans="1:5" x14ac:dyDescent="0.25">
      <c r="B118" s="1">
        <v>0.82980000000000009</v>
      </c>
      <c r="C118" s="1">
        <v>0.53659999999999997</v>
      </c>
      <c r="D118" s="1">
        <v>0.69319999999999993</v>
      </c>
    </row>
    <row r="119" spans="1:5" x14ac:dyDescent="0.25">
      <c r="B119" s="1">
        <v>0.84040000000000004</v>
      </c>
      <c r="C119" s="1">
        <v>0.52439999999999998</v>
      </c>
      <c r="D119" s="1">
        <v>0.69319999999999993</v>
      </c>
    </row>
    <row r="120" spans="1:5" x14ac:dyDescent="0.25">
      <c r="B120" s="1">
        <v>0.84040000000000004</v>
      </c>
      <c r="C120" s="1">
        <v>0.54880000000000007</v>
      </c>
      <c r="D120" s="1">
        <v>0.70450000000000002</v>
      </c>
    </row>
    <row r="121" spans="1:5" x14ac:dyDescent="0.25">
      <c r="B121" s="2">
        <f>SUM(B116:B120)/5</f>
        <v>0.8361599999999999</v>
      </c>
      <c r="C121" s="2">
        <f>SUM(C116:C120)/5</f>
        <v>0.53659999999999997</v>
      </c>
      <c r="D121" s="2">
        <f>SUM(D116:D120)/5</f>
        <v>0.69659999999999989</v>
      </c>
      <c r="E121" s="3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F91" sqref="F91"/>
    </sheetView>
  </sheetViews>
  <sheetFormatPr baseColWidth="10" defaultRowHeight="15" x14ac:dyDescent="0.25"/>
  <cols>
    <col min="1" max="1" width="19.28515625" bestFit="1" customWidth="1"/>
    <col min="2" max="2" width="21.28515625" style="1" customWidth="1"/>
    <col min="3" max="3" width="22" style="1" bestFit="1" customWidth="1"/>
    <col min="4" max="4" width="19.42578125" style="1" bestFit="1" customWidth="1"/>
    <col min="7" max="7" width="19.28515625" style="6" bestFit="1" customWidth="1"/>
    <col min="8" max="8" width="21.42578125" style="6" bestFit="1" customWidth="1"/>
    <col min="9" max="9" width="22" style="6" bestFit="1" customWidth="1"/>
    <col min="10" max="10" width="19.42578125" style="6" bestFit="1" customWidth="1"/>
  </cols>
  <sheetData>
    <row r="1" spans="1:11" x14ac:dyDescent="0.25">
      <c r="A1" s="3" t="s">
        <v>0</v>
      </c>
      <c r="B1" s="2" t="s">
        <v>1</v>
      </c>
      <c r="C1" s="2" t="s">
        <v>4</v>
      </c>
      <c r="D1" s="2" t="s">
        <v>2</v>
      </c>
    </row>
    <row r="2" spans="1:11" x14ac:dyDescent="0.25">
      <c r="A2" s="3">
        <v>5</v>
      </c>
      <c r="B2" s="1">
        <v>3.09E-2</v>
      </c>
      <c r="C2" s="1">
        <v>0.95350000000000001</v>
      </c>
      <c r="D2" s="1">
        <v>0.5575</v>
      </c>
      <c r="G2" s="8" t="s">
        <v>0</v>
      </c>
      <c r="H2" s="7" t="s">
        <v>1</v>
      </c>
      <c r="I2" s="7" t="s">
        <v>4</v>
      </c>
      <c r="J2" s="7" t="s">
        <v>2</v>
      </c>
    </row>
    <row r="3" spans="1:11" x14ac:dyDescent="0.25">
      <c r="A3" s="3"/>
      <c r="B3" s="1">
        <v>2.06E-2</v>
      </c>
      <c r="C3" s="1">
        <v>0.96899999999999997</v>
      </c>
      <c r="D3" s="1">
        <v>0.56189999999999996</v>
      </c>
      <c r="G3" s="9">
        <v>5</v>
      </c>
      <c r="H3" s="1">
        <f>AVERAGE(B2:B6)</f>
        <v>0.17729999999999999</v>
      </c>
      <c r="I3" s="1">
        <f>AVERAGE(C2:C6)</f>
        <v>0.81490000000000007</v>
      </c>
      <c r="J3" s="1">
        <f>AVERAGE(D2:D6)</f>
        <v>0.58230000000000004</v>
      </c>
    </row>
    <row r="4" spans="1:11" x14ac:dyDescent="0.25">
      <c r="A4" s="3"/>
      <c r="B4" s="1">
        <v>1.03E-2</v>
      </c>
      <c r="C4" s="1">
        <v>0.98450000000000004</v>
      </c>
      <c r="D4" s="1">
        <v>0.56640000000000001</v>
      </c>
      <c r="G4" s="9">
        <v>10</v>
      </c>
      <c r="H4" s="1">
        <f>AVERAGE(B7:B11)</f>
        <v>0.14018</v>
      </c>
      <c r="I4" s="1">
        <f t="shared" ref="I4:J4" si="0">AVERAGE(C7:C11)</f>
        <v>0.87597999999999998</v>
      </c>
      <c r="J4" s="1">
        <f t="shared" si="0"/>
        <v>0.56015999999999999</v>
      </c>
    </row>
    <row r="5" spans="1:11" x14ac:dyDescent="0.25">
      <c r="A5" s="3"/>
      <c r="B5" s="1">
        <v>0</v>
      </c>
      <c r="C5" s="1">
        <v>0.99219999999999997</v>
      </c>
      <c r="D5" s="1">
        <v>0.56640000000000001</v>
      </c>
      <c r="G5" s="9">
        <v>15</v>
      </c>
      <c r="H5" s="1">
        <f>AVERAGE(B12:B16)</f>
        <v>0.25359999999999999</v>
      </c>
      <c r="I5" s="1">
        <f t="shared" ref="I5:J5" si="1">AVERAGE(C12:C16)</f>
        <v>0.79536000000000007</v>
      </c>
      <c r="J5" s="1">
        <f t="shared" si="1"/>
        <v>0.56281999999999999</v>
      </c>
    </row>
    <row r="6" spans="1:11" x14ac:dyDescent="0.25">
      <c r="A6" s="3"/>
      <c r="B6" s="1">
        <v>0.82469999999999999</v>
      </c>
      <c r="C6" s="1">
        <v>0.17530000000000001</v>
      </c>
      <c r="D6" s="1">
        <v>0.6593</v>
      </c>
      <c r="G6" s="9">
        <v>20</v>
      </c>
      <c r="H6" s="1">
        <f>AVERAGE(B17:B21)</f>
        <v>0.38554000000000005</v>
      </c>
      <c r="I6" s="1">
        <f t="shared" ref="I6:J6" si="2">AVERAGE(C17:C21)</f>
        <v>0.74573999999999996</v>
      </c>
      <c r="J6" s="1">
        <f t="shared" si="2"/>
        <v>0.59114</v>
      </c>
    </row>
    <row r="7" spans="1:11" x14ac:dyDescent="0.25">
      <c r="A7" s="3">
        <v>10</v>
      </c>
      <c r="B7" s="1">
        <v>1.03E-2</v>
      </c>
      <c r="C7" s="1">
        <v>1</v>
      </c>
      <c r="D7" s="1">
        <v>0.57520000000000004</v>
      </c>
      <c r="G7" s="9">
        <v>25</v>
      </c>
      <c r="H7" s="1">
        <f>AVERAGE(B22:B26)</f>
        <v>0.81235999999999997</v>
      </c>
      <c r="I7" s="1">
        <f t="shared" ref="I7:J7" si="3">AVERAGE(C22:C26)</f>
        <v>0.50541999999999998</v>
      </c>
      <c r="J7" s="1">
        <f t="shared" si="3"/>
        <v>0.63715999999999995</v>
      </c>
    </row>
    <row r="8" spans="1:11" x14ac:dyDescent="0.25">
      <c r="A8" s="3"/>
      <c r="B8" s="1">
        <v>2.06E-2</v>
      </c>
      <c r="C8" s="1">
        <v>0.89149999999999996</v>
      </c>
      <c r="D8" s="1">
        <v>0.51770000000000005</v>
      </c>
      <c r="G8" s="9">
        <v>30</v>
      </c>
      <c r="H8" s="1">
        <f>AVERAGE(B27:B31)</f>
        <v>0.47009999999999996</v>
      </c>
      <c r="I8" s="1">
        <f t="shared" ref="I8:J8" si="4">AVERAGE(C27:C31)</f>
        <v>0.74725999999999992</v>
      </c>
      <c r="J8" s="1">
        <f t="shared" si="4"/>
        <v>0.62830000000000008</v>
      </c>
    </row>
    <row r="9" spans="1:11" x14ac:dyDescent="0.25">
      <c r="A9" s="3"/>
      <c r="B9" s="1">
        <v>0.59789999999999999</v>
      </c>
      <c r="C9" s="1">
        <v>0.64339999999999997</v>
      </c>
      <c r="D9" s="1">
        <v>0.62390000000000001</v>
      </c>
      <c r="G9" s="9">
        <v>35</v>
      </c>
      <c r="H9" s="1">
        <f>AVERAGE(B32:B36)</f>
        <v>0.71340000000000003</v>
      </c>
      <c r="I9" s="1">
        <f t="shared" ref="I9:J9" si="5">AVERAGE(C32:C36)</f>
        <v>0.58140000000000003</v>
      </c>
      <c r="J9" s="1">
        <f t="shared" si="5"/>
        <v>0.63806000000000007</v>
      </c>
    </row>
    <row r="10" spans="1:11" x14ac:dyDescent="0.25">
      <c r="A10" s="3"/>
      <c r="B10" s="1">
        <v>5.1499999999999997E-2</v>
      </c>
      <c r="C10" s="1">
        <v>0.90700000000000003</v>
      </c>
      <c r="D10" s="1">
        <v>0.53979999999999995</v>
      </c>
      <c r="G10" s="9">
        <v>40</v>
      </c>
      <c r="H10" s="1">
        <f>AVERAGE(B37:B41)</f>
        <v>0.71752000000000005</v>
      </c>
      <c r="I10" s="1">
        <f t="shared" ref="I10:J10" si="6">AVERAGE(C37:C41)</f>
        <v>0.56277999999999995</v>
      </c>
      <c r="J10" s="1">
        <f t="shared" si="6"/>
        <v>0.62919999999999998</v>
      </c>
    </row>
    <row r="11" spans="1:11" x14ac:dyDescent="0.25">
      <c r="A11" s="3"/>
      <c r="B11" s="1">
        <v>2.06E-2</v>
      </c>
      <c r="C11" s="1">
        <v>0.93799999999999994</v>
      </c>
      <c r="D11" s="1">
        <v>0.54420000000000002</v>
      </c>
      <c r="G11" s="9">
        <v>45</v>
      </c>
      <c r="H11" s="1">
        <f>AVERAGE(B42:B46)</f>
        <v>0.78556000000000004</v>
      </c>
      <c r="I11" s="1">
        <f t="shared" ref="I11:J11" si="7">AVERAGE(C42:C46)</f>
        <v>0.58450000000000002</v>
      </c>
      <c r="J11" s="1">
        <f t="shared" si="7"/>
        <v>0.67080000000000006</v>
      </c>
    </row>
    <row r="12" spans="1:11" x14ac:dyDescent="0.25">
      <c r="A12" s="3">
        <v>15</v>
      </c>
      <c r="B12" s="1">
        <v>3.09E-2</v>
      </c>
      <c r="C12" s="1">
        <v>0.90700000000000003</v>
      </c>
      <c r="D12" s="1">
        <v>0.53100000000000003</v>
      </c>
      <c r="G12" s="9">
        <v>50</v>
      </c>
      <c r="H12" s="1">
        <f>AVERAGE(B47:B51)</f>
        <v>0.73610000000000009</v>
      </c>
      <c r="I12" s="1">
        <f>AVERAGE(C47:C51)</f>
        <v>0.55970000000000009</v>
      </c>
      <c r="J12" s="1">
        <f>AVERAGE(D47:D51)</f>
        <v>0.63539999999999996</v>
      </c>
    </row>
    <row r="13" spans="1:11" x14ac:dyDescent="0.25">
      <c r="A13" s="3"/>
      <c r="B13" s="1">
        <v>3.09E-2</v>
      </c>
      <c r="C13" s="1">
        <v>0.93020000000000003</v>
      </c>
      <c r="D13" s="1">
        <v>0.54420000000000002</v>
      </c>
      <c r="G13" s="9">
        <v>55</v>
      </c>
      <c r="H13" s="1">
        <f>AVERAGE(B52:B56)</f>
        <v>0.74431999999999998</v>
      </c>
      <c r="I13" s="1">
        <f t="shared" ref="I13:J13" si="8">AVERAGE(C52:C56)</f>
        <v>0.60776000000000008</v>
      </c>
      <c r="J13" s="1">
        <f t="shared" si="8"/>
        <v>0.66635999999999995</v>
      </c>
    </row>
    <row r="14" spans="1:11" x14ac:dyDescent="0.25">
      <c r="A14" s="3"/>
      <c r="B14" s="1">
        <v>3.09E-2</v>
      </c>
      <c r="C14" s="1">
        <v>0.92249999999999999</v>
      </c>
      <c r="D14" s="1">
        <v>0.53979999999999995</v>
      </c>
      <c r="G14" s="9">
        <v>60</v>
      </c>
      <c r="H14" s="1">
        <f>AVERAGE(B57:B61)</f>
        <v>0.72370000000000012</v>
      </c>
      <c r="I14" s="1">
        <f t="shared" ref="I14:J14" si="9">AVERAGE(C57:C61)</f>
        <v>0.60156000000000009</v>
      </c>
      <c r="J14" s="1">
        <f t="shared" si="9"/>
        <v>0.65395999999999987</v>
      </c>
    </row>
    <row r="15" spans="1:11" x14ac:dyDescent="0.25">
      <c r="A15" s="3"/>
      <c r="B15" s="1">
        <v>0.78349999999999997</v>
      </c>
      <c r="C15" s="1">
        <v>0.5504</v>
      </c>
      <c r="D15" s="1">
        <v>0.65039999999999998</v>
      </c>
      <c r="G15" s="9">
        <v>65</v>
      </c>
      <c r="H15" s="1">
        <f>AVERAGE(B62:B66)</f>
        <v>0.71131999999999995</v>
      </c>
      <c r="I15" s="1">
        <f t="shared" ref="I15:J15" si="10">AVERAGE(C62:C66)</f>
        <v>0.59379999999999999</v>
      </c>
      <c r="J15" s="1">
        <f t="shared" si="10"/>
        <v>0.64424000000000003</v>
      </c>
    </row>
    <row r="16" spans="1:11" x14ac:dyDescent="0.25">
      <c r="A16" s="3"/>
      <c r="B16" s="1">
        <v>0.39179999999999998</v>
      </c>
      <c r="C16" s="1">
        <v>0.66669999999999996</v>
      </c>
      <c r="D16" s="1">
        <v>0.54869999999999997</v>
      </c>
      <c r="G16" s="9">
        <v>70</v>
      </c>
      <c r="H16" s="1">
        <f>AVERAGE(B67:B71)</f>
        <v>0.76493999999999995</v>
      </c>
      <c r="I16" s="1">
        <f t="shared" ref="I16:J16" si="11">AVERAGE(C67:C71)</f>
        <v>0.57055999999999996</v>
      </c>
      <c r="J16" s="1">
        <f t="shared" si="11"/>
        <v>0.6539600000000001</v>
      </c>
      <c r="K16" s="1"/>
    </row>
    <row r="17" spans="1:10" x14ac:dyDescent="0.25">
      <c r="A17" s="3">
        <v>20</v>
      </c>
      <c r="B17" s="1">
        <v>0.15459999999999999</v>
      </c>
      <c r="C17" s="1">
        <v>0.82950000000000002</v>
      </c>
      <c r="D17" s="1">
        <v>0.53979999999999995</v>
      </c>
      <c r="G17" s="9">
        <v>75</v>
      </c>
      <c r="H17" s="1">
        <f>AVERAGE(B72:B76)</f>
        <v>0.71958</v>
      </c>
      <c r="I17" s="1">
        <f t="shared" ref="I17:J17" si="12">AVERAGE(C72:C76)</f>
        <v>0.62790000000000001</v>
      </c>
      <c r="J17" s="1">
        <f t="shared" si="12"/>
        <v>0.66725999999999996</v>
      </c>
    </row>
    <row r="18" spans="1:10" x14ac:dyDescent="0.25">
      <c r="A18" s="3"/>
      <c r="B18" s="1">
        <v>0.82469999999999999</v>
      </c>
      <c r="C18" s="1">
        <v>0.51939999999999997</v>
      </c>
      <c r="D18" s="1">
        <v>0.65039999999999998</v>
      </c>
      <c r="G18" s="9">
        <v>80</v>
      </c>
      <c r="H18" s="1">
        <f>AVERAGE(B77:B81)</f>
        <v>0.75670000000000015</v>
      </c>
      <c r="I18" s="1">
        <f>AVERAGE(C77:C81)</f>
        <v>0.58913999999999989</v>
      </c>
      <c r="J18" s="1">
        <f>AVERAGE(D77:D81)</f>
        <v>0.66105999999999998</v>
      </c>
    </row>
    <row r="19" spans="1:10" x14ac:dyDescent="0.25">
      <c r="A19" s="3"/>
      <c r="B19" s="1">
        <v>0.2165</v>
      </c>
      <c r="C19" s="1">
        <v>0.76739999999999997</v>
      </c>
      <c r="D19" s="1">
        <v>0.53100000000000003</v>
      </c>
      <c r="G19" s="9">
        <v>85</v>
      </c>
      <c r="H19" s="1">
        <f>AVERAGE(B82:B86)</f>
        <v>0.79588000000000003</v>
      </c>
      <c r="I19" s="1">
        <f t="shared" ref="I19:J19" si="13">AVERAGE(C82:C86)</f>
        <v>0.57984000000000002</v>
      </c>
      <c r="J19" s="1">
        <f t="shared" si="13"/>
        <v>0.67254000000000003</v>
      </c>
    </row>
    <row r="20" spans="1:10" x14ac:dyDescent="0.25">
      <c r="A20" s="3"/>
      <c r="B20" s="1">
        <v>5.1499999999999997E-2</v>
      </c>
      <c r="C20" s="1">
        <v>0.96120000000000005</v>
      </c>
      <c r="D20" s="1">
        <v>0.57079999999999997</v>
      </c>
      <c r="G20" s="9">
        <v>90</v>
      </c>
      <c r="H20" s="1">
        <f>AVERAGE(B87:B91)</f>
        <v>0.73813999999999991</v>
      </c>
      <c r="I20" s="1">
        <f t="shared" ref="I20:J20" si="14">AVERAGE(C87:C91)</f>
        <v>0.6</v>
      </c>
      <c r="J20" s="1">
        <f t="shared" si="14"/>
        <v>0.65927999999999998</v>
      </c>
    </row>
    <row r="21" spans="1:10" x14ac:dyDescent="0.25">
      <c r="A21" s="3"/>
      <c r="B21" s="1">
        <v>0.6804</v>
      </c>
      <c r="C21" s="1">
        <v>0.6512</v>
      </c>
      <c r="D21" s="1">
        <v>0.66369999999999996</v>
      </c>
      <c r="G21" s="9">
        <v>95</v>
      </c>
      <c r="H21" s="1">
        <f>AVERAGE(B92:B96)</f>
        <v>0.75463999999999998</v>
      </c>
      <c r="I21" s="1">
        <f t="shared" ref="I21:J21" si="15">AVERAGE(C92:C96)</f>
        <v>0.62480000000000002</v>
      </c>
      <c r="J21" s="1">
        <f t="shared" si="15"/>
        <v>0.68052000000000001</v>
      </c>
    </row>
    <row r="22" spans="1:10" x14ac:dyDescent="0.25">
      <c r="A22" s="3">
        <v>25</v>
      </c>
      <c r="B22" s="1">
        <v>0.92779999999999996</v>
      </c>
      <c r="C22" s="1">
        <v>0.34110000000000001</v>
      </c>
      <c r="D22" s="1">
        <v>0.59289999999999998</v>
      </c>
      <c r="G22" s="9">
        <v>100</v>
      </c>
      <c r="H22" s="1">
        <f>AVERAGE(B97:B101)</f>
        <v>0.77526000000000006</v>
      </c>
      <c r="I22" s="1">
        <f t="shared" ref="I22:J22" si="16">AVERAGE(C97:C101)</f>
        <v>0.55815999999999999</v>
      </c>
      <c r="J22" s="1">
        <f t="shared" si="16"/>
        <v>0.65129999999999999</v>
      </c>
    </row>
    <row r="23" spans="1:10" x14ac:dyDescent="0.25">
      <c r="A23" s="3"/>
      <c r="B23" s="1">
        <v>0.79379999999999995</v>
      </c>
      <c r="C23" s="1">
        <v>0.55810000000000004</v>
      </c>
      <c r="D23" s="1">
        <v>0.6593</v>
      </c>
      <c r="G23" s="9"/>
    </row>
    <row r="24" spans="1:10" x14ac:dyDescent="0.25">
      <c r="A24" s="3"/>
      <c r="B24" s="1">
        <v>0.80410000000000004</v>
      </c>
      <c r="C24" s="1">
        <v>0.5504</v>
      </c>
      <c r="D24" s="1">
        <v>0.6593</v>
      </c>
    </row>
    <row r="25" spans="1:10" x14ac:dyDescent="0.25">
      <c r="A25" s="3"/>
      <c r="B25" s="1">
        <v>0.75260000000000005</v>
      </c>
      <c r="C25" s="1">
        <v>0.55810000000000004</v>
      </c>
      <c r="D25" s="1">
        <v>0.64159999999999995</v>
      </c>
    </row>
    <row r="26" spans="1:10" x14ac:dyDescent="0.25">
      <c r="A26" s="3"/>
      <c r="B26" s="1">
        <v>0.78349999999999997</v>
      </c>
      <c r="C26" s="1">
        <v>0.51939999999999997</v>
      </c>
      <c r="D26" s="1">
        <v>0.63270000000000004</v>
      </c>
    </row>
    <row r="27" spans="1:10" x14ac:dyDescent="0.25">
      <c r="A27" s="3">
        <v>30</v>
      </c>
      <c r="B27" s="1">
        <v>2.06E-2</v>
      </c>
      <c r="C27" s="1">
        <v>0.96120000000000005</v>
      </c>
      <c r="D27" s="1">
        <v>0.5575</v>
      </c>
    </row>
    <row r="28" spans="1:10" x14ac:dyDescent="0.25">
      <c r="A28" s="3"/>
      <c r="B28" s="1">
        <v>0.79379999999999995</v>
      </c>
      <c r="C28" s="1">
        <v>0.55810000000000004</v>
      </c>
      <c r="D28" s="1">
        <v>0.6593</v>
      </c>
    </row>
    <row r="29" spans="1:10" x14ac:dyDescent="0.25">
      <c r="A29" s="3"/>
      <c r="B29" s="1">
        <v>6.1899999999999997E-2</v>
      </c>
      <c r="C29" s="1">
        <v>0.8992</v>
      </c>
      <c r="D29" s="1">
        <v>0.53979999999999995</v>
      </c>
      <c r="F29" s="6"/>
    </row>
    <row r="30" spans="1:10" x14ac:dyDescent="0.25">
      <c r="A30" s="3"/>
      <c r="B30" s="1">
        <v>0.72160000000000002</v>
      </c>
      <c r="C30" s="1">
        <v>0.68989999999999996</v>
      </c>
      <c r="D30" s="1">
        <v>0.70350000000000001</v>
      </c>
    </row>
    <row r="31" spans="1:10" x14ac:dyDescent="0.25">
      <c r="A31" s="3"/>
      <c r="B31" s="1">
        <v>0.75260000000000005</v>
      </c>
      <c r="C31" s="1">
        <v>0.62790000000000001</v>
      </c>
      <c r="D31" s="1">
        <v>0.68140000000000001</v>
      </c>
      <c r="J31"/>
    </row>
    <row r="32" spans="1:10" x14ac:dyDescent="0.25">
      <c r="A32" s="3">
        <v>35</v>
      </c>
      <c r="B32" s="1">
        <v>0.40210000000000001</v>
      </c>
      <c r="C32" s="1">
        <v>0.75970000000000004</v>
      </c>
      <c r="D32" s="1">
        <v>0.60619999999999996</v>
      </c>
    </row>
    <row r="33" spans="1:4" x14ac:dyDescent="0.25">
      <c r="A33" s="3"/>
      <c r="B33" s="1">
        <v>0.83509999999999995</v>
      </c>
      <c r="C33" s="1">
        <v>0.40310000000000001</v>
      </c>
      <c r="D33" s="1">
        <v>0.58850000000000002</v>
      </c>
    </row>
    <row r="34" spans="1:4" x14ac:dyDescent="0.25">
      <c r="A34" s="3"/>
      <c r="B34" s="1">
        <v>0.71130000000000004</v>
      </c>
      <c r="C34" s="1">
        <v>0.6512</v>
      </c>
      <c r="D34" s="1">
        <v>0.67700000000000005</v>
      </c>
    </row>
    <row r="35" spans="1:4" x14ac:dyDescent="0.25">
      <c r="A35" s="3"/>
      <c r="B35" s="1">
        <v>0.80410000000000004</v>
      </c>
      <c r="C35" s="1">
        <v>0.54259999999999997</v>
      </c>
      <c r="D35" s="1">
        <v>0.65490000000000004</v>
      </c>
    </row>
    <row r="36" spans="1:4" x14ac:dyDescent="0.25">
      <c r="A36" s="3"/>
      <c r="B36" s="1">
        <v>0.81440000000000001</v>
      </c>
      <c r="C36" s="1">
        <v>0.5504</v>
      </c>
      <c r="D36" s="1">
        <v>0.66369999999999996</v>
      </c>
    </row>
    <row r="37" spans="1:4" x14ac:dyDescent="0.25">
      <c r="A37" s="3">
        <v>40</v>
      </c>
      <c r="B37" s="1">
        <v>0.44330000000000003</v>
      </c>
      <c r="C37" s="1">
        <v>0.70540000000000003</v>
      </c>
      <c r="D37" s="1">
        <v>0.59289999999999998</v>
      </c>
    </row>
    <row r="38" spans="1:4" x14ac:dyDescent="0.25">
      <c r="A38" s="3"/>
      <c r="B38" s="1">
        <v>0.76290000000000002</v>
      </c>
      <c r="C38" s="1">
        <v>0.52710000000000001</v>
      </c>
      <c r="D38" s="1">
        <v>0.62829999999999997</v>
      </c>
    </row>
    <row r="39" spans="1:4" x14ac:dyDescent="0.25">
      <c r="A39" s="3"/>
      <c r="B39" s="1">
        <v>0.78349999999999997</v>
      </c>
      <c r="C39" s="1">
        <v>0.53490000000000004</v>
      </c>
      <c r="D39" s="1">
        <v>0.64159999999999995</v>
      </c>
    </row>
    <row r="40" spans="1:4" x14ac:dyDescent="0.25">
      <c r="A40" s="3"/>
      <c r="B40" s="1">
        <v>0.80410000000000004</v>
      </c>
      <c r="C40" s="1">
        <v>0.4884</v>
      </c>
      <c r="D40" s="1">
        <v>0.62390000000000001</v>
      </c>
    </row>
    <row r="41" spans="1:4" x14ac:dyDescent="0.25">
      <c r="A41" s="3"/>
      <c r="B41" s="1">
        <v>0.79379999999999995</v>
      </c>
      <c r="C41" s="1">
        <v>0.55810000000000004</v>
      </c>
      <c r="D41" s="1">
        <v>0.6593</v>
      </c>
    </row>
    <row r="42" spans="1:4" x14ac:dyDescent="0.25">
      <c r="A42" s="3">
        <v>45</v>
      </c>
      <c r="B42" s="1">
        <v>0.74229999999999996</v>
      </c>
      <c r="C42" s="1">
        <v>0.55810000000000004</v>
      </c>
      <c r="D42" s="1">
        <v>0.63719999999999999</v>
      </c>
    </row>
    <row r="43" spans="1:4" x14ac:dyDescent="0.25">
      <c r="A43" s="3"/>
      <c r="B43" s="1">
        <v>0.80410000000000004</v>
      </c>
      <c r="C43" s="1">
        <v>0.5504</v>
      </c>
      <c r="D43" s="1">
        <v>0.6593</v>
      </c>
    </row>
    <row r="44" spans="1:4" x14ac:dyDescent="0.25">
      <c r="A44" s="3"/>
      <c r="B44" s="1">
        <v>0.78349999999999997</v>
      </c>
      <c r="C44" s="1">
        <v>0.64339999999999997</v>
      </c>
      <c r="D44" s="1">
        <v>0.70350000000000001</v>
      </c>
    </row>
    <row r="45" spans="1:4" x14ac:dyDescent="0.25">
      <c r="A45" s="3"/>
      <c r="B45" s="1">
        <v>0.81440000000000001</v>
      </c>
      <c r="C45" s="1">
        <v>0.53490000000000004</v>
      </c>
      <c r="D45" s="1">
        <v>0.65490000000000004</v>
      </c>
    </row>
    <row r="46" spans="1:4" x14ac:dyDescent="0.25">
      <c r="A46" s="3"/>
      <c r="B46" s="1">
        <v>0.78349999999999997</v>
      </c>
      <c r="C46" s="1">
        <v>0.63570000000000004</v>
      </c>
      <c r="D46" s="1">
        <v>0.69910000000000005</v>
      </c>
    </row>
    <row r="47" spans="1:4" x14ac:dyDescent="0.25">
      <c r="A47" s="3">
        <v>50</v>
      </c>
      <c r="B47" s="1">
        <v>0.74229999999999996</v>
      </c>
      <c r="C47" s="1">
        <v>0.5736</v>
      </c>
      <c r="D47" s="1">
        <v>0.64600000000000002</v>
      </c>
    </row>
    <row r="48" spans="1:4" x14ac:dyDescent="0.25">
      <c r="A48" s="3"/>
      <c r="B48" s="1">
        <v>0.83509999999999995</v>
      </c>
      <c r="C48" s="1">
        <v>0.4264</v>
      </c>
      <c r="D48" s="1">
        <v>0.6018</v>
      </c>
    </row>
    <row r="49" spans="1:4" x14ac:dyDescent="0.25">
      <c r="A49" s="3"/>
      <c r="B49" s="1">
        <v>0.58760000000000001</v>
      </c>
      <c r="C49" s="1">
        <v>0.64339999999999997</v>
      </c>
      <c r="D49" s="1">
        <v>0.61950000000000005</v>
      </c>
    </row>
    <row r="50" spans="1:4" x14ac:dyDescent="0.25">
      <c r="A50" s="3"/>
      <c r="B50" s="1">
        <v>0.75260000000000005</v>
      </c>
      <c r="C50" s="1">
        <v>0.53490000000000004</v>
      </c>
      <c r="D50" s="1">
        <v>0.62829999999999997</v>
      </c>
    </row>
    <row r="51" spans="1:4" x14ac:dyDescent="0.25">
      <c r="A51" s="3"/>
      <c r="B51" s="1">
        <v>0.76290000000000002</v>
      </c>
      <c r="C51" s="1">
        <v>0.62019999999999997</v>
      </c>
      <c r="D51" s="1">
        <v>0.68140000000000001</v>
      </c>
    </row>
    <row r="52" spans="1:4" x14ac:dyDescent="0.25">
      <c r="A52" s="3">
        <v>55</v>
      </c>
      <c r="B52" s="1">
        <v>0.79379999999999995</v>
      </c>
      <c r="C52" s="1">
        <v>0.66669999999999996</v>
      </c>
      <c r="D52" s="1">
        <v>0.72119999999999995</v>
      </c>
    </row>
    <row r="53" spans="1:4" x14ac:dyDescent="0.25">
      <c r="A53" s="3"/>
      <c r="B53" s="1">
        <v>0.78349999999999997</v>
      </c>
      <c r="C53" s="1">
        <v>0.53490000000000004</v>
      </c>
      <c r="D53" s="1">
        <v>0.64159999999999995</v>
      </c>
    </row>
    <row r="54" spans="1:4" x14ac:dyDescent="0.25">
      <c r="A54" s="3"/>
      <c r="B54" s="1">
        <v>0.5464</v>
      </c>
      <c r="C54" s="1">
        <v>0.71319999999999995</v>
      </c>
      <c r="D54" s="1">
        <v>0.64159999999999995</v>
      </c>
    </row>
    <row r="55" spans="1:4" x14ac:dyDescent="0.25">
      <c r="A55" s="3"/>
      <c r="B55" s="1">
        <v>0.79379999999999995</v>
      </c>
      <c r="C55" s="1">
        <v>0.55810000000000004</v>
      </c>
      <c r="D55" s="1">
        <v>0.6593</v>
      </c>
    </row>
    <row r="56" spans="1:4" x14ac:dyDescent="0.25">
      <c r="A56" s="3"/>
      <c r="B56" s="1">
        <v>0.80410000000000004</v>
      </c>
      <c r="C56" s="1">
        <v>0.56589999999999996</v>
      </c>
      <c r="D56" s="1">
        <v>0.66810000000000003</v>
      </c>
    </row>
    <row r="57" spans="1:4" x14ac:dyDescent="0.25">
      <c r="A57" s="3">
        <v>60</v>
      </c>
      <c r="B57" s="1">
        <v>0.82469999999999999</v>
      </c>
      <c r="C57" s="1">
        <v>0.51939999999999997</v>
      </c>
      <c r="D57" s="1">
        <v>0.65039999999999998</v>
      </c>
    </row>
    <row r="58" spans="1:4" x14ac:dyDescent="0.25">
      <c r="A58" s="3"/>
      <c r="B58" s="1">
        <v>0.75260000000000005</v>
      </c>
      <c r="C58" s="1">
        <v>0.63570000000000004</v>
      </c>
      <c r="D58" s="1">
        <v>0.68579999999999997</v>
      </c>
    </row>
    <row r="59" spans="1:4" x14ac:dyDescent="0.25">
      <c r="A59" s="3"/>
      <c r="B59" s="1">
        <v>0.79379999999999995</v>
      </c>
      <c r="C59" s="1">
        <v>0.54259999999999997</v>
      </c>
      <c r="D59" s="1">
        <v>0.65039999999999998</v>
      </c>
    </row>
    <row r="60" spans="1:4" x14ac:dyDescent="0.25">
      <c r="A60" s="3"/>
      <c r="B60" s="1">
        <v>0.75260000000000005</v>
      </c>
      <c r="C60" s="1">
        <v>0.65890000000000004</v>
      </c>
      <c r="D60" s="1">
        <v>0.69910000000000005</v>
      </c>
    </row>
    <row r="61" spans="1:4" x14ac:dyDescent="0.25">
      <c r="A61" s="3"/>
      <c r="B61" s="1">
        <v>0.49480000000000002</v>
      </c>
      <c r="C61" s="1">
        <v>0.6512</v>
      </c>
      <c r="D61" s="1">
        <v>0.58409999999999995</v>
      </c>
    </row>
    <row r="62" spans="1:4" x14ac:dyDescent="0.25">
      <c r="A62" s="3">
        <v>65</v>
      </c>
      <c r="B62" s="1">
        <v>0.48449999999999999</v>
      </c>
      <c r="C62" s="1">
        <v>0.69769999999999999</v>
      </c>
      <c r="D62" s="1">
        <v>0.60619999999999996</v>
      </c>
    </row>
    <row r="63" spans="1:4" x14ac:dyDescent="0.25">
      <c r="A63" s="3"/>
      <c r="B63" s="1">
        <v>0.79379999999999995</v>
      </c>
      <c r="C63" s="1">
        <v>0.54259999999999997</v>
      </c>
      <c r="D63" s="1">
        <v>0.65039999999999998</v>
      </c>
    </row>
    <row r="64" spans="1:4" x14ac:dyDescent="0.25">
      <c r="A64" s="3"/>
      <c r="B64" s="1">
        <v>0.76290000000000002</v>
      </c>
      <c r="C64" s="1">
        <v>0.59689999999999999</v>
      </c>
      <c r="D64" s="1">
        <v>0.66810000000000003</v>
      </c>
    </row>
    <row r="65" spans="1:4" x14ac:dyDescent="0.25">
      <c r="A65" s="3"/>
      <c r="B65" s="1">
        <v>0.70099999999999996</v>
      </c>
      <c r="C65" s="1">
        <v>0.56589999999999996</v>
      </c>
      <c r="D65" s="1">
        <v>0.62390000000000001</v>
      </c>
    </row>
    <row r="66" spans="1:4" x14ac:dyDescent="0.25">
      <c r="A66" s="3"/>
      <c r="B66" s="1">
        <v>0.81440000000000001</v>
      </c>
      <c r="C66" s="1">
        <v>0.56589999999999996</v>
      </c>
      <c r="D66" s="1">
        <v>0.67259999999999998</v>
      </c>
    </row>
    <row r="67" spans="1:4" x14ac:dyDescent="0.25">
      <c r="A67" s="3">
        <v>70</v>
      </c>
      <c r="B67" s="1">
        <v>0.6804</v>
      </c>
      <c r="C67" s="1">
        <v>0.53490000000000004</v>
      </c>
      <c r="D67" s="1">
        <v>0.59730000000000005</v>
      </c>
    </row>
    <row r="68" spans="1:4" x14ac:dyDescent="0.25">
      <c r="A68" s="3"/>
      <c r="B68" s="1">
        <v>0.78349999999999997</v>
      </c>
      <c r="C68" s="1">
        <v>0.53490000000000004</v>
      </c>
      <c r="D68" s="1">
        <v>0.64159999999999995</v>
      </c>
    </row>
    <row r="69" spans="1:4" x14ac:dyDescent="0.25">
      <c r="A69" s="3"/>
      <c r="B69" s="1">
        <v>0.81440000000000001</v>
      </c>
      <c r="C69" s="1">
        <v>0.62019999999999997</v>
      </c>
      <c r="D69" s="1">
        <v>0.70350000000000001</v>
      </c>
    </row>
    <row r="70" spans="1:4" x14ac:dyDescent="0.25">
      <c r="A70" s="3"/>
      <c r="B70" s="1">
        <v>0.79379999999999995</v>
      </c>
      <c r="C70" s="1">
        <v>0.48060000000000003</v>
      </c>
      <c r="D70" s="1">
        <v>0.61499999999999999</v>
      </c>
    </row>
    <row r="71" spans="1:4" x14ac:dyDescent="0.25">
      <c r="A71" s="3"/>
      <c r="B71" s="1">
        <v>0.75260000000000005</v>
      </c>
      <c r="C71" s="1">
        <v>0.68220000000000003</v>
      </c>
      <c r="D71" s="1">
        <v>0.71240000000000003</v>
      </c>
    </row>
    <row r="72" spans="1:4" x14ac:dyDescent="0.25">
      <c r="A72" s="3">
        <v>75</v>
      </c>
      <c r="B72" s="1">
        <v>0.73199999999999998</v>
      </c>
      <c r="C72" s="1">
        <v>0.5736</v>
      </c>
      <c r="D72" s="1">
        <v>0.64159999999999995</v>
      </c>
    </row>
    <row r="73" spans="1:4" x14ac:dyDescent="0.25">
      <c r="A73" s="3"/>
      <c r="B73" s="1">
        <v>0.7732</v>
      </c>
      <c r="C73" s="1">
        <v>0.55810000000000004</v>
      </c>
      <c r="D73" s="1">
        <v>0.65039999999999998</v>
      </c>
    </row>
    <row r="74" spans="1:4" x14ac:dyDescent="0.25">
      <c r="A74" s="3"/>
      <c r="B74" s="1">
        <v>0.70099999999999996</v>
      </c>
      <c r="C74" s="1">
        <v>0.63570000000000004</v>
      </c>
      <c r="D74" s="1">
        <v>0.66369999999999996</v>
      </c>
    </row>
    <row r="75" spans="1:4" x14ac:dyDescent="0.25">
      <c r="A75" s="3"/>
      <c r="B75" s="1">
        <v>0.60819999999999996</v>
      </c>
      <c r="C75" s="1">
        <v>0.68989999999999996</v>
      </c>
      <c r="D75" s="1">
        <v>0.65490000000000004</v>
      </c>
    </row>
    <row r="76" spans="1:4" x14ac:dyDescent="0.25">
      <c r="A76" s="3"/>
      <c r="B76" s="1">
        <v>0.78349999999999997</v>
      </c>
      <c r="C76" s="1">
        <v>0.68220000000000003</v>
      </c>
      <c r="D76" s="1">
        <v>0.72570000000000001</v>
      </c>
    </row>
    <row r="77" spans="1:4" x14ac:dyDescent="0.25">
      <c r="A77" s="3">
        <v>80</v>
      </c>
      <c r="B77" s="1">
        <v>0.80410000000000004</v>
      </c>
      <c r="C77" s="1">
        <v>0.62790000000000001</v>
      </c>
      <c r="D77" s="1">
        <v>0.70350000000000001</v>
      </c>
    </row>
    <row r="78" spans="1:4" x14ac:dyDescent="0.25">
      <c r="A78" s="3"/>
      <c r="B78" s="1">
        <v>0.76290000000000002</v>
      </c>
      <c r="C78" s="1">
        <v>0.55810000000000004</v>
      </c>
      <c r="D78" s="1">
        <v>0.64600000000000002</v>
      </c>
    </row>
    <row r="79" spans="1:4" x14ac:dyDescent="0.25">
      <c r="A79" s="3"/>
      <c r="B79" s="1">
        <v>0.70099999999999996</v>
      </c>
      <c r="C79" s="1">
        <v>0.62019999999999997</v>
      </c>
      <c r="D79" s="1">
        <v>0.65490000000000004</v>
      </c>
    </row>
    <row r="80" spans="1:4" x14ac:dyDescent="0.25">
      <c r="A80" s="3"/>
      <c r="B80" s="1">
        <v>0.75260000000000005</v>
      </c>
      <c r="C80" s="1">
        <v>0.58909999999999996</v>
      </c>
      <c r="D80" s="1">
        <v>0.6593</v>
      </c>
    </row>
    <row r="81" spans="1:4" x14ac:dyDescent="0.25">
      <c r="A81" s="3"/>
      <c r="B81" s="1">
        <v>0.76290000000000002</v>
      </c>
      <c r="C81" s="1">
        <v>0.5504</v>
      </c>
      <c r="D81" s="1">
        <v>0.64159999999999995</v>
      </c>
    </row>
    <row r="82" spans="1:4" x14ac:dyDescent="0.25">
      <c r="A82" s="3">
        <v>85</v>
      </c>
      <c r="B82" s="1">
        <v>0.78349999999999997</v>
      </c>
      <c r="C82" s="1">
        <v>0.58140000000000003</v>
      </c>
      <c r="D82" s="1">
        <v>0.66810000000000003</v>
      </c>
    </row>
    <row r="83" spans="1:4" x14ac:dyDescent="0.25">
      <c r="A83" s="3"/>
      <c r="B83" s="1">
        <v>0.76290000000000002</v>
      </c>
      <c r="C83" s="1">
        <v>0.62019999999999997</v>
      </c>
      <c r="D83" s="1">
        <v>0.68140000000000001</v>
      </c>
    </row>
    <row r="84" spans="1:4" x14ac:dyDescent="0.25">
      <c r="A84" s="3"/>
      <c r="B84" s="1">
        <v>0.87629999999999997</v>
      </c>
      <c r="C84" s="1">
        <v>0.4496</v>
      </c>
      <c r="D84" s="1">
        <v>0.63270000000000004</v>
      </c>
    </row>
    <row r="85" spans="1:4" x14ac:dyDescent="0.25">
      <c r="A85" s="3"/>
      <c r="B85" s="1">
        <v>0.78349999999999997</v>
      </c>
      <c r="C85" s="1">
        <v>0.5736</v>
      </c>
      <c r="D85" s="1">
        <v>0.66369999999999996</v>
      </c>
    </row>
    <row r="86" spans="1:4" x14ac:dyDescent="0.25">
      <c r="A86" s="3"/>
      <c r="B86" s="1">
        <v>0.7732</v>
      </c>
      <c r="C86" s="1">
        <v>0.6744</v>
      </c>
      <c r="D86" s="1">
        <v>0.71679999999999999</v>
      </c>
    </row>
    <row r="87" spans="1:4" x14ac:dyDescent="0.25">
      <c r="A87" s="3">
        <v>90</v>
      </c>
      <c r="B87" s="1">
        <v>0.59789999999999999</v>
      </c>
      <c r="C87" s="1">
        <v>0.74419999999999997</v>
      </c>
      <c r="D87" s="1">
        <v>0.68140000000000001</v>
      </c>
    </row>
    <row r="88" spans="1:4" x14ac:dyDescent="0.25">
      <c r="A88" s="3"/>
      <c r="B88" s="1">
        <v>0.76290000000000002</v>
      </c>
      <c r="C88" s="1">
        <v>0.58909999999999996</v>
      </c>
      <c r="D88" s="1">
        <v>0.66369999999999996</v>
      </c>
    </row>
    <row r="89" spans="1:4" x14ac:dyDescent="0.25">
      <c r="A89" s="3"/>
      <c r="B89" s="1">
        <v>0.7732</v>
      </c>
      <c r="C89" s="1">
        <v>0.58909999999999996</v>
      </c>
      <c r="D89" s="1">
        <v>0.66810000000000003</v>
      </c>
    </row>
    <row r="90" spans="1:4" x14ac:dyDescent="0.25">
      <c r="A90" s="3"/>
      <c r="B90" s="1">
        <v>0.74229999999999996</v>
      </c>
      <c r="C90" s="1">
        <v>0.60470000000000002</v>
      </c>
      <c r="D90" s="1">
        <v>0.66369999999999996</v>
      </c>
    </row>
    <row r="91" spans="1:4" x14ac:dyDescent="0.25">
      <c r="A91" s="3"/>
      <c r="B91" s="1">
        <v>0.81440000000000001</v>
      </c>
      <c r="C91" s="1">
        <v>0.47289999999999999</v>
      </c>
      <c r="D91" s="1">
        <v>0.61950000000000005</v>
      </c>
    </row>
    <row r="92" spans="1:4" x14ac:dyDescent="0.25">
      <c r="A92" s="3">
        <v>95</v>
      </c>
      <c r="B92" s="1">
        <v>0.80410000000000004</v>
      </c>
      <c r="C92" s="1">
        <v>0.49609999999999999</v>
      </c>
      <c r="D92" s="1">
        <v>0.62829999999999997</v>
      </c>
    </row>
    <row r="93" spans="1:4" x14ac:dyDescent="0.25">
      <c r="A93" s="3"/>
      <c r="B93" s="1">
        <v>0.7732</v>
      </c>
      <c r="C93" s="1">
        <v>0.58909999999999996</v>
      </c>
      <c r="D93" s="1">
        <v>0.66810000000000003</v>
      </c>
    </row>
    <row r="94" spans="1:4" x14ac:dyDescent="0.25">
      <c r="A94" s="3"/>
      <c r="B94" s="1">
        <v>0.72160000000000002</v>
      </c>
      <c r="C94" s="1">
        <v>0.71319999999999995</v>
      </c>
      <c r="D94" s="1">
        <v>0.71679999999999999</v>
      </c>
    </row>
    <row r="95" spans="1:4" x14ac:dyDescent="0.25">
      <c r="A95" s="3"/>
      <c r="B95" s="1">
        <v>0.74229999999999996</v>
      </c>
      <c r="C95" s="1">
        <v>0.65890000000000004</v>
      </c>
      <c r="D95" s="1">
        <v>0.69469999999999998</v>
      </c>
    </row>
    <row r="96" spans="1:4" x14ac:dyDescent="0.25">
      <c r="A96" s="3"/>
      <c r="B96" s="1">
        <v>0.73199999999999998</v>
      </c>
      <c r="C96" s="1">
        <v>0.66669999999999996</v>
      </c>
      <c r="D96" s="1">
        <v>0.69469999999999998</v>
      </c>
    </row>
    <row r="97" spans="1:4" x14ac:dyDescent="0.25">
      <c r="A97" s="3">
        <v>100</v>
      </c>
      <c r="B97" s="1">
        <v>0.85570000000000002</v>
      </c>
      <c r="C97" s="1">
        <v>0.27910000000000001</v>
      </c>
      <c r="D97" s="1">
        <v>0.52649999999999997</v>
      </c>
    </row>
    <row r="98" spans="1:4" x14ac:dyDescent="0.25">
      <c r="B98" s="1">
        <v>0.75260000000000005</v>
      </c>
      <c r="C98" s="1">
        <v>0.6512</v>
      </c>
      <c r="D98" s="1">
        <v>0.69469999999999998</v>
      </c>
    </row>
    <row r="99" spans="1:4" x14ac:dyDescent="0.25">
      <c r="B99" s="1">
        <v>0.65980000000000005</v>
      </c>
      <c r="C99" s="1">
        <v>0.70540000000000003</v>
      </c>
      <c r="D99" s="1">
        <v>0.68579999999999997</v>
      </c>
    </row>
    <row r="100" spans="1:4" x14ac:dyDescent="0.25">
      <c r="B100" s="1">
        <v>0.78349999999999997</v>
      </c>
      <c r="C100" s="1">
        <v>0.5504</v>
      </c>
      <c r="D100" s="1">
        <v>0.65039999999999998</v>
      </c>
    </row>
    <row r="101" spans="1:4" x14ac:dyDescent="0.25">
      <c r="B101" s="1">
        <v>0.82469999999999999</v>
      </c>
      <c r="C101" s="1">
        <v>0.60470000000000002</v>
      </c>
      <c r="D101" s="1">
        <v>0.69910000000000005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52" zoomScaleNormal="100" workbookViewId="0">
      <selection activeCell="D75" sqref="D75"/>
    </sheetView>
  </sheetViews>
  <sheetFormatPr baseColWidth="10" defaultRowHeight="15" x14ac:dyDescent="0.25"/>
  <cols>
    <col min="1" max="1" width="19.28515625" bestFit="1" customWidth="1"/>
    <col min="2" max="2" width="21.42578125" style="1" bestFit="1" customWidth="1"/>
    <col min="3" max="3" width="22" style="1" bestFit="1" customWidth="1"/>
    <col min="4" max="4" width="19.42578125" style="1" bestFit="1" customWidth="1"/>
    <col min="7" max="7" width="19.28515625" bestFit="1" customWidth="1"/>
    <col min="8" max="8" width="21.42578125" bestFit="1" customWidth="1"/>
    <col min="9" max="9" width="22" bestFit="1" customWidth="1"/>
    <col min="10" max="10" width="19.42578125" bestFit="1" customWidth="1"/>
  </cols>
  <sheetData>
    <row r="1" spans="1:10" x14ac:dyDescent="0.25">
      <c r="A1" s="3" t="s">
        <v>0</v>
      </c>
      <c r="B1" s="2" t="s">
        <v>1</v>
      </c>
      <c r="C1" s="2" t="s">
        <v>4</v>
      </c>
      <c r="D1" s="2" t="s">
        <v>2</v>
      </c>
    </row>
    <row r="2" spans="1:10" x14ac:dyDescent="0.25">
      <c r="A2" s="3">
        <v>5</v>
      </c>
      <c r="B2" s="1">
        <v>6.6400000000000001E-2</v>
      </c>
      <c r="C2" s="1">
        <v>0.94289999999999996</v>
      </c>
      <c r="D2" s="1">
        <v>0.58540000000000003</v>
      </c>
      <c r="G2" s="8" t="s">
        <v>0</v>
      </c>
      <c r="H2" s="7" t="s">
        <v>1</v>
      </c>
      <c r="I2" s="7" t="s">
        <v>4</v>
      </c>
      <c r="J2" s="7" t="s">
        <v>2</v>
      </c>
    </row>
    <row r="3" spans="1:10" x14ac:dyDescent="0.25">
      <c r="A3" s="3"/>
      <c r="B3" s="1">
        <v>0</v>
      </c>
      <c r="C3" s="1">
        <v>0.99709999999999999</v>
      </c>
      <c r="D3" s="1">
        <v>0.59050000000000002</v>
      </c>
      <c r="G3">
        <v>5</v>
      </c>
      <c r="H3" s="1">
        <f>AVERAGE(B2:B6)</f>
        <v>0.17509999999999998</v>
      </c>
      <c r="I3" s="1">
        <f t="shared" ref="I3:J3" si="0">AVERAGE(C2:C6)</f>
        <v>0.94001999999999997</v>
      </c>
      <c r="J3" s="1">
        <f t="shared" si="0"/>
        <v>0.62807999999999997</v>
      </c>
    </row>
    <row r="4" spans="1:10" x14ac:dyDescent="0.25">
      <c r="A4" s="3"/>
      <c r="B4" s="1">
        <v>0.72199999999999998</v>
      </c>
      <c r="C4" s="1">
        <v>0.8286</v>
      </c>
      <c r="D4" s="1">
        <v>0.78510000000000002</v>
      </c>
      <c r="G4">
        <v>10</v>
      </c>
      <c r="H4" s="1">
        <f>AVERAGE(B7:B11)</f>
        <v>0.48048000000000002</v>
      </c>
      <c r="I4" s="1">
        <f t="shared" ref="I4:J4" si="1">AVERAGE(C7:C11)</f>
        <v>0.82340000000000002</v>
      </c>
      <c r="J4" s="1">
        <f t="shared" si="1"/>
        <v>0.68357999999999997</v>
      </c>
    </row>
    <row r="5" spans="1:10" x14ac:dyDescent="0.25">
      <c r="A5" s="3"/>
      <c r="B5" s="1">
        <v>4.9799999999999997E-2</v>
      </c>
      <c r="C5" s="1">
        <v>0.9486</v>
      </c>
      <c r="D5" s="1">
        <v>0.58209999999999995</v>
      </c>
      <c r="G5">
        <v>15</v>
      </c>
      <c r="H5" s="1">
        <f>AVERAGE(B12:B16)</f>
        <v>0.35599999999999998</v>
      </c>
      <c r="I5" s="1">
        <f t="shared" ref="I5:J5" si="2">AVERAGE(C12:C16)</f>
        <v>0.83597999999999995</v>
      </c>
      <c r="J5" s="1">
        <f t="shared" si="2"/>
        <v>0.64025999999999994</v>
      </c>
    </row>
    <row r="6" spans="1:10" x14ac:dyDescent="0.25">
      <c r="A6" s="3"/>
      <c r="B6" s="1">
        <v>3.73E-2</v>
      </c>
      <c r="C6" s="1">
        <v>0.9829</v>
      </c>
      <c r="D6" s="1">
        <v>0.59730000000000005</v>
      </c>
      <c r="G6">
        <v>20</v>
      </c>
      <c r="H6" s="1">
        <f>AVERAGE(B17:B21)</f>
        <v>0.48130000000000006</v>
      </c>
      <c r="I6" s="1">
        <f t="shared" ref="I6:J6" si="3">AVERAGE(C17:C21)</f>
        <v>0.78742000000000001</v>
      </c>
      <c r="J6" s="1">
        <f t="shared" si="3"/>
        <v>0.6626200000000001</v>
      </c>
    </row>
    <row r="7" spans="1:10" x14ac:dyDescent="0.25">
      <c r="A7" s="3">
        <v>10</v>
      </c>
      <c r="B7" s="1">
        <v>0.64729999999999999</v>
      </c>
      <c r="C7" s="1">
        <v>0.85709999999999997</v>
      </c>
      <c r="D7" s="1">
        <v>0.77159999999999995</v>
      </c>
      <c r="G7">
        <v>25</v>
      </c>
      <c r="H7" s="1">
        <f>AVERAGE(B22:B26)</f>
        <v>0.78839999999999999</v>
      </c>
      <c r="I7" s="1">
        <f t="shared" ref="I7:J7" si="4">AVERAGE(C22:C26)</f>
        <v>0.67257999999999996</v>
      </c>
      <c r="J7" s="1">
        <f t="shared" si="4"/>
        <v>0.71977999999999998</v>
      </c>
    </row>
    <row r="8" spans="1:10" x14ac:dyDescent="0.25">
      <c r="A8" s="3"/>
      <c r="B8" s="1">
        <v>0.80079999999999996</v>
      </c>
      <c r="C8" s="1">
        <v>0.79710000000000003</v>
      </c>
      <c r="D8" s="1">
        <v>0.79859999999999998</v>
      </c>
      <c r="G8">
        <v>30</v>
      </c>
      <c r="H8" s="1">
        <f>AVERAGE(B27:B31)</f>
        <v>0.62653999999999999</v>
      </c>
      <c r="I8" s="1">
        <f t="shared" ref="I8:J8" si="5">AVERAGE(C27:C31)</f>
        <v>0.77083999999999997</v>
      </c>
      <c r="J8" s="1">
        <f t="shared" si="5"/>
        <v>0.71199999999999997</v>
      </c>
    </row>
    <row r="9" spans="1:10" x14ac:dyDescent="0.25">
      <c r="A9" s="3"/>
      <c r="B9" s="1">
        <v>0.91700000000000004</v>
      </c>
      <c r="C9" s="1">
        <v>0.49709999999999999</v>
      </c>
      <c r="D9" s="1">
        <v>0.66839999999999999</v>
      </c>
      <c r="G9">
        <v>35</v>
      </c>
      <c r="H9" s="1">
        <f>AVERAGE(B32:B36)</f>
        <v>0.76893999999999996</v>
      </c>
      <c r="I9" s="1">
        <f t="shared" ref="I9:J9" si="6">AVERAGE(C32:C36)</f>
        <v>0.72399999999999998</v>
      </c>
      <c r="J9" s="1">
        <f t="shared" si="6"/>
        <v>0.7424599999999999</v>
      </c>
    </row>
    <row r="10" spans="1:10" x14ac:dyDescent="0.25">
      <c r="A10" s="3"/>
      <c r="B10" s="1">
        <v>3.73E-2</v>
      </c>
      <c r="C10" s="1">
        <v>0.96860000000000002</v>
      </c>
      <c r="D10" s="1">
        <v>0.58879999999999999</v>
      </c>
      <c r="G10">
        <v>40</v>
      </c>
      <c r="H10" s="1">
        <f>AVERAGE(B37:B41)</f>
        <v>0.83069999999999999</v>
      </c>
      <c r="I10" s="1">
        <f t="shared" ref="I10:J10" si="7">AVERAGE(C37:C41)</f>
        <v>0.64570000000000005</v>
      </c>
      <c r="J10" s="1">
        <f t="shared" si="7"/>
        <v>0.72115999999999991</v>
      </c>
    </row>
    <row r="11" spans="1:10" x14ac:dyDescent="0.25">
      <c r="A11" s="3"/>
      <c r="B11" s="1">
        <v>0</v>
      </c>
      <c r="C11" s="1">
        <v>0.99709999999999999</v>
      </c>
      <c r="D11" s="1">
        <v>0.59050000000000002</v>
      </c>
      <c r="G11">
        <v>45</v>
      </c>
      <c r="H11" s="1">
        <f>AVERAGE(B42:B46)</f>
        <v>0.78917999999999999</v>
      </c>
      <c r="I11" s="1">
        <f t="shared" ref="I11:J11" si="8">AVERAGE(C42:C46)</f>
        <v>0.67484</v>
      </c>
      <c r="J11" s="1">
        <f t="shared" si="8"/>
        <v>0.72150000000000003</v>
      </c>
    </row>
    <row r="12" spans="1:10" x14ac:dyDescent="0.25">
      <c r="A12" s="3">
        <v>15</v>
      </c>
      <c r="B12" s="1">
        <v>0.84230000000000005</v>
      </c>
      <c r="C12" s="1">
        <v>0.68</v>
      </c>
      <c r="D12" s="1">
        <v>0.74619999999999997</v>
      </c>
      <c r="G12">
        <v>50</v>
      </c>
      <c r="H12" s="1">
        <f>AVERAGE(B47:B51)</f>
        <v>0.76929999999999998</v>
      </c>
      <c r="I12" s="1">
        <f t="shared" ref="I12:J12" si="9">AVERAGE(C47:C51)</f>
        <v>0.74971999999999994</v>
      </c>
      <c r="J12" s="1">
        <f t="shared" si="9"/>
        <v>0.75768000000000002</v>
      </c>
    </row>
    <row r="13" spans="1:10" x14ac:dyDescent="0.25">
      <c r="A13" s="3"/>
      <c r="B13" s="1">
        <v>1.66E-2</v>
      </c>
      <c r="C13" s="1">
        <v>0.99139999999999995</v>
      </c>
      <c r="D13" s="1">
        <v>0.59389999999999998</v>
      </c>
      <c r="G13">
        <v>55</v>
      </c>
      <c r="H13" s="1">
        <f>AVERAGE(B52:B56)</f>
        <v>0.74685999999999997</v>
      </c>
      <c r="I13" s="1">
        <f t="shared" ref="I13:J13" si="10">AVERAGE(C52:C56)</f>
        <v>0.75829999999999986</v>
      </c>
      <c r="J13" s="1">
        <f t="shared" si="10"/>
        <v>0.75363999999999998</v>
      </c>
    </row>
    <row r="14" spans="1:10" x14ac:dyDescent="0.25">
      <c r="A14" s="3"/>
      <c r="B14" s="1">
        <v>5.3900000000000003E-2</v>
      </c>
      <c r="C14" s="1">
        <v>0.95140000000000002</v>
      </c>
      <c r="D14" s="1">
        <v>0.58540000000000003</v>
      </c>
      <c r="G14">
        <v>60</v>
      </c>
      <c r="H14" s="1">
        <f>AVERAGE(B57:B61)</f>
        <v>0.78423999999999994</v>
      </c>
      <c r="I14" s="1">
        <f t="shared" ref="I14:J14" si="11">AVERAGE(C57:C61)</f>
        <v>0.71658000000000011</v>
      </c>
      <c r="J14" s="1">
        <f t="shared" si="11"/>
        <v>0.74417999999999995</v>
      </c>
    </row>
    <row r="15" spans="1:10" x14ac:dyDescent="0.25">
      <c r="A15" s="3"/>
      <c r="B15" s="1">
        <v>0.83819999999999995</v>
      </c>
      <c r="C15" s="1">
        <v>0.57709999999999995</v>
      </c>
      <c r="D15" s="1">
        <v>0.68359999999999999</v>
      </c>
      <c r="G15">
        <v>65</v>
      </c>
      <c r="H15" s="1">
        <f>AVERAGE(B62:B66)</f>
        <v>0.80497999999999992</v>
      </c>
      <c r="I15" s="1">
        <f t="shared" ref="I15:J15" si="12">AVERAGE(C62:C66)</f>
        <v>0.68799999999999994</v>
      </c>
      <c r="J15" s="1">
        <f t="shared" si="12"/>
        <v>0.73570000000000013</v>
      </c>
    </row>
    <row r="16" spans="1:10" x14ac:dyDescent="0.25">
      <c r="A16" s="3"/>
      <c r="B16" s="1">
        <v>2.9000000000000001E-2</v>
      </c>
      <c r="C16" s="1">
        <v>0.98</v>
      </c>
      <c r="D16" s="1">
        <v>0.59219999999999995</v>
      </c>
      <c r="G16">
        <v>70</v>
      </c>
      <c r="H16" s="1">
        <f>AVERAGE(B67:B71)</f>
        <v>0.76429999999999998</v>
      </c>
      <c r="I16" s="1">
        <f t="shared" ref="I16:J16" si="13">AVERAGE(C67:C71)</f>
        <v>0.76858000000000004</v>
      </c>
      <c r="J16" s="1">
        <f t="shared" si="13"/>
        <v>0.76683999999999997</v>
      </c>
    </row>
    <row r="17" spans="1:10" x14ac:dyDescent="0.25">
      <c r="A17" s="3">
        <v>20</v>
      </c>
      <c r="B17" s="1">
        <v>2.07E-2</v>
      </c>
      <c r="C17" s="1">
        <v>0.98</v>
      </c>
      <c r="D17" s="1">
        <v>0.58879999999999999</v>
      </c>
      <c r="G17">
        <v>75</v>
      </c>
      <c r="H17" s="1">
        <f>AVERAGE(B72:B76)</f>
        <v>0.76429999999999998</v>
      </c>
      <c r="I17" s="1">
        <f t="shared" ref="I17:J17" si="14">AVERAGE(C72:C76)</f>
        <v>0.81427999999999989</v>
      </c>
      <c r="J17" s="1">
        <f t="shared" si="14"/>
        <v>0.79390000000000005</v>
      </c>
    </row>
    <row r="18" spans="1:10" x14ac:dyDescent="0.25">
      <c r="A18" s="3"/>
      <c r="B18" s="1">
        <v>0.68879999999999997</v>
      </c>
      <c r="C18" s="1">
        <v>0.79430000000000001</v>
      </c>
      <c r="D18" s="1">
        <v>0.75129999999999997</v>
      </c>
      <c r="G18">
        <v>80</v>
      </c>
      <c r="H18" s="1">
        <f>AVERAGE(B77:B81)</f>
        <v>0.76762000000000008</v>
      </c>
      <c r="I18" s="1">
        <f t="shared" ref="I18:J18" si="15">AVERAGE(C77:C81)</f>
        <v>0.79997999999999991</v>
      </c>
      <c r="J18" s="1">
        <f t="shared" si="15"/>
        <v>0.78679999999999994</v>
      </c>
    </row>
    <row r="19" spans="1:10" x14ac:dyDescent="0.25">
      <c r="A19" s="3"/>
      <c r="B19" s="1">
        <v>0.88380000000000003</v>
      </c>
      <c r="C19" s="1">
        <v>0.5171</v>
      </c>
      <c r="D19" s="1">
        <v>0.66669999999999996</v>
      </c>
      <c r="G19">
        <v>85</v>
      </c>
      <c r="H19" s="1">
        <f>AVERAGE(B82:B86)</f>
        <v>0.75847999999999993</v>
      </c>
      <c r="I19" s="1">
        <f t="shared" ref="I19:J19" si="16">AVERAGE(C82:C86)</f>
        <v>0.78401999999999994</v>
      </c>
      <c r="J19" s="1">
        <f t="shared" si="16"/>
        <v>0.77361999999999997</v>
      </c>
    </row>
    <row r="20" spans="1:10" x14ac:dyDescent="0.25">
      <c r="A20" s="3"/>
      <c r="B20" s="1">
        <v>3.73E-2</v>
      </c>
      <c r="C20" s="1">
        <v>0.98</v>
      </c>
      <c r="D20" s="1">
        <v>0.59560000000000002</v>
      </c>
      <c r="G20">
        <v>90</v>
      </c>
      <c r="H20" s="1">
        <f>AVERAGE(B87:B91)</f>
        <v>0.76100000000000001</v>
      </c>
      <c r="I20" s="1">
        <f t="shared" ref="I20:J20" si="17">AVERAGE(C87:C91)</f>
        <v>0.77543999999999991</v>
      </c>
      <c r="J20" s="1">
        <f t="shared" si="17"/>
        <v>0.76956000000000002</v>
      </c>
    </row>
    <row r="21" spans="1:10" x14ac:dyDescent="0.25">
      <c r="A21" s="3"/>
      <c r="B21" s="1">
        <v>0.77590000000000003</v>
      </c>
      <c r="C21" s="1">
        <v>0.66569999999999996</v>
      </c>
      <c r="D21" s="1">
        <v>0.7107</v>
      </c>
      <c r="G21">
        <v>95</v>
      </c>
      <c r="H21" s="1">
        <f>AVERAGE(B92:B96)</f>
        <v>0.74769999999999992</v>
      </c>
      <c r="I21" s="1">
        <f>AVERAGE(C92:C96)</f>
        <v>0.81885999999999992</v>
      </c>
      <c r="J21" s="1">
        <f>AVERAGE(D92:D96)</f>
        <v>0.78983999999999999</v>
      </c>
    </row>
    <row r="22" spans="1:10" x14ac:dyDescent="0.25">
      <c r="A22" s="3">
        <v>25</v>
      </c>
      <c r="B22" s="1">
        <v>0.70540000000000003</v>
      </c>
      <c r="C22" s="1">
        <v>0.80569999999999997</v>
      </c>
      <c r="D22" s="1">
        <v>0.76480000000000004</v>
      </c>
      <c r="G22">
        <v>100</v>
      </c>
      <c r="H22" s="1">
        <f>AVERAGE(B97:B101)</f>
        <v>0.75685999999999998</v>
      </c>
      <c r="I22" s="1">
        <f t="shared" ref="I22:J22" si="18">AVERAGE(C97:C101)</f>
        <v>0.80971999999999988</v>
      </c>
      <c r="J22" s="1">
        <f t="shared" si="18"/>
        <v>0.78817999999999999</v>
      </c>
    </row>
    <row r="23" spans="1:10" x14ac:dyDescent="0.25">
      <c r="A23" s="3"/>
      <c r="B23" s="1">
        <v>0.8548</v>
      </c>
      <c r="C23" s="1">
        <v>0.54569999999999996</v>
      </c>
      <c r="D23" s="1">
        <v>0.67169999999999996</v>
      </c>
    </row>
    <row r="24" spans="1:10" x14ac:dyDescent="0.25">
      <c r="A24" s="3"/>
      <c r="B24" s="1">
        <v>0.88800000000000001</v>
      </c>
      <c r="C24" s="1">
        <v>0.52859999999999996</v>
      </c>
      <c r="D24" s="1">
        <v>0.67510000000000003</v>
      </c>
    </row>
    <row r="25" spans="1:10" x14ac:dyDescent="0.25">
      <c r="A25" s="3"/>
      <c r="B25" s="1">
        <v>0.83399999999999996</v>
      </c>
      <c r="C25" s="1">
        <v>0.60860000000000003</v>
      </c>
      <c r="D25" s="1">
        <v>0.70050000000000001</v>
      </c>
    </row>
    <row r="26" spans="1:10" x14ac:dyDescent="0.25">
      <c r="A26" s="3"/>
      <c r="B26" s="1">
        <v>0.65980000000000005</v>
      </c>
      <c r="C26" s="1">
        <v>0.87429999999999997</v>
      </c>
      <c r="D26" s="1">
        <v>0.78680000000000005</v>
      </c>
    </row>
    <row r="27" spans="1:10" x14ac:dyDescent="0.25">
      <c r="A27" s="3">
        <v>30</v>
      </c>
      <c r="B27" s="1">
        <v>0.72609999999999997</v>
      </c>
      <c r="C27" s="1">
        <v>0.82569999999999999</v>
      </c>
      <c r="D27" s="1">
        <v>0.78510000000000002</v>
      </c>
    </row>
    <row r="28" spans="1:10" x14ac:dyDescent="0.25">
      <c r="A28" s="3"/>
      <c r="B28" s="1">
        <v>0.82569999999999999</v>
      </c>
      <c r="C28" s="1">
        <v>0.71709999999999996</v>
      </c>
      <c r="D28" s="1">
        <v>0.76139999999999997</v>
      </c>
    </row>
    <row r="29" spans="1:10" x14ac:dyDescent="0.25">
      <c r="A29" s="3"/>
      <c r="B29" s="1">
        <v>0.75929999999999997</v>
      </c>
      <c r="C29" s="1">
        <v>0.61709999999999998</v>
      </c>
      <c r="D29" s="1">
        <v>0.67510000000000003</v>
      </c>
    </row>
    <row r="30" spans="1:10" x14ac:dyDescent="0.25">
      <c r="A30" s="3"/>
      <c r="B30" s="1">
        <v>0.78839999999999999</v>
      </c>
      <c r="C30" s="1">
        <v>0.72</v>
      </c>
      <c r="D30" s="1">
        <v>0.74790000000000001</v>
      </c>
    </row>
    <row r="31" spans="1:10" x14ac:dyDescent="0.25">
      <c r="A31" s="3"/>
      <c r="B31" s="1">
        <v>3.32E-2</v>
      </c>
      <c r="C31" s="1">
        <v>0.97430000000000005</v>
      </c>
      <c r="D31" s="1">
        <v>0.59050000000000002</v>
      </c>
    </row>
    <row r="32" spans="1:10" x14ac:dyDescent="0.25">
      <c r="A32" s="3">
        <v>35</v>
      </c>
      <c r="B32" s="1">
        <v>0.74690000000000001</v>
      </c>
      <c r="C32" s="1">
        <v>0.83709999999999996</v>
      </c>
      <c r="D32" s="1">
        <v>0.80030000000000001</v>
      </c>
    </row>
    <row r="33" spans="1:4" x14ac:dyDescent="0.25">
      <c r="A33" s="3"/>
      <c r="B33" s="1">
        <v>0.86309999999999998</v>
      </c>
      <c r="C33" s="1">
        <v>0.5171</v>
      </c>
      <c r="D33" s="1">
        <v>0.65820000000000001</v>
      </c>
    </row>
    <row r="34" spans="1:4" x14ac:dyDescent="0.25">
      <c r="A34" s="3"/>
      <c r="B34" s="1">
        <v>0.72019999999999995</v>
      </c>
      <c r="C34" s="1">
        <v>0.8286</v>
      </c>
      <c r="D34" s="1">
        <v>0.78510000000000002</v>
      </c>
    </row>
    <row r="35" spans="1:4" x14ac:dyDescent="0.25">
      <c r="A35" s="3"/>
      <c r="B35" s="1">
        <v>0.80910000000000004</v>
      </c>
      <c r="C35" s="1">
        <v>0.61429999999999996</v>
      </c>
      <c r="D35" s="1">
        <v>0.69369999999999998</v>
      </c>
    </row>
    <row r="36" spans="1:4" x14ac:dyDescent="0.25">
      <c r="A36" s="3"/>
      <c r="B36" s="1">
        <v>0.70540000000000003</v>
      </c>
      <c r="C36" s="1">
        <v>0.82289999999999996</v>
      </c>
      <c r="D36" s="1">
        <v>0.77500000000000002</v>
      </c>
    </row>
    <row r="37" spans="1:4" x14ac:dyDescent="0.25">
      <c r="A37" s="3">
        <v>40</v>
      </c>
      <c r="B37" s="1">
        <v>0.87970000000000004</v>
      </c>
      <c r="C37" s="1">
        <v>0.55710000000000004</v>
      </c>
      <c r="D37" s="1">
        <v>0.68869999999999998</v>
      </c>
    </row>
    <row r="38" spans="1:4" x14ac:dyDescent="0.25">
      <c r="A38" s="3"/>
      <c r="B38" s="1">
        <v>0.86719999999999997</v>
      </c>
      <c r="C38" s="1">
        <v>0.53139999999999998</v>
      </c>
      <c r="D38" s="1">
        <v>0.66839999999999999</v>
      </c>
    </row>
    <row r="39" spans="1:4" x14ac:dyDescent="0.25">
      <c r="A39" s="3"/>
      <c r="B39" s="1">
        <v>0.71779999999999999</v>
      </c>
      <c r="C39" s="1">
        <v>0.84</v>
      </c>
      <c r="D39" s="1">
        <v>0.79020000000000001</v>
      </c>
    </row>
    <row r="40" spans="1:4" x14ac:dyDescent="0.25">
      <c r="A40" s="3"/>
      <c r="B40" s="1">
        <v>0.87139999999999995</v>
      </c>
      <c r="C40" s="1">
        <v>0.56859999999999999</v>
      </c>
      <c r="D40" s="1">
        <v>0.69199999999999995</v>
      </c>
    </row>
    <row r="41" spans="1:4" x14ac:dyDescent="0.25">
      <c r="A41" s="3"/>
      <c r="B41" s="1">
        <v>0.81740000000000002</v>
      </c>
      <c r="C41" s="1">
        <v>0.73140000000000005</v>
      </c>
      <c r="D41" s="1">
        <v>0.76649999999999996</v>
      </c>
    </row>
    <row r="42" spans="1:4" x14ac:dyDescent="0.25">
      <c r="A42" s="3">
        <v>45</v>
      </c>
      <c r="B42" s="1">
        <v>0.70120000000000005</v>
      </c>
      <c r="C42" s="1">
        <v>0.73709999999999998</v>
      </c>
      <c r="D42" s="1">
        <v>0.72250000000000003</v>
      </c>
    </row>
    <row r="43" spans="1:4" x14ac:dyDescent="0.25">
      <c r="A43" s="3"/>
      <c r="B43" s="1">
        <v>0.87549999999999994</v>
      </c>
      <c r="C43" s="1">
        <v>0.52290000000000003</v>
      </c>
      <c r="D43" s="1">
        <v>0.66669999999999996</v>
      </c>
    </row>
    <row r="44" spans="1:4" x14ac:dyDescent="0.25">
      <c r="A44" s="3"/>
      <c r="B44" s="1">
        <v>0.74270000000000003</v>
      </c>
      <c r="C44" s="1">
        <v>0.80569999999999997</v>
      </c>
      <c r="D44" s="1">
        <v>0.78</v>
      </c>
    </row>
    <row r="45" spans="1:4" x14ac:dyDescent="0.25">
      <c r="A45" s="3"/>
      <c r="B45" s="1">
        <v>0.73440000000000005</v>
      </c>
      <c r="C45" s="1">
        <v>0.79710000000000003</v>
      </c>
      <c r="D45" s="1">
        <v>0.77159999999999995</v>
      </c>
    </row>
    <row r="46" spans="1:4" x14ac:dyDescent="0.25">
      <c r="A46" s="3"/>
      <c r="B46" s="1">
        <v>0.8921</v>
      </c>
      <c r="C46" s="1">
        <v>0.51139999999999997</v>
      </c>
      <c r="D46" s="1">
        <v>0.66669999999999996</v>
      </c>
    </row>
    <row r="47" spans="1:4" x14ac:dyDescent="0.25">
      <c r="A47" s="3">
        <v>50</v>
      </c>
      <c r="B47" s="1">
        <v>0.83819999999999995</v>
      </c>
      <c r="C47" s="1">
        <v>0.63139999999999996</v>
      </c>
      <c r="D47" s="1">
        <v>0.7157</v>
      </c>
    </row>
    <row r="48" spans="1:4" x14ac:dyDescent="0.25">
      <c r="A48" s="3"/>
      <c r="B48" s="1">
        <v>0.72199999999999998</v>
      </c>
      <c r="C48" s="1">
        <v>0.72289999999999999</v>
      </c>
      <c r="D48" s="1">
        <v>0.72250000000000003</v>
      </c>
    </row>
    <row r="49" spans="1:4" x14ac:dyDescent="0.25">
      <c r="A49" s="3"/>
      <c r="B49" s="1">
        <v>0.77590000000000003</v>
      </c>
      <c r="C49" s="1">
        <v>0.74860000000000004</v>
      </c>
      <c r="D49" s="1">
        <v>0.75970000000000004</v>
      </c>
    </row>
    <row r="50" spans="1:4" x14ac:dyDescent="0.25">
      <c r="A50" s="3"/>
      <c r="B50" s="1">
        <v>0.69710000000000005</v>
      </c>
      <c r="C50" s="1">
        <v>0.84570000000000001</v>
      </c>
      <c r="D50" s="1">
        <v>0.78510000000000002</v>
      </c>
    </row>
    <row r="51" spans="1:4" x14ac:dyDescent="0.25">
      <c r="A51" s="3"/>
      <c r="B51" s="1">
        <v>0.81330000000000002</v>
      </c>
      <c r="C51" s="1">
        <v>0.8</v>
      </c>
      <c r="D51" s="1">
        <v>0.8054</v>
      </c>
    </row>
    <row r="52" spans="1:4" x14ac:dyDescent="0.25">
      <c r="A52" s="3">
        <v>55</v>
      </c>
      <c r="B52" s="1">
        <v>0.70120000000000005</v>
      </c>
      <c r="C52" s="1">
        <v>0.8286</v>
      </c>
      <c r="D52" s="1">
        <v>0.77659999999999996</v>
      </c>
    </row>
    <row r="53" spans="1:4" x14ac:dyDescent="0.25">
      <c r="A53" s="3"/>
      <c r="B53" s="1">
        <v>0.87549999999999994</v>
      </c>
      <c r="C53" s="1">
        <v>0.54859999999999998</v>
      </c>
      <c r="D53" s="1">
        <v>0.68189999999999995</v>
      </c>
    </row>
    <row r="54" spans="1:4" x14ac:dyDescent="0.25">
      <c r="A54" s="3"/>
      <c r="B54" s="1">
        <v>0.68459999999999999</v>
      </c>
      <c r="C54" s="1">
        <v>0.83709999999999996</v>
      </c>
      <c r="D54" s="1">
        <v>0.77500000000000002</v>
      </c>
    </row>
    <row r="55" spans="1:4" x14ac:dyDescent="0.25">
      <c r="A55" s="3"/>
      <c r="B55" s="1">
        <v>0.72199999999999998</v>
      </c>
      <c r="C55" s="1">
        <v>0.75429999999999997</v>
      </c>
      <c r="D55" s="1">
        <v>0.74109999999999998</v>
      </c>
    </row>
    <row r="56" spans="1:4" x14ac:dyDescent="0.25">
      <c r="A56" s="3"/>
      <c r="B56" s="1">
        <v>0.751</v>
      </c>
      <c r="C56" s="1">
        <v>0.82289999999999996</v>
      </c>
      <c r="D56" s="1">
        <v>0.79359999999999997</v>
      </c>
    </row>
    <row r="57" spans="1:4" x14ac:dyDescent="0.25">
      <c r="A57" s="3">
        <v>60</v>
      </c>
      <c r="B57" s="1">
        <v>0.75519999999999998</v>
      </c>
      <c r="C57" s="1">
        <v>0.74570000000000003</v>
      </c>
      <c r="D57" s="1">
        <v>0.74960000000000004</v>
      </c>
    </row>
    <row r="58" spans="1:4" x14ac:dyDescent="0.25">
      <c r="A58" s="3"/>
      <c r="B58" s="1">
        <v>0.73440000000000005</v>
      </c>
      <c r="C58" s="1">
        <v>0.76859999999999995</v>
      </c>
      <c r="D58" s="1">
        <v>0.75470000000000004</v>
      </c>
    </row>
    <row r="59" spans="1:4" x14ac:dyDescent="0.25">
      <c r="A59" s="3"/>
      <c r="B59" s="1">
        <v>0.74690000000000001</v>
      </c>
      <c r="C59" s="1">
        <v>0.8286</v>
      </c>
      <c r="D59" s="1">
        <v>0.79530000000000001</v>
      </c>
    </row>
    <row r="60" spans="1:4" x14ac:dyDescent="0.25">
      <c r="A60" s="3"/>
      <c r="B60" s="1">
        <v>0.78010000000000002</v>
      </c>
      <c r="C60" s="1">
        <v>0.63139999999999996</v>
      </c>
      <c r="D60" s="1">
        <v>0.69199999999999995</v>
      </c>
    </row>
    <row r="61" spans="1:4" x14ac:dyDescent="0.25">
      <c r="A61" s="3"/>
      <c r="B61" s="1">
        <v>0.90459999999999996</v>
      </c>
      <c r="C61" s="1">
        <v>0.60860000000000003</v>
      </c>
      <c r="D61" s="1">
        <v>0.72929999999999995</v>
      </c>
    </row>
    <row r="62" spans="1:4" x14ac:dyDescent="0.25">
      <c r="A62" s="3">
        <v>65</v>
      </c>
      <c r="B62" s="1">
        <v>0.84230000000000005</v>
      </c>
      <c r="C62" s="1">
        <v>0.61429999999999996</v>
      </c>
      <c r="D62" s="1">
        <v>0.70730000000000004</v>
      </c>
    </row>
    <row r="63" spans="1:4" x14ac:dyDescent="0.25">
      <c r="A63" s="3"/>
      <c r="B63" s="1">
        <v>0.78839999999999999</v>
      </c>
      <c r="C63" s="1">
        <v>0.82</v>
      </c>
      <c r="D63" s="1">
        <v>0.80710000000000004</v>
      </c>
    </row>
    <row r="64" spans="1:4" x14ac:dyDescent="0.25">
      <c r="A64" s="3"/>
      <c r="B64" s="1">
        <v>0.87139999999999995</v>
      </c>
      <c r="C64" s="1">
        <v>0.56859999999999999</v>
      </c>
      <c r="D64" s="1">
        <v>0.69199999999999995</v>
      </c>
    </row>
    <row r="65" spans="1:4" x14ac:dyDescent="0.25">
      <c r="A65" s="3"/>
      <c r="B65" s="1">
        <v>0.81330000000000002</v>
      </c>
      <c r="C65" s="1">
        <v>0.66</v>
      </c>
      <c r="D65" s="1">
        <v>0.72250000000000003</v>
      </c>
    </row>
    <row r="66" spans="1:4" x14ac:dyDescent="0.25">
      <c r="A66" s="3"/>
      <c r="B66" s="1">
        <v>0.70950000000000002</v>
      </c>
      <c r="C66" s="1">
        <v>0.77710000000000001</v>
      </c>
      <c r="D66" s="1">
        <v>0.74960000000000004</v>
      </c>
    </row>
    <row r="67" spans="1:4" x14ac:dyDescent="0.25">
      <c r="A67" s="3">
        <v>70</v>
      </c>
      <c r="B67" s="1">
        <v>0.7137</v>
      </c>
      <c r="C67" s="1">
        <v>0.84860000000000002</v>
      </c>
      <c r="D67" s="1">
        <v>0.79359999999999997</v>
      </c>
    </row>
    <row r="68" spans="1:4" x14ac:dyDescent="0.25">
      <c r="A68" s="3"/>
      <c r="B68" s="1">
        <v>0.90039999999999998</v>
      </c>
      <c r="C68" s="1">
        <v>0.53710000000000002</v>
      </c>
      <c r="D68" s="1">
        <v>0.68530000000000002</v>
      </c>
    </row>
    <row r="69" spans="1:4" x14ac:dyDescent="0.25">
      <c r="A69" s="3"/>
      <c r="B69" s="1">
        <v>0.69289999999999996</v>
      </c>
      <c r="C69" s="1">
        <v>0.84289999999999998</v>
      </c>
      <c r="D69" s="1">
        <v>0.78169999999999995</v>
      </c>
    </row>
    <row r="70" spans="1:4" x14ac:dyDescent="0.25">
      <c r="A70" s="3"/>
      <c r="B70" s="1">
        <v>0.77590000000000003</v>
      </c>
      <c r="C70" s="1">
        <v>0.79139999999999999</v>
      </c>
      <c r="D70" s="1">
        <v>0.78510000000000002</v>
      </c>
    </row>
    <row r="71" spans="1:4" x14ac:dyDescent="0.25">
      <c r="A71" s="3"/>
      <c r="B71" s="1">
        <v>0.73860000000000003</v>
      </c>
      <c r="C71" s="1">
        <v>0.82289999999999996</v>
      </c>
      <c r="D71" s="1">
        <v>0.78849999999999998</v>
      </c>
    </row>
    <row r="72" spans="1:4" x14ac:dyDescent="0.25">
      <c r="A72" s="3">
        <v>75</v>
      </c>
      <c r="B72" s="1">
        <v>0.78420000000000001</v>
      </c>
      <c r="C72" s="1">
        <v>0.81140000000000001</v>
      </c>
      <c r="D72" s="1">
        <v>0.80030000000000001</v>
      </c>
    </row>
    <row r="73" spans="1:4" x14ac:dyDescent="0.25">
      <c r="A73" s="3"/>
      <c r="B73" s="1">
        <v>0.80079999999999996</v>
      </c>
      <c r="C73" s="1">
        <v>0.78859999999999997</v>
      </c>
      <c r="D73" s="1">
        <v>0.79359999999999997</v>
      </c>
    </row>
    <row r="74" spans="1:4" x14ac:dyDescent="0.25">
      <c r="A74" s="3"/>
      <c r="B74" s="1">
        <v>0.72199999999999998</v>
      </c>
      <c r="C74" s="1">
        <v>0.84</v>
      </c>
      <c r="D74" s="1">
        <v>0.79190000000000005</v>
      </c>
    </row>
    <row r="75" spans="1:4" x14ac:dyDescent="0.25">
      <c r="A75" s="3"/>
      <c r="B75" s="1">
        <v>0.79249999999999998</v>
      </c>
      <c r="C75" s="1">
        <v>0.81710000000000005</v>
      </c>
      <c r="D75" s="1">
        <v>0.80710000000000004</v>
      </c>
    </row>
    <row r="76" spans="1:4" x14ac:dyDescent="0.25">
      <c r="A76" s="3"/>
      <c r="B76" s="1">
        <v>0.72199999999999998</v>
      </c>
      <c r="C76" s="1">
        <v>0.81430000000000002</v>
      </c>
      <c r="D76" s="1">
        <v>0.77659999999999996</v>
      </c>
    </row>
    <row r="77" spans="1:4" x14ac:dyDescent="0.25">
      <c r="A77" s="3">
        <v>80</v>
      </c>
      <c r="B77" s="1">
        <v>0.74270000000000003</v>
      </c>
      <c r="C77" s="1">
        <v>0.83709999999999996</v>
      </c>
      <c r="D77" s="1">
        <v>0.79859999999999998</v>
      </c>
    </row>
    <row r="78" spans="1:4" x14ac:dyDescent="0.25">
      <c r="A78" s="3"/>
      <c r="B78" s="1">
        <v>0.76759999999999995</v>
      </c>
      <c r="C78" s="1">
        <v>0.75139999999999996</v>
      </c>
      <c r="D78" s="1">
        <v>0.75800000000000001</v>
      </c>
    </row>
    <row r="79" spans="1:4" x14ac:dyDescent="0.25">
      <c r="A79" s="3"/>
      <c r="B79" s="1">
        <v>0.66390000000000005</v>
      </c>
      <c r="C79" s="1">
        <v>0.85140000000000005</v>
      </c>
      <c r="D79" s="1">
        <v>0.77500000000000002</v>
      </c>
    </row>
    <row r="80" spans="1:4" x14ac:dyDescent="0.25">
      <c r="A80" s="3"/>
      <c r="B80" s="1">
        <v>0.8589</v>
      </c>
      <c r="C80" s="1">
        <v>0.77429999999999999</v>
      </c>
      <c r="D80" s="1">
        <v>0.80879999999999996</v>
      </c>
    </row>
    <row r="81" spans="1:4" x14ac:dyDescent="0.25">
      <c r="A81" s="3"/>
      <c r="B81" s="1">
        <v>0.80500000000000005</v>
      </c>
      <c r="C81" s="1">
        <v>0.78569999999999995</v>
      </c>
      <c r="D81" s="1">
        <v>0.79359999999999997</v>
      </c>
    </row>
    <row r="82" spans="1:4" x14ac:dyDescent="0.25">
      <c r="A82" s="3">
        <v>85</v>
      </c>
      <c r="B82" s="1">
        <v>0.75929999999999997</v>
      </c>
      <c r="C82" s="1">
        <v>0.74570000000000003</v>
      </c>
      <c r="D82" s="1">
        <v>0.75129999999999997</v>
      </c>
    </row>
    <row r="83" spans="1:4" x14ac:dyDescent="0.25">
      <c r="A83" s="3"/>
      <c r="B83" s="1">
        <v>0.75929999999999997</v>
      </c>
      <c r="C83" s="1">
        <v>0.82289999999999996</v>
      </c>
      <c r="D83" s="1">
        <v>0.79700000000000004</v>
      </c>
    </row>
    <row r="84" spans="1:4" x14ac:dyDescent="0.25">
      <c r="A84" s="3"/>
      <c r="B84" s="1">
        <v>0.7137</v>
      </c>
      <c r="C84" s="1">
        <v>0.84</v>
      </c>
      <c r="D84" s="1">
        <v>0.78849999999999998</v>
      </c>
    </row>
    <row r="85" spans="1:4" x14ac:dyDescent="0.25">
      <c r="A85" s="3"/>
      <c r="B85" s="1">
        <v>0.79249999999999998</v>
      </c>
      <c r="C85" s="1">
        <v>0.7429</v>
      </c>
      <c r="D85" s="1">
        <v>0.7631</v>
      </c>
    </row>
    <row r="86" spans="1:4" x14ac:dyDescent="0.25">
      <c r="A86" s="3"/>
      <c r="B86" s="1">
        <v>0.76759999999999995</v>
      </c>
      <c r="C86" s="1">
        <v>0.76859999999999995</v>
      </c>
      <c r="D86" s="1">
        <v>0.76819999999999999</v>
      </c>
    </row>
    <row r="87" spans="1:4" x14ac:dyDescent="0.25">
      <c r="A87" s="3">
        <v>90</v>
      </c>
      <c r="B87" s="1">
        <v>0.80500000000000005</v>
      </c>
      <c r="C87" s="1">
        <v>0.68289999999999995</v>
      </c>
      <c r="D87" s="1">
        <v>0.73270000000000002</v>
      </c>
    </row>
    <row r="88" spans="1:4" x14ac:dyDescent="0.25">
      <c r="A88" s="3"/>
      <c r="B88" s="1">
        <v>0.84650000000000003</v>
      </c>
      <c r="C88" s="1">
        <v>0.68289999999999995</v>
      </c>
      <c r="D88" s="1">
        <v>0.74960000000000004</v>
      </c>
    </row>
    <row r="89" spans="1:4" x14ac:dyDescent="0.25">
      <c r="A89" s="3"/>
      <c r="B89" s="1">
        <v>0.66800000000000004</v>
      </c>
      <c r="C89" s="1">
        <v>0.87709999999999999</v>
      </c>
      <c r="D89" s="1">
        <v>0.79190000000000005</v>
      </c>
    </row>
    <row r="90" spans="1:4" x14ac:dyDescent="0.25">
      <c r="A90" s="3"/>
      <c r="B90" s="1">
        <v>0.72199999999999998</v>
      </c>
      <c r="C90" s="1">
        <v>0.8286</v>
      </c>
      <c r="D90" s="1">
        <v>0.78510000000000002</v>
      </c>
    </row>
    <row r="91" spans="1:4" x14ac:dyDescent="0.25">
      <c r="A91" s="3"/>
      <c r="B91" s="1">
        <v>0.76349999999999996</v>
      </c>
      <c r="C91" s="1">
        <v>0.80569999999999997</v>
      </c>
      <c r="D91" s="1">
        <v>0.78849999999999998</v>
      </c>
    </row>
    <row r="92" spans="1:4" x14ac:dyDescent="0.25">
      <c r="A92" s="3">
        <v>95</v>
      </c>
      <c r="B92" s="1">
        <v>0.76759999999999995</v>
      </c>
      <c r="C92" s="1">
        <v>0.79430000000000001</v>
      </c>
      <c r="D92" s="1">
        <v>0.78339999999999999</v>
      </c>
    </row>
    <row r="93" spans="1:4" x14ac:dyDescent="0.25">
      <c r="A93" s="3"/>
      <c r="B93" s="1">
        <v>0.81330000000000002</v>
      </c>
      <c r="C93" s="1">
        <v>0.82289999999999996</v>
      </c>
      <c r="D93" s="1">
        <v>0.81899999999999995</v>
      </c>
    </row>
    <row r="94" spans="1:4" x14ac:dyDescent="0.25">
      <c r="A94" s="3"/>
      <c r="B94" s="1">
        <v>0.77590000000000003</v>
      </c>
      <c r="C94" s="1">
        <v>0.82569999999999999</v>
      </c>
      <c r="D94" s="1">
        <v>0.8054</v>
      </c>
    </row>
    <row r="95" spans="1:4" x14ac:dyDescent="0.25">
      <c r="A95" s="3"/>
      <c r="B95" s="1">
        <v>0.73440000000000005</v>
      </c>
      <c r="C95" s="1">
        <v>0.81710000000000005</v>
      </c>
      <c r="D95" s="1">
        <v>0.78339999999999999</v>
      </c>
    </row>
    <row r="96" spans="1:4" x14ac:dyDescent="0.25">
      <c r="A96" s="3"/>
      <c r="B96" s="1">
        <v>0.64729999999999999</v>
      </c>
      <c r="C96" s="1">
        <v>0.83430000000000004</v>
      </c>
      <c r="D96" s="1">
        <v>0.75800000000000001</v>
      </c>
    </row>
    <row r="97" spans="1:4" x14ac:dyDescent="0.25">
      <c r="A97" s="3">
        <v>100</v>
      </c>
      <c r="B97" s="1">
        <v>0.78839999999999999</v>
      </c>
      <c r="C97" s="1">
        <v>0.80289999999999995</v>
      </c>
      <c r="D97" s="1">
        <v>0.79700000000000004</v>
      </c>
    </row>
    <row r="98" spans="1:4" x14ac:dyDescent="0.25">
      <c r="B98" s="1">
        <v>0.68879999999999997</v>
      </c>
      <c r="C98" s="1">
        <v>0.82289999999999996</v>
      </c>
      <c r="D98" s="1">
        <v>0.76819999999999999</v>
      </c>
    </row>
    <row r="99" spans="1:4" x14ac:dyDescent="0.25">
      <c r="B99" s="1">
        <v>0.75519999999999998</v>
      </c>
      <c r="C99" s="1">
        <v>0.81710000000000005</v>
      </c>
      <c r="D99" s="1">
        <v>0.79190000000000005</v>
      </c>
    </row>
    <row r="100" spans="1:4" x14ac:dyDescent="0.25">
      <c r="B100" s="1">
        <v>0.77180000000000004</v>
      </c>
      <c r="C100" s="1">
        <v>0.80569999999999997</v>
      </c>
      <c r="D100" s="1">
        <v>0.79190000000000005</v>
      </c>
    </row>
    <row r="101" spans="1:4" x14ac:dyDescent="0.25">
      <c r="B101" s="1">
        <v>0.78010000000000002</v>
      </c>
      <c r="C101" s="1">
        <v>0.8</v>
      </c>
      <c r="D101" s="1">
        <v>0.79190000000000005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Breast Cancer</vt:lpstr>
      <vt:lpstr>Melanoma</vt:lpstr>
      <vt:lpstr>Respiratory System 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Fariña Barrera</dc:creator>
  <cp:lastModifiedBy>Alberto Fariña Barrera</cp:lastModifiedBy>
  <dcterms:created xsi:type="dcterms:W3CDTF">2016-05-19T17:55:24Z</dcterms:created>
  <dcterms:modified xsi:type="dcterms:W3CDTF">2016-05-21T16:37:24Z</dcterms:modified>
</cp:coreProperties>
</file>