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67495\OneDrive - BNP Paribas\Documents\f\"/>
    </mc:Choice>
  </mc:AlternateContent>
  <bookViews>
    <workbookView xWindow="0" yWindow="0" windowWidth="23040" windowHeight="8616"/>
  </bookViews>
  <sheets>
    <sheet name="United States 10-Year Bond Yiel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" i="1"/>
</calcChain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<sst xmlns="http://schemas.openxmlformats.org/spreadsheetml/2006/main" count="7" uniqueCount="7">
  <si>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</si>
  <si>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</si>
  <si>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</si>
  <si>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</si>
  <si>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Change %</t>
  </si>
  <si>
    <t>Yield (%)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</si>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</sst>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6</v>
      </c>
    </row>
    <row r="2" spans="1:8" x14ac:dyDescent="0.3">
      <c r="A2" s="1">
        <v>44614</v>
      </c>
      <c r="B2">
        <v>1.927</v>
      </c>
      <c r="C2">
        <v>1.7869999999999999</v>
      </c>
      <c r="D2">
        <v>2.0590000000000002</v>
      </c>
      <c r="E2">
        <v>1.7390000000000001</v>
      </c>
      <c r="F2" s="2">
        <v>8.0199999999999994E-2</v>
      </c>
      <c r="G2">
        <f>B2/100</f>
        <v>1.9269999999999999E-2</v>
      </c>
      <c r="H2">
        <f>(G3/G2)*(1-(1/((1+G2)^10)))+(1/((1+G2)^10))-1+G3</f>
        <v>4.9457038558225266E-3</v>
      </c>
    </row>
    <row r="3" spans="1:8" x14ac:dyDescent="0.3">
      <c r="A3" s="1">
        <v>44583</v>
      </c>
      <c r="B3">
        <v>1.784</v>
      </c>
      <c r="C3">
        <v>1.512</v>
      </c>
      <c r="D3">
        <v>1.897</v>
      </c>
      <c r="E3">
        <v>1.512</v>
      </c>
      <c r="F3" s="2">
        <v>0.1799</v>
      </c>
      <c r="G3">
        <f t="shared" ref="G3:G66" si="0">B3/100</f>
        <v>1.7840000000000002E-2</v>
      </c>
      <c r="H3">
        <f t="shared" ref="H3:H66" si="1">(G4/G3)*(1-(1/((1+G3)^10)))+(1/((1+G3)^10))-1+G4</f>
        <v>-9.5910717868634924E-3</v>
      </c>
    </row>
    <row r="4" spans="1:8" x14ac:dyDescent="0.3">
      <c r="A4" s="1">
        <v>44916</v>
      </c>
      <c r="B4">
        <v>1.512</v>
      </c>
      <c r="C4">
        <v>1.4770000000000001</v>
      </c>
      <c r="D4">
        <v>1.56</v>
      </c>
      <c r="E4">
        <v>1.335</v>
      </c>
      <c r="F4" s="2">
        <v>3.8199999999999998E-2</v>
      </c>
      <c r="G4">
        <f t="shared" si="0"/>
        <v>1.512E-2</v>
      </c>
      <c r="H4">
        <f t="shared" si="1"/>
        <v>9.3988582943707981E-3</v>
      </c>
    </row>
    <row r="5" spans="1:8" x14ac:dyDescent="0.3">
      <c r="A5" s="1">
        <v>44886</v>
      </c>
      <c r="B5">
        <v>1.456</v>
      </c>
      <c r="C5">
        <v>1.575</v>
      </c>
      <c r="D5">
        <v>1.6930000000000001</v>
      </c>
      <c r="E5">
        <v>1.4119999999999999</v>
      </c>
      <c r="F5" s="2">
        <v>-6.7100000000000007E-2</v>
      </c>
      <c r="G5">
        <f t="shared" si="0"/>
        <v>1.456E-2</v>
      </c>
      <c r="H5">
        <f t="shared" si="1"/>
        <v>2.5315904379849749E-2</v>
      </c>
    </row>
    <row r="6" spans="1:8" x14ac:dyDescent="0.3">
      <c r="A6" s="1">
        <v>44855</v>
      </c>
      <c r="B6">
        <v>1.5609999999999999</v>
      </c>
      <c r="C6">
        <v>1.5009999999999999</v>
      </c>
      <c r="D6">
        <v>1.7050000000000001</v>
      </c>
      <c r="E6">
        <v>1.4530000000000001</v>
      </c>
      <c r="F6" s="2">
        <v>4.58E-2</v>
      </c>
      <c r="G6">
        <f t="shared" si="0"/>
        <v>1.5609999999999999E-2</v>
      </c>
      <c r="H6">
        <f t="shared" si="1"/>
        <v>8.5772077106002868E-3</v>
      </c>
    </row>
    <row r="7" spans="1:8" x14ac:dyDescent="0.3">
      <c r="A7" s="1">
        <v>44825</v>
      </c>
      <c r="B7">
        <v>1.492</v>
      </c>
      <c r="C7">
        <v>1.3169999999999999</v>
      </c>
      <c r="D7">
        <v>1.5669999999999999</v>
      </c>
      <c r="E7">
        <v>1.26</v>
      </c>
      <c r="F7" s="2">
        <v>0.14180000000000001</v>
      </c>
      <c r="G7">
        <f t="shared" si="0"/>
        <v>1.4919999999999999E-2</v>
      </c>
      <c r="H7">
        <f t="shared" si="1"/>
        <v>-3.9982744840175981E-3</v>
      </c>
    </row>
    <row r="8" spans="1:8" x14ac:dyDescent="0.3">
      <c r="A8" s="1">
        <v>44794</v>
      </c>
      <c r="B8">
        <v>1.3069999999999999</v>
      </c>
      <c r="C8">
        <v>1.2370000000000001</v>
      </c>
      <c r="D8">
        <v>1.379</v>
      </c>
      <c r="E8">
        <v>1.127</v>
      </c>
      <c r="F8" s="2">
        <v>6.6500000000000004E-2</v>
      </c>
      <c r="G8">
        <f t="shared" si="0"/>
        <v>1.307E-2</v>
      </c>
      <c r="H8">
        <f t="shared" si="1"/>
        <v>4.7130747408102372E-3</v>
      </c>
    </row>
    <row r="9" spans="1:8" x14ac:dyDescent="0.3">
      <c r="A9" s="1">
        <v>44763</v>
      </c>
      <c r="B9">
        <v>1.226</v>
      </c>
      <c r="C9">
        <v>1.47</v>
      </c>
      <c r="D9">
        <v>1.4850000000000001</v>
      </c>
      <c r="E9">
        <v>1.1279999999999999</v>
      </c>
      <c r="F9" s="2">
        <v>-0.1651</v>
      </c>
      <c r="G9">
        <f t="shared" si="0"/>
        <v>1.226E-2</v>
      </c>
      <c r="H9">
        <f t="shared" si="1"/>
        <v>3.732513541249613E-2</v>
      </c>
    </row>
    <row r="10" spans="1:8" x14ac:dyDescent="0.3">
      <c r="A10" s="1">
        <v>44733</v>
      </c>
      <c r="B10">
        <v>1.468</v>
      </c>
      <c r="C10">
        <v>1.6080000000000001</v>
      </c>
      <c r="D10">
        <v>1.639</v>
      </c>
      <c r="E10">
        <v>1.3540000000000001</v>
      </c>
      <c r="F10" s="2">
        <v>-7.1300000000000002E-2</v>
      </c>
      <c r="G10">
        <f t="shared" si="0"/>
        <v>1.468E-2</v>
      </c>
      <c r="H10">
        <f t="shared" si="1"/>
        <v>2.6248757217963836E-2</v>
      </c>
    </row>
    <row r="11" spans="1:8" x14ac:dyDescent="0.3">
      <c r="A11" s="1">
        <v>44702</v>
      </c>
      <c r="B11">
        <v>1.581</v>
      </c>
      <c r="C11">
        <v>1.631</v>
      </c>
      <c r="D11">
        <v>1.7070000000000001</v>
      </c>
      <c r="E11">
        <v>1.4690000000000001</v>
      </c>
      <c r="F11" s="2">
        <v>-2.7799999999999998E-2</v>
      </c>
      <c r="G11">
        <f t="shared" si="0"/>
        <v>1.5810000000000001E-2</v>
      </c>
      <c r="H11">
        <f t="shared" si="1"/>
        <v>2.0392230799869463E-2</v>
      </c>
    </row>
    <row r="12" spans="1:8" x14ac:dyDescent="0.3">
      <c r="A12" s="1">
        <v>44672</v>
      </c>
      <c r="B12">
        <v>1.6259999999999999</v>
      </c>
      <c r="C12">
        <v>1.7370000000000001</v>
      </c>
      <c r="D12">
        <v>1.7529999999999999</v>
      </c>
      <c r="E12">
        <v>1.528</v>
      </c>
      <c r="F12" s="2">
        <v>-6.7699999999999996E-2</v>
      </c>
      <c r="G12">
        <f t="shared" si="0"/>
        <v>1.626E-2</v>
      </c>
      <c r="H12">
        <f t="shared" si="1"/>
        <v>2.8249892662698051E-2</v>
      </c>
    </row>
    <row r="13" spans="1:8" x14ac:dyDescent="0.3">
      <c r="A13" s="1">
        <v>44641</v>
      </c>
      <c r="B13">
        <v>1.744</v>
      </c>
      <c r="C13">
        <v>1.395</v>
      </c>
      <c r="D13">
        <v>1.776</v>
      </c>
      <c r="E13">
        <v>1.383</v>
      </c>
      <c r="F13" s="2">
        <v>0.2399</v>
      </c>
      <c r="G13">
        <f t="shared" si="0"/>
        <v>1.7440000000000001E-2</v>
      </c>
      <c r="H13">
        <f t="shared" si="1"/>
        <v>-1.6610812139068371E-2</v>
      </c>
    </row>
    <row r="14" spans="1:8" x14ac:dyDescent="0.3">
      <c r="A14" s="1">
        <v>44613</v>
      </c>
      <c r="B14">
        <v>1.407</v>
      </c>
      <c r="C14">
        <v>1.071</v>
      </c>
      <c r="D14">
        <v>1.6140000000000001</v>
      </c>
      <c r="E14">
        <v>1.06</v>
      </c>
      <c r="F14" s="2">
        <v>0.31380000000000002</v>
      </c>
      <c r="G14">
        <f t="shared" si="0"/>
        <v>1.4070000000000001E-2</v>
      </c>
      <c r="H14">
        <f t="shared" si="1"/>
        <v>-2.0429762727978806E-2</v>
      </c>
    </row>
    <row r="15" spans="1:8" x14ac:dyDescent="0.3">
      <c r="A15" s="1">
        <v>44582</v>
      </c>
      <c r="B15">
        <v>1.071</v>
      </c>
      <c r="C15">
        <v>0.93</v>
      </c>
      <c r="D15">
        <v>1.1870000000000001</v>
      </c>
      <c r="E15">
        <v>0.90600000000000003</v>
      </c>
      <c r="F15" s="2">
        <v>0.1681</v>
      </c>
      <c r="G15">
        <f t="shared" si="0"/>
        <v>1.0709999999999999E-2</v>
      </c>
      <c r="H15">
        <f t="shared" si="1"/>
        <v>-5.4647648947176459E-3</v>
      </c>
    </row>
    <row r="16" spans="1:8" x14ac:dyDescent="0.3">
      <c r="A16" s="1">
        <v>44915</v>
      </c>
      <c r="B16">
        <v>0.91600000000000004</v>
      </c>
      <c r="C16">
        <v>0.84699999999999998</v>
      </c>
      <c r="D16">
        <v>0.98599999999999999</v>
      </c>
      <c r="E16">
        <v>0.83399999999999996</v>
      </c>
      <c r="F16" s="2">
        <v>8.8200000000000001E-2</v>
      </c>
      <c r="G16">
        <f t="shared" si="0"/>
        <v>9.1599999999999997E-3</v>
      </c>
      <c r="H16">
        <f t="shared" si="1"/>
        <v>1.3795486256063146E-3</v>
      </c>
    </row>
    <row r="17" spans="1:8" x14ac:dyDescent="0.3">
      <c r="A17" s="1">
        <v>44885</v>
      </c>
      <c r="B17">
        <v>0.84199999999999997</v>
      </c>
      <c r="C17">
        <v>0.85499999999999998</v>
      </c>
      <c r="D17">
        <v>0.97499999999999998</v>
      </c>
      <c r="E17">
        <v>0.71799999999999997</v>
      </c>
      <c r="F17" s="2">
        <v>-3.61E-2</v>
      </c>
      <c r="G17">
        <f t="shared" si="0"/>
        <v>8.4200000000000004E-3</v>
      </c>
      <c r="H17">
        <f t="shared" si="1"/>
        <v>1.1796665678477177E-2</v>
      </c>
    </row>
    <row r="18" spans="1:8" x14ac:dyDescent="0.3">
      <c r="A18" s="1">
        <v>44854</v>
      </c>
      <c r="B18">
        <v>0.874</v>
      </c>
      <c r="C18">
        <v>0.68899999999999995</v>
      </c>
      <c r="D18">
        <v>0.877</v>
      </c>
      <c r="E18">
        <v>0.65300000000000002</v>
      </c>
      <c r="F18" s="2">
        <v>0.2742</v>
      </c>
      <c r="G18">
        <f t="shared" si="0"/>
        <v>8.7399999999999995E-3</v>
      </c>
      <c r="H18">
        <f t="shared" si="1"/>
        <v>-1.1067001977640076E-2</v>
      </c>
    </row>
    <row r="19" spans="1:8" x14ac:dyDescent="0.3">
      <c r="A19" s="1">
        <v>44824</v>
      </c>
      <c r="B19">
        <v>0.68600000000000005</v>
      </c>
      <c r="C19">
        <v>0.71299999999999997</v>
      </c>
      <c r="D19">
        <v>0.73099999999999998</v>
      </c>
      <c r="E19">
        <v>0.60399999999999998</v>
      </c>
      <c r="F19" s="2">
        <v>-2.93E-2</v>
      </c>
      <c r="G19">
        <f t="shared" si="0"/>
        <v>6.8600000000000006E-3</v>
      </c>
      <c r="H19">
        <f t="shared" si="1"/>
        <v>8.9865653296294264E-3</v>
      </c>
    </row>
    <row r="20" spans="1:8" x14ac:dyDescent="0.3">
      <c r="A20" s="1">
        <v>44793</v>
      </c>
      <c r="B20">
        <v>0.70599999999999996</v>
      </c>
      <c r="C20">
        <v>0.53500000000000003</v>
      </c>
      <c r="D20">
        <v>0.78900000000000003</v>
      </c>
      <c r="E20">
        <v>0.504</v>
      </c>
      <c r="F20" s="2">
        <v>0.3251</v>
      </c>
      <c r="G20">
        <f t="shared" si="0"/>
        <v>7.0599999999999994E-3</v>
      </c>
      <c r="H20">
        <f t="shared" si="1"/>
        <v>-1.131678465174063E-2</v>
      </c>
    </row>
    <row r="21" spans="1:8" x14ac:dyDescent="0.3">
      <c r="A21" s="1">
        <v>44762</v>
      </c>
      <c r="B21">
        <v>0.53300000000000003</v>
      </c>
      <c r="C21">
        <v>0.65800000000000003</v>
      </c>
      <c r="D21">
        <v>0.72399999999999998</v>
      </c>
      <c r="E21">
        <v>0.52</v>
      </c>
      <c r="F21" s="2">
        <v>-0.18940000000000001</v>
      </c>
      <c r="G21">
        <f t="shared" si="0"/>
        <v>5.3300000000000005E-3</v>
      </c>
      <c r="H21">
        <f t="shared" si="1"/>
        <v>1.8721241609471941E-2</v>
      </c>
    </row>
    <row r="22" spans="1:8" x14ac:dyDescent="0.3">
      <c r="A22" s="1">
        <v>44732</v>
      </c>
      <c r="B22">
        <v>0.65800000000000003</v>
      </c>
      <c r="C22">
        <v>0.64</v>
      </c>
      <c r="D22">
        <v>0.95899999999999996</v>
      </c>
      <c r="E22">
        <v>0.61799999999999999</v>
      </c>
      <c r="F22" s="2">
        <v>7.7999999999999996E-3</v>
      </c>
      <c r="G22">
        <f t="shared" si="0"/>
        <v>6.5799999999999999E-3</v>
      </c>
      <c r="H22">
        <f t="shared" si="1"/>
        <v>6.0476287398243045E-3</v>
      </c>
    </row>
    <row r="23" spans="1:8" x14ac:dyDescent="0.3">
      <c r="A23" s="1">
        <v>44701</v>
      </c>
      <c r="B23">
        <v>0.65300000000000002</v>
      </c>
      <c r="C23">
        <v>0.63</v>
      </c>
      <c r="D23">
        <v>0.745</v>
      </c>
      <c r="E23">
        <v>0.59</v>
      </c>
      <c r="F23" s="2">
        <v>1.0800000000000001E-2</v>
      </c>
      <c r="G23">
        <f t="shared" si="0"/>
        <v>6.5300000000000002E-3</v>
      </c>
      <c r="H23">
        <f t="shared" si="1"/>
        <v>5.7844975156055925E-3</v>
      </c>
    </row>
    <row r="24" spans="1:8" x14ac:dyDescent="0.3">
      <c r="A24" s="1">
        <v>44671</v>
      </c>
      <c r="B24">
        <v>0.64600000000000002</v>
      </c>
      <c r="C24">
        <v>0.66300000000000003</v>
      </c>
      <c r="D24">
        <v>0.78500000000000003</v>
      </c>
      <c r="E24">
        <v>0.54300000000000004</v>
      </c>
      <c r="F24" s="2">
        <v>-3.3399999999999999E-2</v>
      </c>
      <c r="G24">
        <f t="shared" si="0"/>
        <v>6.4600000000000005E-3</v>
      </c>
      <c r="H24">
        <f t="shared" si="1"/>
        <v>8.803812158371541E-3</v>
      </c>
    </row>
    <row r="25" spans="1:8" x14ac:dyDescent="0.3">
      <c r="A25" s="1">
        <v>44640</v>
      </c>
      <c r="B25">
        <v>0.66800000000000004</v>
      </c>
      <c r="C25">
        <v>1.105</v>
      </c>
      <c r="D25">
        <v>1.2829999999999999</v>
      </c>
      <c r="E25">
        <v>0.318</v>
      </c>
      <c r="F25" s="2">
        <v>-0.4259</v>
      </c>
      <c r="G25">
        <f t="shared" si="0"/>
        <v>6.6800000000000002E-3</v>
      </c>
      <c r="H25">
        <f t="shared" si="1"/>
        <v>5.935892822995667E-2</v>
      </c>
    </row>
    <row r="26" spans="1:8" x14ac:dyDescent="0.3">
      <c r="A26" s="1">
        <v>44612</v>
      </c>
      <c r="B26">
        <v>1.163</v>
      </c>
      <c r="C26">
        <v>1.514</v>
      </c>
      <c r="D26">
        <v>1.6839999999999999</v>
      </c>
      <c r="E26">
        <v>1.1160000000000001</v>
      </c>
      <c r="F26" s="2">
        <v>-0.2271</v>
      </c>
      <c r="G26">
        <f t="shared" si="0"/>
        <v>1.163E-2</v>
      </c>
      <c r="H26">
        <f t="shared" si="1"/>
        <v>4.7160439453953533E-2</v>
      </c>
    </row>
    <row r="27" spans="1:8" x14ac:dyDescent="0.3">
      <c r="A27" s="1">
        <v>44581</v>
      </c>
      <c r="B27">
        <v>1.5049999999999999</v>
      </c>
      <c r="C27">
        <v>1.919</v>
      </c>
      <c r="D27">
        <v>1.946</v>
      </c>
      <c r="E27">
        <v>1.5029999999999999</v>
      </c>
      <c r="F27" s="2">
        <v>-0.21579999999999999</v>
      </c>
      <c r="G27">
        <f t="shared" si="0"/>
        <v>1.5049999999999999E-2</v>
      </c>
      <c r="H27">
        <f t="shared" si="1"/>
        <v>5.7359732654032672E-2</v>
      </c>
    </row>
    <row r="28" spans="1:8" x14ac:dyDescent="0.3">
      <c r="A28" s="1">
        <v>44914</v>
      </c>
      <c r="B28">
        <v>1.919</v>
      </c>
      <c r="C28">
        <v>1.796</v>
      </c>
      <c r="D28">
        <v>1.952</v>
      </c>
      <c r="E28">
        <v>1.6930000000000001</v>
      </c>
      <c r="F28" s="2">
        <v>8.1799999999999998E-2</v>
      </c>
      <c r="G28">
        <f t="shared" si="0"/>
        <v>1.9189999999999999E-2</v>
      </c>
      <c r="H28">
        <f t="shared" si="1"/>
        <v>4.6598797655691623E-3</v>
      </c>
    </row>
    <row r="29" spans="1:8" x14ac:dyDescent="0.3">
      <c r="A29" s="1">
        <v>44884</v>
      </c>
      <c r="B29">
        <v>1.774</v>
      </c>
      <c r="C29">
        <v>1.6890000000000001</v>
      </c>
      <c r="D29">
        <v>1.9730000000000001</v>
      </c>
      <c r="E29">
        <v>1.67</v>
      </c>
      <c r="F29" s="2">
        <v>5.1299999999999998E-2</v>
      </c>
      <c r="G29">
        <f t="shared" si="0"/>
        <v>1.7739999999999999E-2</v>
      </c>
      <c r="H29">
        <f t="shared" si="1"/>
        <v>9.0628290016246879E-3</v>
      </c>
    </row>
    <row r="30" spans="1:8" x14ac:dyDescent="0.3">
      <c r="A30" s="1">
        <v>44853</v>
      </c>
      <c r="B30">
        <v>1.6879999999999999</v>
      </c>
      <c r="C30">
        <v>1.67</v>
      </c>
      <c r="D30">
        <v>1.86</v>
      </c>
      <c r="E30">
        <v>1.5049999999999999</v>
      </c>
      <c r="F30" s="2">
        <v>1.17E-2</v>
      </c>
      <c r="G30">
        <f t="shared" si="0"/>
        <v>1.6879999999999999E-2</v>
      </c>
      <c r="H30">
        <f t="shared" si="1"/>
        <v>1.4853799485657321E-2</v>
      </c>
    </row>
    <row r="31" spans="1:8" x14ac:dyDescent="0.3">
      <c r="A31" s="1">
        <v>44823</v>
      </c>
      <c r="B31">
        <v>1.6679999999999999</v>
      </c>
      <c r="C31">
        <v>1.508</v>
      </c>
      <c r="D31">
        <v>1.9079999999999999</v>
      </c>
      <c r="E31">
        <v>1.429</v>
      </c>
      <c r="F31" s="2">
        <v>0.1124</v>
      </c>
      <c r="G31">
        <f t="shared" si="0"/>
        <v>1.668E-2</v>
      </c>
      <c r="H31">
        <f t="shared" si="1"/>
        <v>-4.576808190605592E-4</v>
      </c>
    </row>
    <row r="32" spans="1:8" x14ac:dyDescent="0.3">
      <c r="A32" s="1">
        <v>44792</v>
      </c>
      <c r="B32">
        <v>1.4990000000000001</v>
      </c>
      <c r="C32">
        <v>2.0249999999999999</v>
      </c>
      <c r="D32">
        <v>2.0609999999999999</v>
      </c>
      <c r="E32">
        <v>1.4430000000000001</v>
      </c>
      <c r="F32" s="2">
        <v>-0.25309999999999999</v>
      </c>
      <c r="G32">
        <f t="shared" si="0"/>
        <v>1.4990000000000002E-2</v>
      </c>
      <c r="H32">
        <f t="shared" si="1"/>
        <v>6.6921179546314019E-2</v>
      </c>
    </row>
    <row r="33" spans="1:8" x14ac:dyDescent="0.3">
      <c r="A33" s="1">
        <v>44761</v>
      </c>
      <c r="B33">
        <v>2.0070000000000001</v>
      </c>
      <c r="C33">
        <v>2.0449999999999999</v>
      </c>
      <c r="D33">
        <v>2.15</v>
      </c>
      <c r="E33">
        <v>1.9390000000000001</v>
      </c>
      <c r="F33" s="2">
        <v>2.9999999999999997E-4</v>
      </c>
      <c r="G33">
        <f t="shared" si="0"/>
        <v>2.0070000000000001E-2</v>
      </c>
      <c r="H33">
        <f t="shared" si="1"/>
        <v>2.0070000000000001E-2</v>
      </c>
    </row>
    <row r="34" spans="1:8" x14ac:dyDescent="0.3">
      <c r="A34" s="1">
        <v>44731</v>
      </c>
      <c r="B34">
        <v>2.0070000000000001</v>
      </c>
      <c r="C34">
        <v>2.1259999999999999</v>
      </c>
      <c r="D34">
        <v>2.1779999999999999</v>
      </c>
      <c r="E34">
        <v>1.974</v>
      </c>
      <c r="F34" s="2">
        <v>-5.9299999999999999E-2</v>
      </c>
      <c r="G34">
        <f t="shared" si="0"/>
        <v>2.0070000000000001E-2</v>
      </c>
      <c r="H34">
        <f t="shared" si="1"/>
        <v>3.2643913028532243E-2</v>
      </c>
    </row>
    <row r="35" spans="1:8" x14ac:dyDescent="0.3">
      <c r="A35" s="1">
        <v>44700</v>
      </c>
      <c r="B35">
        <v>2.133</v>
      </c>
      <c r="C35">
        <v>2.5089999999999999</v>
      </c>
      <c r="D35">
        <v>2.5779999999999998</v>
      </c>
      <c r="E35">
        <v>2.1259999999999999</v>
      </c>
      <c r="F35" s="2">
        <v>-0.1479</v>
      </c>
      <c r="G35">
        <f t="shared" si="0"/>
        <v>2.1330000000000002E-2</v>
      </c>
      <c r="H35">
        <f t="shared" si="1"/>
        <v>5.8134675799888451E-2</v>
      </c>
    </row>
    <row r="36" spans="1:8" x14ac:dyDescent="0.3">
      <c r="A36" s="1">
        <v>44670</v>
      </c>
      <c r="B36">
        <v>2.504</v>
      </c>
      <c r="C36">
        <v>2.4300000000000002</v>
      </c>
      <c r="D36">
        <v>2.6139999999999999</v>
      </c>
      <c r="E36">
        <v>2.4239999999999999</v>
      </c>
      <c r="F36" s="2">
        <v>4.02E-2</v>
      </c>
      <c r="G36">
        <f t="shared" si="0"/>
        <v>2.504E-2</v>
      </c>
      <c r="H36">
        <f t="shared" si="1"/>
        <v>1.5582252434444742E-2</v>
      </c>
    </row>
    <row r="37" spans="1:8" x14ac:dyDescent="0.3">
      <c r="A37" s="1">
        <v>44639</v>
      </c>
      <c r="B37">
        <v>2.407</v>
      </c>
      <c r="C37">
        <v>2.7189999999999999</v>
      </c>
      <c r="D37">
        <v>2.7679999999999998</v>
      </c>
      <c r="E37">
        <v>2.34</v>
      </c>
      <c r="F37" s="2">
        <v>-0.11409999999999999</v>
      </c>
      <c r="G37">
        <f t="shared" si="0"/>
        <v>2.4070000000000001E-2</v>
      </c>
      <c r="H37">
        <f t="shared" si="1"/>
        <v>5.4432246475101559E-2</v>
      </c>
    </row>
    <row r="38" spans="1:8" x14ac:dyDescent="0.3">
      <c r="A38" s="1">
        <v>44611</v>
      </c>
      <c r="B38">
        <v>2.7170000000000001</v>
      </c>
      <c r="C38">
        <v>2.645</v>
      </c>
      <c r="D38">
        <v>2.74</v>
      </c>
      <c r="E38">
        <v>2.6240000000000001</v>
      </c>
      <c r="F38" s="2">
        <v>3.1899999999999998E-2</v>
      </c>
      <c r="G38">
        <f t="shared" si="0"/>
        <v>2.717E-2</v>
      </c>
      <c r="H38">
        <f t="shared" si="1"/>
        <v>1.9060021470246692E-2</v>
      </c>
    </row>
    <row r="39" spans="1:8" x14ac:dyDescent="0.3">
      <c r="A39" s="1">
        <v>44580</v>
      </c>
      <c r="B39">
        <v>2.633</v>
      </c>
      <c r="C39">
        <v>2.6859999999999999</v>
      </c>
      <c r="D39">
        <v>2.7989999999999999</v>
      </c>
      <c r="E39">
        <v>2.5430000000000001</v>
      </c>
      <c r="F39" s="2">
        <v>-1.9800000000000002E-2</v>
      </c>
      <c r="G39">
        <f t="shared" si="0"/>
        <v>2.6329999999999999E-2</v>
      </c>
      <c r="H39">
        <f t="shared" si="1"/>
        <v>3.1466876700292024E-2</v>
      </c>
    </row>
    <row r="40" spans="1:8" x14ac:dyDescent="0.3">
      <c r="A40" s="1">
        <v>44913</v>
      </c>
      <c r="B40">
        <v>2.6859999999999999</v>
      </c>
      <c r="C40">
        <v>3.0369999999999999</v>
      </c>
      <c r="D40">
        <v>3.05</v>
      </c>
      <c r="E40">
        <v>2.6789999999999998</v>
      </c>
      <c r="F40" s="2">
        <v>-0.1027</v>
      </c>
      <c r="G40">
        <f t="shared" si="0"/>
        <v>2.6859999999999998E-2</v>
      </c>
      <c r="H40">
        <f t="shared" si="1"/>
        <v>5.6542422991879823E-2</v>
      </c>
    </row>
    <row r="41" spans="1:8" x14ac:dyDescent="0.3">
      <c r="A41" s="1">
        <v>44883</v>
      </c>
      <c r="B41">
        <v>2.9929999999999999</v>
      </c>
      <c r="C41">
        <v>3.1549999999999998</v>
      </c>
      <c r="D41">
        <v>3.25</v>
      </c>
      <c r="E41">
        <v>2.988</v>
      </c>
      <c r="F41" s="2">
        <v>-4.9500000000000002E-2</v>
      </c>
      <c r="G41">
        <f t="shared" si="0"/>
        <v>2.9929999999999998E-2</v>
      </c>
      <c r="H41">
        <f t="shared" si="1"/>
        <v>4.4801871492574398E-2</v>
      </c>
    </row>
    <row r="42" spans="1:8" x14ac:dyDescent="0.3">
      <c r="A42" s="1">
        <v>44852</v>
      </c>
      <c r="B42">
        <v>3.149</v>
      </c>
      <c r="C42">
        <v>3.0670000000000002</v>
      </c>
      <c r="D42">
        <v>3.2610000000000001</v>
      </c>
      <c r="E42">
        <v>3.0459999999999998</v>
      </c>
      <c r="F42" s="2">
        <v>2.75E-2</v>
      </c>
      <c r="G42">
        <f t="shared" si="0"/>
        <v>3.1489999999999997E-2</v>
      </c>
      <c r="H42">
        <f t="shared" si="1"/>
        <v>2.3538808798325418E-2</v>
      </c>
    </row>
    <row r="43" spans="1:8" x14ac:dyDescent="0.3">
      <c r="A43" s="1">
        <v>44822</v>
      </c>
      <c r="B43">
        <v>3.0649999999999999</v>
      </c>
      <c r="C43">
        <v>2.86</v>
      </c>
      <c r="D43">
        <v>3.113</v>
      </c>
      <c r="E43">
        <v>2.855</v>
      </c>
      <c r="F43" s="2">
        <v>7.1499999999999994E-2</v>
      </c>
      <c r="G43">
        <f t="shared" si="0"/>
        <v>3.065E-2</v>
      </c>
      <c r="H43">
        <f t="shared" si="1"/>
        <v>1.1170949083397594E-2</v>
      </c>
    </row>
    <row r="44" spans="1:8" x14ac:dyDescent="0.3">
      <c r="A44" s="1">
        <v>44791</v>
      </c>
      <c r="B44">
        <v>2.86</v>
      </c>
      <c r="C44">
        <v>2.9580000000000002</v>
      </c>
      <c r="D44">
        <v>3.016</v>
      </c>
      <c r="E44">
        <v>2.8079999999999998</v>
      </c>
      <c r="F44" s="2">
        <v>-3.4200000000000001E-2</v>
      </c>
      <c r="G44">
        <f t="shared" si="0"/>
        <v>2.86E-2</v>
      </c>
      <c r="H44">
        <f t="shared" si="1"/>
        <v>3.8383303807407308E-2</v>
      </c>
    </row>
    <row r="45" spans="1:8" x14ac:dyDescent="0.3">
      <c r="A45" s="1">
        <v>44760</v>
      </c>
      <c r="B45">
        <v>2.9620000000000002</v>
      </c>
      <c r="C45">
        <v>2.8580000000000001</v>
      </c>
      <c r="D45">
        <v>2.99</v>
      </c>
      <c r="E45">
        <v>2.8069999999999999</v>
      </c>
      <c r="F45" s="2">
        <v>3.5499999999999997E-2</v>
      </c>
      <c r="G45">
        <f t="shared" si="0"/>
        <v>2.962E-2</v>
      </c>
      <c r="H45">
        <f t="shared" si="1"/>
        <v>1.9882295348539844E-2</v>
      </c>
    </row>
    <row r="46" spans="1:8" x14ac:dyDescent="0.3">
      <c r="A46" s="1">
        <v>44730</v>
      </c>
      <c r="B46">
        <v>2.86</v>
      </c>
      <c r="C46">
        <v>2.8620000000000001</v>
      </c>
      <c r="D46">
        <v>3.01</v>
      </c>
      <c r="E46">
        <v>2.8220000000000001</v>
      </c>
      <c r="F46" s="2">
        <v>0</v>
      </c>
      <c r="G46">
        <f t="shared" si="0"/>
        <v>2.86E-2</v>
      </c>
      <c r="H46">
        <f t="shared" si="1"/>
        <v>2.86E-2</v>
      </c>
    </row>
    <row r="47" spans="1:8" x14ac:dyDescent="0.3">
      <c r="A47" s="1">
        <v>44699</v>
      </c>
      <c r="B47">
        <v>2.86</v>
      </c>
      <c r="C47">
        <v>2.9590000000000001</v>
      </c>
      <c r="D47">
        <v>3.1280000000000001</v>
      </c>
      <c r="E47">
        <v>2.7589999999999999</v>
      </c>
      <c r="F47" s="2">
        <v>-3.2000000000000001E-2</v>
      </c>
      <c r="G47">
        <f t="shared" si="0"/>
        <v>2.86E-2</v>
      </c>
      <c r="H47">
        <f t="shared" si="1"/>
        <v>3.7711900604938266E-2</v>
      </c>
    </row>
    <row r="48" spans="1:8" x14ac:dyDescent="0.3">
      <c r="A48" s="1">
        <v>44669</v>
      </c>
      <c r="B48">
        <v>2.9550000000000001</v>
      </c>
      <c r="C48">
        <v>2.7589999999999999</v>
      </c>
      <c r="D48">
        <v>3.0350000000000001</v>
      </c>
      <c r="E48">
        <v>2.7170000000000001</v>
      </c>
      <c r="F48" s="2">
        <v>7.8200000000000006E-2</v>
      </c>
      <c r="G48">
        <f t="shared" si="0"/>
        <v>2.955E-2</v>
      </c>
      <c r="H48">
        <f t="shared" si="1"/>
        <v>9.1133719421832675E-3</v>
      </c>
    </row>
    <row r="49" spans="1:8" x14ac:dyDescent="0.3">
      <c r="A49" s="1">
        <v>44638</v>
      </c>
      <c r="B49">
        <v>2.7410000000000001</v>
      </c>
      <c r="C49">
        <v>2.8660000000000001</v>
      </c>
      <c r="D49">
        <v>2.9359999999999999</v>
      </c>
      <c r="E49">
        <v>2.7389999999999999</v>
      </c>
      <c r="F49" s="2">
        <v>-4.3099999999999999E-2</v>
      </c>
      <c r="G49">
        <f t="shared" si="0"/>
        <v>2.741E-2</v>
      </c>
      <c r="H49">
        <f t="shared" si="1"/>
        <v>3.9272207005726978E-2</v>
      </c>
    </row>
    <row r="50" spans="1:8" x14ac:dyDescent="0.3">
      <c r="A50" s="1">
        <v>44610</v>
      </c>
      <c r="B50">
        <v>2.8639999999999999</v>
      </c>
      <c r="C50">
        <v>2.7240000000000002</v>
      </c>
      <c r="D50">
        <v>2.9569999999999999</v>
      </c>
      <c r="E50">
        <v>2.6480000000000001</v>
      </c>
      <c r="F50" s="2">
        <v>5.5899999999999998E-2</v>
      </c>
      <c r="G50">
        <f t="shared" si="0"/>
        <v>2.8639999999999999E-2</v>
      </c>
      <c r="H50">
        <f t="shared" si="1"/>
        <v>1.4159530892667985E-2</v>
      </c>
    </row>
    <row r="51" spans="1:8" x14ac:dyDescent="0.3">
      <c r="A51" s="1">
        <v>44579</v>
      </c>
      <c r="B51">
        <v>2.7130000000000001</v>
      </c>
      <c r="C51">
        <v>2.4289999999999998</v>
      </c>
      <c r="D51">
        <v>2.754</v>
      </c>
      <c r="E51">
        <v>2.4159999999999999</v>
      </c>
      <c r="F51" s="2">
        <v>0.12770000000000001</v>
      </c>
      <c r="G51">
        <f t="shared" si="0"/>
        <v>2.7130000000000001E-2</v>
      </c>
      <c r="H51">
        <f t="shared" si="1"/>
        <v>-2.6120688041259173E-3</v>
      </c>
    </row>
    <row r="52" spans="1:8" x14ac:dyDescent="0.3">
      <c r="A52" s="1">
        <v>44912</v>
      </c>
      <c r="B52">
        <v>2.4049999999999998</v>
      </c>
      <c r="C52">
        <v>2.411</v>
      </c>
      <c r="D52">
        <v>2.504</v>
      </c>
      <c r="E52">
        <v>2.3140000000000001</v>
      </c>
      <c r="F52" s="2">
        <v>-4.0000000000000001E-3</v>
      </c>
      <c r="G52">
        <f t="shared" si="0"/>
        <v>2.4049999999999998E-2</v>
      </c>
      <c r="H52">
        <f t="shared" si="1"/>
        <v>2.5029518408917203E-2</v>
      </c>
    </row>
    <row r="53" spans="1:8" x14ac:dyDescent="0.3">
      <c r="A53" s="1">
        <v>44882</v>
      </c>
      <c r="B53">
        <v>2.415</v>
      </c>
      <c r="C53">
        <v>2.379</v>
      </c>
      <c r="D53">
        <v>2.4369999999999998</v>
      </c>
      <c r="E53">
        <v>2.3039999999999998</v>
      </c>
      <c r="F53" s="2">
        <v>1.5800000000000002E-2</v>
      </c>
      <c r="G53">
        <f t="shared" si="0"/>
        <v>2.4150000000000001E-2</v>
      </c>
      <c r="H53">
        <f t="shared" si="1"/>
        <v>2.0527466780507077E-2</v>
      </c>
    </row>
    <row r="54" spans="1:8" x14ac:dyDescent="0.3">
      <c r="A54" s="1">
        <v>44851</v>
      </c>
      <c r="B54">
        <v>2.3780000000000001</v>
      </c>
      <c r="C54">
        <v>2.3439999999999999</v>
      </c>
      <c r="D54">
        <v>2.4769999999999999</v>
      </c>
      <c r="E54">
        <v>2.2730000000000001</v>
      </c>
      <c r="F54" s="2">
        <v>1.6500000000000001E-2</v>
      </c>
      <c r="G54">
        <f t="shared" si="0"/>
        <v>2.3780000000000003E-2</v>
      </c>
      <c r="H54">
        <f t="shared" si="1"/>
        <v>1.9955076278578933E-2</v>
      </c>
    </row>
    <row r="55" spans="1:8" x14ac:dyDescent="0.3">
      <c r="A55" s="1">
        <v>44821</v>
      </c>
      <c r="B55">
        <v>2.339</v>
      </c>
      <c r="C55">
        <v>2.1269999999999998</v>
      </c>
      <c r="D55">
        <v>2.359</v>
      </c>
      <c r="E55">
        <v>2.016</v>
      </c>
      <c r="F55" s="2">
        <v>0.10299999999999999</v>
      </c>
      <c r="G55">
        <f t="shared" si="0"/>
        <v>2.3390000000000001E-2</v>
      </c>
      <c r="H55">
        <f t="shared" si="1"/>
        <v>1.9707877089508094E-3</v>
      </c>
    </row>
    <row r="56" spans="1:8" x14ac:dyDescent="0.3">
      <c r="A56" s="1">
        <v>44790</v>
      </c>
      <c r="B56">
        <v>2.121</v>
      </c>
      <c r="C56">
        <v>2.3029999999999999</v>
      </c>
      <c r="D56">
        <v>2.3210000000000002</v>
      </c>
      <c r="E56">
        <v>2.0859999999999999</v>
      </c>
      <c r="F56" s="2">
        <v>-7.6399999999999996E-2</v>
      </c>
      <c r="G56">
        <f t="shared" si="0"/>
        <v>2.121E-2</v>
      </c>
      <c r="H56">
        <f t="shared" si="1"/>
        <v>3.8580469407366272E-2</v>
      </c>
    </row>
    <row r="57" spans="1:8" x14ac:dyDescent="0.3">
      <c r="A57" s="1">
        <v>44759</v>
      </c>
      <c r="B57">
        <v>2.2959999999999998</v>
      </c>
      <c r="C57">
        <v>2.3140000000000001</v>
      </c>
      <c r="D57">
        <v>2.3980000000000001</v>
      </c>
      <c r="E57">
        <v>2.2250000000000001</v>
      </c>
      <c r="F57" s="2">
        <v>-3.3E-3</v>
      </c>
      <c r="G57">
        <f t="shared" si="0"/>
        <v>2.2959999999999998E-2</v>
      </c>
      <c r="H57">
        <f t="shared" si="1"/>
        <v>2.3747603797906351E-2</v>
      </c>
    </row>
    <row r="58" spans="1:8" x14ac:dyDescent="0.3">
      <c r="A58" s="1">
        <v>44729</v>
      </c>
      <c r="B58">
        <v>2.3039999999999998</v>
      </c>
      <c r="C58">
        <v>2.2130000000000001</v>
      </c>
      <c r="D58">
        <v>2.3090000000000002</v>
      </c>
      <c r="E58">
        <v>2.1030000000000002</v>
      </c>
      <c r="F58" s="2">
        <v>4.41E-2</v>
      </c>
      <c r="G58">
        <f t="shared" si="0"/>
        <v>2.3039999999999998E-2</v>
      </c>
      <c r="H58">
        <f t="shared" si="1"/>
        <v>1.3395453906091901E-2</v>
      </c>
    </row>
    <row r="59" spans="1:8" x14ac:dyDescent="0.3">
      <c r="A59" s="1">
        <v>44698</v>
      </c>
      <c r="B59">
        <v>2.206</v>
      </c>
      <c r="C59">
        <v>2.282</v>
      </c>
      <c r="D59">
        <v>2.423</v>
      </c>
      <c r="E59">
        <v>2.181</v>
      </c>
      <c r="F59" s="2">
        <v>-3.6200000000000003E-2</v>
      </c>
      <c r="G59">
        <f t="shared" si="0"/>
        <v>2.206E-2</v>
      </c>
      <c r="H59">
        <f t="shared" si="1"/>
        <v>3.0265824083576177E-2</v>
      </c>
    </row>
    <row r="60" spans="1:8" x14ac:dyDescent="0.3">
      <c r="A60" s="1">
        <v>44668</v>
      </c>
      <c r="B60">
        <v>2.2890000000000001</v>
      </c>
      <c r="C60">
        <v>2.3959999999999999</v>
      </c>
      <c r="D60">
        <v>2.4049999999999998</v>
      </c>
      <c r="E60">
        <v>2.165</v>
      </c>
      <c r="F60" s="2">
        <v>-4.19E-2</v>
      </c>
      <c r="G60">
        <f t="shared" si="0"/>
        <v>2.2890000000000001E-2</v>
      </c>
      <c r="H60">
        <f t="shared" si="1"/>
        <v>3.2738263997290878E-2</v>
      </c>
    </row>
    <row r="61" spans="1:8" x14ac:dyDescent="0.3">
      <c r="A61" s="1">
        <v>44637</v>
      </c>
      <c r="B61">
        <v>2.3889999999999998</v>
      </c>
      <c r="C61">
        <v>2.415</v>
      </c>
      <c r="D61">
        <v>2.629</v>
      </c>
      <c r="E61">
        <v>2.3479999999999999</v>
      </c>
      <c r="F61" s="2">
        <v>-3.3E-3</v>
      </c>
      <c r="G61">
        <f t="shared" si="0"/>
        <v>2.3889999999999998E-2</v>
      </c>
      <c r="H61">
        <f t="shared" si="1"/>
        <v>2.4674198190780046E-2</v>
      </c>
    </row>
    <row r="62" spans="1:8" x14ac:dyDescent="0.3">
      <c r="A62" s="1">
        <v>44609</v>
      </c>
      <c r="B62">
        <v>2.3969999999999998</v>
      </c>
      <c r="C62">
        <v>2.4609999999999999</v>
      </c>
      <c r="D62">
        <v>2.524</v>
      </c>
      <c r="E62">
        <v>2.31</v>
      </c>
      <c r="F62" s="2">
        <v>-2.7900000000000001E-2</v>
      </c>
      <c r="G62">
        <f t="shared" si="0"/>
        <v>2.3969999999999998E-2</v>
      </c>
      <c r="H62">
        <f t="shared" si="1"/>
        <v>3.0731192436367669E-2</v>
      </c>
    </row>
    <row r="63" spans="1:8" x14ac:dyDescent="0.3">
      <c r="A63" s="1">
        <v>44578</v>
      </c>
      <c r="B63">
        <v>2.4660000000000002</v>
      </c>
      <c r="C63">
        <v>2.4390000000000001</v>
      </c>
      <c r="D63">
        <v>2.5550000000000002</v>
      </c>
      <c r="E63">
        <v>2.3050000000000002</v>
      </c>
      <c r="F63" s="2">
        <v>8.0999999999999996E-3</v>
      </c>
      <c r="G63">
        <f t="shared" si="0"/>
        <v>2.4660000000000001E-2</v>
      </c>
      <c r="H63">
        <f t="shared" si="1"/>
        <v>2.2706507930193208E-2</v>
      </c>
    </row>
    <row r="64" spans="1:8" x14ac:dyDescent="0.3">
      <c r="A64" s="1">
        <v>44911</v>
      </c>
      <c r="B64">
        <v>2.4460000000000002</v>
      </c>
      <c r="C64">
        <v>2.3969999999999998</v>
      </c>
      <c r="D64">
        <v>2.641</v>
      </c>
      <c r="E64">
        <v>2.34</v>
      </c>
      <c r="F64" s="2">
        <v>2.35E-2</v>
      </c>
      <c r="G64">
        <f t="shared" si="0"/>
        <v>2.4460000000000003E-2</v>
      </c>
      <c r="H64">
        <f t="shared" si="1"/>
        <v>1.8985139941466191E-2</v>
      </c>
    </row>
    <row r="65" spans="1:8" x14ac:dyDescent="0.3">
      <c r="A65" s="1">
        <v>44881</v>
      </c>
      <c r="B65">
        <v>2.39</v>
      </c>
      <c r="C65">
        <v>1.8380000000000001</v>
      </c>
      <c r="D65">
        <v>2.4169999999999998</v>
      </c>
      <c r="E65">
        <v>1.716</v>
      </c>
      <c r="F65" s="2">
        <v>0.30919999999999997</v>
      </c>
      <c r="G65">
        <f t="shared" si="0"/>
        <v>2.3900000000000001E-2</v>
      </c>
      <c r="H65">
        <f t="shared" si="1"/>
        <v>-3.138340008375079E-2</v>
      </c>
    </row>
    <row r="66" spans="1:8" x14ac:dyDescent="0.3">
      <c r="A66" s="1">
        <v>44850</v>
      </c>
      <c r="B66">
        <v>1.8260000000000001</v>
      </c>
      <c r="C66">
        <v>1.6</v>
      </c>
      <c r="D66">
        <v>1.879</v>
      </c>
      <c r="E66">
        <v>1.593</v>
      </c>
      <c r="F66" s="2">
        <v>0.1424</v>
      </c>
      <c r="G66">
        <f t="shared" si="0"/>
        <v>1.8260000000000002E-2</v>
      </c>
      <c r="H66">
        <f t="shared" si="1"/>
        <v>-4.6880032194246343E-3</v>
      </c>
    </row>
    <row r="67" spans="1:8" x14ac:dyDescent="0.3">
      <c r="A67" s="1">
        <v>44820</v>
      </c>
      <c r="B67">
        <v>1.5980000000000001</v>
      </c>
      <c r="C67">
        <v>1.58</v>
      </c>
      <c r="D67">
        <v>1.752</v>
      </c>
      <c r="E67">
        <v>1.5189999999999999</v>
      </c>
      <c r="F67" s="2">
        <v>1.24E-2</v>
      </c>
      <c r="G67">
        <f t="shared" ref="G67:G130" si="2">B67/100</f>
        <v>1.5980000000000001E-2</v>
      </c>
      <c r="H67">
        <f t="shared" ref="H67:H130" si="3">(G68/G67)*(1-(1/((1+G67)^10)))+(1/((1+G67)^10))-1+G68</f>
        <v>1.3945102573242538E-2</v>
      </c>
    </row>
    <row r="68" spans="1:8" x14ac:dyDescent="0.3">
      <c r="A68" s="1">
        <v>44789</v>
      </c>
      <c r="B68">
        <v>1.5780000000000001</v>
      </c>
      <c r="C68">
        <v>1.4630000000000001</v>
      </c>
      <c r="D68">
        <v>1.635</v>
      </c>
      <c r="E68">
        <v>1.4630000000000001</v>
      </c>
      <c r="F68" s="2">
        <v>8.8700000000000001E-2</v>
      </c>
      <c r="G68">
        <f t="shared" si="2"/>
        <v>1.5780000000000002E-2</v>
      </c>
      <c r="H68">
        <f t="shared" si="3"/>
        <v>2.7442345355634251E-3</v>
      </c>
    </row>
    <row r="69" spans="1:8" x14ac:dyDescent="0.3">
      <c r="A69" s="1">
        <v>44758</v>
      </c>
      <c r="B69">
        <v>1.45</v>
      </c>
      <c r="C69">
        <v>1.4710000000000001</v>
      </c>
      <c r="D69">
        <v>1.6279999999999999</v>
      </c>
      <c r="E69">
        <v>1.321</v>
      </c>
      <c r="F69" s="2">
        <v>-1.7000000000000001E-2</v>
      </c>
      <c r="G69">
        <f t="shared" si="2"/>
        <v>1.4499999999999999E-2</v>
      </c>
      <c r="H69">
        <f t="shared" si="3"/>
        <v>1.7061665156682351E-2</v>
      </c>
    </row>
    <row r="70" spans="1:8" x14ac:dyDescent="0.3">
      <c r="A70" s="1">
        <v>44728</v>
      </c>
      <c r="B70">
        <v>1.4750000000000001</v>
      </c>
      <c r="C70">
        <v>1.8440000000000001</v>
      </c>
      <c r="D70">
        <v>1.8560000000000001</v>
      </c>
      <c r="E70">
        <v>1.4059999999999999</v>
      </c>
      <c r="F70" s="2">
        <v>-0.20330000000000001</v>
      </c>
      <c r="G70">
        <f t="shared" si="2"/>
        <v>1.4750000000000001E-2</v>
      </c>
      <c r="H70">
        <f t="shared" si="3"/>
        <v>5.3231384092595285E-2</v>
      </c>
    </row>
    <row r="71" spans="1:8" x14ac:dyDescent="0.3">
      <c r="A71" s="1">
        <v>44697</v>
      </c>
      <c r="B71">
        <v>1.851</v>
      </c>
      <c r="C71">
        <v>1.83</v>
      </c>
      <c r="D71">
        <v>1.89</v>
      </c>
      <c r="E71">
        <v>1.7</v>
      </c>
      <c r="F71" s="2">
        <v>8.8000000000000005E-3</v>
      </c>
      <c r="G71">
        <f t="shared" si="2"/>
        <v>1.8509999999999999E-2</v>
      </c>
      <c r="H71">
        <f t="shared" si="3"/>
        <v>1.690151735292391E-2</v>
      </c>
    </row>
    <row r="72" spans="1:8" x14ac:dyDescent="0.3">
      <c r="A72" s="1">
        <v>44667</v>
      </c>
      <c r="B72">
        <v>1.835</v>
      </c>
      <c r="C72">
        <v>1.784</v>
      </c>
      <c r="D72">
        <v>1.9410000000000001</v>
      </c>
      <c r="E72">
        <v>1.6850000000000001</v>
      </c>
      <c r="F72" s="2">
        <v>3.6499999999999998E-2</v>
      </c>
      <c r="G72">
        <f t="shared" si="2"/>
        <v>1.8349999999999998E-2</v>
      </c>
      <c r="H72">
        <f t="shared" si="3"/>
        <v>1.1810591758013307E-2</v>
      </c>
    </row>
    <row r="73" spans="1:8" x14ac:dyDescent="0.3">
      <c r="A73" s="1">
        <v>44636</v>
      </c>
      <c r="B73">
        <v>1.77</v>
      </c>
      <c r="C73">
        <v>1.7370000000000001</v>
      </c>
      <c r="D73">
        <v>2.0019999999999998</v>
      </c>
      <c r="E73">
        <v>1.702</v>
      </c>
      <c r="F73" s="2">
        <v>1.8499999999999999E-2</v>
      </c>
      <c r="G73">
        <f t="shared" si="2"/>
        <v>1.77E-2</v>
      </c>
      <c r="H73">
        <f t="shared" si="3"/>
        <v>1.4470672928020671E-2</v>
      </c>
    </row>
    <row r="74" spans="1:8" x14ac:dyDescent="0.3">
      <c r="A74" s="1">
        <v>44608</v>
      </c>
      <c r="B74">
        <v>1.738</v>
      </c>
      <c r="C74">
        <v>1.9330000000000001</v>
      </c>
      <c r="D74">
        <v>1.966</v>
      </c>
      <c r="E74">
        <v>1.53</v>
      </c>
      <c r="F74" s="2">
        <v>-9.5899999999999999E-2</v>
      </c>
      <c r="G74">
        <f t="shared" si="2"/>
        <v>1.738E-2</v>
      </c>
      <c r="H74">
        <f t="shared" si="3"/>
        <v>3.6077904748482187E-2</v>
      </c>
    </row>
    <row r="75" spans="1:8" x14ac:dyDescent="0.3">
      <c r="A75" s="1">
        <v>44577</v>
      </c>
      <c r="B75">
        <v>1.923</v>
      </c>
      <c r="C75">
        <v>2.2930000000000001</v>
      </c>
      <c r="D75">
        <v>2.2930000000000001</v>
      </c>
      <c r="E75">
        <v>1.911</v>
      </c>
      <c r="F75" s="2">
        <v>-0.15279999999999999</v>
      </c>
      <c r="G75">
        <f t="shared" si="2"/>
        <v>1.9230000000000001E-2</v>
      </c>
      <c r="H75">
        <f t="shared" si="3"/>
        <v>5.3895328780611776E-2</v>
      </c>
    </row>
    <row r="76" spans="1:8" x14ac:dyDescent="0.3">
      <c r="A76" s="1">
        <v>44910</v>
      </c>
      <c r="B76">
        <v>2.2690000000000001</v>
      </c>
      <c r="C76">
        <v>2.2170000000000001</v>
      </c>
      <c r="D76">
        <v>2.3580000000000001</v>
      </c>
      <c r="E76">
        <v>2.12</v>
      </c>
      <c r="F76" s="2">
        <v>2.7900000000000001E-2</v>
      </c>
      <c r="G76">
        <f t="shared" si="2"/>
        <v>2.2690000000000002E-2</v>
      </c>
      <c r="H76">
        <f t="shared" si="3"/>
        <v>1.6676947199910988E-2</v>
      </c>
    </row>
    <row r="77" spans="1:8" x14ac:dyDescent="0.3">
      <c r="A77" s="1">
        <v>44880</v>
      </c>
      <c r="B77">
        <v>2.2080000000000002</v>
      </c>
      <c r="C77">
        <v>2.137</v>
      </c>
      <c r="D77">
        <v>2.3769999999999998</v>
      </c>
      <c r="E77">
        <v>2.13</v>
      </c>
      <c r="F77" s="2">
        <v>2.8899999999999999E-2</v>
      </c>
      <c r="G77">
        <f t="shared" si="2"/>
        <v>2.2080000000000002E-2</v>
      </c>
      <c r="H77">
        <f t="shared" si="3"/>
        <v>1.5950921818418139E-2</v>
      </c>
    </row>
    <row r="78" spans="1:8" x14ac:dyDescent="0.3">
      <c r="A78" s="1">
        <v>44849</v>
      </c>
      <c r="B78">
        <v>2.1459999999999999</v>
      </c>
      <c r="C78">
        <v>2.0419999999999998</v>
      </c>
      <c r="D78">
        <v>2.1829999999999998</v>
      </c>
      <c r="E78">
        <v>1.9039999999999999</v>
      </c>
      <c r="F78" s="2">
        <v>5.4399999999999997E-2</v>
      </c>
      <c r="G78">
        <f t="shared" si="2"/>
        <v>2.146E-2</v>
      </c>
      <c r="H78">
        <f t="shared" si="3"/>
        <v>1.0455067623147317E-2</v>
      </c>
    </row>
    <row r="79" spans="1:8" x14ac:dyDescent="0.3">
      <c r="A79" s="1">
        <v>44819</v>
      </c>
      <c r="B79">
        <v>2.0350000000000001</v>
      </c>
      <c r="C79">
        <v>2.214</v>
      </c>
      <c r="D79">
        <v>2.3029999999999999</v>
      </c>
      <c r="E79">
        <v>2.0350000000000001</v>
      </c>
      <c r="F79" s="2">
        <v>-8.1000000000000003E-2</v>
      </c>
      <c r="G79">
        <f t="shared" si="2"/>
        <v>2.035E-2</v>
      </c>
      <c r="H79">
        <f t="shared" si="3"/>
        <v>3.8189422843961159E-2</v>
      </c>
    </row>
    <row r="80" spans="1:8" x14ac:dyDescent="0.3">
      <c r="A80" s="1">
        <v>44788</v>
      </c>
      <c r="B80">
        <v>2.214</v>
      </c>
      <c r="C80">
        <v>2.2000000000000002</v>
      </c>
      <c r="D80">
        <v>2.2930000000000001</v>
      </c>
      <c r="E80">
        <v>1.905</v>
      </c>
      <c r="F80" s="2">
        <v>1.24E-2</v>
      </c>
      <c r="G80">
        <f t="shared" si="2"/>
        <v>2.214E-2</v>
      </c>
      <c r="H80">
        <f t="shared" si="3"/>
        <v>1.9471634384198907E-2</v>
      </c>
    </row>
    <row r="81" spans="1:8" x14ac:dyDescent="0.3">
      <c r="A81" s="1">
        <v>44757</v>
      </c>
      <c r="B81">
        <v>2.1869999999999998</v>
      </c>
      <c r="C81">
        <v>2.3730000000000002</v>
      </c>
      <c r="D81">
        <v>2.4700000000000002</v>
      </c>
      <c r="E81">
        <v>2.1760000000000002</v>
      </c>
      <c r="F81" s="2">
        <v>-6.9099999999999995E-2</v>
      </c>
      <c r="G81">
        <f t="shared" si="2"/>
        <v>2.1869999999999997E-2</v>
      </c>
      <c r="H81">
        <f t="shared" si="3"/>
        <v>3.7900435108807903E-2</v>
      </c>
    </row>
    <row r="82" spans="1:8" x14ac:dyDescent="0.3">
      <c r="A82" s="1">
        <v>44727</v>
      </c>
      <c r="B82">
        <v>2.3490000000000002</v>
      </c>
      <c r="C82">
        <v>2.1280000000000001</v>
      </c>
      <c r="D82">
        <v>2.5</v>
      </c>
      <c r="E82">
        <v>2.1059999999999999</v>
      </c>
      <c r="F82" s="2">
        <v>0.1066</v>
      </c>
      <c r="G82">
        <f t="shared" si="2"/>
        <v>2.349E-2</v>
      </c>
      <c r="H82">
        <f t="shared" si="3"/>
        <v>1.2951053410491832E-3</v>
      </c>
    </row>
    <row r="83" spans="1:8" x14ac:dyDescent="0.3">
      <c r="A83" s="1">
        <v>44696</v>
      </c>
      <c r="B83">
        <v>2.1230000000000002</v>
      </c>
      <c r="C83">
        <v>2.0489999999999999</v>
      </c>
      <c r="D83">
        <v>2.3660000000000001</v>
      </c>
      <c r="E83">
        <v>2.0459999999999998</v>
      </c>
      <c r="F83" s="2">
        <v>4.3200000000000002E-2</v>
      </c>
      <c r="G83">
        <f t="shared" si="2"/>
        <v>2.1230000000000002E-2</v>
      </c>
      <c r="H83">
        <f t="shared" si="3"/>
        <v>1.2495954792993168E-2</v>
      </c>
    </row>
    <row r="84" spans="1:8" x14ac:dyDescent="0.3">
      <c r="A84" s="1">
        <v>44666</v>
      </c>
      <c r="B84">
        <v>2.0350000000000001</v>
      </c>
      <c r="C84">
        <v>1.93</v>
      </c>
      <c r="D84">
        <v>2.11</v>
      </c>
      <c r="E84">
        <v>1.802</v>
      </c>
      <c r="F84" s="2">
        <v>5.6399999999999999E-2</v>
      </c>
      <c r="G84">
        <f t="shared" si="2"/>
        <v>2.035E-2</v>
      </c>
      <c r="H84">
        <f t="shared" si="3"/>
        <v>9.586549345543028E-3</v>
      </c>
    </row>
    <row r="85" spans="1:8" x14ac:dyDescent="0.3">
      <c r="A85" s="1">
        <v>44635</v>
      </c>
      <c r="B85">
        <v>1.927</v>
      </c>
      <c r="C85">
        <v>2.0049999999999999</v>
      </c>
      <c r="D85">
        <v>2.2589999999999999</v>
      </c>
      <c r="E85">
        <v>1.8520000000000001</v>
      </c>
      <c r="F85" s="2">
        <v>-3.5000000000000003E-2</v>
      </c>
      <c r="G85">
        <f t="shared" si="2"/>
        <v>1.9269999999999999E-2</v>
      </c>
      <c r="H85">
        <f t="shared" si="3"/>
        <v>2.6281893217429533E-2</v>
      </c>
    </row>
    <row r="86" spans="1:8" x14ac:dyDescent="0.3">
      <c r="A86" s="1">
        <v>44607</v>
      </c>
      <c r="B86">
        <v>1.9970000000000001</v>
      </c>
      <c r="C86">
        <v>1.653</v>
      </c>
      <c r="D86">
        <v>2.1640000000000001</v>
      </c>
      <c r="E86">
        <v>1.649</v>
      </c>
      <c r="F86" s="2">
        <v>0.21809999999999999</v>
      </c>
      <c r="G86">
        <f t="shared" si="2"/>
        <v>1.9970000000000002E-2</v>
      </c>
      <c r="H86">
        <f t="shared" si="3"/>
        <v>-1.5772702463577551E-2</v>
      </c>
    </row>
    <row r="87" spans="1:8" x14ac:dyDescent="0.3">
      <c r="A87" s="1">
        <v>44576</v>
      </c>
      <c r="B87">
        <v>1.639</v>
      </c>
      <c r="C87">
        <v>2.2000000000000002</v>
      </c>
      <c r="D87">
        <v>2.2130000000000001</v>
      </c>
      <c r="E87">
        <v>1.637</v>
      </c>
      <c r="F87" s="2">
        <v>-0.24479999999999999</v>
      </c>
      <c r="G87">
        <f t="shared" si="2"/>
        <v>1.6390000000000002E-2</v>
      </c>
      <c r="H87">
        <f t="shared" si="3"/>
        <v>7.0311137168362625E-2</v>
      </c>
    </row>
    <row r="88" spans="1:8" x14ac:dyDescent="0.3">
      <c r="A88" s="1">
        <v>44909</v>
      </c>
      <c r="B88">
        <v>2.17</v>
      </c>
      <c r="C88">
        <v>2.1779999999999999</v>
      </c>
      <c r="D88">
        <v>2.347</v>
      </c>
      <c r="E88">
        <v>2.0089999999999999</v>
      </c>
      <c r="F88" s="2">
        <v>-1.1999999999999999E-3</v>
      </c>
      <c r="G88">
        <f t="shared" si="2"/>
        <v>2.1700000000000001E-2</v>
      </c>
      <c r="H88">
        <f t="shared" si="3"/>
        <v>2.1997096320508253E-2</v>
      </c>
    </row>
    <row r="89" spans="1:8" x14ac:dyDescent="0.3">
      <c r="A89" s="1">
        <v>44879</v>
      </c>
      <c r="B89">
        <v>2.173</v>
      </c>
      <c r="C89">
        <v>2.3090000000000002</v>
      </c>
      <c r="D89">
        <v>2.407</v>
      </c>
      <c r="E89">
        <v>2.1659999999999999</v>
      </c>
      <c r="F89" s="2">
        <v>-6.9599999999999995E-2</v>
      </c>
      <c r="G89">
        <f t="shared" si="2"/>
        <v>2.1729999999999999E-2</v>
      </c>
      <c r="H89">
        <f t="shared" si="3"/>
        <v>3.7770947234200949E-2</v>
      </c>
    </row>
    <row r="90" spans="1:8" x14ac:dyDescent="0.3">
      <c r="A90" s="1">
        <v>44848</v>
      </c>
      <c r="B90">
        <v>2.335</v>
      </c>
      <c r="C90">
        <v>2.5</v>
      </c>
      <c r="D90">
        <v>2.508</v>
      </c>
      <c r="E90">
        <v>1.865</v>
      </c>
      <c r="F90" s="2">
        <v>-6.4000000000000001E-2</v>
      </c>
      <c r="G90">
        <f t="shared" si="2"/>
        <v>2.3349999999999999E-2</v>
      </c>
      <c r="H90">
        <f t="shared" si="3"/>
        <v>3.9073453566909916E-2</v>
      </c>
    </row>
    <row r="91" spans="1:8" x14ac:dyDescent="0.3">
      <c r="A91" s="1">
        <v>44818</v>
      </c>
      <c r="B91">
        <v>2.4950000000000001</v>
      </c>
      <c r="C91">
        <v>2.3570000000000002</v>
      </c>
      <c r="D91">
        <v>2.6549999999999998</v>
      </c>
      <c r="E91">
        <v>2.3540000000000001</v>
      </c>
      <c r="F91" s="2">
        <v>6.4100000000000004E-2</v>
      </c>
      <c r="G91">
        <f t="shared" si="2"/>
        <v>2.495E-2</v>
      </c>
      <c r="H91">
        <f t="shared" si="3"/>
        <v>1.0318511605753398E-2</v>
      </c>
    </row>
    <row r="92" spans="1:8" x14ac:dyDescent="0.3">
      <c r="A92" s="1">
        <v>44787</v>
      </c>
      <c r="B92">
        <v>2.3450000000000002</v>
      </c>
      <c r="C92">
        <v>2.5619999999999998</v>
      </c>
      <c r="D92">
        <v>2.5910000000000002</v>
      </c>
      <c r="E92">
        <v>2.3029999999999999</v>
      </c>
      <c r="F92" s="2">
        <v>-8.4599999999999995E-2</v>
      </c>
      <c r="G92">
        <f t="shared" si="2"/>
        <v>2.3450000000000002E-2</v>
      </c>
      <c r="H92">
        <f t="shared" si="3"/>
        <v>4.4764998997836945E-2</v>
      </c>
    </row>
    <row r="93" spans="1:8" x14ac:dyDescent="0.3">
      <c r="A93" s="1">
        <v>44756</v>
      </c>
      <c r="B93">
        <v>2.5619999999999998</v>
      </c>
      <c r="C93">
        <v>2.5299999999999998</v>
      </c>
      <c r="D93">
        <v>2.6920000000000002</v>
      </c>
      <c r="E93">
        <v>2.4409999999999998</v>
      </c>
      <c r="F93" s="2">
        <v>1.1599999999999999E-2</v>
      </c>
      <c r="G93">
        <f t="shared" si="2"/>
        <v>2.5619999999999997E-2</v>
      </c>
      <c r="H93">
        <f t="shared" si="3"/>
        <v>2.2702772674169525E-2</v>
      </c>
    </row>
    <row r="94" spans="1:8" x14ac:dyDescent="0.3">
      <c r="A94" s="1">
        <v>44726</v>
      </c>
      <c r="B94">
        <v>2.532</v>
      </c>
      <c r="C94">
        <v>2.484</v>
      </c>
      <c r="D94">
        <v>2.6619999999999999</v>
      </c>
      <c r="E94">
        <v>2.4750000000000001</v>
      </c>
      <c r="F94" s="2">
        <v>2.3099999999999999E-2</v>
      </c>
      <c r="G94">
        <f t="shared" si="2"/>
        <v>2.5319999999999999E-2</v>
      </c>
      <c r="H94">
        <f t="shared" si="3"/>
        <v>1.9769562437441608E-2</v>
      </c>
    </row>
    <row r="95" spans="1:8" x14ac:dyDescent="0.3">
      <c r="A95" s="1">
        <v>44695</v>
      </c>
      <c r="B95">
        <v>2.4750000000000001</v>
      </c>
      <c r="C95">
        <v>2.6589999999999998</v>
      </c>
      <c r="D95">
        <v>2.7</v>
      </c>
      <c r="E95">
        <v>2.4020000000000001</v>
      </c>
      <c r="F95" s="2">
        <v>-6.4600000000000005E-2</v>
      </c>
      <c r="G95">
        <f t="shared" si="2"/>
        <v>2.4750000000000001E-2</v>
      </c>
      <c r="H95">
        <f t="shared" si="3"/>
        <v>4.1445381378718851E-2</v>
      </c>
    </row>
    <row r="96" spans="1:8" x14ac:dyDescent="0.3">
      <c r="A96" s="1">
        <v>44665</v>
      </c>
      <c r="B96">
        <v>2.6459999999999999</v>
      </c>
      <c r="C96">
        <v>2.726</v>
      </c>
      <c r="D96">
        <v>2.81</v>
      </c>
      <c r="E96">
        <v>2.5960000000000001</v>
      </c>
      <c r="F96" s="2">
        <v>-2.69E-2</v>
      </c>
      <c r="G96">
        <f t="shared" si="2"/>
        <v>2.6459999999999997E-2</v>
      </c>
      <c r="H96">
        <f t="shared" si="3"/>
        <v>3.353107446844112E-2</v>
      </c>
    </row>
    <row r="97" spans="1:8" x14ac:dyDescent="0.3">
      <c r="A97" s="1">
        <v>44634</v>
      </c>
      <c r="B97">
        <v>2.7189999999999999</v>
      </c>
      <c r="C97">
        <v>2.61</v>
      </c>
      <c r="D97">
        <v>2.8210000000000002</v>
      </c>
      <c r="E97">
        <v>2.5920000000000001</v>
      </c>
      <c r="F97" s="2">
        <v>2.63E-2</v>
      </c>
      <c r="G97">
        <f t="shared" si="2"/>
        <v>2.7189999999999999E-2</v>
      </c>
      <c r="H97">
        <f t="shared" si="3"/>
        <v>2.0432307241199696E-2</v>
      </c>
    </row>
    <row r="98" spans="1:8" x14ac:dyDescent="0.3">
      <c r="A98" s="1">
        <v>44606</v>
      </c>
      <c r="B98">
        <v>2.649</v>
      </c>
      <c r="C98">
        <v>2.6659999999999999</v>
      </c>
      <c r="D98">
        <v>2.786</v>
      </c>
      <c r="E98">
        <v>2.57</v>
      </c>
      <c r="F98" s="2">
        <v>2E-3</v>
      </c>
      <c r="G98">
        <f t="shared" si="2"/>
        <v>2.649E-2</v>
      </c>
      <c r="H98">
        <f t="shared" si="3"/>
        <v>2.6005746906936005E-2</v>
      </c>
    </row>
    <row r="99" spans="1:8" x14ac:dyDescent="0.3">
      <c r="A99" s="1">
        <v>44575</v>
      </c>
      <c r="B99">
        <v>2.6440000000000001</v>
      </c>
      <c r="C99">
        <v>3.0379999999999998</v>
      </c>
      <c r="D99">
        <v>3.0409999999999999</v>
      </c>
      <c r="E99">
        <v>2.6459999999999999</v>
      </c>
      <c r="F99" s="2">
        <v>-0.1263</v>
      </c>
      <c r="G99">
        <f t="shared" si="2"/>
        <v>2.6440000000000002E-2</v>
      </c>
      <c r="H99">
        <f t="shared" si="3"/>
        <v>6.3445477974139394E-2</v>
      </c>
    </row>
    <row r="100" spans="1:8" x14ac:dyDescent="0.3">
      <c r="A100" s="1">
        <v>44908</v>
      </c>
      <c r="B100">
        <v>3.0259999999999998</v>
      </c>
      <c r="C100">
        <v>2.7530000000000001</v>
      </c>
      <c r="D100">
        <v>3.036</v>
      </c>
      <c r="E100">
        <v>2.7519999999999998</v>
      </c>
      <c r="F100" s="2">
        <v>0.10199999999999999</v>
      </c>
      <c r="G100">
        <f t="shared" si="2"/>
        <v>3.0259999999999999E-2</v>
      </c>
      <c r="H100">
        <f t="shared" si="3"/>
        <v>3.6070928319830858E-3</v>
      </c>
    </row>
    <row r="101" spans="1:8" x14ac:dyDescent="0.3">
      <c r="A101" s="1">
        <v>44878</v>
      </c>
      <c r="B101">
        <v>2.746</v>
      </c>
      <c r="C101">
        <v>2.56</v>
      </c>
      <c r="D101">
        <v>2.839</v>
      </c>
      <c r="E101">
        <v>2.5539999999999998</v>
      </c>
      <c r="F101" s="2">
        <v>7.5999999999999998E-2</v>
      </c>
      <c r="G101">
        <f t="shared" si="2"/>
        <v>2.7459999999999998E-2</v>
      </c>
      <c r="H101">
        <f t="shared" si="3"/>
        <v>8.7548086899932459E-3</v>
      </c>
    </row>
    <row r="102" spans="1:8" x14ac:dyDescent="0.3">
      <c r="A102" s="1">
        <v>44847</v>
      </c>
      <c r="B102">
        <v>2.552</v>
      </c>
      <c r="C102">
        <v>2.6139999999999999</v>
      </c>
      <c r="D102">
        <v>2.7589999999999999</v>
      </c>
      <c r="E102">
        <v>2.4710000000000001</v>
      </c>
      <c r="F102" s="2">
        <v>-2.41E-2</v>
      </c>
      <c r="G102">
        <f t="shared" si="2"/>
        <v>2.5520000000000001E-2</v>
      </c>
      <c r="H102">
        <f t="shared" si="3"/>
        <v>3.1649014133633746E-2</v>
      </c>
    </row>
    <row r="103" spans="1:8" x14ac:dyDescent="0.3">
      <c r="A103" s="1">
        <v>44817</v>
      </c>
      <c r="B103">
        <v>2.6150000000000002</v>
      </c>
      <c r="C103">
        <v>2.8370000000000002</v>
      </c>
      <c r="D103">
        <v>3.0070000000000001</v>
      </c>
      <c r="E103">
        <v>2.59</v>
      </c>
      <c r="F103" s="2">
        <v>-6.2399999999999997E-2</v>
      </c>
      <c r="G103">
        <f t="shared" si="2"/>
        <v>2.6150000000000003E-2</v>
      </c>
      <c r="H103">
        <f t="shared" si="3"/>
        <v>4.3028493768150905E-2</v>
      </c>
    </row>
    <row r="104" spans="1:8" x14ac:dyDescent="0.3">
      <c r="A104" s="1">
        <v>44786</v>
      </c>
      <c r="B104">
        <v>2.7890000000000001</v>
      </c>
      <c r="C104">
        <v>2.5840000000000001</v>
      </c>
      <c r="D104">
        <v>2.9359999999999999</v>
      </c>
      <c r="E104">
        <v>2.552</v>
      </c>
      <c r="F104" s="2">
        <v>7.8E-2</v>
      </c>
      <c r="G104">
        <f t="shared" si="2"/>
        <v>2.7890000000000002E-2</v>
      </c>
      <c r="H104">
        <f t="shared" si="3"/>
        <v>8.5481760567315129E-3</v>
      </c>
    </row>
    <row r="105" spans="1:8" x14ac:dyDescent="0.3">
      <c r="A105" s="1">
        <v>44755</v>
      </c>
      <c r="B105">
        <v>2.5880000000000001</v>
      </c>
      <c r="C105">
        <v>2.4950000000000001</v>
      </c>
      <c r="D105">
        <v>2.7549999999999999</v>
      </c>
      <c r="E105">
        <v>2.415</v>
      </c>
      <c r="F105" s="2">
        <v>4.02E-2</v>
      </c>
      <c r="G105">
        <f t="shared" si="2"/>
        <v>2.588E-2</v>
      </c>
      <c r="H105">
        <f t="shared" si="3"/>
        <v>1.6070476028091026E-2</v>
      </c>
    </row>
    <row r="106" spans="1:8" x14ac:dyDescent="0.3">
      <c r="A106" s="1">
        <v>44725</v>
      </c>
      <c r="B106">
        <v>2.4870000000000001</v>
      </c>
      <c r="C106">
        <v>2.157</v>
      </c>
      <c r="D106">
        <v>2.6669999999999998</v>
      </c>
      <c r="E106">
        <v>1.9990000000000001</v>
      </c>
      <c r="F106" s="2">
        <v>0.16689999999999999</v>
      </c>
      <c r="G106">
        <f t="shared" si="2"/>
        <v>2.487E-2</v>
      </c>
      <c r="H106">
        <f t="shared" si="3"/>
        <v>-9.7707085214624491E-3</v>
      </c>
    </row>
    <row r="107" spans="1:8" x14ac:dyDescent="0.3">
      <c r="A107" s="1">
        <v>44694</v>
      </c>
      <c r="B107">
        <v>2.1320000000000001</v>
      </c>
      <c r="C107">
        <v>1.6679999999999999</v>
      </c>
      <c r="D107">
        <v>2.2349999999999999</v>
      </c>
      <c r="E107">
        <v>1.6140000000000001</v>
      </c>
      <c r="F107" s="2">
        <v>0.27389999999999998</v>
      </c>
      <c r="G107">
        <f t="shared" si="2"/>
        <v>2.1320000000000002E-2</v>
      </c>
      <c r="H107">
        <f t="shared" si="3"/>
        <v>-2.4216761108147876E-2</v>
      </c>
    </row>
    <row r="108" spans="1:8" x14ac:dyDescent="0.3">
      <c r="A108" s="1">
        <v>44664</v>
      </c>
      <c r="B108">
        <v>1.673</v>
      </c>
      <c r="C108">
        <v>1.875</v>
      </c>
      <c r="D108">
        <v>1.8879999999999999</v>
      </c>
      <c r="E108">
        <v>1.6379999999999999</v>
      </c>
      <c r="F108" s="2">
        <v>-9.6500000000000002E-2</v>
      </c>
      <c r="G108">
        <f t="shared" si="2"/>
        <v>1.6730000000000002E-2</v>
      </c>
      <c r="H108">
        <f t="shared" si="3"/>
        <v>3.4877429717383411E-2</v>
      </c>
    </row>
    <row r="109" spans="1:8" x14ac:dyDescent="0.3">
      <c r="A109" s="1">
        <v>44633</v>
      </c>
      <c r="B109">
        <v>1.8520000000000001</v>
      </c>
      <c r="C109">
        <v>1.877</v>
      </c>
      <c r="D109">
        <v>2.0870000000000002</v>
      </c>
      <c r="E109">
        <v>1.827</v>
      </c>
      <c r="F109" s="2">
        <v>-1.5299999999999999E-2</v>
      </c>
      <c r="G109">
        <f t="shared" si="2"/>
        <v>1.8520000000000002E-2</v>
      </c>
      <c r="H109">
        <f t="shared" si="3"/>
        <v>2.1435236929829633E-2</v>
      </c>
    </row>
    <row r="110" spans="1:8" x14ac:dyDescent="0.3">
      <c r="A110" s="1">
        <v>44605</v>
      </c>
      <c r="B110">
        <v>1.881</v>
      </c>
      <c r="C110">
        <v>1.99</v>
      </c>
      <c r="D110">
        <v>2.0640000000000001</v>
      </c>
      <c r="E110">
        <v>1.8360000000000001</v>
      </c>
      <c r="F110" s="2">
        <v>-5.2400000000000002E-2</v>
      </c>
      <c r="G110">
        <f t="shared" si="2"/>
        <v>1.881E-2</v>
      </c>
      <c r="H110">
        <f t="shared" si="3"/>
        <v>2.9250321153522295E-2</v>
      </c>
    </row>
    <row r="111" spans="1:8" x14ac:dyDescent="0.3">
      <c r="A111" s="1">
        <v>44574</v>
      </c>
      <c r="B111">
        <v>1.9850000000000001</v>
      </c>
      <c r="C111">
        <v>1.7569999999999999</v>
      </c>
      <c r="D111">
        <v>2.0369999999999999</v>
      </c>
      <c r="E111">
        <v>1.7569999999999999</v>
      </c>
      <c r="F111" s="2">
        <v>0.13</v>
      </c>
      <c r="G111">
        <f t="shared" si="2"/>
        <v>1.985E-2</v>
      </c>
      <c r="H111">
        <f t="shared" si="3"/>
        <v>-2.9263763550709566E-3</v>
      </c>
    </row>
    <row r="112" spans="1:8" x14ac:dyDescent="0.3">
      <c r="A112" s="1">
        <v>44907</v>
      </c>
      <c r="B112">
        <v>1.7569999999999999</v>
      </c>
      <c r="C112">
        <v>1.6180000000000001</v>
      </c>
      <c r="D112">
        <v>1.847</v>
      </c>
      <c r="E112">
        <v>1.5640000000000001</v>
      </c>
      <c r="F112" s="2">
        <v>8.6699999999999999E-2</v>
      </c>
      <c r="G112">
        <f t="shared" si="2"/>
        <v>1.7569999999999999E-2</v>
      </c>
      <c r="H112">
        <f t="shared" si="3"/>
        <v>3.3320037380314901E-3</v>
      </c>
    </row>
    <row r="113" spans="1:8" x14ac:dyDescent="0.3">
      <c r="A113" s="1">
        <v>44877</v>
      </c>
      <c r="B113">
        <v>1.6160000000000001</v>
      </c>
      <c r="C113">
        <v>1.702</v>
      </c>
      <c r="D113">
        <v>1.7809999999999999</v>
      </c>
      <c r="E113">
        <v>1.556</v>
      </c>
      <c r="F113" s="2">
        <v>-4.6100000000000002E-2</v>
      </c>
      <c r="G113">
        <f t="shared" si="2"/>
        <v>1.6160000000000001E-2</v>
      </c>
      <c r="H113">
        <f t="shared" si="3"/>
        <v>2.4089297373026276E-2</v>
      </c>
    </row>
    <row r="114" spans="1:8" x14ac:dyDescent="0.3">
      <c r="A114" s="1">
        <v>44846</v>
      </c>
      <c r="B114">
        <v>1.694</v>
      </c>
      <c r="C114">
        <v>1.623</v>
      </c>
      <c r="D114">
        <v>1.8560000000000001</v>
      </c>
      <c r="E114">
        <v>1.599</v>
      </c>
      <c r="F114" s="2">
        <v>3.73E-2</v>
      </c>
      <c r="G114">
        <f t="shared" si="2"/>
        <v>1.694E-2</v>
      </c>
      <c r="H114">
        <f t="shared" si="3"/>
        <v>1.0761850215903635E-2</v>
      </c>
    </row>
    <row r="115" spans="1:8" x14ac:dyDescent="0.3">
      <c r="A115" s="1">
        <v>44816</v>
      </c>
      <c r="B115">
        <v>1.633</v>
      </c>
      <c r="C115">
        <v>1.552</v>
      </c>
      <c r="D115">
        <v>1.8939999999999999</v>
      </c>
      <c r="E115">
        <v>1.542</v>
      </c>
      <c r="F115" s="2">
        <v>5.5E-2</v>
      </c>
      <c r="G115">
        <f t="shared" si="2"/>
        <v>1.6330000000000001E-2</v>
      </c>
      <c r="H115">
        <f t="shared" si="3"/>
        <v>7.696090736829482E-3</v>
      </c>
    </row>
    <row r="116" spans="1:8" x14ac:dyDescent="0.3">
      <c r="A116" s="1">
        <v>44785</v>
      </c>
      <c r="B116">
        <v>1.548</v>
      </c>
      <c r="C116">
        <v>1.468</v>
      </c>
      <c r="D116">
        <v>1.863</v>
      </c>
      <c r="E116">
        <v>1.446</v>
      </c>
      <c r="F116" s="2">
        <v>5.3600000000000002E-2</v>
      </c>
      <c r="G116">
        <f t="shared" si="2"/>
        <v>1.5480000000000001E-2</v>
      </c>
      <c r="H116">
        <f t="shared" si="3"/>
        <v>7.5249538818586512E-3</v>
      </c>
    </row>
    <row r="117" spans="1:8" x14ac:dyDescent="0.3">
      <c r="A117" s="1">
        <v>44754</v>
      </c>
      <c r="B117">
        <v>1.47</v>
      </c>
      <c r="C117">
        <v>1.6519999999999999</v>
      </c>
      <c r="D117">
        <v>1.66</v>
      </c>
      <c r="E117">
        <v>1.381</v>
      </c>
      <c r="F117" s="2">
        <v>-0.1056</v>
      </c>
      <c r="G117">
        <f t="shared" si="2"/>
        <v>1.47E-2</v>
      </c>
      <c r="H117">
        <f t="shared" si="3"/>
        <v>3.2409765629965614E-2</v>
      </c>
    </row>
    <row r="118" spans="1:8" x14ac:dyDescent="0.3">
      <c r="A118" s="1">
        <v>44724</v>
      </c>
      <c r="B118">
        <v>1.643</v>
      </c>
      <c r="C118">
        <v>1.57</v>
      </c>
      <c r="D118">
        <v>1.728</v>
      </c>
      <c r="E118">
        <v>1.4419999999999999</v>
      </c>
      <c r="F118" s="2">
        <v>5.1400000000000001E-2</v>
      </c>
      <c r="G118">
        <f t="shared" si="2"/>
        <v>1.643E-2</v>
      </c>
      <c r="H118">
        <f t="shared" si="3"/>
        <v>8.3078345398599138E-3</v>
      </c>
    </row>
    <row r="119" spans="1:8" x14ac:dyDescent="0.3">
      <c r="A119" s="1">
        <v>44693</v>
      </c>
      <c r="B119">
        <v>1.5629999999999999</v>
      </c>
      <c r="C119">
        <v>1.919</v>
      </c>
      <c r="D119">
        <v>1.966</v>
      </c>
      <c r="E119">
        <v>1.5329999999999999</v>
      </c>
      <c r="F119" s="2">
        <v>-0.18559999999999999</v>
      </c>
      <c r="G119">
        <f t="shared" si="2"/>
        <v>1.5629999999999998E-2</v>
      </c>
      <c r="H119">
        <f t="shared" si="3"/>
        <v>5.1911669384592643E-2</v>
      </c>
    </row>
    <row r="120" spans="1:8" x14ac:dyDescent="0.3">
      <c r="A120" s="1">
        <v>44663</v>
      </c>
      <c r="B120">
        <v>1.919</v>
      </c>
      <c r="C120">
        <v>2.2370000000000001</v>
      </c>
      <c r="D120">
        <v>2.3079999999999998</v>
      </c>
      <c r="E120">
        <v>1.8839999999999999</v>
      </c>
      <c r="F120" s="2">
        <v>-0.1333</v>
      </c>
      <c r="G120">
        <f t="shared" si="2"/>
        <v>1.9189999999999999E-2</v>
      </c>
      <c r="H120">
        <f t="shared" si="3"/>
        <v>4.8751279097635387E-2</v>
      </c>
    </row>
    <row r="121" spans="1:8" x14ac:dyDescent="0.3">
      <c r="A121" s="1">
        <v>44632</v>
      </c>
      <c r="B121">
        <v>2.214</v>
      </c>
      <c r="C121">
        <v>1.9830000000000001</v>
      </c>
      <c r="D121">
        <v>2.399</v>
      </c>
      <c r="E121">
        <v>1.931</v>
      </c>
      <c r="F121" s="2">
        <v>0.1217</v>
      </c>
      <c r="G121">
        <f t="shared" si="2"/>
        <v>2.214E-2</v>
      </c>
      <c r="H121">
        <f t="shared" si="3"/>
        <v>-1.5788054737868387E-3</v>
      </c>
    </row>
    <row r="122" spans="1:8" x14ac:dyDescent="0.3">
      <c r="A122" s="1">
        <v>44604</v>
      </c>
      <c r="B122">
        <v>1.974</v>
      </c>
      <c r="C122">
        <v>1.7969999999999999</v>
      </c>
      <c r="D122">
        <v>2.08</v>
      </c>
      <c r="E122">
        <v>1.7969999999999999</v>
      </c>
      <c r="F122" s="2">
        <v>9.9500000000000005E-2</v>
      </c>
      <c r="G122">
        <f t="shared" si="2"/>
        <v>1.9740000000000001E-2</v>
      </c>
      <c r="H122">
        <f t="shared" si="3"/>
        <v>1.8492781109900949E-3</v>
      </c>
    </row>
    <row r="123" spans="1:8" x14ac:dyDescent="0.3">
      <c r="A123" s="1">
        <v>44573</v>
      </c>
      <c r="B123">
        <v>1.7949999999999999</v>
      </c>
      <c r="C123">
        <v>1.8759999999999999</v>
      </c>
      <c r="D123">
        <v>2.0939999999999999</v>
      </c>
      <c r="E123">
        <v>1.792</v>
      </c>
      <c r="F123" s="2">
        <v>-4.3099999999999999E-2</v>
      </c>
      <c r="G123">
        <f t="shared" si="2"/>
        <v>1.7950000000000001E-2</v>
      </c>
      <c r="H123">
        <f t="shared" si="3"/>
        <v>2.6114555542810947E-2</v>
      </c>
    </row>
    <row r="124" spans="1:8" x14ac:dyDescent="0.3">
      <c r="A124" s="1">
        <v>44906</v>
      </c>
      <c r="B124">
        <v>1.8759999999999999</v>
      </c>
      <c r="C124">
        <v>2.0790000000000002</v>
      </c>
      <c r="D124">
        <v>2.1669999999999998</v>
      </c>
      <c r="E124">
        <v>1.798</v>
      </c>
      <c r="F124" s="2">
        <v>-9.4299999999999995E-2</v>
      </c>
      <c r="G124">
        <f t="shared" si="2"/>
        <v>1.8759999999999999E-2</v>
      </c>
      <c r="H124">
        <f t="shared" si="3"/>
        <v>3.8440639123390838E-2</v>
      </c>
    </row>
    <row r="125" spans="1:8" x14ac:dyDescent="0.3">
      <c r="A125" s="1">
        <v>44876</v>
      </c>
      <c r="B125">
        <v>2.0720000000000001</v>
      </c>
      <c r="C125">
        <v>2.1349999999999998</v>
      </c>
      <c r="D125">
        <v>2.153</v>
      </c>
      <c r="E125">
        <v>1.8720000000000001</v>
      </c>
      <c r="F125" s="2">
        <v>-2.1000000000000001E-2</v>
      </c>
      <c r="G125">
        <f t="shared" si="2"/>
        <v>2.0720000000000002E-2</v>
      </c>
      <c r="H125">
        <f t="shared" si="3"/>
        <v>2.5097489834032084E-2</v>
      </c>
    </row>
    <row r="126" spans="1:8" x14ac:dyDescent="0.3">
      <c r="A126" s="1">
        <v>44845</v>
      </c>
      <c r="B126">
        <v>2.1160000000000001</v>
      </c>
      <c r="C126">
        <v>1.919</v>
      </c>
      <c r="D126">
        <v>2.42</v>
      </c>
      <c r="E126">
        <v>1.7170000000000001</v>
      </c>
      <c r="F126" s="2">
        <v>0.1037</v>
      </c>
      <c r="G126">
        <f t="shared" si="2"/>
        <v>2.1160000000000002E-2</v>
      </c>
      <c r="H126">
        <f t="shared" si="3"/>
        <v>1.4026610823038924E-3</v>
      </c>
    </row>
    <row r="127" spans="1:8" x14ac:dyDescent="0.3">
      <c r="A127" s="1">
        <v>44815</v>
      </c>
      <c r="B127">
        <v>1.917</v>
      </c>
      <c r="C127">
        <v>2.222</v>
      </c>
      <c r="D127">
        <v>2.278</v>
      </c>
      <c r="E127">
        <v>1.6739999999999999</v>
      </c>
      <c r="F127" s="2">
        <v>-0.14180000000000001</v>
      </c>
      <c r="G127">
        <f t="shared" si="2"/>
        <v>1.917E-2</v>
      </c>
      <c r="H127">
        <f t="shared" si="3"/>
        <v>5.0938847668688253E-2</v>
      </c>
    </row>
    <row r="128" spans="1:8" x14ac:dyDescent="0.3">
      <c r="A128" s="1">
        <v>44784</v>
      </c>
      <c r="B128">
        <v>2.234</v>
      </c>
      <c r="C128">
        <v>2.82</v>
      </c>
      <c r="D128">
        <v>2.8580000000000001</v>
      </c>
      <c r="E128">
        <v>1.976</v>
      </c>
      <c r="F128" s="2">
        <v>-0.2</v>
      </c>
      <c r="G128">
        <f t="shared" si="2"/>
        <v>2.2339999999999999E-2</v>
      </c>
      <c r="H128">
        <f t="shared" si="3"/>
        <v>7.7533407265779161E-2</v>
      </c>
    </row>
    <row r="129" spans="1:8" x14ac:dyDescent="0.3">
      <c r="A129" s="1">
        <v>44753</v>
      </c>
      <c r="B129">
        <v>2.7930000000000001</v>
      </c>
      <c r="C129">
        <v>3.1619999999999999</v>
      </c>
      <c r="D129">
        <v>3.2229999999999999</v>
      </c>
      <c r="E129">
        <v>2.7730000000000001</v>
      </c>
      <c r="F129" s="2">
        <v>-0.1163</v>
      </c>
      <c r="G129">
        <f t="shared" si="2"/>
        <v>2.793E-2</v>
      </c>
      <c r="H129">
        <f t="shared" si="3"/>
        <v>6.3239175558036084E-2</v>
      </c>
    </row>
    <row r="130" spans="1:8" x14ac:dyDescent="0.3">
      <c r="A130" s="1">
        <v>44723</v>
      </c>
      <c r="B130">
        <v>3.16</v>
      </c>
      <c r="C130">
        <v>3.07</v>
      </c>
      <c r="D130">
        <v>3.2210000000000001</v>
      </c>
      <c r="E130">
        <v>2.8420000000000001</v>
      </c>
      <c r="F130" s="2">
        <v>3.3099999999999997E-2</v>
      </c>
      <c r="G130">
        <f t="shared" si="2"/>
        <v>3.1600000000000003E-2</v>
      </c>
      <c r="H130">
        <f t="shared" si="3"/>
        <v>2.2044419348294372E-2</v>
      </c>
    </row>
    <row r="131" spans="1:8" x14ac:dyDescent="0.3">
      <c r="A131" s="1">
        <v>44692</v>
      </c>
      <c r="B131">
        <v>3.0590000000000002</v>
      </c>
      <c r="C131">
        <v>3.2970000000000002</v>
      </c>
      <c r="D131">
        <v>3.323</v>
      </c>
      <c r="E131">
        <v>3.0409999999999999</v>
      </c>
      <c r="F131" s="2">
        <v>-7.0199999999999999E-2</v>
      </c>
      <c r="G131">
        <f t="shared" ref="G131:G194" si="4">B131/100</f>
        <v>3.0590000000000003E-2</v>
      </c>
      <c r="H131">
        <f t="shared" ref="H131:H194" si="5">(G132/G131)*(1-(1/((1+G131)^10)))+(1/((1+G131)^10))-1+G132</f>
        <v>5.2545570049308557E-2</v>
      </c>
    </row>
    <row r="132" spans="1:8" x14ac:dyDescent="0.3">
      <c r="A132" s="1">
        <v>44662</v>
      </c>
      <c r="B132">
        <v>3.29</v>
      </c>
      <c r="C132">
        <v>3.476</v>
      </c>
      <c r="D132">
        <v>3.6190000000000002</v>
      </c>
      <c r="E132">
        <v>3.2829999999999999</v>
      </c>
      <c r="F132" s="2">
        <v>-5.1900000000000002E-2</v>
      </c>
      <c r="G132">
        <f t="shared" si="4"/>
        <v>3.2899999999999999E-2</v>
      </c>
      <c r="H132">
        <f t="shared" si="5"/>
        <v>4.9829601790255355E-2</v>
      </c>
    </row>
    <row r="133" spans="1:8" x14ac:dyDescent="0.3">
      <c r="A133" s="1">
        <v>44631</v>
      </c>
      <c r="B133">
        <v>3.47</v>
      </c>
      <c r="C133">
        <v>3.44</v>
      </c>
      <c r="D133">
        <v>3.5979999999999999</v>
      </c>
      <c r="E133">
        <v>3.1429999999999998</v>
      </c>
      <c r="F133" s="2">
        <v>1.4E-2</v>
      </c>
      <c r="G133">
        <f t="shared" si="4"/>
        <v>3.4700000000000002E-2</v>
      </c>
      <c r="H133">
        <f t="shared" si="5"/>
        <v>3.022198635822379E-2</v>
      </c>
    </row>
    <row r="134" spans="1:8" x14ac:dyDescent="0.3">
      <c r="A134" s="1">
        <v>44603</v>
      </c>
      <c r="B134">
        <v>3.4220000000000002</v>
      </c>
      <c r="C134">
        <v>3.3719999999999999</v>
      </c>
      <c r="D134">
        <v>3.77</v>
      </c>
      <c r="E134">
        <v>3.3719999999999999</v>
      </c>
      <c r="F134" s="2">
        <v>1.4200000000000001E-2</v>
      </c>
      <c r="G134">
        <f t="shared" si="4"/>
        <v>3.422E-2</v>
      </c>
      <c r="H134">
        <f t="shared" si="5"/>
        <v>2.9732288978910344E-2</v>
      </c>
    </row>
    <row r="135" spans="1:8" x14ac:dyDescent="0.3">
      <c r="A135" s="1">
        <v>44572</v>
      </c>
      <c r="B135">
        <v>3.3740000000000001</v>
      </c>
      <c r="C135">
        <v>3.3050000000000002</v>
      </c>
      <c r="D135">
        <v>3.4969999999999999</v>
      </c>
      <c r="E135">
        <v>3.2530000000000001</v>
      </c>
      <c r="F135" s="2">
        <v>2.6200000000000001E-2</v>
      </c>
      <c r="G135">
        <f t="shared" si="4"/>
        <v>3.3739999999999999E-2</v>
      </c>
      <c r="H135">
        <f t="shared" si="5"/>
        <v>2.5682080323414326E-2</v>
      </c>
    </row>
    <row r="136" spans="1:8" x14ac:dyDescent="0.3">
      <c r="A136" s="1">
        <v>44905</v>
      </c>
      <c r="B136">
        <v>3.2879999999999998</v>
      </c>
      <c r="C136">
        <v>2.8090000000000002</v>
      </c>
      <c r="D136">
        <v>3.5680000000000001</v>
      </c>
      <c r="E136">
        <v>2.7970000000000002</v>
      </c>
      <c r="F136" s="2">
        <v>0.17549999999999999</v>
      </c>
      <c r="G136">
        <f t="shared" si="4"/>
        <v>3.288E-2</v>
      </c>
      <c r="H136">
        <f t="shared" si="5"/>
        <v>-1.3304373955402231E-2</v>
      </c>
    </row>
    <row r="137" spans="1:8" x14ac:dyDescent="0.3">
      <c r="A137" s="1">
        <v>44875</v>
      </c>
      <c r="B137">
        <v>2.7970000000000002</v>
      </c>
      <c r="C137">
        <v>2.621</v>
      </c>
      <c r="D137">
        <v>2.9670000000000001</v>
      </c>
      <c r="E137">
        <v>2.4580000000000002</v>
      </c>
      <c r="F137" s="2">
        <v>7.4499999999999997E-2</v>
      </c>
      <c r="G137">
        <f t="shared" si="4"/>
        <v>2.7970000000000002E-2</v>
      </c>
      <c r="H137">
        <f t="shared" si="5"/>
        <v>9.3086354405664852E-3</v>
      </c>
    </row>
    <row r="138" spans="1:8" x14ac:dyDescent="0.3">
      <c r="A138" s="1">
        <v>44844</v>
      </c>
      <c r="B138">
        <v>2.6030000000000002</v>
      </c>
      <c r="C138">
        <v>2.5150000000000001</v>
      </c>
      <c r="D138">
        <v>2.7309999999999999</v>
      </c>
      <c r="E138">
        <v>2.3340000000000001</v>
      </c>
      <c r="F138" s="2">
        <v>3.6200000000000003E-2</v>
      </c>
      <c r="G138">
        <f t="shared" si="4"/>
        <v>2.6030000000000001E-2</v>
      </c>
      <c r="H138">
        <f t="shared" si="5"/>
        <v>1.7197844245561335E-2</v>
      </c>
    </row>
    <row r="139" spans="1:8" x14ac:dyDescent="0.3">
      <c r="A139" s="1">
        <v>44814</v>
      </c>
      <c r="B139">
        <v>2.512</v>
      </c>
      <c r="C139">
        <v>2.4820000000000002</v>
      </c>
      <c r="D139">
        <v>2.8490000000000002</v>
      </c>
      <c r="E139">
        <v>2.4489999999999998</v>
      </c>
      <c r="F139" s="2">
        <v>1.7000000000000001E-2</v>
      </c>
      <c r="G139">
        <f t="shared" si="4"/>
        <v>2.512E-2</v>
      </c>
      <c r="H139">
        <f t="shared" si="5"/>
        <v>2.1026411424173556E-2</v>
      </c>
    </row>
    <row r="140" spans="1:8" x14ac:dyDescent="0.3">
      <c r="A140" s="1">
        <v>44783</v>
      </c>
      <c r="B140">
        <v>2.4700000000000002</v>
      </c>
      <c r="C140">
        <v>2.9249999999999998</v>
      </c>
      <c r="D140">
        <v>2.972</v>
      </c>
      <c r="E140">
        <v>2.419</v>
      </c>
      <c r="F140" s="2">
        <v>-0.1497</v>
      </c>
      <c r="G140">
        <f t="shared" si="4"/>
        <v>2.4700000000000003E-2</v>
      </c>
      <c r="H140">
        <f t="shared" si="5"/>
        <v>6.7180564117679004E-2</v>
      </c>
    </row>
    <row r="141" spans="1:8" x14ac:dyDescent="0.3">
      <c r="A141" s="1">
        <v>44752</v>
      </c>
      <c r="B141">
        <v>2.9049999999999998</v>
      </c>
      <c r="C141">
        <v>2.9420000000000002</v>
      </c>
      <c r="D141">
        <v>3.1320000000000001</v>
      </c>
      <c r="E141">
        <v>2.855</v>
      </c>
      <c r="F141" s="2">
        <v>-1.0200000000000001E-2</v>
      </c>
      <c r="G141">
        <f t="shared" si="4"/>
        <v>2.9049999999999999E-2</v>
      </c>
      <c r="H141">
        <f t="shared" si="5"/>
        <v>3.1921512627225659E-2</v>
      </c>
    </row>
    <row r="142" spans="1:8" x14ac:dyDescent="0.3">
      <c r="A142" s="1">
        <v>44722</v>
      </c>
      <c r="B142">
        <v>2.9350000000000001</v>
      </c>
      <c r="C142">
        <v>3.3</v>
      </c>
      <c r="D142">
        <v>3.427</v>
      </c>
      <c r="E142">
        <v>2.9279999999999999</v>
      </c>
      <c r="F142" s="2">
        <v>-0.1114</v>
      </c>
      <c r="G142">
        <f t="shared" si="4"/>
        <v>2.9350000000000001E-2</v>
      </c>
      <c r="H142">
        <f t="shared" si="5"/>
        <v>6.4525534812040708E-2</v>
      </c>
    </row>
    <row r="143" spans="1:8" x14ac:dyDescent="0.3">
      <c r="A143" s="1">
        <v>44691</v>
      </c>
      <c r="B143">
        <v>3.3029999999999999</v>
      </c>
      <c r="C143">
        <v>3.6629999999999998</v>
      </c>
      <c r="D143">
        <v>3.7130000000000001</v>
      </c>
      <c r="E143">
        <v>3.0640000000000001</v>
      </c>
      <c r="F143" s="2">
        <v>-9.7299999999999998E-2</v>
      </c>
      <c r="G143">
        <f t="shared" si="4"/>
        <v>3.3029999999999997E-2</v>
      </c>
      <c r="H143">
        <f t="shared" si="5"/>
        <v>6.64932903992944E-2</v>
      </c>
    </row>
    <row r="144" spans="1:8" x14ac:dyDescent="0.3">
      <c r="A144" s="1">
        <v>44661</v>
      </c>
      <c r="B144">
        <v>3.6589999999999998</v>
      </c>
      <c r="C144">
        <v>3.839</v>
      </c>
      <c r="D144">
        <v>4.0129999999999999</v>
      </c>
      <c r="E144">
        <v>3.6549999999999998</v>
      </c>
      <c r="F144" s="2">
        <v>-4.5400000000000003E-2</v>
      </c>
      <c r="G144">
        <f t="shared" si="4"/>
        <v>3.6589999999999998E-2</v>
      </c>
      <c r="H144">
        <f t="shared" si="5"/>
        <v>5.2685611914192104E-2</v>
      </c>
    </row>
    <row r="145" spans="1:8" x14ac:dyDescent="0.3">
      <c r="A145" s="1">
        <v>44630</v>
      </c>
      <c r="B145">
        <v>3.8330000000000002</v>
      </c>
      <c r="C145">
        <v>3.625</v>
      </c>
      <c r="D145">
        <v>3.9279999999999999</v>
      </c>
      <c r="E145">
        <v>3.593</v>
      </c>
      <c r="F145" s="2">
        <v>5.91E-2</v>
      </c>
      <c r="G145">
        <f t="shared" si="4"/>
        <v>3.8330000000000003E-2</v>
      </c>
      <c r="H145">
        <f t="shared" si="5"/>
        <v>1.8687479640185967E-2</v>
      </c>
    </row>
    <row r="146" spans="1:8" x14ac:dyDescent="0.3">
      <c r="A146" s="1">
        <v>44602</v>
      </c>
      <c r="B146">
        <v>3.6190000000000002</v>
      </c>
      <c r="C146">
        <v>3.6059999999999999</v>
      </c>
      <c r="D146">
        <v>3.8279999999999998</v>
      </c>
      <c r="E146">
        <v>3.5369999999999999</v>
      </c>
      <c r="F146" s="2">
        <v>8.6E-3</v>
      </c>
      <c r="G146">
        <f t="shared" si="4"/>
        <v>3.619E-2</v>
      </c>
      <c r="H146">
        <f t="shared" si="5"/>
        <v>3.3317247105018134E-2</v>
      </c>
    </row>
    <row r="147" spans="1:8" x14ac:dyDescent="0.3">
      <c r="A147" s="1">
        <v>44571</v>
      </c>
      <c r="B147">
        <v>3.5880000000000001</v>
      </c>
      <c r="C147">
        <v>3.8580000000000001</v>
      </c>
      <c r="D147">
        <v>3.9039999999999999</v>
      </c>
      <c r="E147">
        <v>3.5630000000000002</v>
      </c>
      <c r="F147" s="2">
        <v>-6.4899999999999999E-2</v>
      </c>
      <c r="G147">
        <f t="shared" si="4"/>
        <v>3.5880000000000002E-2</v>
      </c>
      <c r="H147">
        <f t="shared" si="5"/>
        <v>5.8986798705719531E-2</v>
      </c>
    </row>
    <row r="148" spans="1:8" x14ac:dyDescent="0.3">
      <c r="A148" s="1">
        <v>44904</v>
      </c>
      <c r="B148">
        <v>3.8370000000000002</v>
      </c>
      <c r="C148">
        <v>3.2069999999999999</v>
      </c>
      <c r="D148">
        <v>3.9180000000000001</v>
      </c>
      <c r="E148">
        <v>3.1960000000000002</v>
      </c>
      <c r="F148" s="2">
        <v>0.19980000000000001</v>
      </c>
      <c r="G148">
        <f t="shared" si="4"/>
        <v>3.8370000000000001E-2</v>
      </c>
      <c r="H148">
        <f t="shared" si="5"/>
        <v>-2.0271750236780746E-2</v>
      </c>
    </row>
    <row r="149" spans="1:8" x14ac:dyDescent="0.3">
      <c r="A149" s="1">
        <v>44874</v>
      </c>
      <c r="B149">
        <v>3.198</v>
      </c>
      <c r="C149">
        <v>3.3959999999999999</v>
      </c>
      <c r="D149">
        <v>3.5630000000000002</v>
      </c>
      <c r="E149">
        <v>3.1539999999999999</v>
      </c>
      <c r="F149" s="2">
        <v>-5.6099999999999997E-2</v>
      </c>
      <c r="G149">
        <f t="shared" si="4"/>
        <v>3.1980000000000001E-2</v>
      </c>
      <c r="H149">
        <f t="shared" si="5"/>
        <v>4.9924837501228315E-2</v>
      </c>
    </row>
    <row r="150" spans="1:8" x14ac:dyDescent="0.3">
      <c r="A150" s="1">
        <v>44843</v>
      </c>
      <c r="B150">
        <v>3.3879999999999999</v>
      </c>
      <c r="C150">
        <v>3.3180000000000001</v>
      </c>
      <c r="D150">
        <v>3.581</v>
      </c>
      <c r="E150">
        <v>3.1059999999999999</v>
      </c>
      <c r="F150" s="2">
        <v>2.5100000000000001E-2</v>
      </c>
      <c r="G150">
        <f t="shared" si="4"/>
        <v>3.388E-2</v>
      </c>
      <c r="H150">
        <f t="shared" si="5"/>
        <v>2.6108085338857091E-2</v>
      </c>
    </row>
    <row r="151" spans="1:8" x14ac:dyDescent="0.3">
      <c r="A151" s="1">
        <v>44813</v>
      </c>
      <c r="B151">
        <v>3.3050000000000002</v>
      </c>
      <c r="C151">
        <v>3.403</v>
      </c>
      <c r="D151">
        <v>3.5339999999999998</v>
      </c>
      <c r="E151">
        <v>3.2719999999999998</v>
      </c>
      <c r="F151" s="2">
        <v>-2.8199999999999999E-2</v>
      </c>
      <c r="G151">
        <f t="shared" si="4"/>
        <v>3.3050000000000003E-2</v>
      </c>
      <c r="H151">
        <f t="shared" si="5"/>
        <v>4.2072991831671916E-2</v>
      </c>
    </row>
    <row r="152" spans="1:8" x14ac:dyDescent="0.3">
      <c r="A152" s="1">
        <v>44782</v>
      </c>
      <c r="B152">
        <v>3.4009999999999998</v>
      </c>
      <c r="C152">
        <v>3.512</v>
      </c>
      <c r="D152">
        <v>3.8929999999999998</v>
      </c>
      <c r="E152">
        <v>3.3740000000000001</v>
      </c>
      <c r="F152" s="2">
        <v>-2.3300000000000001E-2</v>
      </c>
      <c r="G152">
        <f t="shared" si="4"/>
        <v>3.4009999999999999E-2</v>
      </c>
      <c r="H152">
        <f t="shared" si="5"/>
        <v>4.1590190372513478E-2</v>
      </c>
    </row>
    <row r="153" spans="1:8" x14ac:dyDescent="0.3">
      <c r="A153" s="1">
        <v>44751</v>
      </c>
      <c r="B153">
        <v>3.4820000000000002</v>
      </c>
      <c r="C153">
        <v>3.5270000000000001</v>
      </c>
      <c r="D153">
        <v>3.766</v>
      </c>
      <c r="E153">
        <v>3.2610000000000001</v>
      </c>
      <c r="F153" s="2">
        <v>-1.55E-2</v>
      </c>
      <c r="G153">
        <f t="shared" si="4"/>
        <v>3.4820000000000004E-2</v>
      </c>
      <c r="H153">
        <f t="shared" si="5"/>
        <v>3.9948285673111802E-2</v>
      </c>
    </row>
    <row r="154" spans="1:8" x14ac:dyDescent="0.3">
      <c r="A154" s="1">
        <v>44721</v>
      </c>
      <c r="B154">
        <v>3.5369999999999999</v>
      </c>
      <c r="C154">
        <v>3.492</v>
      </c>
      <c r="D154">
        <v>4.008</v>
      </c>
      <c r="E154">
        <v>3.4540000000000002</v>
      </c>
      <c r="F154" s="2">
        <v>2.1999999999999999E-2</v>
      </c>
      <c r="G154">
        <f t="shared" si="4"/>
        <v>3.5369999999999999E-2</v>
      </c>
      <c r="H154">
        <f t="shared" si="5"/>
        <v>2.8301151050762224E-2</v>
      </c>
    </row>
    <row r="155" spans="1:8" x14ac:dyDescent="0.3">
      <c r="A155" s="1">
        <v>44690</v>
      </c>
      <c r="B155">
        <v>3.4609999999999999</v>
      </c>
      <c r="C155">
        <v>3.1150000000000002</v>
      </c>
      <c r="D155">
        <v>3.754</v>
      </c>
      <c r="E155">
        <v>3.0720000000000001</v>
      </c>
      <c r="F155" s="2">
        <v>0.10970000000000001</v>
      </c>
      <c r="G155">
        <f t="shared" si="4"/>
        <v>3.4610000000000002E-2</v>
      </c>
      <c r="H155">
        <f t="shared" si="5"/>
        <v>2.6912167297470993E-3</v>
      </c>
    </row>
    <row r="156" spans="1:8" x14ac:dyDescent="0.3">
      <c r="A156" s="1">
        <v>44660</v>
      </c>
      <c r="B156">
        <v>3.1190000000000002</v>
      </c>
      <c r="C156">
        <v>2.6680000000000001</v>
      </c>
      <c r="D156">
        <v>3.1659999999999999</v>
      </c>
      <c r="E156">
        <v>2.65</v>
      </c>
      <c r="F156" s="2">
        <v>0.16900000000000001</v>
      </c>
      <c r="G156">
        <f t="shared" si="4"/>
        <v>3.1190000000000002E-2</v>
      </c>
      <c r="H156">
        <f t="shared" si="5"/>
        <v>-1.1558628931827832E-2</v>
      </c>
    </row>
    <row r="157" spans="1:8" x14ac:dyDescent="0.3">
      <c r="A157" s="1">
        <v>44629</v>
      </c>
      <c r="B157">
        <v>2.6680000000000001</v>
      </c>
      <c r="C157">
        <v>3.02</v>
      </c>
      <c r="D157">
        <v>3.0449999999999999</v>
      </c>
      <c r="E157">
        <v>2.4620000000000002</v>
      </c>
      <c r="F157" s="2">
        <v>-0.1168</v>
      </c>
      <c r="G157">
        <f t="shared" si="4"/>
        <v>2.6680000000000002E-2</v>
      </c>
      <c r="H157">
        <f t="shared" si="5"/>
        <v>6.083830163468977E-2</v>
      </c>
    </row>
    <row r="158" spans="1:8" x14ac:dyDescent="0.3">
      <c r="A158" s="1">
        <v>44601</v>
      </c>
      <c r="B158">
        <v>3.0209999999999999</v>
      </c>
      <c r="C158">
        <v>2.851</v>
      </c>
      <c r="D158">
        <v>3.0579999999999998</v>
      </c>
      <c r="E158">
        <v>2.6190000000000002</v>
      </c>
      <c r="F158" s="2">
        <v>5.96E-2</v>
      </c>
      <c r="G158">
        <f t="shared" si="4"/>
        <v>3.0210000000000001E-2</v>
      </c>
      <c r="H158">
        <f t="shared" si="5"/>
        <v>1.4024184079599898E-2</v>
      </c>
    </row>
    <row r="159" spans="1:8" x14ac:dyDescent="0.3">
      <c r="A159" s="1">
        <v>44570</v>
      </c>
      <c r="B159">
        <v>2.851</v>
      </c>
      <c r="C159">
        <v>2.25</v>
      </c>
      <c r="D159">
        <v>2.8940000000000001</v>
      </c>
      <c r="E159">
        <v>2.1480000000000001</v>
      </c>
      <c r="F159" s="2">
        <v>0.28420000000000001</v>
      </c>
      <c r="G159">
        <f t="shared" si="4"/>
        <v>2.8510000000000001E-2</v>
      </c>
      <c r="H159">
        <f t="shared" si="5"/>
        <v>-3.2037198389034294E-2</v>
      </c>
    </row>
    <row r="160" spans="1:8" x14ac:dyDescent="0.3">
      <c r="A160" s="1">
        <v>44903</v>
      </c>
      <c r="B160">
        <v>2.2200000000000002</v>
      </c>
      <c r="C160">
        <v>2.96</v>
      </c>
      <c r="D160">
        <v>2.9620000000000002</v>
      </c>
      <c r="E160">
        <v>2.04</v>
      </c>
      <c r="F160" s="2">
        <v>-0.2397</v>
      </c>
      <c r="G160">
        <f t="shared" si="4"/>
        <v>2.2200000000000001E-2</v>
      </c>
      <c r="H160">
        <f t="shared" si="5"/>
        <v>9.1360437770855785E-2</v>
      </c>
    </row>
    <row r="161" spans="1:8" x14ac:dyDescent="0.3">
      <c r="A161" s="1">
        <v>44873</v>
      </c>
      <c r="B161">
        <v>2.92</v>
      </c>
      <c r="C161">
        <v>3.9590000000000001</v>
      </c>
      <c r="D161">
        <v>3.984</v>
      </c>
      <c r="E161">
        <v>2.9079999999999999</v>
      </c>
      <c r="F161" s="2">
        <v>-0.26450000000000001</v>
      </c>
      <c r="G161">
        <f t="shared" si="4"/>
        <v>2.92E-2</v>
      </c>
      <c r="H161">
        <f t="shared" si="5"/>
        <v>0.12963392016897862</v>
      </c>
    </row>
    <row r="162" spans="1:8" x14ac:dyDescent="0.3">
      <c r="A162" s="1">
        <v>44842</v>
      </c>
      <c r="B162">
        <v>3.97</v>
      </c>
      <c r="C162">
        <v>3.7480000000000002</v>
      </c>
      <c r="D162">
        <v>4.1100000000000003</v>
      </c>
      <c r="E162">
        <v>3.4020000000000001</v>
      </c>
      <c r="F162" s="2">
        <v>3.6799999999999999E-2</v>
      </c>
      <c r="G162">
        <f t="shared" si="4"/>
        <v>3.9699999999999999E-2</v>
      </c>
      <c r="H162">
        <f t="shared" si="5"/>
        <v>2.6836538281984026E-2</v>
      </c>
    </row>
    <row r="163" spans="1:8" x14ac:dyDescent="0.3">
      <c r="A163" s="1">
        <v>44812</v>
      </c>
      <c r="B163">
        <v>3.8290000000000002</v>
      </c>
      <c r="C163">
        <v>3.827</v>
      </c>
      <c r="D163">
        <v>3.9089999999999998</v>
      </c>
      <c r="E163">
        <v>3.2509999999999999</v>
      </c>
      <c r="F163" s="2">
        <v>1E-3</v>
      </c>
      <c r="G163">
        <f t="shared" si="4"/>
        <v>3.8290000000000005E-2</v>
      </c>
      <c r="H163">
        <f t="shared" si="5"/>
        <v>3.7922784662412494E-2</v>
      </c>
    </row>
    <row r="164" spans="1:8" x14ac:dyDescent="0.3">
      <c r="A164" s="1">
        <v>44781</v>
      </c>
      <c r="B164">
        <v>3.8250000000000002</v>
      </c>
      <c r="C164">
        <v>3.9580000000000002</v>
      </c>
      <c r="D164">
        <v>4.0940000000000003</v>
      </c>
      <c r="E164">
        <v>3.7629999999999999</v>
      </c>
      <c r="F164" s="2">
        <v>-3.3599999999999998E-2</v>
      </c>
      <c r="G164">
        <f t="shared" si="4"/>
        <v>3.8249999999999999E-2</v>
      </c>
      <c r="H164">
        <f t="shared" si="5"/>
        <v>5.046208598458729E-2</v>
      </c>
    </row>
    <row r="165" spans="1:8" x14ac:dyDescent="0.3">
      <c r="A165" s="1">
        <v>44750</v>
      </c>
      <c r="B165">
        <v>3.9580000000000002</v>
      </c>
      <c r="C165">
        <v>3.9670000000000001</v>
      </c>
      <c r="D165">
        <v>4.1779999999999999</v>
      </c>
      <c r="E165">
        <v>3.7709999999999999</v>
      </c>
      <c r="F165" s="2">
        <v>-4.3E-3</v>
      </c>
      <c r="G165">
        <f t="shared" si="4"/>
        <v>3.9580000000000004E-2</v>
      </c>
      <c r="H165">
        <f t="shared" si="5"/>
        <v>4.1131739734089616E-2</v>
      </c>
    </row>
    <row r="166" spans="1:8" x14ac:dyDescent="0.3">
      <c r="A166" s="1">
        <v>44720</v>
      </c>
      <c r="B166">
        <v>3.9750000000000001</v>
      </c>
      <c r="C166">
        <v>4.0579999999999998</v>
      </c>
      <c r="D166">
        <v>4.2880000000000003</v>
      </c>
      <c r="E166">
        <v>3.8580000000000001</v>
      </c>
      <c r="F166" s="2">
        <v>-2.2599999999999999E-2</v>
      </c>
      <c r="G166">
        <f t="shared" si="4"/>
        <v>3.9750000000000001E-2</v>
      </c>
      <c r="H166">
        <f t="shared" si="5"/>
        <v>4.8141319530784953E-2</v>
      </c>
    </row>
    <row r="167" spans="1:8" x14ac:dyDescent="0.3">
      <c r="A167" s="1">
        <v>44689</v>
      </c>
      <c r="B167">
        <v>4.0670000000000002</v>
      </c>
      <c r="C167">
        <v>3.74</v>
      </c>
      <c r="D167">
        <v>4.141</v>
      </c>
      <c r="E167">
        <v>3.6829999999999998</v>
      </c>
      <c r="F167" s="2">
        <v>8.9200000000000002E-2</v>
      </c>
      <c r="G167">
        <f t="shared" si="4"/>
        <v>4.0670000000000005E-2</v>
      </c>
      <c r="H167">
        <f t="shared" si="5"/>
        <v>1.0420577867356132E-2</v>
      </c>
    </row>
    <row r="168" spans="1:8" x14ac:dyDescent="0.3">
      <c r="A168" s="1">
        <v>44659</v>
      </c>
      <c r="B168">
        <v>3.734</v>
      </c>
      <c r="C168">
        <v>3.734</v>
      </c>
      <c r="D168">
        <v>3.734</v>
      </c>
      <c r="E168">
        <v>3.734</v>
      </c>
      <c r="F168" s="2">
        <v>9.1499999999999998E-2</v>
      </c>
      <c r="G168">
        <f t="shared" si="4"/>
        <v>3.7339999999999998E-2</v>
      </c>
      <c r="H168">
        <f t="shared" si="5"/>
        <v>8.4833611642807574E-3</v>
      </c>
    </row>
    <row r="169" spans="1:8" x14ac:dyDescent="0.3">
      <c r="A169" s="1">
        <v>44628</v>
      </c>
      <c r="B169">
        <v>3.4209999999999998</v>
      </c>
      <c r="C169">
        <v>3.4209999999999998</v>
      </c>
      <c r="D169">
        <v>3.4209999999999998</v>
      </c>
      <c r="E169">
        <v>3.4209999999999998</v>
      </c>
      <c r="F169" s="2">
        <v>-2.7799999999999998E-2</v>
      </c>
      <c r="G169">
        <f t="shared" si="4"/>
        <v>3.4209999999999997E-2</v>
      </c>
      <c r="H169">
        <f t="shared" si="5"/>
        <v>4.3372823238522595E-2</v>
      </c>
    </row>
    <row r="170" spans="1:8" x14ac:dyDescent="0.3">
      <c r="A170" s="1">
        <v>44600</v>
      </c>
      <c r="B170">
        <v>3.5190000000000001</v>
      </c>
      <c r="C170">
        <v>3.5190000000000001</v>
      </c>
      <c r="D170">
        <v>3.5190000000000001</v>
      </c>
      <c r="E170">
        <v>3.5190000000000001</v>
      </c>
      <c r="F170" s="2">
        <v>-2.1700000000000001E-2</v>
      </c>
      <c r="G170">
        <f t="shared" si="4"/>
        <v>3.5189999999999999E-2</v>
      </c>
      <c r="H170">
        <f t="shared" si="5"/>
        <v>4.2450744265674467E-2</v>
      </c>
    </row>
    <row r="171" spans="1:8" x14ac:dyDescent="0.3">
      <c r="A171" s="1">
        <v>44569</v>
      </c>
      <c r="B171">
        <v>3.597</v>
      </c>
      <c r="C171">
        <v>3.597</v>
      </c>
      <c r="D171">
        <v>3.597</v>
      </c>
      <c r="E171">
        <v>3.597</v>
      </c>
      <c r="F171" s="2">
        <v>-0.1086</v>
      </c>
      <c r="G171">
        <f t="shared" si="4"/>
        <v>3.5970000000000002E-2</v>
      </c>
      <c r="H171">
        <f t="shared" si="5"/>
        <v>7.6599284361953734E-2</v>
      </c>
    </row>
    <row r="172" spans="1:8" x14ac:dyDescent="0.3">
      <c r="A172" s="1">
        <v>44902</v>
      </c>
      <c r="B172">
        <v>4.0350000000000001</v>
      </c>
      <c r="C172">
        <v>4.0350000000000001</v>
      </c>
      <c r="D172">
        <v>4.0350000000000001</v>
      </c>
      <c r="E172">
        <v>4.0350000000000001</v>
      </c>
      <c r="F172" s="2">
        <v>2.18E-2</v>
      </c>
      <c r="G172">
        <f t="shared" si="4"/>
        <v>4.0350000000000004E-2</v>
      </c>
      <c r="H172">
        <f t="shared" si="5"/>
        <v>3.2526767305851995E-2</v>
      </c>
    </row>
    <row r="173" spans="1:8" x14ac:dyDescent="0.3">
      <c r="A173" s="1">
        <v>44872</v>
      </c>
      <c r="B173">
        <v>3.9489999999999998</v>
      </c>
      <c r="C173">
        <v>3.9489999999999998</v>
      </c>
      <c r="D173">
        <v>3.9489999999999998</v>
      </c>
      <c r="E173">
        <v>3.9489999999999998</v>
      </c>
      <c r="F173" s="2">
        <v>-0.1171</v>
      </c>
      <c r="G173">
        <f t="shared" si="4"/>
        <v>3.9489999999999997E-2</v>
      </c>
      <c r="H173">
        <f t="shared" si="5"/>
        <v>8.7339203399450727E-2</v>
      </c>
    </row>
    <row r="174" spans="1:8" x14ac:dyDescent="0.3">
      <c r="A174" s="1">
        <v>44841</v>
      </c>
      <c r="B174">
        <v>4.4729999999999999</v>
      </c>
      <c r="C174">
        <v>4.4729999999999999</v>
      </c>
      <c r="D174">
        <v>4.4729999999999999</v>
      </c>
      <c r="E174">
        <v>4.4729999999999999</v>
      </c>
      <c r="F174" s="2">
        <v>-2.63E-2</v>
      </c>
      <c r="G174">
        <f t="shared" si="4"/>
        <v>4.4729999999999999E-2</v>
      </c>
      <c r="H174">
        <f t="shared" si="5"/>
        <v>5.5527111999858957E-2</v>
      </c>
    </row>
    <row r="175" spans="1:8" x14ac:dyDescent="0.3">
      <c r="A175" s="1">
        <v>44811</v>
      </c>
      <c r="B175">
        <v>4.5940000000000003</v>
      </c>
      <c r="C175">
        <v>4.5940000000000003</v>
      </c>
      <c r="D175">
        <v>4.5940000000000003</v>
      </c>
      <c r="E175">
        <v>4.5940000000000003</v>
      </c>
      <c r="F175" s="2">
        <v>1.4800000000000001E-2</v>
      </c>
      <c r="G175">
        <f t="shared" si="4"/>
        <v>4.5940000000000002E-2</v>
      </c>
      <c r="H175">
        <f t="shared" si="5"/>
        <v>3.9992896348860135E-2</v>
      </c>
    </row>
    <row r="176" spans="1:8" x14ac:dyDescent="0.3">
      <c r="A176" s="1">
        <v>44780</v>
      </c>
      <c r="B176">
        <v>4.5270000000000001</v>
      </c>
      <c r="C176">
        <v>4.5270000000000001</v>
      </c>
      <c r="D176">
        <v>4.5270000000000001</v>
      </c>
      <c r="E176">
        <v>4.5270000000000001</v>
      </c>
      <c r="F176" s="2">
        <v>-4.3499999999999997E-2</v>
      </c>
      <c r="G176">
        <f t="shared" si="4"/>
        <v>4.5270000000000005E-2</v>
      </c>
      <c r="H176">
        <f t="shared" si="5"/>
        <v>6.3608581998288685E-2</v>
      </c>
    </row>
    <row r="177" spans="1:8" x14ac:dyDescent="0.3">
      <c r="A177" s="1">
        <v>44749</v>
      </c>
      <c r="B177">
        <v>4.7329999999999997</v>
      </c>
      <c r="C177">
        <v>4.7329999999999997</v>
      </c>
      <c r="D177">
        <v>4.7329999999999997</v>
      </c>
      <c r="E177">
        <v>4.7329999999999997</v>
      </c>
      <c r="F177" s="2">
        <v>-5.8500000000000003E-2</v>
      </c>
      <c r="G177">
        <f t="shared" si="4"/>
        <v>4.7329999999999997E-2</v>
      </c>
      <c r="H177">
        <f t="shared" si="5"/>
        <v>7.3269163447284819E-2</v>
      </c>
    </row>
    <row r="178" spans="1:8" x14ac:dyDescent="0.3">
      <c r="A178" s="1">
        <v>44719</v>
      </c>
      <c r="B178">
        <v>5.0270000000000001</v>
      </c>
      <c r="C178">
        <v>5.0270000000000001</v>
      </c>
      <c r="D178">
        <v>5.0270000000000001</v>
      </c>
      <c r="E178">
        <v>5.0270000000000001</v>
      </c>
      <c r="F178" s="2">
        <v>2.76E-2</v>
      </c>
      <c r="G178">
        <f t="shared" si="4"/>
        <v>5.0270000000000002E-2</v>
      </c>
      <c r="H178">
        <f t="shared" si="5"/>
        <v>3.8509312656399716E-2</v>
      </c>
    </row>
    <row r="179" spans="1:8" x14ac:dyDescent="0.3">
      <c r="A179" s="1">
        <v>44688</v>
      </c>
      <c r="B179">
        <v>4.8920000000000003</v>
      </c>
      <c r="C179">
        <v>4.8920000000000003</v>
      </c>
      <c r="D179">
        <v>4.8920000000000003</v>
      </c>
      <c r="E179">
        <v>4.8920000000000003</v>
      </c>
      <c r="F179" s="2">
        <v>5.7000000000000002E-2</v>
      </c>
      <c r="G179">
        <f t="shared" si="4"/>
        <v>4.8920000000000005E-2</v>
      </c>
      <c r="H179">
        <f t="shared" si="5"/>
        <v>2.5787278439113229E-2</v>
      </c>
    </row>
    <row r="180" spans="1:8" x14ac:dyDescent="0.3">
      <c r="A180" s="1">
        <v>44658</v>
      </c>
      <c r="B180">
        <v>4.6280000000000001</v>
      </c>
      <c r="C180">
        <v>4.6280000000000001</v>
      </c>
      <c r="D180">
        <v>4.6280000000000001</v>
      </c>
      <c r="E180">
        <v>4.6280000000000001</v>
      </c>
      <c r="F180" s="2">
        <v>-4.3E-3</v>
      </c>
      <c r="G180">
        <f t="shared" si="4"/>
        <v>4.6280000000000002E-2</v>
      </c>
      <c r="H180">
        <f t="shared" si="5"/>
        <v>4.805263087875225E-2</v>
      </c>
    </row>
    <row r="181" spans="1:8" x14ac:dyDescent="0.3">
      <c r="A181" s="1">
        <v>44627</v>
      </c>
      <c r="B181">
        <v>4.6479999999999997</v>
      </c>
      <c r="C181">
        <v>4.6479999999999997</v>
      </c>
      <c r="D181">
        <v>4.6479999999999997</v>
      </c>
      <c r="E181">
        <v>4.6479999999999997</v>
      </c>
      <c r="F181" s="2">
        <v>1.55E-2</v>
      </c>
      <c r="G181">
        <f t="shared" si="4"/>
        <v>4.6479999999999994E-2</v>
      </c>
      <c r="H181">
        <f t="shared" si="5"/>
        <v>4.0192628882197677E-2</v>
      </c>
    </row>
    <row r="182" spans="1:8" x14ac:dyDescent="0.3">
      <c r="A182" s="1">
        <v>44599</v>
      </c>
      <c r="B182">
        <v>4.577</v>
      </c>
      <c r="C182">
        <v>4.577</v>
      </c>
      <c r="D182">
        <v>4.577</v>
      </c>
      <c r="E182">
        <v>4.577</v>
      </c>
      <c r="F182" s="2">
        <v>-4.9200000000000001E-2</v>
      </c>
      <c r="G182">
        <f t="shared" si="4"/>
        <v>4.5769999999999998E-2</v>
      </c>
      <c r="H182">
        <f t="shared" si="5"/>
        <v>6.6822345782897516E-2</v>
      </c>
    </row>
    <row r="183" spans="1:8" x14ac:dyDescent="0.3">
      <c r="A183" s="1">
        <v>44568</v>
      </c>
      <c r="B183">
        <v>4.8140000000000001</v>
      </c>
      <c r="C183">
        <v>4.8140000000000001</v>
      </c>
      <c r="D183">
        <v>4.8140000000000001</v>
      </c>
      <c r="E183">
        <v>4.8140000000000001</v>
      </c>
      <c r="F183" s="2">
        <v>2.4299999999999999E-2</v>
      </c>
      <c r="G183">
        <f t="shared" si="4"/>
        <v>4.8140000000000002E-2</v>
      </c>
      <c r="H183">
        <f t="shared" si="5"/>
        <v>3.8117164456943201E-2</v>
      </c>
    </row>
    <row r="184" spans="1:8" x14ac:dyDescent="0.3">
      <c r="A184" s="1">
        <v>44901</v>
      </c>
      <c r="B184">
        <v>4.7</v>
      </c>
      <c r="C184">
        <v>4.7</v>
      </c>
      <c r="D184">
        <v>4.7</v>
      </c>
      <c r="E184">
        <v>4.7</v>
      </c>
      <c r="F184" s="2">
        <v>5.33E-2</v>
      </c>
      <c r="G184">
        <f t="shared" si="4"/>
        <v>4.7E-2</v>
      </c>
      <c r="H184">
        <f t="shared" si="5"/>
        <v>2.5971557920584705E-2</v>
      </c>
    </row>
    <row r="185" spans="1:8" x14ac:dyDescent="0.3">
      <c r="A185" s="1">
        <v>44871</v>
      </c>
      <c r="B185">
        <v>4.4619999999999997</v>
      </c>
      <c r="C185">
        <v>4.4619999999999997</v>
      </c>
      <c r="D185">
        <v>4.4619999999999997</v>
      </c>
      <c r="E185">
        <v>4.4619999999999997</v>
      </c>
      <c r="F185" s="2">
        <v>-3.0800000000000001E-2</v>
      </c>
      <c r="G185">
        <f t="shared" si="4"/>
        <v>4.462E-2</v>
      </c>
      <c r="H185">
        <f t="shared" si="5"/>
        <v>5.7297082550915951E-2</v>
      </c>
    </row>
    <row r="186" spans="1:8" x14ac:dyDescent="0.3">
      <c r="A186" s="1">
        <v>44840</v>
      </c>
      <c r="B186">
        <v>4.6040000000000001</v>
      </c>
      <c r="C186">
        <v>4.6040000000000001</v>
      </c>
      <c r="D186">
        <v>4.6040000000000001</v>
      </c>
      <c r="E186">
        <v>4.6040000000000001</v>
      </c>
      <c r="F186" s="2">
        <v>-6.3E-3</v>
      </c>
      <c r="G186">
        <f t="shared" si="4"/>
        <v>4.6039999999999998E-2</v>
      </c>
      <c r="H186">
        <f t="shared" si="5"/>
        <v>4.8612999465130112E-2</v>
      </c>
    </row>
    <row r="187" spans="1:8" x14ac:dyDescent="0.3">
      <c r="A187" s="1">
        <v>44810</v>
      </c>
      <c r="B187">
        <v>4.633</v>
      </c>
      <c r="C187">
        <v>4.633</v>
      </c>
      <c r="D187">
        <v>4.633</v>
      </c>
      <c r="E187">
        <v>4.633</v>
      </c>
      <c r="F187" s="2">
        <v>-2.0899999999999998E-2</v>
      </c>
      <c r="G187">
        <f t="shared" si="4"/>
        <v>4.6330000000000003E-2</v>
      </c>
      <c r="H187">
        <f t="shared" si="5"/>
        <v>5.5102615521385595E-2</v>
      </c>
    </row>
    <row r="188" spans="1:8" x14ac:dyDescent="0.3">
      <c r="A188" s="1">
        <v>44779</v>
      </c>
      <c r="B188">
        <v>4.7320000000000002</v>
      </c>
      <c r="C188">
        <v>4.7320000000000002</v>
      </c>
      <c r="D188">
        <v>4.7320000000000002</v>
      </c>
      <c r="E188">
        <v>4.7320000000000002</v>
      </c>
      <c r="F188" s="2">
        <v>-5.1299999999999998E-2</v>
      </c>
      <c r="G188">
        <f t="shared" si="4"/>
        <v>4.7320000000000001E-2</v>
      </c>
      <c r="H188">
        <f t="shared" si="5"/>
        <v>6.9907461484354977E-2</v>
      </c>
    </row>
    <row r="189" spans="1:8" x14ac:dyDescent="0.3">
      <c r="A189" s="1">
        <v>44748</v>
      </c>
      <c r="B189">
        <v>4.9880000000000004</v>
      </c>
      <c r="C189">
        <v>4.9880000000000004</v>
      </c>
      <c r="D189">
        <v>4.9880000000000004</v>
      </c>
      <c r="E189">
        <v>4.9880000000000004</v>
      </c>
      <c r="F189" s="2">
        <v>-3.0499999999999999E-2</v>
      </c>
      <c r="G189">
        <f t="shared" si="4"/>
        <v>4.9880000000000008E-2</v>
      </c>
      <c r="H189">
        <f t="shared" si="5"/>
        <v>6.3580191729146085E-2</v>
      </c>
    </row>
    <row r="190" spans="1:8" x14ac:dyDescent="0.3">
      <c r="A190" s="1">
        <v>44718</v>
      </c>
      <c r="B190">
        <v>5.1449999999999996</v>
      </c>
      <c r="C190">
        <v>5.1449999999999996</v>
      </c>
      <c r="D190">
        <v>5.1449999999999996</v>
      </c>
      <c r="E190">
        <v>5.1449999999999996</v>
      </c>
      <c r="F190" s="2">
        <v>4.3E-3</v>
      </c>
      <c r="G190">
        <f t="shared" si="4"/>
        <v>5.1449999999999996E-2</v>
      </c>
      <c r="H190">
        <f t="shared" si="5"/>
        <v>4.9543117143420974E-2</v>
      </c>
    </row>
    <row r="191" spans="1:8" x14ac:dyDescent="0.3">
      <c r="A191" s="1">
        <v>44687</v>
      </c>
      <c r="B191">
        <v>5.1230000000000002</v>
      </c>
      <c r="C191">
        <v>5.1230000000000002</v>
      </c>
      <c r="D191">
        <v>5.1230000000000002</v>
      </c>
      <c r="E191">
        <v>5.1230000000000002</v>
      </c>
      <c r="F191" s="2">
        <v>1.3100000000000001E-2</v>
      </c>
      <c r="G191">
        <f t="shared" si="4"/>
        <v>5.1230000000000005E-2</v>
      </c>
      <c r="H191">
        <f t="shared" si="5"/>
        <v>4.5503959763182E-2</v>
      </c>
    </row>
    <row r="192" spans="1:8" x14ac:dyDescent="0.3">
      <c r="A192" s="1">
        <v>44657</v>
      </c>
      <c r="B192">
        <v>5.0570000000000004</v>
      </c>
      <c r="C192">
        <v>5.0570000000000004</v>
      </c>
      <c r="D192">
        <v>5.0570000000000004</v>
      </c>
      <c r="E192">
        <v>5.0570000000000004</v>
      </c>
      <c r="F192" s="2">
        <v>4.2000000000000003E-2</v>
      </c>
      <c r="G192">
        <f t="shared" si="4"/>
        <v>5.0570000000000004E-2</v>
      </c>
      <c r="H192">
        <f t="shared" si="5"/>
        <v>3.2821173448261333E-2</v>
      </c>
    </row>
    <row r="193" spans="1:8" x14ac:dyDescent="0.3">
      <c r="A193" s="1">
        <v>44626</v>
      </c>
      <c r="B193">
        <v>4.8529999999999998</v>
      </c>
      <c r="C193">
        <v>4.8529999999999998</v>
      </c>
      <c r="D193">
        <v>4.8529999999999998</v>
      </c>
      <c r="E193">
        <v>4.8529999999999998</v>
      </c>
      <c r="F193" s="2">
        <v>6.5000000000000002E-2</v>
      </c>
      <c r="G193">
        <f t="shared" si="4"/>
        <v>4.8529999999999997E-2</v>
      </c>
      <c r="H193">
        <f t="shared" si="5"/>
        <v>2.254961652725674E-2</v>
      </c>
    </row>
    <row r="194" spans="1:8" x14ac:dyDescent="0.3">
      <c r="A194" s="1">
        <v>44598</v>
      </c>
      <c r="B194">
        <v>4.5570000000000004</v>
      </c>
      <c r="C194">
        <v>4.5570000000000004</v>
      </c>
      <c r="D194">
        <v>4.5570000000000004</v>
      </c>
      <c r="E194">
        <v>4.5570000000000004</v>
      </c>
      <c r="F194" s="2">
        <v>8.3999999999999995E-3</v>
      </c>
      <c r="G194">
        <f t="shared" si="4"/>
        <v>4.5570000000000006E-2</v>
      </c>
      <c r="H194">
        <f t="shared" si="5"/>
        <v>4.2191576213340846E-2</v>
      </c>
    </row>
    <row r="195" spans="1:8" x14ac:dyDescent="0.3">
      <c r="A195" s="1">
        <v>44567</v>
      </c>
      <c r="B195">
        <v>4.5190000000000001</v>
      </c>
      <c r="C195">
        <v>4.5190000000000001</v>
      </c>
      <c r="D195">
        <v>4.5190000000000001</v>
      </c>
      <c r="E195">
        <v>4.5190000000000001</v>
      </c>
      <c r="F195" s="2">
        <v>2.8199999999999999E-2</v>
      </c>
      <c r="G195">
        <f t="shared" ref="G195:G206" si="6">B195/100</f>
        <v>4.5190000000000001E-2</v>
      </c>
      <c r="H195">
        <f t="shared" ref="H195:H206" si="7">(G196/G195)*(1-(1/((1+G195)^10)))+(1/((1+G195)^10))-1+G196</f>
        <v>3.4147389072752783E-2</v>
      </c>
    </row>
    <row r="196" spans="1:8" x14ac:dyDescent="0.3">
      <c r="A196" s="1">
        <v>44900</v>
      </c>
      <c r="B196">
        <v>4.3949999999999996</v>
      </c>
      <c r="C196">
        <v>4.3949999999999996</v>
      </c>
      <c r="D196">
        <v>4.3949999999999996</v>
      </c>
      <c r="E196">
        <v>4.3949999999999996</v>
      </c>
      <c r="F196" s="2">
        <v>-2.12E-2</v>
      </c>
      <c r="G196">
        <f t="shared" si="6"/>
        <v>4.3949999999999996E-2</v>
      </c>
      <c r="H196">
        <f t="shared" si="7"/>
        <v>5.2456041290730511E-2</v>
      </c>
    </row>
    <row r="197" spans="1:8" x14ac:dyDescent="0.3">
      <c r="A197" s="1">
        <v>44870</v>
      </c>
      <c r="B197">
        <v>4.49</v>
      </c>
      <c r="C197">
        <v>4.49</v>
      </c>
      <c r="D197">
        <v>4.49</v>
      </c>
      <c r="E197">
        <v>4.49</v>
      </c>
      <c r="F197" s="2">
        <v>-1.47E-2</v>
      </c>
      <c r="G197">
        <f t="shared" si="6"/>
        <v>4.4900000000000002E-2</v>
      </c>
      <c r="H197">
        <f t="shared" si="7"/>
        <v>5.0874128786426616E-2</v>
      </c>
    </row>
    <row r="198" spans="1:8" x14ac:dyDescent="0.3">
      <c r="A198" s="1">
        <v>44839</v>
      </c>
      <c r="B198">
        <v>4.5570000000000004</v>
      </c>
      <c r="C198">
        <v>4.5570000000000004</v>
      </c>
      <c r="D198">
        <v>4.5570000000000004</v>
      </c>
      <c r="E198">
        <v>4.5570000000000004</v>
      </c>
      <c r="F198" s="2">
        <v>5.1900000000000002E-2</v>
      </c>
      <c r="G198">
        <f t="shared" si="6"/>
        <v>4.5570000000000006E-2</v>
      </c>
      <c r="H198">
        <f t="shared" si="7"/>
        <v>2.5566174947413395E-2</v>
      </c>
    </row>
    <row r="199" spans="1:8" x14ac:dyDescent="0.3">
      <c r="A199" s="1">
        <v>44809</v>
      </c>
      <c r="B199">
        <v>4.3319999999999999</v>
      </c>
      <c r="C199">
        <v>4.3319999999999999</v>
      </c>
      <c r="D199">
        <v>4.3319999999999999</v>
      </c>
      <c r="E199">
        <v>4.3319999999999999</v>
      </c>
      <c r="F199" s="2">
        <v>7.9200000000000007E-2</v>
      </c>
      <c r="G199">
        <f t="shared" si="6"/>
        <v>4.3319999999999997E-2</v>
      </c>
      <c r="H199">
        <f t="shared" si="7"/>
        <v>1.4768411640760863E-2</v>
      </c>
    </row>
    <row r="200" spans="1:8" x14ac:dyDescent="0.3">
      <c r="A200" s="1">
        <v>44778</v>
      </c>
      <c r="B200">
        <v>4.0140000000000002</v>
      </c>
      <c r="C200">
        <v>4.0140000000000002</v>
      </c>
      <c r="D200">
        <v>4.0140000000000002</v>
      </c>
      <c r="E200">
        <v>4.0140000000000002</v>
      </c>
      <c r="F200" s="2">
        <v>-6.2600000000000003E-2</v>
      </c>
      <c r="G200">
        <f t="shared" si="6"/>
        <v>4.0140000000000002E-2</v>
      </c>
      <c r="H200">
        <f t="shared" si="7"/>
        <v>6.4542059085387266E-2</v>
      </c>
    </row>
    <row r="201" spans="1:8" x14ac:dyDescent="0.3">
      <c r="A201" s="1">
        <v>44747</v>
      </c>
      <c r="B201">
        <v>4.282</v>
      </c>
      <c r="C201">
        <v>4.282</v>
      </c>
      <c r="D201">
        <v>4.282</v>
      </c>
      <c r="E201">
        <v>4.282</v>
      </c>
      <c r="F201" s="2">
        <v>9.2100000000000001E-2</v>
      </c>
      <c r="G201">
        <f t="shared" si="6"/>
        <v>4.2819999999999997E-2</v>
      </c>
      <c r="H201">
        <f t="shared" si="7"/>
        <v>1.0336427262172126E-2</v>
      </c>
    </row>
    <row r="202" spans="1:8" x14ac:dyDescent="0.3">
      <c r="A202" s="1">
        <v>44717</v>
      </c>
      <c r="B202">
        <v>3.9209999999999998</v>
      </c>
      <c r="C202">
        <v>3.9209999999999998</v>
      </c>
      <c r="D202">
        <v>3.9209999999999998</v>
      </c>
      <c r="E202">
        <v>3.9209999999999998</v>
      </c>
      <c r="F202" s="2">
        <v>-1.66E-2</v>
      </c>
      <c r="G202">
        <f t="shared" si="6"/>
        <v>3.9209999999999995E-2</v>
      </c>
      <c r="H202">
        <f t="shared" si="7"/>
        <v>4.524430605347611E-2</v>
      </c>
    </row>
    <row r="203" spans="1:8" x14ac:dyDescent="0.3">
      <c r="A203" s="1">
        <v>44686</v>
      </c>
      <c r="B203">
        <v>3.9870000000000001</v>
      </c>
      <c r="C203">
        <v>3.9870000000000001</v>
      </c>
      <c r="D203">
        <v>3.9870000000000001</v>
      </c>
      <c r="E203">
        <v>3.9870000000000001</v>
      </c>
      <c r="F203" s="2">
        <v>-5.0700000000000002E-2</v>
      </c>
      <c r="G203">
        <f t="shared" si="6"/>
        <v>3.9870000000000003E-2</v>
      </c>
      <c r="H203">
        <f t="shared" si="7"/>
        <v>5.9287393869674042E-2</v>
      </c>
    </row>
    <row r="204" spans="1:8" x14ac:dyDescent="0.3">
      <c r="A204" s="1">
        <v>44656</v>
      </c>
      <c r="B204">
        <v>4.2</v>
      </c>
      <c r="C204">
        <v>4.2</v>
      </c>
      <c r="D204">
        <v>4.2</v>
      </c>
      <c r="E204">
        <v>4.2</v>
      </c>
      <c r="F204" s="2">
        <v>-6.4199999999999993E-2</v>
      </c>
      <c r="G204">
        <f t="shared" si="6"/>
        <v>4.2000000000000003E-2</v>
      </c>
      <c r="H204">
        <f t="shared" si="7"/>
        <v>6.8008531809876843E-2</v>
      </c>
    </row>
    <row r="205" spans="1:8" x14ac:dyDescent="0.3">
      <c r="A205" s="1">
        <v>44625</v>
      </c>
      <c r="B205">
        <v>4.4880000000000004</v>
      </c>
      <c r="C205">
        <v>4.4880000000000004</v>
      </c>
      <c r="D205">
        <v>4.4880000000000004</v>
      </c>
      <c r="E205">
        <v>4.4880000000000004</v>
      </c>
      <c r="F205" s="2">
        <v>2.4400000000000002E-2</v>
      </c>
      <c r="G205">
        <f t="shared" si="6"/>
        <v>4.4880000000000003E-2</v>
      </c>
      <c r="H205">
        <f t="shared" si="7"/>
        <v>3.5338393914596797E-2</v>
      </c>
    </row>
    <row r="206" spans="1:8" x14ac:dyDescent="0.3">
      <c r="A206" s="1">
        <v>44597</v>
      </c>
      <c r="B206">
        <v>4.3810000000000002</v>
      </c>
      <c r="C206">
        <v>4.3810000000000002</v>
      </c>
      <c r="D206">
        <v>4.3810000000000002</v>
      </c>
      <c r="E206">
        <v>4.3810000000000002</v>
      </c>
      <c r="F206" s="2">
        <v>6.0299999999999999E-2</v>
      </c>
      <c r="G206">
        <f t="shared" si="6"/>
        <v>4.3810000000000002E-2</v>
      </c>
      <c r="H206">
        <f t="shared" si="7"/>
        <v>-0.34869341674153775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10-Year Bond Yiel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MINELLI</dc:creator>
  <cp:lastModifiedBy>Ettore MINELLI</cp:lastModifiedBy>
  <dcterms:created xsi:type="dcterms:W3CDTF">2022-02-21T10:50:09Z</dcterms:created>
  <dcterms:modified xsi:type="dcterms:W3CDTF">2022-02-21T10:56:56Z</dcterms:modified>
</cp:coreProperties>
</file>